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base Static" sheetId="1" r:id="rId4"/>
    <sheet state="visible" name="ACC receiving" sheetId="2" r:id="rId5"/>
    <sheet state="visible" name="ACC defense" sheetId="3" r:id="rId6"/>
    <sheet state="visible" name="ACC kicking" sheetId="4" r:id="rId7"/>
    <sheet state="visible" name="ACC kickoff-return" sheetId="5" r:id="rId8"/>
    <sheet state="visible" name="ACC kickoff" sheetId="6" r:id="rId9"/>
    <sheet state="visible" name="ACC passing" sheetId="7" r:id="rId10"/>
    <sheet state="visible" name="ACC punt-return" sheetId="8" r:id="rId11"/>
    <sheet state="visible" name="ACC rushing" sheetId="9" r:id="rId12"/>
    <sheet state="visible" name="Database w formula" sheetId="10" r:id="rId13"/>
    <sheet state="visible" name="ACC scoring" sheetId="11" r:id="rId14"/>
    <sheet state="visible" name="ACC punting" sheetId="12" r:id="rId15"/>
  </sheets>
  <definedNames/>
  <calcPr/>
</workbook>
</file>

<file path=xl/sharedStrings.xml><?xml version="1.0" encoding="utf-8"?>
<sst xmlns="http://schemas.openxmlformats.org/spreadsheetml/2006/main" count="19463" uniqueCount="2025">
  <si>
    <t>Year</t>
  </si>
  <si>
    <t>Team</t>
  </si>
  <si>
    <t>Rec_Rec</t>
  </si>
  <si>
    <t>Rec_Yds</t>
  </si>
  <si>
    <t>Rec_Avg</t>
  </si>
  <si>
    <t>Rec_Lg</t>
  </si>
  <si>
    <t>Rec_TD</t>
  </si>
  <si>
    <t>Def_Int</t>
  </si>
  <si>
    <t>Def_Yds</t>
  </si>
  <si>
    <t>Def_Avg</t>
  </si>
  <si>
    <t>Def_Lg</t>
  </si>
  <si>
    <t>Def_TD</t>
  </si>
  <si>
    <t>Def_Solo</t>
  </si>
  <si>
    <t>Def_Ast</t>
  </si>
  <si>
    <t>Def_Tot</t>
  </si>
  <si>
    <t>Def_Sack</t>
  </si>
  <si>
    <t>Def_YdsL</t>
  </si>
  <si>
    <t>Kick_PAT_Comp</t>
  </si>
  <si>
    <t>Kick_PAT_Att</t>
  </si>
  <si>
    <t>Kick_FG_Comp</t>
  </si>
  <si>
    <t>Kick_FG_Att</t>
  </si>
  <si>
    <t>Kick_0-19_Comp</t>
  </si>
  <si>
    <t>Kick_0-19_Att</t>
  </si>
  <si>
    <t>Kick_20-29_Comp</t>
  </si>
  <si>
    <t>Kick_20-29_Att</t>
  </si>
  <si>
    <t>Kick_30-39_Comp</t>
  </si>
  <si>
    <t>Kick_30-39_Att</t>
  </si>
  <si>
    <t>Kick_40-49_Comp</t>
  </si>
  <si>
    <t>Kick_40-49_Att</t>
  </si>
  <si>
    <t>Kick_50+_Comp</t>
  </si>
  <si>
    <t>Kick_50+_Att</t>
  </si>
  <si>
    <t>Kick_Lg</t>
  </si>
  <si>
    <t>Kick_Pts</t>
  </si>
  <si>
    <t>KReturn_Num</t>
  </si>
  <si>
    <t>KReturn_Yds</t>
  </si>
  <si>
    <t>KReturn_Avg</t>
  </si>
  <si>
    <t>KReturn_FC</t>
  </si>
  <si>
    <t>KReturn_Lg</t>
  </si>
  <si>
    <t>KReturn_TD</t>
  </si>
  <si>
    <t>Kickoff_Num</t>
  </si>
  <si>
    <t>Kickoff_Yds</t>
  </si>
  <si>
    <t>Kickoff_Avg</t>
  </si>
  <si>
    <t>Kickoff_Lg</t>
  </si>
  <si>
    <t>Kickoff_TB</t>
  </si>
  <si>
    <t>Kickoff_OB</t>
  </si>
  <si>
    <t>Kickoff_Ret</t>
  </si>
  <si>
    <t>Kickoff_RYds</t>
  </si>
  <si>
    <t>Kickoff_TD</t>
  </si>
  <si>
    <t>Pass_Att</t>
  </si>
  <si>
    <t>Pass_Cmp</t>
  </si>
  <si>
    <t>Pass_Pct</t>
  </si>
  <si>
    <t>Pass_Yds</t>
  </si>
  <si>
    <t>Pass_YPA</t>
  </si>
  <si>
    <t>Pass_TD</t>
  </si>
  <si>
    <t>Pass_TD%</t>
  </si>
  <si>
    <t>Pass_Int</t>
  </si>
  <si>
    <t>Pass_Int%</t>
  </si>
  <si>
    <t>Pass_Lg</t>
  </si>
  <si>
    <t>Pass_Sack</t>
  </si>
  <si>
    <t>Pass_Loss</t>
  </si>
  <si>
    <t>Pass_Rate</t>
  </si>
  <si>
    <t>PReturn_Num</t>
  </si>
  <si>
    <t>PReturn_Yds</t>
  </si>
  <si>
    <t>PReturn_Avg</t>
  </si>
  <si>
    <t>PReturn_FC</t>
  </si>
  <si>
    <t>PReturn_Lg</t>
  </si>
  <si>
    <t>PReturn_TD</t>
  </si>
  <si>
    <t>Rush_Att</t>
  </si>
  <si>
    <t>Rush_Gain</t>
  </si>
  <si>
    <t>Rush_Loss</t>
  </si>
  <si>
    <t>Rush_Yds</t>
  </si>
  <si>
    <t>Rush_Avg</t>
  </si>
  <si>
    <t>Rush_Lg</t>
  </si>
  <si>
    <t>Rush_TD</t>
  </si>
  <si>
    <t>Scor_Pts</t>
  </si>
  <si>
    <t>Scor_Tot</t>
  </si>
  <si>
    <t>Scor_R</t>
  </si>
  <si>
    <t>Scor_P</t>
  </si>
  <si>
    <t>Scor_KR</t>
  </si>
  <si>
    <t>Scor_PR</t>
  </si>
  <si>
    <t>Scor_IR</t>
  </si>
  <si>
    <t>Scor_FR</t>
  </si>
  <si>
    <t>Scor_BK</t>
  </si>
  <si>
    <t>Scor_BP</t>
  </si>
  <si>
    <t>Scor_FGR</t>
  </si>
  <si>
    <t>Scor_PAT_Comp</t>
  </si>
  <si>
    <t>Scor_PAT_Att</t>
  </si>
  <si>
    <t>Scor_FG_Comp</t>
  </si>
  <si>
    <t>Scor_FG_Att</t>
  </si>
  <si>
    <t>Scor_Conv</t>
  </si>
  <si>
    <t>Scor_Saf</t>
  </si>
  <si>
    <t>Punt_Punts</t>
  </si>
  <si>
    <t>Punt_Yds</t>
  </si>
  <si>
    <t>Punt_Avg</t>
  </si>
  <si>
    <t>Punt_Lg</t>
  </si>
  <si>
    <t>Punt_TB</t>
  </si>
  <si>
    <t>Punt_In20</t>
  </si>
  <si>
    <t>Punt_Blk</t>
  </si>
  <si>
    <t>Punt_Net</t>
  </si>
  <si>
    <t>Punt_Ret</t>
  </si>
  <si>
    <t>Punt_RYds</t>
  </si>
  <si>
    <t>UVA</t>
  </si>
  <si>
    <t>NCST</t>
  </si>
  <si>
    <t>WF</t>
  </si>
  <si>
    <t>DUKE</t>
  </si>
  <si>
    <t>SYR</t>
  </si>
  <si>
    <t>CLEM</t>
  </si>
  <si>
    <t>FSU</t>
  </si>
  <si>
    <t>VT</t>
  </si>
  <si>
    <t>UNC</t>
  </si>
  <si>
    <t>PITT</t>
  </si>
  <si>
    <t>LOU</t>
  </si>
  <si>
    <t>MIA</t>
  </si>
  <si>
    <t>BC</t>
  </si>
  <si>
    <t>GT</t>
  </si>
  <si>
    <t>NULL</t>
  </si>
  <si>
    <t>Rec_Year</t>
  </si>
  <si>
    <t>Rec_Player</t>
  </si>
  <si>
    <t>Rec_Team</t>
  </si>
  <si>
    <t>Rec_D</t>
  </si>
  <si>
    <t>Rec_Stat Type</t>
  </si>
  <si>
    <t>Olamide Zaccheaus</t>
  </si>
  <si>
    <t>Receiving</t>
  </si>
  <si>
    <t>Jakobi Meyers</t>
  </si>
  <si>
    <t>Greg Dortch</t>
  </si>
  <si>
    <t>Kelvin Harmon</t>
  </si>
  <si>
    <t>T.J. Rahming</t>
  </si>
  <si>
    <t>Sean Riley</t>
  </si>
  <si>
    <t>Tee Higgins</t>
  </si>
  <si>
    <t>Amari Rodgers</t>
  </si>
  <si>
    <t>Nyqwan Murray</t>
  </si>
  <si>
    <t>Emeka Emezie</t>
  </si>
  <si>
    <t>Hasise Dubois</t>
  </si>
  <si>
    <t>Johnathan Lloyd</t>
  </si>
  <si>
    <t>Damon Hazelton</t>
  </si>
  <si>
    <t>Jamal Custis</t>
  </si>
  <si>
    <t>Hunter Renfrow</t>
  </si>
  <si>
    <t>Justyn Ross</t>
  </si>
  <si>
    <t>Dazz Newsome</t>
  </si>
  <si>
    <t>D.J. Matthews</t>
  </si>
  <si>
    <t>Eric Kumah</t>
  </si>
  <si>
    <t>Anthony Ratliff-Williams</t>
  </si>
  <si>
    <t>Nykeim Johnson</t>
  </si>
  <si>
    <t>Sage Surratt</t>
  </si>
  <si>
    <t>Taj Harris</t>
  </si>
  <si>
    <t>Rafael Araujo-Lopes</t>
  </si>
  <si>
    <t>Alex Bachman</t>
  </si>
  <si>
    <t>Jaylen Smith</t>
  </si>
  <si>
    <t>Maurice Ffrench</t>
  </si>
  <si>
    <t>Jeff Thomas</t>
  </si>
  <si>
    <t>Tamorrion Terry</t>
  </si>
  <si>
    <t>Thayer Thomas</t>
  </si>
  <si>
    <t>Brevin Jordan</t>
  </si>
  <si>
    <t>Tommy Sweeney</t>
  </si>
  <si>
    <t>Kobay White</t>
  </si>
  <si>
    <t>Hezekiah Grimsley</t>
  </si>
  <si>
    <t>Chris Taylor</t>
  </si>
  <si>
    <t>Dez Fitzpatrick</t>
  </si>
  <si>
    <t>C.J. Riley</t>
  </si>
  <si>
    <t>Dalton Keene</t>
  </si>
  <si>
    <t>Deon Jackson</t>
  </si>
  <si>
    <t>Tre' McKitty</t>
  </si>
  <si>
    <t>Daniel Helm</t>
  </si>
  <si>
    <t>Keith Gavin</t>
  </si>
  <si>
    <t>Tre Turner</t>
  </si>
  <si>
    <t>Michael Carter</t>
  </si>
  <si>
    <t>Seth Dawkins</t>
  </si>
  <si>
    <t>Joe Reed</t>
  </si>
  <si>
    <t>Taysir Mack</t>
  </si>
  <si>
    <t>Chatarius Atwell</t>
  </si>
  <si>
    <t>Cam Akers</t>
  </si>
  <si>
    <t>Micky Crum</t>
  </si>
  <si>
    <t>Steven Peoples</t>
  </si>
  <si>
    <t>Trevion Thompson</t>
  </si>
  <si>
    <t>Mike Harley</t>
  </si>
  <si>
    <t>Devante Peete</t>
  </si>
  <si>
    <t>Lawrence Cager</t>
  </si>
  <si>
    <t>Jeff Smith</t>
  </si>
  <si>
    <t>Noah Gray</t>
  </si>
  <si>
    <t>Scotty Washington</t>
  </si>
  <si>
    <t>Travis Levy</t>
  </si>
  <si>
    <t>Travis Homer</t>
  </si>
  <si>
    <t>Sean Savoy</t>
  </si>
  <si>
    <t>Beau Corrales</t>
  </si>
  <si>
    <t>Dyami Brown</t>
  </si>
  <si>
    <t>Michael Walker</t>
  </si>
  <si>
    <t>Jordon Brown</t>
  </si>
  <si>
    <t>Jacques Patrick</t>
  </si>
  <si>
    <t>Ravian Pierce</t>
  </si>
  <si>
    <t>Thomas Jackson</t>
  </si>
  <si>
    <t>Antonio Williams</t>
  </si>
  <si>
    <t>Evan Butts</t>
  </si>
  <si>
    <t>Carl Tucker</t>
  </si>
  <si>
    <t>Darrin Hall</t>
  </si>
  <si>
    <t>George Aston</t>
  </si>
  <si>
    <t>Dontae Strickland</t>
  </si>
  <si>
    <t>Jack Freudenthal</t>
  </si>
  <si>
    <t>Derion Kendrick</t>
  </si>
  <si>
    <t>Brad Stewart</t>
  </si>
  <si>
    <t>Davis Koppenhaver</t>
  </si>
  <si>
    <t>Devin Butler</t>
  </si>
  <si>
    <t>Diondre Overton</t>
  </si>
  <si>
    <t>T.J. Chase</t>
  </si>
  <si>
    <t>Moe Neal</t>
  </si>
  <si>
    <t>Darrell Langham</t>
  </si>
  <si>
    <t>Korab Idrizi</t>
  </si>
  <si>
    <t>Travis Etienne</t>
  </si>
  <si>
    <t>Brandon Chapman</t>
  </si>
  <si>
    <t>Hassan Hall</t>
  </si>
  <si>
    <t>Phil Patterson</t>
  </si>
  <si>
    <t>CJ Lewis</t>
  </si>
  <si>
    <t>Stephen Louis</t>
  </si>
  <si>
    <t>Ben Glines</t>
  </si>
  <si>
    <t>Qadree Ollison</t>
  </si>
  <si>
    <t>Tavien Feaster</t>
  </si>
  <si>
    <t>Keyshawn Helton</t>
  </si>
  <si>
    <t>Jalen Camp</t>
  </si>
  <si>
    <t>Tre’shaun Harrison</t>
  </si>
  <si>
    <t>Trey Smith</t>
  </si>
  <si>
    <t>DeeJay Dallas</t>
  </si>
  <si>
    <t>Matt Colburn</t>
  </si>
  <si>
    <t>Tavares Kelly</t>
  </si>
  <si>
    <t>Steve Ishmael</t>
  </si>
  <si>
    <t>Ervin Philips</t>
  </si>
  <si>
    <t>Jaylen Samuels</t>
  </si>
  <si>
    <t>Cam Phillips</t>
  </si>
  <si>
    <t>Deon Cain</t>
  </si>
  <si>
    <t>Braxton Berrios</t>
  </si>
  <si>
    <t>Tabari Hines</t>
  </si>
  <si>
    <t>Ray Ray McCloud</t>
  </si>
  <si>
    <t>Cam Serigne</t>
  </si>
  <si>
    <t>Jester Weah</t>
  </si>
  <si>
    <t>Christopher Herndon IV</t>
  </si>
  <si>
    <t>Auden Tate</t>
  </si>
  <si>
    <t>Donovan Dowling</t>
  </si>
  <si>
    <t>Shaun Wilson</t>
  </si>
  <si>
    <t>Andre Levrone</t>
  </si>
  <si>
    <t>Charles Standberry</t>
  </si>
  <si>
    <t>Nyheim Hines</t>
  </si>
  <si>
    <t>Jordan Cunningham</t>
  </si>
  <si>
    <t>Brandon Fritts</t>
  </si>
  <si>
    <t>Ricky Jeune</t>
  </si>
  <si>
    <t>Jon Hilliman</t>
  </si>
  <si>
    <t>Ahmmon Richards</t>
  </si>
  <si>
    <t>Daniel Hamm</t>
  </si>
  <si>
    <t>Jordan Ellis</t>
  </si>
  <si>
    <t>Reggie Bonnafon</t>
  </si>
  <si>
    <t>Austin Proehl</t>
  </si>
  <si>
    <t>Traveon Samuel</t>
  </si>
  <si>
    <t>Chuck Wade</t>
  </si>
  <si>
    <t>Ryan Izzo</t>
  </si>
  <si>
    <t>Milan Richard</t>
  </si>
  <si>
    <t>Matt Flanagan</t>
  </si>
  <si>
    <t>Quadree Henderson</t>
  </si>
  <si>
    <t>Chris Clark</t>
  </si>
  <si>
    <t>Aaron Mathews</t>
  </si>
  <si>
    <t>Aaron Young</t>
  </si>
  <si>
    <t>Chris Garrison</t>
  </si>
  <si>
    <t>C.J. Carroll</t>
  </si>
  <si>
    <t>Charlie Callinan</t>
  </si>
  <si>
    <t>Malik Williams</t>
  </si>
  <si>
    <t>Brittain Brown</t>
  </si>
  <si>
    <t>Reggie Gallaspy II</t>
  </si>
  <si>
    <t>Tim Harris</t>
  </si>
  <si>
    <t>Travon McMillian</t>
  </si>
  <si>
    <t>Josh Cabrera</t>
  </si>
  <si>
    <t>Dayall Harris</t>
  </si>
  <si>
    <t>Henri Murphy</t>
  </si>
  <si>
    <t>Mike Williams</t>
  </si>
  <si>
    <t>Ryan Switzer</t>
  </si>
  <si>
    <t>Amba Etta-Tawo</t>
  </si>
  <si>
    <t>Isaiah Ford</t>
  </si>
  <si>
    <t>Artavis Scott</t>
  </si>
  <si>
    <t>Stacy Coley</t>
  </si>
  <si>
    <t>Travis Rudolph</t>
  </si>
  <si>
    <t>Taquan Mizzell</t>
  </si>
  <si>
    <t>Cole Hikutini</t>
  </si>
  <si>
    <t>Keeon Johnson</t>
  </si>
  <si>
    <t>Brisly Estime</t>
  </si>
  <si>
    <t>Bucky Hodges</t>
  </si>
  <si>
    <t>Bug Howard</t>
  </si>
  <si>
    <t>Jordan Leggett</t>
  </si>
  <si>
    <t>James Quick</t>
  </si>
  <si>
    <t>David Njoku</t>
  </si>
  <si>
    <t>Jamari Staples</t>
  </si>
  <si>
    <t>Scott Orndoff</t>
  </si>
  <si>
    <t>Kermit Whitfield</t>
  </si>
  <si>
    <t>Dalvin Cook</t>
  </si>
  <si>
    <t>Matt Dayes</t>
  </si>
  <si>
    <t>Cortez Lewis</t>
  </si>
  <si>
    <t>Erich Schneider</t>
  </si>
  <si>
    <t>Jesus Wilson</t>
  </si>
  <si>
    <t>Bra'Lon Cherry</t>
  </si>
  <si>
    <t>T.J. Logan</t>
  </si>
  <si>
    <t>Anthony Nash</t>
  </si>
  <si>
    <t>Mark Walton</t>
  </si>
  <si>
    <t>Elijah Hood</t>
  </si>
  <si>
    <t>Mack Hollins</t>
  </si>
  <si>
    <t>Sam Rogers</t>
  </si>
  <si>
    <t>James Conner</t>
  </si>
  <si>
    <t>Wayne Gallman</t>
  </si>
  <si>
    <t>Jeremy Smith</t>
  </si>
  <si>
    <t>Malcolm Lewis</t>
  </si>
  <si>
    <t>Dontez Ford</t>
  </si>
  <si>
    <t>Clinton Lynch</t>
  </si>
  <si>
    <t>Quay Chambers</t>
  </si>
  <si>
    <t>Cade Carney</t>
  </si>
  <si>
    <t>Tre Tipton</t>
  </si>
  <si>
    <t>Cornell Powell</t>
  </si>
  <si>
    <t>Joseph Yearby</t>
  </si>
  <si>
    <t>Davon Jones</t>
  </si>
  <si>
    <t>Mavin Saunders</t>
  </si>
  <si>
    <t>Qua Searcy</t>
  </si>
  <si>
    <t>Ryan Santoro</t>
  </si>
  <si>
    <t>Brandon Radcliff</t>
  </si>
  <si>
    <t>Tyler Rouse</t>
  </si>
  <si>
    <t>Tyler Boyd</t>
  </si>
  <si>
    <t>Quinshad Davis</t>
  </si>
  <si>
    <t>Canaan Severin</t>
  </si>
  <si>
    <t>Max McCaffrey</t>
  </si>
  <si>
    <t>Rashawn Scott</t>
  </si>
  <si>
    <t>Charone Peake</t>
  </si>
  <si>
    <t>K.J. Brent</t>
  </si>
  <si>
    <t>Herb Waters</t>
  </si>
  <si>
    <t>Shaquille Powell</t>
  </si>
  <si>
    <t>Johnell Barnes</t>
  </si>
  <si>
    <t>Jumichael Ramos</t>
  </si>
  <si>
    <t>David Grinnage</t>
  </si>
  <si>
    <t>J.P. Holtz</t>
  </si>
  <si>
    <t>T.J. Thorpe</t>
  </si>
  <si>
    <t>Josh Parris</t>
  </si>
  <si>
    <t>Braxton Deaver</t>
  </si>
  <si>
    <t>Ryan Malleck</t>
  </si>
  <si>
    <t>Germone Hopper</t>
  </si>
  <si>
    <t>Tyler Bell</t>
  </si>
  <si>
    <t>Johnathan Alston</t>
  </si>
  <si>
    <t>Ben Lewis</t>
  </si>
  <si>
    <t>Thaddius Smith</t>
  </si>
  <si>
    <t>David Dudeck</t>
  </si>
  <si>
    <t>David Reeves</t>
  </si>
  <si>
    <t>Albert Reid</t>
  </si>
  <si>
    <t>JaQuay Savage</t>
  </si>
  <si>
    <t>Kendrick Singleton</t>
  </si>
  <si>
    <t>Zach Challingsworth</t>
  </si>
  <si>
    <t>Micheal Summers</t>
  </si>
  <si>
    <t>Maurice Trowell</t>
  </si>
  <si>
    <t>Jela Duncan</t>
  </si>
  <si>
    <t>Charlie Hopkins</t>
  </si>
  <si>
    <t>Elijah Robinson</t>
  </si>
  <si>
    <t>Keith Towbridge</t>
  </si>
  <si>
    <t>Romar Morris</t>
  </si>
  <si>
    <t>Freddie Stevenson</t>
  </si>
  <si>
    <t>Rashad Greene</t>
  </si>
  <si>
    <t>Jamison Crowder</t>
  </si>
  <si>
    <t>E.J. Scott</t>
  </si>
  <si>
    <t>Jarrod West</t>
  </si>
  <si>
    <t>Nick O'Leary</t>
  </si>
  <si>
    <t>Willie Byrn</t>
  </si>
  <si>
    <t>Issac Blakeney</t>
  </si>
  <si>
    <t>Eli Rogers</t>
  </si>
  <si>
    <t>Bo Hines</t>
  </si>
  <si>
    <t>Clive Walford</t>
  </si>
  <si>
    <t>DeVante Parker</t>
  </si>
  <si>
    <t>Matt James</t>
  </si>
  <si>
    <t>Duke Johnson</t>
  </si>
  <si>
    <t>Phillip Dorsett</t>
  </si>
  <si>
    <t>DeAndre Smelter</t>
  </si>
  <si>
    <t>Jared Crump</t>
  </si>
  <si>
    <t>Gerald Christian</t>
  </si>
  <si>
    <t>Kevin Parks</t>
  </si>
  <si>
    <t>Adam Humphries</t>
  </si>
  <si>
    <t>Karlos Williams</t>
  </si>
  <si>
    <t>Josh Bordner</t>
  </si>
  <si>
    <t>Jack Tabb</t>
  </si>
  <si>
    <t>Kai De La Cruz</t>
  </si>
  <si>
    <t>Miles Gooch</t>
  </si>
  <si>
    <t>Darren Waller</t>
  </si>
  <si>
    <t>Dan Crimmins</t>
  </si>
  <si>
    <t>Darius Jennings</t>
  </si>
  <si>
    <t>Marquez Valdes-Scantling</t>
  </si>
  <si>
    <t>Prince-Tyson Gulley</t>
  </si>
  <si>
    <t>Manasseh Garner</t>
  </si>
  <si>
    <t>Sherman Alston</t>
  </si>
  <si>
    <t>Shadrach Thornton</t>
  </si>
  <si>
    <t>Ashton Broyld</t>
  </si>
  <si>
    <t>Kevin Weatherspoon</t>
  </si>
  <si>
    <t>Zachary Swanson</t>
  </si>
  <si>
    <t>Khalek Shepherd</t>
  </si>
  <si>
    <t>Adrian Flemming</t>
  </si>
  <si>
    <t>Ermon Lane</t>
  </si>
  <si>
    <t>Shakim Phillips</t>
  </si>
  <si>
    <t>Josh Snead</t>
  </si>
  <si>
    <t>Isaac Bennett</t>
  </si>
  <si>
    <t>Orville Reynolds</t>
  </si>
  <si>
    <t>Rachid Ibrahim</t>
  </si>
  <si>
    <t>Marcus Outlow</t>
  </si>
  <si>
    <t>Mario Pender</t>
  </si>
  <si>
    <t>Tyler Purvis</t>
  </si>
  <si>
    <t>Deon Hill</t>
  </si>
  <si>
    <t>Isaiah Robinson</t>
  </si>
  <si>
    <t>Sammy Watkins</t>
  </si>
  <si>
    <t>Alex Amidon</t>
  </si>
  <si>
    <t>Michael Campanaro</t>
  </si>
  <si>
    <t>Eric Ebron</t>
  </si>
  <si>
    <t>Allen Hurns</t>
  </si>
  <si>
    <t>Kenny Shaw</t>
  </si>
  <si>
    <t>Kelvin Benjamin</t>
  </si>
  <si>
    <t>Devin Street</t>
  </si>
  <si>
    <t>Rashard Smith</t>
  </si>
  <si>
    <t>Levern Jacobs</t>
  </si>
  <si>
    <t>MD</t>
  </si>
  <si>
    <t>Demitri Knowles</t>
  </si>
  <si>
    <t>Jake McGee</t>
  </si>
  <si>
    <t>Martavis Bryant</t>
  </si>
  <si>
    <t>Joshua Stanford</t>
  </si>
  <si>
    <t>Brandon Braxton</t>
  </si>
  <si>
    <t>Christopher Clark</t>
  </si>
  <si>
    <t>Stefon Diggs</t>
  </si>
  <si>
    <t>Nigel King</t>
  </si>
  <si>
    <t>Bryan Underwood</t>
  </si>
  <si>
    <t>Deon Long</t>
  </si>
  <si>
    <t>Roderick McDowell</t>
  </si>
  <si>
    <t>Kalvin Cline</t>
  </si>
  <si>
    <t>Tim Smith</t>
  </si>
  <si>
    <t>D.J. Coles</t>
  </si>
  <si>
    <t>Tyree Harris</t>
  </si>
  <si>
    <t>Robert Godhigh</t>
  </si>
  <si>
    <t>Quintin Payton</t>
  </si>
  <si>
    <t>Devonta Freeman</t>
  </si>
  <si>
    <t>Sean Tapley</t>
  </si>
  <si>
    <t>Stanton Seckinger</t>
  </si>
  <si>
    <t>Travares Copeland</t>
  </si>
  <si>
    <t>Sherman Ragland III</t>
  </si>
  <si>
    <t>Dallas Crawford</t>
  </si>
  <si>
    <t>Spencer Bishop</t>
  </si>
  <si>
    <t>A.J. Blue</t>
  </si>
  <si>
    <t>Brandon Ross</t>
  </si>
  <si>
    <t>Trey Edmunds</t>
  </si>
  <si>
    <t>Jonathan Williams</t>
  </si>
  <si>
    <t>Jeremiah Kobena</t>
  </si>
  <si>
    <t>Josh Harris</t>
  </si>
  <si>
    <t>Dave Stinebaugh</t>
  </si>
  <si>
    <t>Dominique Terrell</t>
  </si>
  <si>
    <t>Jake Sinkovec</t>
  </si>
  <si>
    <t>Christian Green</t>
  </si>
  <si>
    <t>Tony Creecy</t>
  </si>
  <si>
    <t>J.C. Coleman</t>
  </si>
  <si>
    <t>Khris Francis</t>
  </si>
  <si>
    <t>Beckett Wales</t>
  </si>
  <si>
    <t>Conner Vernon</t>
  </si>
  <si>
    <t>DeAndre Hopkins</t>
  </si>
  <si>
    <t>Desmond Scott</t>
  </si>
  <si>
    <t>Erik Highsmith</t>
  </si>
  <si>
    <t>Tobais Palmer</t>
  </si>
  <si>
    <t>Marcus Davis</t>
  </si>
  <si>
    <t>Perry Jones</t>
  </si>
  <si>
    <t>Giovani Bernard</t>
  </si>
  <si>
    <t>Terence Davis</t>
  </si>
  <si>
    <t>Corey Fuller</t>
  </si>
  <si>
    <t>Brandon Ford</t>
  </si>
  <si>
    <t>Rodney Smith</t>
  </si>
  <si>
    <t>Mario Carter</t>
  </si>
  <si>
    <t>Dyrell Roberts</t>
  </si>
  <si>
    <t>Johnathan Coleman</t>
  </si>
  <si>
    <t>Mike James</t>
  </si>
  <si>
    <t>Greg Dent</t>
  </si>
  <si>
    <t>Juwan Thompson</t>
  </si>
  <si>
    <t>Asa Watson</t>
  </si>
  <si>
    <t>Tommy Bohanon</t>
  </si>
  <si>
    <t>Bobby Swigert</t>
  </si>
  <si>
    <t>Marcus Leak</t>
  </si>
  <si>
    <t>Spiffy Evans</t>
  </si>
  <si>
    <t>Chris Pantale</t>
  </si>
  <si>
    <t>Chris Thompson</t>
  </si>
  <si>
    <t>Jaron Brown</t>
  </si>
  <si>
    <t>Davon Johnson</t>
  </si>
  <si>
    <t>Justus Pickett</t>
  </si>
  <si>
    <t>James Wilder Jr.</t>
  </si>
  <si>
    <t>Jeff Greene</t>
  </si>
  <si>
    <t>Orwin Smith</t>
  </si>
  <si>
    <t>Rolandan Finch</t>
  </si>
  <si>
    <t>Kevin Dorsey</t>
  </si>
  <si>
    <t>Deandre Martin</t>
  </si>
  <si>
    <t>Matt Furstenburg</t>
  </si>
  <si>
    <t>Brandon Terry</t>
  </si>
  <si>
    <t>Andre Ellington</t>
  </si>
  <si>
    <t>Lonnie Pryor</t>
  </si>
  <si>
    <t>Brandon Connette</t>
  </si>
  <si>
    <t>Lovell Jackson</t>
  </si>
  <si>
    <t>Randall Dunn</t>
  </si>
  <si>
    <t>Mark McNeill</t>
  </si>
  <si>
    <t>Logan Winkles</t>
  </si>
  <si>
    <t>Sam Cooper</t>
  </si>
  <si>
    <t>Tahj Kimble</t>
  </si>
  <si>
    <t>Jeremy Moore</t>
  </si>
  <si>
    <t>Charlie Hegedus</t>
  </si>
  <si>
    <t>Colter Phillips</t>
  </si>
  <si>
    <t>James Washington</t>
  </si>
  <si>
    <t>Jarred Haggins</t>
  </si>
  <si>
    <t>Dwight Jones</t>
  </si>
  <si>
    <t>Chris Givens</t>
  </si>
  <si>
    <t>Kris Burd</t>
  </si>
  <si>
    <t>Donovan Varner</t>
  </si>
  <si>
    <t>Jarrett Boykin</t>
  </si>
  <si>
    <t>Danny Coale</t>
  </si>
  <si>
    <t>Dwayne Allen</t>
  </si>
  <si>
    <t>T.J. Graham</t>
  </si>
  <si>
    <t>Tommy Streeter</t>
  </si>
  <si>
    <t>Cooper Helfet</t>
  </si>
  <si>
    <t>Travis Benjamin</t>
  </si>
  <si>
    <t>Jay Smith</t>
  </si>
  <si>
    <t>Quintin McCree</t>
  </si>
  <si>
    <t>Kerry Boykins</t>
  </si>
  <si>
    <t>Danny Dembry</t>
  </si>
  <si>
    <t>Colin Larmond</t>
  </si>
  <si>
    <t>George Bryan</t>
  </si>
  <si>
    <t>Bert Reed</t>
  </si>
  <si>
    <t>Stephen Hill</t>
  </si>
  <si>
    <t>David Wilson</t>
  </si>
  <si>
    <t>Max Milien</t>
  </si>
  <si>
    <t>Matt Snyder</t>
  </si>
  <si>
    <t>Brandon Pendergrass</t>
  </si>
  <si>
    <t>Ronnie Tyler</t>
  </si>
  <si>
    <t>Lamar Miller</t>
  </si>
  <si>
    <t>Davin Meggett</t>
  </si>
  <si>
    <t>Tyler Melton</t>
  </si>
  <si>
    <t>Steven Howard</t>
  </si>
  <si>
    <t>Chris Drager</t>
  </si>
  <si>
    <t>Eduardo Clements</t>
  </si>
  <si>
    <t>Jheranie Boyd</t>
  </si>
  <si>
    <t>Jay Hollingsworth</t>
  </si>
  <si>
    <t>Cameron Ford</t>
  </si>
  <si>
    <t>Paul Freedman</t>
  </si>
  <si>
    <t>LaRon Byrd</t>
  </si>
  <si>
    <t>Nelson Hurst</t>
  </si>
  <si>
    <t>Tyree Watkins</t>
  </si>
  <si>
    <t>Lars Anderson</t>
  </si>
  <si>
    <t>Christian Wilson</t>
  </si>
  <si>
    <t>Tony Logan</t>
  </si>
  <si>
    <t>Chase Ford</t>
  </si>
  <si>
    <t>Jermaine Thomas</t>
  </si>
  <si>
    <t>Roddy Jones</t>
  </si>
  <si>
    <t>Ifeanyi Momah</t>
  </si>
  <si>
    <t>Taylor Gentry</t>
  </si>
  <si>
    <t>Beau Reliford</t>
  </si>
  <si>
    <t>Leonard Hankerson</t>
  </si>
  <si>
    <t>Torrey Smith</t>
  </si>
  <si>
    <t>Owen Spencer</t>
  </si>
  <si>
    <t>Jarvis Williams</t>
  </si>
  <si>
    <t>Dontrelle Inman</t>
  </si>
  <si>
    <t>Austin Kelly</t>
  </si>
  <si>
    <t>Taiwan Easterling</t>
  </si>
  <si>
    <t>Devon Brown</t>
  </si>
  <si>
    <t>Willie Haulstead</t>
  </si>
  <si>
    <t>Adrian Cannon</t>
  </si>
  <si>
    <t>Ryan Taylor</t>
  </si>
  <si>
    <t>Jamie Harper</t>
  </si>
  <si>
    <t>Mustafa Greene</t>
  </si>
  <si>
    <t>Zack Pianalto</t>
  </si>
  <si>
    <t>Darrell Davis</t>
  </si>
  <si>
    <t>Anthony Elzy</t>
  </si>
  <si>
    <t>Marshall Williams</t>
  </si>
  <si>
    <t>Johnny White</t>
  </si>
  <si>
    <t>Marquan Jones</t>
  </si>
  <si>
    <t>Andre Smith</t>
  </si>
  <si>
    <t>Bryce McNeal</t>
  </si>
  <si>
    <t>Joshua Adams</t>
  </si>
  <si>
    <t>Montel Harris</t>
  </si>
  <si>
    <t>Clyde Lee</t>
  </si>
  <si>
    <t>Aldarius Johnson</t>
  </si>
  <si>
    <t>Da'Rel Scott</t>
  </si>
  <si>
    <t>Shaun Draughn</t>
  </si>
  <si>
    <t>Dean Haynes</t>
  </si>
  <si>
    <t>Ed Barham</t>
  </si>
  <si>
    <t>Will Yeatman</t>
  </si>
  <si>
    <t>Keith Payne</t>
  </si>
  <si>
    <t>Curtis Byrd</t>
  </si>
  <si>
    <t>Damien Berry</t>
  </si>
  <si>
    <t>Ryan Williams</t>
  </si>
  <si>
    <t>Correy Earls</t>
  </si>
  <si>
    <t>Raynard Horne</t>
  </si>
  <si>
    <t>Darren Evans</t>
  </si>
  <si>
    <t>Joe Torchia</t>
  </si>
  <si>
    <t>Jared Green</t>
  </si>
  <si>
    <t>Asante Cleveland</t>
  </si>
  <si>
    <t>Brandon King</t>
  </si>
  <si>
    <t>Greg Little</t>
  </si>
  <si>
    <t>Rod Owens</t>
  </si>
  <si>
    <t>Rich Gunnell</t>
  </si>
  <si>
    <t>Jacoby Ford</t>
  </si>
  <si>
    <t>Demaryius Thomas</t>
  </si>
  <si>
    <t>Jarmon Fortson</t>
  </si>
  <si>
    <t>Michael Palmer</t>
  </si>
  <si>
    <t>C.J. Spiller</t>
  </si>
  <si>
    <t>Johnny Williams</t>
  </si>
  <si>
    <t>Josh Adams</t>
  </si>
  <si>
    <t>Toney Baker</t>
  </si>
  <si>
    <t>Mikell Simpson</t>
  </si>
  <si>
    <t>Richard Goodman</t>
  </si>
  <si>
    <t>Rashawn Jackson</t>
  </si>
  <si>
    <t>Vic Hall</t>
  </si>
  <si>
    <t>Mike Rinfrette</t>
  </si>
  <si>
    <t>Dedrick Epps</t>
  </si>
  <si>
    <t>Graig Cooper</t>
  </si>
  <si>
    <t>Brett Huffman</t>
  </si>
  <si>
    <t>Justin Jarvis</t>
  </si>
  <si>
    <t>Thearon Collier</t>
  </si>
  <si>
    <t>Re'quan Boyette</t>
  </si>
  <si>
    <t>Jimmy Graham</t>
  </si>
  <si>
    <t>Jamelle Eugene</t>
  </si>
  <si>
    <t>Jordan Williams</t>
  </si>
  <si>
    <t>Tommy Galt</t>
  </si>
  <si>
    <t>Xavier Dye</t>
  </si>
  <si>
    <t>Javarris James</t>
  </si>
  <si>
    <t>Caz Piurowski</t>
  </si>
  <si>
    <t>Donald Bowens</t>
  </si>
  <si>
    <t>Torrey Mack</t>
  </si>
  <si>
    <t>Ryan Houston</t>
  </si>
  <si>
    <t>Terrance Ashe</t>
  </si>
  <si>
    <t>LaQuan Williams</t>
  </si>
  <si>
    <t>Andrew Parker</t>
  </si>
  <si>
    <t>Rendrick Taylor</t>
  </si>
  <si>
    <t>Xavier Boyce</t>
  </si>
  <si>
    <t>Tervaris Johnson</t>
  </si>
  <si>
    <t>Embry Peeples</t>
  </si>
  <si>
    <t>Lansford Watson</t>
  </si>
  <si>
    <t>Greg Boone</t>
  </si>
  <si>
    <t>Louis Givens</t>
  </si>
  <si>
    <t>Def_Year</t>
  </si>
  <si>
    <t>Def_Player</t>
  </si>
  <si>
    <t>Def_Team</t>
  </si>
  <si>
    <t>Def_Stat Type</t>
  </si>
  <si>
    <t>Andre Cisco</t>
  </si>
  <si>
    <t>Defense</t>
  </si>
  <si>
    <t>Hamp Cheevers</t>
  </si>
  <si>
    <t>Juan Thornhill</t>
  </si>
  <si>
    <t>Stanford Samuels III</t>
  </si>
  <si>
    <t>Christopher Fredrick</t>
  </si>
  <si>
    <t>Trajan Bandy</t>
  </si>
  <si>
    <t>Sheldrick Redwine</t>
  </si>
  <si>
    <t>Jhavonte Dean</t>
  </si>
  <si>
    <t>Taj-Amir Torres</t>
  </si>
  <si>
    <t>Jarius Morehead</t>
  </si>
  <si>
    <t>A.J. Terrell</t>
  </si>
  <si>
    <t>Myles Dorn</t>
  </si>
  <si>
    <t>Caleb Farley</t>
  </si>
  <si>
    <t>Kyle Meyers</t>
  </si>
  <si>
    <t>Patrice Rene</t>
  </si>
  <si>
    <t>Trill Williams</t>
  </si>
  <si>
    <t>Tariq Carpenter</t>
  </si>
  <si>
    <t>Reggie Floyd</t>
  </si>
  <si>
    <t>Jaquan Johnson</t>
  </si>
  <si>
    <t>Bryce Hall</t>
  </si>
  <si>
    <t>Anree Saint-Amour</t>
  </si>
  <si>
    <t>Kielan Whitner</t>
  </si>
  <si>
    <t>Nick McCloud</t>
  </si>
  <si>
    <t>Charles Snowden</t>
  </si>
  <si>
    <t>Tanner Muse</t>
  </si>
  <si>
    <t>C.J. Avery</t>
  </si>
  <si>
    <t>Joey Blount</t>
  </si>
  <si>
    <t>A.J. Westbrook</t>
  </si>
  <si>
    <t>Jason Pinnock</t>
  </si>
  <si>
    <t>Brandon Sebastian</t>
  </si>
  <si>
    <t>Damar Hamlin</t>
  </si>
  <si>
    <t>Romeo Finley</t>
  </si>
  <si>
    <t>Malik Rivera</t>
  </si>
  <si>
    <t>Essang Bassey</t>
  </si>
  <si>
    <t>Corey Bell Jr.</t>
  </si>
  <si>
    <t>Eurndraus Bryant</t>
  </si>
  <si>
    <t>Therran Coleman</t>
  </si>
  <si>
    <t>De'Vante Cross</t>
  </si>
  <si>
    <t>David Curry</t>
  </si>
  <si>
    <t>William Harris</t>
  </si>
  <si>
    <t>Chris Ingram</t>
  </si>
  <si>
    <t>Anthony Johnson</t>
  </si>
  <si>
    <t>A.J. Lytton</t>
  </si>
  <si>
    <t>Damarri Mathis</t>
  </si>
  <si>
    <t>P.J. Mbanasor</t>
  </si>
  <si>
    <t>Vinny Mihota</t>
  </si>
  <si>
    <t>Larrell Murchison</t>
  </si>
  <si>
    <t>Tyrell Richards</t>
  </si>
  <si>
    <t>Tre Swilling</t>
  </si>
  <si>
    <t>Bryce Watts</t>
  </si>
  <si>
    <t>Amir Watts</t>
  </si>
  <si>
    <t>Hamsah Nasirildeen</t>
  </si>
  <si>
    <t>Ray Smith</t>
  </si>
  <si>
    <t>Dexter Wright</t>
  </si>
  <si>
    <t>Andrew Armstrong</t>
  </si>
  <si>
    <t>Desmond Branch</t>
  </si>
  <si>
    <t>Elliott Brown</t>
  </si>
  <si>
    <t>Demetrius Kemp</t>
  </si>
  <si>
    <t>J.D. Davis</t>
  </si>
  <si>
    <t>Evan Foster</t>
  </si>
  <si>
    <t>Brenton Nelson</t>
  </si>
  <si>
    <t>Michael Pinckney</t>
  </si>
  <si>
    <t>Michael Carter II</t>
  </si>
  <si>
    <t>Dontavious Jackson</t>
  </si>
  <si>
    <t>Teshaun Smith</t>
  </si>
  <si>
    <t>Zach Allen</t>
  </si>
  <si>
    <t>Kevin Bletzer</t>
  </si>
  <si>
    <t>Brandon Feamster</t>
  </si>
  <si>
    <t>Marquis Waters</t>
  </si>
  <si>
    <t>Jazzee Stocker</t>
  </si>
  <si>
    <t>J.K. Britt</t>
  </si>
  <si>
    <t>Dylan Rivers</t>
  </si>
  <si>
    <t>Bryson Richardson</t>
  </si>
  <si>
    <t>Cornelius Sturghill</t>
  </si>
  <si>
    <t>Jalen Williams</t>
  </si>
  <si>
    <t>Nasir Greer</t>
  </si>
  <si>
    <t>Phillipie Motley</t>
  </si>
  <si>
    <t>Shaquille Quarterman</t>
  </si>
  <si>
    <t>Allen Stritzinger</t>
  </si>
  <si>
    <t>Mehdi El Attrach</t>
  </si>
  <si>
    <t>Nolan Turner</t>
  </si>
  <si>
    <t>Kaleb Oliver</t>
  </si>
  <si>
    <t>Isaiah Simmons</t>
  </si>
  <si>
    <t>Rodjay Burns</t>
  </si>
  <si>
    <t>Joe Jackson</t>
  </si>
  <si>
    <t>Tre Lamar</t>
  </si>
  <si>
    <t>Luke Masterson</t>
  </si>
  <si>
    <t>Trayvon Mullen</t>
  </si>
  <si>
    <t>K'Von Wallace</t>
  </si>
  <si>
    <t>Leonard Johnson</t>
  </si>
  <si>
    <t>Lukas Denis</t>
  </si>
  <si>
    <t>Levonta Taylor</t>
  </si>
  <si>
    <t>Juanyeh Thomas</t>
  </si>
  <si>
    <t>Yasir Abdullah</t>
  </si>
  <si>
    <t>Louis Acceus</t>
  </si>
  <si>
    <t>Brandon Adams</t>
  </si>
  <si>
    <t>Mark Gilbert</t>
  </si>
  <si>
    <t>Michael Jackson Sr.</t>
  </si>
  <si>
    <t>Trumaine Washington</t>
  </si>
  <si>
    <t>Chucky Williams</t>
  </si>
  <si>
    <t>Airius Moore</t>
  </si>
  <si>
    <t>Ryan Carter</t>
  </si>
  <si>
    <t>Greg Stroman</t>
  </si>
  <si>
    <t>Justin Strnad</t>
  </si>
  <si>
    <t>Shawn Boone</t>
  </si>
  <si>
    <t>Quin Blanding</t>
  </si>
  <si>
    <t>Jeremy McDuffie</t>
  </si>
  <si>
    <t>Bryon Fields</t>
  </si>
  <si>
    <t>Amari Henderson</t>
  </si>
  <si>
    <t>TreSean Smith</t>
  </si>
  <si>
    <t>Ty Schwab</t>
  </si>
  <si>
    <t>Avonte Maddox</t>
  </si>
  <si>
    <t>Cameron Glenn</t>
  </si>
  <si>
    <t>Myles Wolfolk</t>
  </si>
  <si>
    <t>A.J. Gray</t>
  </si>
  <si>
    <t>Dane Jackson</t>
  </si>
  <si>
    <t>Isaac Yiadom</t>
  </si>
  <si>
    <t>Malek Young</t>
  </si>
  <si>
    <t>Derwin James</t>
  </si>
  <si>
    <t>Jaboree Williams</t>
  </si>
  <si>
    <t>Dorian O'Daniel</t>
  </si>
  <si>
    <t>Germaine Pratt</t>
  </si>
  <si>
    <t>Charles Perry</t>
  </si>
  <si>
    <t>Jaire Alexander</t>
  </si>
  <si>
    <t>Austin Bryant</t>
  </si>
  <si>
    <t>Divine Deablo</t>
  </si>
  <si>
    <t>Juwan Dowels</t>
  </si>
  <si>
    <t>Step Durham</t>
  </si>
  <si>
    <t>Bricen Garner</t>
  </si>
  <si>
    <t>Tim Kidd-Glass</t>
  </si>
  <si>
    <t>Donnie Miles</t>
  </si>
  <si>
    <t>Emmett Rice</t>
  </si>
  <si>
    <t>Mike Stevens</t>
  </si>
  <si>
    <t>Jordan Whitehead</t>
  </si>
  <si>
    <t>Chris Peace</t>
  </si>
  <si>
    <t>Dee Delaney</t>
  </si>
  <si>
    <t>Demetrius Jackson</t>
  </si>
  <si>
    <t>Shaq Smith</t>
  </si>
  <si>
    <t>Trevon Hill</t>
  </si>
  <si>
    <t>Chris Moore</t>
  </si>
  <si>
    <t>Joe Giles-Harris</t>
  </si>
  <si>
    <t>Anthony Shegog</t>
  </si>
  <si>
    <t>Jonathan Thomas</t>
  </si>
  <si>
    <t>Saleem Brightwell</t>
  </si>
  <si>
    <t>Adonis Alexander</t>
  </si>
  <si>
    <t>Andrew Motuapuaka</t>
  </si>
  <si>
    <t>Lawrence Austin</t>
  </si>
  <si>
    <t>Ben Humphreys</t>
  </si>
  <si>
    <t>Wyatt Ray</t>
  </si>
  <si>
    <t>Victor Dimukeje</t>
  </si>
  <si>
    <t>Corey Griffin</t>
  </si>
  <si>
    <t>Bruce Jordan-Swilling</t>
  </si>
  <si>
    <t>Matthew Thomas</t>
  </si>
  <si>
    <t>Dennis Briggs</t>
  </si>
  <si>
    <t>Jessie Bates</t>
  </si>
  <si>
    <t>Kendall Joseph</t>
  </si>
  <si>
    <t>Van Smith</t>
  </si>
  <si>
    <t>John Lamot</t>
  </si>
  <si>
    <t>Khane Pass</t>
  </si>
  <si>
    <t>Dee Smith</t>
  </si>
  <si>
    <t>Terrell Edmunds</t>
  </si>
  <si>
    <t>Stacy Thomas</t>
  </si>
  <si>
    <t>Cal Adomitis</t>
  </si>
  <si>
    <t>Tarvarus McFadden</t>
  </si>
  <si>
    <t>Jadar Johnson</t>
  </si>
  <si>
    <t>Cordrea Tankersley</t>
  </si>
  <si>
    <t>Deondre Singleton</t>
  </si>
  <si>
    <t>Lance Austin</t>
  </si>
  <si>
    <t>Josh Jones</t>
  </si>
  <si>
    <t>John Johnson</t>
  </si>
  <si>
    <t>Kamrin Moore</t>
  </si>
  <si>
    <t>Breon Borders</t>
  </si>
  <si>
    <t>Rayshawn Jenkins</t>
  </si>
  <si>
    <t>Ryan Lewis</t>
  </si>
  <si>
    <t>Jack Tocho</t>
  </si>
  <si>
    <t>Rodney Williams</t>
  </si>
  <si>
    <t>Brant Mitchell</t>
  </si>
  <si>
    <t>Mook Reynolds</t>
  </si>
  <si>
    <t>Brad Watson</t>
  </si>
  <si>
    <t>Marquez White</t>
  </si>
  <si>
    <t>Mike Smith</t>
  </si>
  <si>
    <t>Nate Andrews</t>
  </si>
  <si>
    <t>Carlos Becker III</t>
  </si>
  <si>
    <t>Paris Black</t>
  </si>
  <si>
    <t>Ben Boulware</t>
  </si>
  <si>
    <t>Marcus Edmond</t>
  </si>
  <si>
    <t>Devonte Fields</t>
  </si>
  <si>
    <t>Ryan Janvion</t>
  </si>
  <si>
    <t>Marcus Lewis</t>
  </si>
  <si>
    <t>Trae Meadows</t>
  </si>
  <si>
    <t>Jake Pickard</t>
  </si>
  <si>
    <t>Alonzo Saxton II</t>
  </si>
  <si>
    <t>Terrish Webb</t>
  </si>
  <si>
    <t>Corey Winfield</t>
  </si>
  <si>
    <t>Zykiesis Cannon</t>
  </si>
  <si>
    <t>Duke Ejiofor</t>
  </si>
  <si>
    <t>Corn Elder</t>
  </si>
  <si>
    <t>Kareem Gibson</t>
  </si>
  <si>
    <t>Grant Dawson</t>
  </si>
  <si>
    <t>Parris Bennett</t>
  </si>
  <si>
    <t>Micah Kiser</t>
  </si>
  <si>
    <t>Shaq Wiggins</t>
  </si>
  <si>
    <t>Tremaine Edmunds</t>
  </si>
  <si>
    <t>Jerod Fernandez</t>
  </si>
  <si>
    <t>Zaire Franklin</t>
  </si>
  <si>
    <t>Matt Milano</t>
  </si>
  <si>
    <t>Harold Landry</t>
  </si>
  <si>
    <t>Cordell Hudson</t>
  </si>
  <si>
    <t>Ronald Walker</t>
  </si>
  <si>
    <t>Niles Clark</t>
  </si>
  <si>
    <t>Mark Fields</t>
  </si>
  <si>
    <t>Jonathan Greenard</t>
  </si>
  <si>
    <t>Adrian Colbert</t>
  </si>
  <si>
    <t>Daivon Ellison</t>
  </si>
  <si>
    <t>Dominquie Green</t>
  </si>
  <si>
    <t>Dorian Walker</t>
  </si>
  <si>
    <t>Tony Adams</t>
  </si>
  <si>
    <t>Artie Burns</t>
  </si>
  <si>
    <t>Justin Simmons</t>
  </si>
  <si>
    <t>M.J. Stewart</t>
  </si>
  <si>
    <t>Josh Harvey-Clemons</t>
  </si>
  <si>
    <t>Lamarcus Brutus</t>
  </si>
  <si>
    <t>Antwan Cordy</t>
  </si>
  <si>
    <t>Hakim Jones</t>
  </si>
  <si>
    <t>D.J. White</t>
  </si>
  <si>
    <t>B.J. Goodson</t>
  </si>
  <si>
    <t>Shakeel Rashad</t>
  </si>
  <si>
    <t>Malik Simmons</t>
  </si>
  <si>
    <t>Adrian Baker</t>
  </si>
  <si>
    <t>Darious Latimore</t>
  </si>
  <si>
    <t>Connor Strachan</t>
  </si>
  <si>
    <t>Des Lawrence</t>
  </si>
  <si>
    <t>Matt Galambos</t>
  </si>
  <si>
    <t>Jeff Schoettmer</t>
  </si>
  <si>
    <t>James Burgess</t>
  </si>
  <si>
    <t>Deon Bush</t>
  </si>
  <si>
    <t>Zavier Carmichael</t>
  </si>
  <si>
    <t>Phillip Carter</t>
  </si>
  <si>
    <t>Bradley Chubb</t>
  </si>
  <si>
    <t>Chuck Clark</t>
  </si>
  <si>
    <t>Desmond Frye</t>
  </si>
  <si>
    <t>Jamal Golden</t>
  </si>
  <si>
    <t>Sean Huelskamp</t>
  </si>
  <si>
    <t>Tyler Hunter</t>
  </si>
  <si>
    <t>Allen Jackson</t>
  </si>
  <si>
    <t>Nazair Jones</t>
  </si>
  <si>
    <t>Jayron Kearse</t>
  </si>
  <si>
    <t>Corbin McCarthy</t>
  </si>
  <si>
    <t>Chris Milton</t>
  </si>
  <si>
    <t>George Morris III</t>
  </si>
  <si>
    <t>DeMarcus Walker</t>
  </si>
  <si>
    <t>Dwayne Norman</t>
  </si>
  <si>
    <t>Jermaine Reve</t>
  </si>
  <si>
    <t>Mike Caprara</t>
  </si>
  <si>
    <t>Qaadir Sheppard</t>
  </si>
  <si>
    <t>Juwon Young</t>
  </si>
  <si>
    <t>Chris Calhoun</t>
  </si>
  <si>
    <t>Javien Elliott</t>
  </si>
  <si>
    <t>Juston Burris</t>
  </si>
  <si>
    <t>Josh Sweat</t>
  </si>
  <si>
    <t>Carlos Watkins</t>
  </si>
  <si>
    <t>Roderick Rook-Chungong</t>
  </si>
  <si>
    <t>Lafayette Pitts</t>
  </si>
  <si>
    <t>Hunter Williams</t>
  </si>
  <si>
    <t>Steven Daniels</t>
  </si>
  <si>
    <t>Darian Roseboro</t>
  </si>
  <si>
    <t>DeVon Edwards</t>
  </si>
  <si>
    <t>Trevon Young</t>
  </si>
  <si>
    <t>Donnie Simmons</t>
  </si>
  <si>
    <t>Sam Smiley</t>
  </si>
  <si>
    <t>Jamal Carter</t>
  </si>
  <si>
    <t>Mehdi Abdesmad</t>
  </si>
  <si>
    <t>Gerod Holliman</t>
  </si>
  <si>
    <t>James Sample</t>
  </si>
  <si>
    <t>Brandon Reddish</t>
  </si>
  <si>
    <t>Merrill Noel</t>
  </si>
  <si>
    <t>Kyshoen Jarrett</t>
  </si>
  <si>
    <t>Maurice Canady</t>
  </si>
  <si>
    <t>Brian Walker</t>
  </si>
  <si>
    <t>Robert Smith</t>
  </si>
  <si>
    <t>Jacob Pugh</t>
  </si>
  <si>
    <t>Anthony Harris</t>
  </si>
  <si>
    <t>Raphael Kirby</t>
  </si>
  <si>
    <t>Sheldon Rankins</t>
  </si>
  <si>
    <t>Charles Gaines</t>
  </si>
  <si>
    <t>Ray Vinopal</t>
  </si>
  <si>
    <t>Ladarius Gunter</t>
  </si>
  <si>
    <t>Jalen Ramsey</t>
  </si>
  <si>
    <t>Jeremy Cash</t>
  </si>
  <si>
    <t>Korrin Wiggins</t>
  </si>
  <si>
    <t>Kendall Fuller</t>
  </si>
  <si>
    <t>Donovan Riley</t>
  </si>
  <si>
    <t>Quayshawn Nealy</t>
  </si>
  <si>
    <t>Terrance Smith</t>
  </si>
  <si>
    <t>T.J. Green</t>
  </si>
  <si>
    <t>Pat Amara</t>
  </si>
  <si>
    <t>Detrick Bonner</t>
  </si>
  <si>
    <t>Deon Clarke</t>
  </si>
  <si>
    <t>Kedrick Davis</t>
  </si>
  <si>
    <t>Terell Floyd</t>
  </si>
  <si>
    <t>Adam Gotsis</t>
  </si>
  <si>
    <t>Eli Harold</t>
  </si>
  <si>
    <t>Tracy Howard</t>
  </si>
  <si>
    <t>Bryce Jones</t>
  </si>
  <si>
    <t>Demetrious Nicholson</t>
  </si>
  <si>
    <t>Reggie Northrup</t>
  </si>
  <si>
    <t>Daquan Romero</t>
  </si>
  <si>
    <t>Tim Scott</t>
  </si>
  <si>
    <t>Demond Smith</t>
  </si>
  <si>
    <t>Todd Thomas</t>
  </si>
  <si>
    <t>Julian Whigham</t>
  </si>
  <si>
    <t>Mike Strizak</t>
  </si>
  <si>
    <t>Kevin Johnson</t>
  </si>
  <si>
    <t>Dominique Williams</t>
  </si>
  <si>
    <t>David Dean</t>
  </si>
  <si>
    <t>Ty-Meer Brown</t>
  </si>
  <si>
    <t>Corey Marshall</t>
  </si>
  <si>
    <t>Stephone Anthony</t>
  </si>
  <si>
    <t>Brandon Phelps</t>
  </si>
  <si>
    <t>Joseph Ajeigbe</t>
  </si>
  <si>
    <t>Garry Peters</t>
  </si>
  <si>
    <t>P.J. Williams</t>
  </si>
  <si>
    <t>Sean Duggan</t>
  </si>
  <si>
    <t>Isaiah Johnson</t>
  </si>
  <si>
    <t>Darius Kelly</t>
  </si>
  <si>
    <t>Denzel Perryman</t>
  </si>
  <si>
    <t>Bam Bradley</t>
  </si>
  <si>
    <t>Brian Mihalik</t>
  </si>
  <si>
    <t>Rodman Noel</t>
  </si>
  <si>
    <t>Durell Eskridge</t>
  </si>
  <si>
    <t>Evrett Edwards</t>
  </si>
  <si>
    <t>Max Valles</t>
  </si>
  <si>
    <t>P.J. Davis</t>
  </si>
  <si>
    <t>Robert Welsh</t>
  </si>
  <si>
    <t>Tyriq McCord</t>
  </si>
  <si>
    <t>Brandon Facyson</t>
  </si>
  <si>
    <t>Tre Boston</t>
  </si>
  <si>
    <t>Bashaud Breeland</t>
  </si>
  <si>
    <t>Ross Cockrell</t>
  </si>
  <si>
    <t>Dontae Johnson</t>
  </si>
  <si>
    <t>Darius Robinson</t>
  </si>
  <si>
    <t>Telvin Smith</t>
  </si>
  <si>
    <t>Terrence Brooks</t>
  </si>
  <si>
    <t>K'Waun Williams</t>
  </si>
  <si>
    <t>Jemea Thomas</t>
  </si>
  <si>
    <t>Louis Young</t>
  </si>
  <si>
    <t>Kyle Fuller</t>
  </si>
  <si>
    <t>Kelby Brown</t>
  </si>
  <si>
    <t>Isaac Goins</t>
  </si>
  <si>
    <t>Ronald Darby</t>
  </si>
  <si>
    <t>Lamarcus Joyner</t>
  </si>
  <si>
    <t>Sean Davis</t>
  </si>
  <si>
    <t>D.J. Green</t>
  </si>
  <si>
    <t>Cameron Lynch</t>
  </si>
  <si>
    <t>Manuel Asprilla</t>
  </si>
  <si>
    <t>Dexter McDougle</t>
  </si>
  <si>
    <t>Tyler Marcordes</t>
  </si>
  <si>
    <t>Ri'Shard Anderson</t>
  </si>
  <si>
    <t>Luke Arciniega</t>
  </si>
  <si>
    <t>Yannik Cudjoe-Virgil</t>
  </si>
  <si>
    <t>Ritchy Desir</t>
  </si>
  <si>
    <t>Mario Edwards Jr.</t>
  </si>
  <si>
    <t>Tariq Edwards</t>
  </si>
  <si>
    <t>Shane Gordon</t>
  </si>
  <si>
    <t>Dan Hicks</t>
  </si>
  <si>
    <t>Drequan Hoskey</t>
  </si>
  <si>
    <t>William Likely</t>
  </si>
  <si>
    <t>Jacobbi McDaniel</t>
  </si>
  <si>
    <t>Dadi Nicolas</t>
  </si>
  <si>
    <t>Mike Olson</t>
  </si>
  <si>
    <t>Norkeithus Otis</t>
  </si>
  <si>
    <t>Josh Stanley</t>
  </si>
  <si>
    <t>Cavon Walker</t>
  </si>
  <si>
    <t>Earl Moore</t>
  </si>
  <si>
    <t>Yannick Ngakoue</t>
  </si>
  <si>
    <t>Antonio Crawford</t>
  </si>
  <si>
    <t>Kevis Jones</t>
  </si>
  <si>
    <t>Robert Caldwell</t>
  </si>
  <si>
    <t>A.J. Marshall</t>
  </si>
  <si>
    <t>Darien Rankin</t>
  </si>
  <si>
    <t>Brandon Watts</t>
  </si>
  <si>
    <t>Kacy Rodgers II</t>
  </si>
  <si>
    <t>Sean Sylvia</t>
  </si>
  <si>
    <t>Christian Jones</t>
  </si>
  <si>
    <t>Corey Crawford</t>
  </si>
  <si>
    <t>Jason Hendricks</t>
  </si>
  <si>
    <t>Steele Divitto</t>
  </si>
  <si>
    <t>Alonzo Highsmith Jr.</t>
  </si>
  <si>
    <t>Jeremi Wilkes</t>
  </si>
  <si>
    <t>Jabari Hunt-Days</t>
  </si>
  <si>
    <t>Garett Patterson</t>
  </si>
  <si>
    <t>A.J. Hendy</t>
  </si>
  <si>
    <t>Antone Exum</t>
  </si>
  <si>
    <t>David Amerson</t>
  </si>
  <si>
    <t>Rashard Hall</t>
  </si>
  <si>
    <t>Brandan Bishop</t>
  </si>
  <si>
    <t>Xavier Rhodes</t>
  </si>
  <si>
    <t>Spenser Rositano</t>
  </si>
  <si>
    <t>Kenny Okoro</t>
  </si>
  <si>
    <t>Jimmy Gaines</t>
  </si>
  <si>
    <t>Xavier Brewer</t>
  </si>
  <si>
    <t>Michael Cole</t>
  </si>
  <si>
    <t>Jim Noel</t>
  </si>
  <si>
    <t>Brandon McGee</t>
  </si>
  <si>
    <t>Earl Wolff</t>
  </si>
  <si>
    <t>Jordon Byas</t>
  </si>
  <si>
    <t>Jonathan Meeks</t>
  </si>
  <si>
    <t>Travis Blanks</t>
  </si>
  <si>
    <t>Lee Butler</t>
  </si>
  <si>
    <t>Walt Canty</t>
  </si>
  <si>
    <t>Thomas Finnie</t>
  </si>
  <si>
    <t>Tony Foster</t>
  </si>
  <si>
    <t>C.J. France</t>
  </si>
  <si>
    <t>Kris Harley</t>
  </si>
  <si>
    <t>Demetrius Hartsfield</t>
  </si>
  <si>
    <t>T.J. Jiles</t>
  </si>
  <si>
    <t>Sterling Lucas</t>
  </si>
  <si>
    <t>Donaldven Manning</t>
  </si>
  <si>
    <t>Jabari Price</t>
  </si>
  <si>
    <t>Allen Ramsey</t>
  </si>
  <si>
    <t>Terry Shankle</t>
  </si>
  <si>
    <t>C.J. Wilson</t>
  </si>
  <si>
    <t>Riley Haynes</t>
  </si>
  <si>
    <t>Izaan Cross</t>
  </si>
  <si>
    <t>Zach Thompson</t>
  </si>
  <si>
    <t>Daniel Drummond</t>
  </si>
  <si>
    <t>Joe Vellano</t>
  </si>
  <si>
    <t>Kieran Borcich</t>
  </si>
  <si>
    <t>Shawn Green</t>
  </si>
  <si>
    <t>Matt Robinson</t>
  </si>
  <si>
    <t>Nick Waisome</t>
  </si>
  <si>
    <t>Anthony Nixon</t>
  </si>
  <si>
    <t>Rod Sweeting</t>
  </si>
  <si>
    <t>Eddie Johnson</t>
  </si>
  <si>
    <t>Dion Guy</t>
  </si>
  <si>
    <t>Quandon Christian</t>
  </si>
  <si>
    <t>Brooks Abbott</t>
  </si>
  <si>
    <t>Oday Aboushi</t>
  </si>
  <si>
    <t>Chad Abram</t>
  </si>
  <si>
    <t>Zachary Allen</t>
  </si>
  <si>
    <t>Justin Anderson</t>
  </si>
  <si>
    <t>Jackson Anderson</t>
  </si>
  <si>
    <t>Kenny Anunike</t>
  </si>
  <si>
    <t>Dominic Appiah</t>
  </si>
  <si>
    <t>Thurston Armbrister</t>
  </si>
  <si>
    <t>Kevin Asante</t>
  </si>
  <si>
    <t>Jeremiah Attaochu</t>
  </si>
  <si>
    <t>Morgan Bailey</t>
  </si>
  <si>
    <t>Tavaris Barnes</t>
  </si>
  <si>
    <t>T.J. Barnes</t>
  </si>
  <si>
    <t>Casey Barth</t>
  </si>
  <si>
    <t>LoVante Battle</t>
  </si>
  <si>
    <t>David Beasley</t>
  </si>
  <si>
    <t>Vic Beasley</t>
  </si>
  <si>
    <t>Riley Beiro</t>
  </si>
  <si>
    <t>Josh Bush</t>
  </si>
  <si>
    <t>Rodney McLeod</t>
  </si>
  <si>
    <t>Terrell Manning</t>
  </si>
  <si>
    <t>Zach Brown</t>
  </si>
  <si>
    <t>Chase Minnifield</t>
  </si>
  <si>
    <t>Jayron Hosley</t>
  </si>
  <si>
    <t>Luke Kuechly</t>
  </si>
  <si>
    <t>Cameron Chism</t>
  </si>
  <si>
    <t>Charles Brown</t>
  </si>
  <si>
    <t>Donnie Fletcher</t>
  </si>
  <si>
    <t>JoJo Nicolas</t>
  </si>
  <si>
    <t>Matt Merletti</t>
  </si>
  <si>
    <t>Greg Reid</t>
  </si>
  <si>
    <t>Hampton Hughes</t>
  </si>
  <si>
    <t>Kenny Tate</t>
  </si>
  <si>
    <t>Nigel Bradham</t>
  </si>
  <si>
    <t>Matt Daniels</t>
  </si>
  <si>
    <t>Eddie Whitley</t>
  </si>
  <si>
    <t>Ray Ray Armstrong</t>
  </si>
  <si>
    <t>Everett Dawkins</t>
  </si>
  <si>
    <t>Derek DiNardo</t>
  </si>
  <si>
    <t>Max Holloway</t>
  </si>
  <si>
    <t>Dom Joseph</t>
  </si>
  <si>
    <t>Duran Lowe</t>
  </si>
  <si>
    <t>Corey Mosley</t>
  </si>
  <si>
    <t>Tydreke Powell</t>
  </si>
  <si>
    <t>Gene Robinson</t>
  </si>
  <si>
    <t>Coty Sensabaugh</t>
  </si>
  <si>
    <t>Vaughn Telemaque</t>
  </si>
  <si>
    <t>Rijo Walker</t>
  </si>
  <si>
    <t>Bjoern Werner</t>
  </si>
  <si>
    <t>Sylvester Williams</t>
  </si>
  <si>
    <t>Darryl Cato-Bishop</t>
  </si>
  <si>
    <t>Darin Drakeford</t>
  </si>
  <si>
    <t>Barquell Rivers</t>
  </si>
  <si>
    <t>Vince Williams</t>
  </si>
  <si>
    <t>Cris Hill</t>
  </si>
  <si>
    <t>B.J. Machen</t>
  </si>
  <si>
    <t>Kourtnei Brown</t>
  </si>
  <si>
    <t>J.R. Collins</t>
  </si>
  <si>
    <t>Jeron Gouveia-Winslow</t>
  </si>
  <si>
    <t>Al Louis-Jean</t>
  </si>
  <si>
    <t>Terrance Parks</t>
  </si>
  <si>
    <t>August Campbell</t>
  </si>
  <si>
    <t>Kantrell Brown</t>
  </si>
  <si>
    <t>Joey Ehrmann</t>
  </si>
  <si>
    <t>Kelvin Cain</t>
  </si>
  <si>
    <t>Mike Harris</t>
  </si>
  <si>
    <t>D.J. Adams</t>
  </si>
  <si>
    <t>Chandler Anderson</t>
  </si>
  <si>
    <t>Daniel Andrews</t>
  </si>
  <si>
    <t>Davon Morgan</t>
  </si>
  <si>
    <t>Adrian Moten</t>
  </si>
  <si>
    <t>Mark Herzlich</t>
  </si>
  <si>
    <t>DeAndre McDaniel</t>
  </si>
  <si>
    <t>Da'Norris Searcy</t>
  </si>
  <si>
    <t>Rashad Carmichael</t>
  </si>
  <si>
    <t>Ryan Hill</t>
  </si>
  <si>
    <t>Antwine Perez</t>
  </si>
  <si>
    <t>Eric Franklin</t>
  </si>
  <si>
    <t>Alex Frye</t>
  </si>
  <si>
    <t>Jerrard Tarrant</t>
  </si>
  <si>
    <t>Byron Maxwell</t>
  </si>
  <si>
    <t>Kendric Burney</t>
  </si>
  <si>
    <t>Kevin Reddick</t>
  </si>
  <si>
    <t>Daniel Mack</t>
  </si>
  <si>
    <t>DeMarcus Van Dyke</t>
  </si>
  <si>
    <t>Alex Wujciak</t>
  </si>
  <si>
    <t>Scott Betros</t>
  </si>
  <si>
    <t>Da'Quan Bowers</t>
  </si>
  <si>
    <t>Darnell Carter</t>
  </si>
  <si>
    <t>Audie Cole</t>
  </si>
  <si>
    <t>Marcus Forston</t>
  </si>
  <si>
    <t>Marcus Gilchrist</t>
  </si>
  <si>
    <t>Brandon Harris</t>
  </si>
  <si>
    <t>Abraham Kromah</t>
  </si>
  <si>
    <t>Cyhl Quarles</t>
  </si>
  <si>
    <t>Quan Sturdivant</t>
  </si>
  <si>
    <t>Kyle Jackson</t>
  </si>
  <si>
    <t>Tim Jackson</t>
  </si>
  <si>
    <t>Trenton Hughes</t>
  </si>
  <si>
    <t>Ramon Buchanan</t>
  </si>
  <si>
    <t>Kendall Smith</t>
  </si>
  <si>
    <t>Julian Burnett</t>
  </si>
  <si>
    <t>Chris Fox</t>
  </si>
  <si>
    <t>Colin McCarthy</t>
  </si>
  <si>
    <t>Alex Albright</t>
  </si>
  <si>
    <t>Micanor Regis</t>
  </si>
  <si>
    <t>Ryan Donohue</t>
  </si>
  <si>
    <t>Chris Rwabukamba</t>
  </si>
  <si>
    <t>David Mackall</t>
  </si>
  <si>
    <t>Wes Davis</t>
  </si>
  <si>
    <t>Bruce Carter</t>
  </si>
  <si>
    <t>DeLeon Gause</t>
  </si>
  <si>
    <t>Mario Butler</t>
  </si>
  <si>
    <t>Nick Moody</t>
  </si>
  <si>
    <t>Spencer Adams</t>
  </si>
  <si>
    <t>Danny Aiken</t>
  </si>
  <si>
    <t>David Akinniyi</t>
  </si>
  <si>
    <t>Mister Alexander</t>
  </si>
  <si>
    <t>Ben Anderson</t>
  </si>
  <si>
    <t>Deunta Williams</t>
  </si>
  <si>
    <t>Leon Wright</t>
  </si>
  <si>
    <t>Morgan Burnett</t>
  </si>
  <si>
    <t>Jamie Robinson</t>
  </si>
  <si>
    <t>Ochuko Jenije</t>
  </si>
  <si>
    <t>Chris Cook</t>
  </si>
  <si>
    <t>Roderick Rollins</t>
  </si>
  <si>
    <t>Ras-I Dowling</t>
  </si>
  <si>
    <t>Kam Chancellor</t>
  </si>
  <si>
    <t>Clem Johnson</t>
  </si>
  <si>
    <t>Randy Phillips</t>
  </si>
  <si>
    <t>Dominique Tate</t>
  </si>
  <si>
    <t>Dominick LeGrande</t>
  </si>
  <si>
    <t>Vincent Rey</t>
  </si>
  <si>
    <t>Marcellus Bowman</t>
  </si>
  <si>
    <t>Nick Clancy</t>
  </si>
  <si>
    <t>Austin Giles</t>
  </si>
  <si>
    <t>Michael Lemon</t>
  </si>
  <si>
    <t>Jamari McCollough</t>
  </si>
  <si>
    <t>Jason Peters</t>
  </si>
  <si>
    <t>Dorian Porch</t>
  </si>
  <si>
    <t>Dominique Reese</t>
  </si>
  <si>
    <t>Terrell Skinner</t>
  </si>
  <si>
    <t>Richard Taylor</t>
  </si>
  <si>
    <t>Cooper Taylor</t>
  </si>
  <si>
    <t>Brandon Maye</t>
  </si>
  <si>
    <t>Martin Frierson</t>
  </si>
  <si>
    <t>Koyal George</t>
  </si>
  <si>
    <t>Antoine Hopkins</t>
  </si>
  <si>
    <t>Stephan Virgil</t>
  </si>
  <si>
    <t>Natanu Mageo</t>
  </si>
  <si>
    <t>Willie Young</t>
  </si>
  <si>
    <t>Michael Williams</t>
  </si>
  <si>
    <t>A.J. Alexander</t>
  </si>
  <si>
    <t>Isaac Johnson</t>
  </si>
  <si>
    <t>Markus White</t>
  </si>
  <si>
    <t>Nate Collins</t>
  </si>
  <si>
    <t>Chris Chancellor</t>
  </si>
  <si>
    <t>LeRoy Burgess</t>
  </si>
  <si>
    <t>Crezdon Butler</t>
  </si>
  <si>
    <t>Melvin Williams</t>
  </si>
  <si>
    <t>Darryl Sharpton</t>
  </si>
  <si>
    <t>Kevin Alexander</t>
  </si>
  <si>
    <t>Dionte Allen</t>
  </si>
  <si>
    <t>Anthony Allen</t>
  </si>
  <si>
    <t>Patrick Apple</t>
  </si>
  <si>
    <t>Zach Aronson</t>
  </si>
  <si>
    <t>Paul Asack</t>
  </si>
  <si>
    <t>Stephen Atkinson</t>
  </si>
  <si>
    <t>Audi Augustin</t>
  </si>
  <si>
    <t>Marvin Austin</t>
  </si>
  <si>
    <t>Kick_Year</t>
  </si>
  <si>
    <t>Kick_Player</t>
  </si>
  <si>
    <t>Kick_Team</t>
  </si>
  <si>
    <t>Kick_PAT</t>
  </si>
  <si>
    <t>Kick_PAT_2</t>
  </si>
  <si>
    <t>Kick_FG 1</t>
  </si>
  <si>
    <t>Kick_FG_2</t>
  </si>
  <si>
    <t>Kick_0-19</t>
  </si>
  <si>
    <t>Kick_0-19_2</t>
  </si>
  <si>
    <t>Kick_20-29</t>
  </si>
  <si>
    <t>Kick_20-29_2</t>
  </si>
  <si>
    <t>Kick_30-39</t>
  </si>
  <si>
    <t>Kick_30-39_2</t>
  </si>
  <si>
    <t>Kick_40-49</t>
  </si>
  <si>
    <t>Kick_40-49_2</t>
  </si>
  <si>
    <t>Kick_50+</t>
  </si>
  <si>
    <t>Kick_50+_2</t>
  </si>
  <si>
    <t>Kick_Stat Type</t>
  </si>
  <si>
    <t>Andre Szmyt</t>
  </si>
  <si>
    <t>Kicking</t>
  </si>
  <si>
    <t>Christopher Dunn</t>
  </si>
  <si>
    <t>Greg Huegel</t>
  </si>
  <si>
    <t>Nick Sciba</t>
  </si>
  <si>
    <t>Freeman Jones</t>
  </si>
  <si>
    <t>Brian Johnson</t>
  </si>
  <si>
    <t>Alex Kessman</t>
  </si>
  <si>
    <t>Collin Wareham</t>
  </si>
  <si>
    <t>Bubba Baxa</t>
  </si>
  <si>
    <t>Wesley Wells</t>
  </si>
  <si>
    <t>Ricky Aguayo</t>
  </si>
  <si>
    <t>Brian Delaney</t>
  </si>
  <si>
    <t>Blanton Creque</t>
  </si>
  <si>
    <t>Colton Lichtenberg</t>
  </si>
  <si>
    <t>A.J. Mejia</t>
  </si>
  <si>
    <t>John Tessitore</t>
  </si>
  <si>
    <t>Brenton King</t>
  </si>
  <si>
    <t>Hunter Pearson</t>
  </si>
  <si>
    <t>B.T. Potter</t>
  </si>
  <si>
    <t>Danny Longman</t>
  </si>
  <si>
    <t>Alex Spence</t>
  </si>
  <si>
    <t>Shawn Davis</t>
  </si>
  <si>
    <t>Jordan Stout</t>
  </si>
  <si>
    <t>Alejandro Cardenas</t>
  </si>
  <si>
    <t>Zach Murphy</t>
  </si>
  <si>
    <t>Noah Ruggles</t>
  </si>
  <si>
    <t>Mike Weaver</t>
  </si>
  <si>
    <t>Michael Badgley</t>
  </si>
  <si>
    <t>Cole Murphy</t>
  </si>
  <si>
    <t>Austin Parker</t>
  </si>
  <si>
    <t>Joey Slye</t>
  </si>
  <si>
    <t>Carson Wise</t>
  </si>
  <si>
    <t>Kyle Bambard</t>
  </si>
  <si>
    <t>Sterling Hofrichter</t>
  </si>
  <si>
    <t>William Holmquist</t>
  </si>
  <si>
    <t>Christian Groomes</t>
  </si>
  <si>
    <t>Drew Costa</t>
  </si>
  <si>
    <t>Bennett Barton</t>
  </si>
  <si>
    <t>Chris Blewitt</t>
  </si>
  <si>
    <t>Nick Weiler</t>
  </si>
  <si>
    <t>Harrison Butker</t>
  </si>
  <si>
    <t>Mike Knoll</t>
  </si>
  <si>
    <t>AJ Reed</t>
  </si>
  <si>
    <t>Evan O'Hara</t>
  </si>
  <si>
    <t>Sam Hayward</t>
  </si>
  <si>
    <t>Connor Haskins</t>
  </si>
  <si>
    <t>Alex Furbank</t>
  </si>
  <si>
    <t>Logan Tyler</t>
  </si>
  <si>
    <t>Dylan Sims</t>
  </si>
  <si>
    <t>Ross Martin</t>
  </si>
  <si>
    <t>Roberto Aguayo</t>
  </si>
  <si>
    <t>John Wallace</t>
  </si>
  <si>
    <t>Ian Frye</t>
  </si>
  <si>
    <t>Alex Howell</t>
  </si>
  <si>
    <t>Ammon Lakip</t>
  </si>
  <si>
    <t>Michael Santamaria</t>
  </si>
  <si>
    <t>Jackson Maples</t>
  </si>
  <si>
    <t>Jake Wilhelm</t>
  </si>
  <si>
    <t>Niklas Sade</t>
  </si>
  <si>
    <t>Joey Launceford</t>
  </si>
  <si>
    <t>Ryan Norton</t>
  </si>
  <si>
    <t>Thomas Moore</t>
  </si>
  <si>
    <t>Matt Goudis</t>
  </si>
  <si>
    <t>Bradley Pinion</t>
  </si>
  <si>
    <t>Corbin Jenkins</t>
  </si>
  <si>
    <t>Brad Craddock</t>
  </si>
  <si>
    <t>Nate Freese</t>
  </si>
  <si>
    <t>Chandler Catanzaro</t>
  </si>
  <si>
    <t>Cody Journell</t>
  </si>
  <si>
    <t>Chad Hedlund</t>
  </si>
  <si>
    <t>Alec Vozenilek</t>
  </si>
  <si>
    <t>Eric Kristensen</t>
  </si>
  <si>
    <t>Ross Krautman</t>
  </si>
  <si>
    <t>Michael Branthover</t>
  </si>
  <si>
    <t>Andrew Chau</t>
  </si>
  <si>
    <t>Cody Johnson</t>
  </si>
  <si>
    <t>Ethan Keyserling</t>
  </si>
  <si>
    <t>David Scully</t>
  </si>
  <si>
    <t>Jonathan Fisher</t>
  </si>
  <si>
    <t>Dustin Hopkins</t>
  </si>
  <si>
    <t>Jake Wieclaw</t>
  </si>
  <si>
    <t>Drew Jarrett</t>
  </si>
  <si>
    <t>Chris Tanner</t>
  </si>
  <si>
    <t>Jimmy Newman</t>
  </si>
  <si>
    <t>Justin Moore</t>
  </si>
  <si>
    <t>Brendan Magistro</t>
  </si>
  <si>
    <t>Spencer Benton</t>
  </si>
  <si>
    <t>Brian Symmes</t>
  </si>
  <si>
    <t>Robert Randolph</t>
  </si>
  <si>
    <t>Nick Ferrara</t>
  </si>
  <si>
    <t>Will Snyderwine</t>
  </si>
  <si>
    <t>Justin Myer</t>
  </si>
  <si>
    <t>Jeffrey Ijjas</t>
  </si>
  <si>
    <t>Michael Tart</t>
  </si>
  <si>
    <t>Tyler Weiss</t>
  </si>
  <si>
    <t>Chris Hazley</t>
  </si>
  <si>
    <t>Josh Czajkowski</t>
  </si>
  <si>
    <t>Travis Baltz</t>
  </si>
  <si>
    <t>Scott Blair</t>
  </si>
  <si>
    <t>Matt Bosher</t>
  </si>
  <si>
    <t>Chris Hawthorne</t>
  </si>
  <si>
    <t>Chris Hinkebein</t>
  </si>
  <si>
    <t>J. Ellis Flint</t>
  </si>
  <si>
    <t>Richard Jackson</t>
  </si>
  <si>
    <t>Matt Waldron</t>
  </si>
  <si>
    <t>Steve Aponavicius</t>
  </si>
  <si>
    <t>Nick Maggio</t>
  </si>
  <si>
    <t>Shane Popham</t>
  </si>
  <si>
    <t>Carl Ojala</t>
  </si>
  <si>
    <t>Greg Abilheira</t>
  </si>
  <si>
    <t>KReturn_Year</t>
  </si>
  <si>
    <t>KReturn_Player</t>
  </si>
  <si>
    <t>KReturn_Team</t>
  </si>
  <si>
    <t>KReturn_Stat Type</t>
  </si>
  <si>
    <t>Kickoff Return</t>
  </si>
  <si>
    <t>Terius Wheatley</t>
  </si>
  <si>
    <t>Anthony Grant</t>
  </si>
  <si>
    <t>Deshawn McClease</t>
  </si>
  <si>
    <t>Coleman Fox</t>
  </si>
  <si>
    <t>Tyler Harrell</t>
  </si>
  <si>
    <t>Khalan Laborn</t>
  </si>
  <si>
    <t>Russ Yeast</t>
  </si>
  <si>
    <t>Shyheim Cullen</t>
  </si>
  <si>
    <t>Lorenzo Lingard</t>
  </si>
  <si>
    <t>Kenneth Ruff</t>
  </si>
  <si>
    <t>Andrew Strader</t>
  </si>
  <si>
    <t>Amir Rasul</t>
  </si>
  <si>
    <t>Aaron Hackett</t>
  </si>
  <si>
    <t>Jaytlin Askew</t>
  </si>
  <si>
    <t>Mychale Salahuddin</t>
  </si>
  <si>
    <t>Christian Beal-Smith</t>
  </si>
  <si>
    <t>Ryan Smenda Jr.</t>
  </si>
  <si>
    <t>Zaquandre White</t>
  </si>
  <si>
    <t>Jake Bobo</t>
  </si>
  <si>
    <t>Chris Elmore</t>
  </si>
  <si>
    <t>Lyn-J Dixon</t>
  </si>
  <si>
    <t>Paris Ford</t>
  </si>
  <si>
    <t>Damontay Rhem</t>
  </si>
  <si>
    <t>PK Kier</t>
  </si>
  <si>
    <t>Avery Showell</t>
  </si>
  <si>
    <t>Zion Debose</t>
  </si>
  <si>
    <t>T.J. Jackson</t>
  </si>
  <si>
    <t>Justin Marshall</t>
  </si>
  <si>
    <t>Noah Taylor</t>
  </si>
  <si>
    <t>Josh Tukes</t>
  </si>
  <si>
    <t>Brady Bodine</t>
  </si>
  <si>
    <t>Drew McQuarrie</t>
  </si>
  <si>
    <t>Johnathan Vickers</t>
  </si>
  <si>
    <t>Abdul Adams</t>
  </si>
  <si>
    <t>Nate Cottrell</t>
  </si>
  <si>
    <t>James Clark</t>
  </si>
  <si>
    <t>Omahri Jarrett</t>
  </si>
  <si>
    <t>Jerry Howard</t>
  </si>
  <si>
    <t>Jovonn Quillen</t>
  </si>
  <si>
    <t>Lamont Simmons</t>
  </si>
  <si>
    <t>George Campbell</t>
  </si>
  <si>
    <t>Allen Cater</t>
  </si>
  <si>
    <t>J.J. Green</t>
  </si>
  <si>
    <t>Arkeem Byrd</t>
  </si>
  <si>
    <t>Harry Trotter</t>
  </si>
  <si>
    <t>Mark Birmingham</t>
  </si>
  <si>
    <t>Naseir Upshur</t>
  </si>
  <si>
    <t>Hunter Crafford</t>
  </si>
  <si>
    <t>KeShun Freeman</t>
  </si>
  <si>
    <t>Tomon Fox</t>
  </si>
  <si>
    <t>Colton Cardinal</t>
  </si>
  <si>
    <t>Erik Sellers</t>
  </si>
  <si>
    <t>C.J. Fuller</t>
  </si>
  <si>
    <t>T.D. Roof</t>
  </si>
  <si>
    <t>Richard Burney</t>
  </si>
  <si>
    <t>Tabarius Peterson</t>
  </si>
  <si>
    <t>Matt Stevens</t>
  </si>
  <si>
    <t>Chris Cunningham</t>
  </si>
  <si>
    <t>Terrell Lewis</t>
  </si>
  <si>
    <t>John Armstrong</t>
  </si>
  <si>
    <t>Myles Willis</t>
  </si>
  <si>
    <t>Steven Claude</t>
  </si>
  <si>
    <t>Der'Woun Greene</t>
  </si>
  <si>
    <t>Chris Sharp</t>
  </si>
  <si>
    <t>Ryan Green</t>
  </si>
  <si>
    <t>Justin Jones</t>
  </si>
  <si>
    <t>Ricky Walker</t>
  </si>
  <si>
    <t>Connor Wingo-Reeves</t>
  </si>
  <si>
    <t>Hernz Laguerre</t>
  </si>
  <si>
    <t>Tim Settle</t>
  </si>
  <si>
    <t>Dan Mastromatteo</t>
  </si>
  <si>
    <t>Matthew Jordan</t>
  </si>
  <si>
    <t>Jaymar Parrish</t>
  </si>
  <si>
    <t>Eric Gallon</t>
  </si>
  <si>
    <t>Thaddeus Moss</t>
  </si>
  <si>
    <t>Warren Craft</t>
  </si>
  <si>
    <t>Grant Radakovich</t>
  </si>
  <si>
    <t>Oluwaseun Idowu</t>
  </si>
  <si>
    <t>Corvin Lamb</t>
  </si>
  <si>
    <t>Marcus Marshall</t>
  </si>
  <si>
    <t>Mike Hughes</t>
  </si>
  <si>
    <t>Trayone Gray</t>
  </si>
  <si>
    <t>Jordan Fredericks</t>
  </si>
  <si>
    <t>Ja'Vonn Harrison</t>
  </si>
  <si>
    <t>Antonio Messick</t>
  </si>
  <si>
    <t>Malin Jones</t>
  </si>
  <si>
    <t>Zach Boden</t>
  </si>
  <si>
    <t>Ryan Smith</t>
  </si>
  <si>
    <t>Gavin Locklear</t>
  </si>
  <si>
    <t>Mikell Lands-Davis</t>
  </si>
  <si>
    <t>Charles Argenzio</t>
  </si>
  <si>
    <t>Kyle Kleinberg</t>
  </si>
  <si>
    <t>Standish Dobard</t>
  </si>
  <si>
    <t>Cameron MacPherson</t>
  </si>
  <si>
    <t>Tyre Brady</t>
  </si>
  <si>
    <t>Damien Washington</t>
  </si>
  <si>
    <t>Deon Newsome</t>
  </si>
  <si>
    <t>Dakwa Nichols</t>
  </si>
  <si>
    <t>Tyler Henderson</t>
  </si>
  <si>
    <t>Ronald Jones</t>
  </si>
  <si>
    <t>Broderick Snoddy</t>
  </si>
  <si>
    <t>C.J. Davidson</t>
  </si>
  <si>
    <t>L.J. Scott</t>
  </si>
  <si>
    <t>Devante McFarlane</t>
  </si>
  <si>
    <t>Chris Wuestner</t>
  </si>
  <si>
    <t>Kevin Haplea</t>
  </si>
  <si>
    <t>Terrence Ross</t>
  </si>
  <si>
    <t>Matt Connors</t>
  </si>
  <si>
    <t>Anthony Harrell</t>
  </si>
  <si>
    <t>Dewayne Alford</t>
  </si>
  <si>
    <t>Martin Aiken</t>
  </si>
  <si>
    <t>Wade Hansen</t>
  </si>
  <si>
    <t>Kameron Jackson</t>
  </si>
  <si>
    <t>Tim Buckley</t>
  </si>
  <si>
    <t>Daniel Rodriguez</t>
  </si>
  <si>
    <t>Tyrell Tomlin</t>
  </si>
  <si>
    <t>Luke Brohm</t>
  </si>
  <si>
    <t>Devin O'Connor</t>
  </si>
  <si>
    <t>Zeek Rodney</t>
  </si>
  <si>
    <t>Walter Tucker</t>
  </si>
  <si>
    <t>Jordan Garside</t>
  </si>
  <si>
    <t>Rob Burns</t>
  </si>
  <si>
    <t>Joel Caleb</t>
  </si>
  <si>
    <t>Lynn Griffin</t>
  </si>
  <si>
    <t>Dennis Andrews</t>
  </si>
  <si>
    <t>Chris Mangus</t>
  </si>
  <si>
    <t>David Sims</t>
  </si>
  <si>
    <t>Johnny Garcia</t>
  </si>
  <si>
    <t>Chase Williams</t>
  </si>
  <si>
    <t>Ryan Cheek</t>
  </si>
  <si>
    <t>Austin McClellan</t>
  </si>
  <si>
    <t>Brendon Felder</t>
  </si>
  <si>
    <t>DeAndre Lane</t>
  </si>
  <si>
    <t>Joshua Wilhite</t>
  </si>
  <si>
    <t>Shawn Petty</t>
  </si>
  <si>
    <t>Neil Basford</t>
  </si>
  <si>
    <t>Joe Riddle</t>
  </si>
  <si>
    <t>Nathan Staub</t>
  </si>
  <si>
    <t>Shayne Broxsie</t>
  </si>
  <si>
    <t>Bobby Wolford</t>
  </si>
  <si>
    <t>Tim Joy</t>
  </si>
  <si>
    <t>P.J. Gallo</t>
  </si>
  <si>
    <t>Dan Beilinson</t>
  </si>
  <si>
    <t>Tim Burton</t>
  </si>
  <si>
    <t>Clifton Richardson</t>
  </si>
  <si>
    <t>James McCaffrey</t>
  </si>
  <si>
    <t>Tony Zenon</t>
  </si>
  <si>
    <t>Patrick Kurunwune</t>
  </si>
  <si>
    <t>Donte Elliott</t>
  </si>
  <si>
    <t>Martin Scales</t>
  </si>
  <si>
    <t>Matt Porter</t>
  </si>
  <si>
    <t>Wes Brown</t>
  </si>
  <si>
    <t>Corey Gattis</t>
  </si>
  <si>
    <t>Andre Lawrence</t>
  </si>
  <si>
    <t>Maurice Hagens</t>
  </si>
  <si>
    <t>Gionni Paul</t>
  </si>
  <si>
    <t>Brandon Barnes</t>
  </si>
  <si>
    <t>Ryan Schlothauer</t>
  </si>
  <si>
    <t>Anthony Young-Wiseman</t>
  </si>
  <si>
    <t>Tyrek Cheeseboro</t>
  </si>
  <si>
    <t>Tony Gregory</t>
  </si>
  <si>
    <t>Jeremiah Wilson</t>
  </si>
  <si>
    <t>Mike Bellamy</t>
  </si>
  <si>
    <t>Avery Graham</t>
  </si>
  <si>
    <t>Charles Perkins</t>
  </si>
  <si>
    <t>Danny Parker</t>
  </si>
  <si>
    <t>Chad Diehl</t>
  </si>
  <si>
    <t>Devonte Campbell</t>
  </si>
  <si>
    <t>Zach Laskey</t>
  </si>
  <si>
    <t>Richard Watson</t>
  </si>
  <si>
    <t>B.J. Bostic</t>
  </si>
  <si>
    <t>Todd Harrelson</t>
  </si>
  <si>
    <t>Storm Johnson</t>
  </si>
  <si>
    <t>Daniel McKayhan</t>
  </si>
  <si>
    <t>Andre Williams</t>
  </si>
  <si>
    <t>Terrence Fells-Danzer</t>
  </si>
  <si>
    <t>Taylor Watson</t>
  </si>
  <si>
    <t>Monte Gaddis</t>
  </si>
  <si>
    <t>Steve Greer</t>
  </si>
  <si>
    <t>Ryan Lindsey</t>
  </si>
  <si>
    <t>Curtis Underwood</t>
  </si>
  <si>
    <t>Patrick Hill</t>
  </si>
  <si>
    <t>Kylan Robinson</t>
  </si>
  <si>
    <t>Albert Rocker</t>
  </si>
  <si>
    <t>Hunter Furr</t>
  </si>
  <si>
    <t>Billy Flutie</t>
  </si>
  <si>
    <t>Brian Oden</t>
  </si>
  <si>
    <t>Willie Dixon V</t>
  </si>
  <si>
    <t>Patrick Robinson</t>
  </si>
  <si>
    <t>Javanti Sparrow</t>
  </si>
  <si>
    <t>Dan Bonato</t>
  </si>
  <si>
    <t>Sam Shields</t>
  </si>
  <si>
    <t>Vincent Zann</t>
  </si>
  <si>
    <t>JaJuan Harley</t>
  </si>
  <si>
    <t>Dan Mulrooney</t>
  </si>
  <si>
    <t>Junior Petit-Jean</t>
  </si>
  <si>
    <t>Caleb Porzel</t>
  </si>
  <si>
    <t>Cory Jackson</t>
  </si>
  <si>
    <t>C.J. Washington</t>
  </si>
  <si>
    <t>Kasey Nobles</t>
  </si>
  <si>
    <t>John Calhoun</t>
  </si>
  <si>
    <t>Justin Byers</t>
  </si>
  <si>
    <t>Gary Douglas</t>
  </si>
  <si>
    <t>Bobby Rome</t>
  </si>
  <si>
    <t>Kenny Younger</t>
  </si>
  <si>
    <t>Lee Chambers</t>
  </si>
  <si>
    <t>Eriks Reks</t>
  </si>
  <si>
    <t>Matt Dunham</t>
  </si>
  <si>
    <t>Jordan Futch</t>
  </si>
  <si>
    <t>Ted Randolph</t>
  </si>
  <si>
    <t>Aaron Clark</t>
  </si>
  <si>
    <t>Austin Walker</t>
  </si>
  <si>
    <t>Patrick Slebonick</t>
  </si>
  <si>
    <t>Kickoff_Year</t>
  </si>
  <si>
    <t>Kickoff_Player</t>
  </si>
  <si>
    <t>Kickoff_Team</t>
  </si>
  <si>
    <t>Kickoff_Stat Type</t>
  </si>
  <si>
    <t>Kickoff</t>
  </si>
  <si>
    <t>Darren Ford</t>
  </si>
  <si>
    <t>Jack Driggers</t>
  </si>
  <si>
    <t>Eric Osteen</t>
  </si>
  <si>
    <t>Steven Sawicki</t>
  </si>
  <si>
    <t>Trenton Gill</t>
  </si>
  <si>
    <t>Lester Coleman</t>
  </si>
  <si>
    <t>Maximilian Schulze-Geisthovel</t>
  </si>
  <si>
    <t>Jaleel Berry</t>
  </si>
  <si>
    <t>Ben Brown</t>
  </si>
  <si>
    <t>Austin Johnson</t>
  </si>
  <si>
    <t>Andrew King</t>
  </si>
  <si>
    <t>Dom Maggio</t>
  </si>
  <si>
    <t>James Skalski</t>
  </si>
  <si>
    <t>Pressley Harvin III</t>
  </si>
  <si>
    <t>Anthony George</t>
  </si>
  <si>
    <t>Will Kline</t>
  </si>
  <si>
    <t>Tom Sheldon</t>
  </si>
  <si>
    <t>Mason King</t>
  </si>
  <si>
    <t>Danny Stirt</t>
  </si>
  <si>
    <t>Jon Semerene</t>
  </si>
  <si>
    <t>Justin Vogel</t>
  </si>
  <si>
    <t>Johnathan Galante</t>
  </si>
  <si>
    <t>Nicholas Conte</t>
  </si>
  <si>
    <t>Jon Brown</t>
  </si>
  <si>
    <t>Joshua Appleby</t>
  </si>
  <si>
    <t>Jack Willoughby</t>
  </si>
  <si>
    <t>Adam Centers</t>
  </si>
  <si>
    <t>Mitchell Ludwig</t>
  </si>
  <si>
    <t>Tommy Hibbard</t>
  </si>
  <si>
    <t>Riley Dixon</t>
  </si>
  <si>
    <t>Ryan Winslow</t>
  </si>
  <si>
    <t>Pat O'Donnell</t>
  </si>
  <si>
    <t>Clayton Pickler</t>
  </si>
  <si>
    <t>Alexander Kinal</t>
  </si>
  <si>
    <t>Pass_Year</t>
  </si>
  <si>
    <t>Pass_Player</t>
  </si>
  <si>
    <t>Pass_Team</t>
  </si>
  <si>
    <t>Pass_Stat Type</t>
  </si>
  <si>
    <t>Ryan Finley</t>
  </si>
  <si>
    <t>Passing</t>
  </si>
  <si>
    <t>Trevor Lawrence</t>
  </si>
  <si>
    <t>Eric Dungey</t>
  </si>
  <si>
    <t>Deondre Francois</t>
  </si>
  <si>
    <t>Ryan Willis</t>
  </si>
  <si>
    <t>Bryce Perkins</t>
  </si>
  <si>
    <t>Daniel Jones</t>
  </si>
  <si>
    <t>Nathan Elliott</t>
  </si>
  <si>
    <t>Anthony Brown</t>
  </si>
  <si>
    <t>Sam Hartman</t>
  </si>
  <si>
    <t>Kenny Pickett</t>
  </si>
  <si>
    <t>Jawon Pass</t>
  </si>
  <si>
    <t>N'Kosi Perry</t>
  </si>
  <si>
    <t>Jamie Newman</t>
  </si>
  <si>
    <t>Malik Rosier</t>
  </si>
  <si>
    <t>TaQuon Marshall</t>
  </si>
  <si>
    <t>Josh Jackson</t>
  </si>
  <si>
    <t>Tommy DeVito</t>
  </si>
  <si>
    <t>James Blackman</t>
  </si>
  <si>
    <t>Malik Cunningham</t>
  </si>
  <si>
    <t>Kelly Bryant</t>
  </si>
  <si>
    <t>Chase Brice</t>
  </si>
  <si>
    <t>Quentin Harris</t>
  </si>
  <si>
    <t>Cade Fortin</t>
  </si>
  <si>
    <t>EJ Perry</t>
  </si>
  <si>
    <t>Tobias Oliver</t>
  </si>
  <si>
    <t>Matt McDonald</t>
  </si>
  <si>
    <t>Matt McKay</t>
  </si>
  <si>
    <t>Jace Ruder</t>
  </si>
  <si>
    <t>Jordan Travis</t>
  </si>
  <si>
    <t>Brennan Armstrong</t>
  </si>
  <si>
    <t>Chris Katrenick</t>
  </si>
  <si>
    <t>Manny Miles</t>
  </si>
  <si>
    <t>Sean McCormack</t>
  </si>
  <si>
    <t>James Graham</t>
  </si>
  <si>
    <t>Jarren Williams</t>
  </si>
  <si>
    <t>Ricky Town</t>
  </si>
  <si>
    <t>Cade Weldon</t>
  </si>
  <si>
    <t>Chazz Surratt</t>
  </si>
  <si>
    <t>Quincy Patterson II</t>
  </si>
  <si>
    <t>Kendall Hinton</t>
  </si>
  <si>
    <t>Jeff George Jr.</t>
  </si>
  <si>
    <t>Matthew Considine</t>
  </si>
  <si>
    <t>Rontavius Groves</t>
  </si>
  <si>
    <t>Lamar Jackson</t>
  </si>
  <si>
    <t>Kurt Benkert</t>
  </si>
  <si>
    <t>John Wolford</t>
  </si>
  <si>
    <t>Ben DiNucci</t>
  </si>
  <si>
    <t>Max Browne</t>
  </si>
  <si>
    <t>Darius Wade</t>
  </si>
  <si>
    <t>Rex Culpepper</t>
  </si>
  <si>
    <t>Zack Mahoney</t>
  </si>
  <si>
    <t>Zerrick Cooper</t>
  </si>
  <si>
    <t>Hunter Johnson</t>
  </si>
  <si>
    <t>A.J. Bush</t>
  </si>
  <si>
    <t>J.J. Cosentino</t>
  </si>
  <si>
    <t>Lindell Stone</t>
  </si>
  <si>
    <t>Chase Mummau</t>
  </si>
  <si>
    <t>Jalan McClendon</t>
  </si>
  <si>
    <t>Evan Shirreffs</t>
  </si>
  <si>
    <t>Parker Boehme</t>
  </si>
  <si>
    <t>Jake Rizzo</t>
  </si>
  <si>
    <t>Will Spiers</t>
  </si>
  <si>
    <t>Oscar Bradburn</t>
  </si>
  <si>
    <t>Deshaun Watson</t>
  </si>
  <si>
    <t>Mitch Trubisky</t>
  </si>
  <si>
    <t>Jerod Evans</t>
  </si>
  <si>
    <t>Brad Kaaya</t>
  </si>
  <si>
    <t>Nathan Peterman</t>
  </si>
  <si>
    <t>Patrick Towles</t>
  </si>
  <si>
    <t>Justin Thomas</t>
  </si>
  <si>
    <t>Nick Schuessler</t>
  </si>
  <si>
    <t>Matt Johns</t>
  </si>
  <si>
    <t>Kyle Bolin</t>
  </si>
  <si>
    <t>Kyle Kearns</t>
  </si>
  <si>
    <t>Austin Wilson</t>
  </si>
  <si>
    <t>Brenden Motley</t>
  </si>
  <si>
    <t>Sean Maguire</t>
  </si>
  <si>
    <t>Tucker Israel</t>
  </si>
  <si>
    <t>James Barnes</t>
  </si>
  <si>
    <t>Connor Brewer</t>
  </si>
  <si>
    <t>Sean Avant</t>
  </si>
  <si>
    <t>Jack Click</t>
  </si>
  <si>
    <t>Dedrick Mills</t>
  </si>
  <si>
    <t>Brian O'Neill</t>
  </si>
  <si>
    <t>Marquise Williams</t>
  </si>
  <si>
    <t>Jacoby Brissett</t>
  </si>
  <si>
    <t>Thomas Sirk</t>
  </si>
  <si>
    <t>Everett Golson</t>
  </si>
  <si>
    <t>Michael Brewer</t>
  </si>
  <si>
    <t>John Fadule</t>
  </si>
  <si>
    <t>Troy Flutie</t>
  </si>
  <si>
    <t>Chad Voytik</t>
  </si>
  <si>
    <t>Dwayne Lawson</t>
  </si>
  <si>
    <t>Andy Teasdall</t>
  </si>
  <si>
    <t>Tim Byerly</t>
  </si>
  <si>
    <t>A.J. Cole III</t>
  </si>
  <si>
    <t>Caleb Henderson</t>
  </si>
  <si>
    <t>Terrel Hunt</t>
  </si>
  <si>
    <t>Joey Mangili</t>
  </si>
  <si>
    <t>Will Monday</t>
  </si>
  <si>
    <t>Nicodem Pierre</t>
  </si>
  <si>
    <t>Ryan Rodwell</t>
  </si>
  <si>
    <t>Jameis Winston</t>
  </si>
  <si>
    <t>Anthony Boone</t>
  </si>
  <si>
    <t>Cole Stoudt</t>
  </si>
  <si>
    <t>Will Gardner</t>
  </si>
  <si>
    <t>Greyson Lambert</t>
  </si>
  <si>
    <t>Tyler Murphy</t>
  </si>
  <si>
    <t>AJ Long</t>
  </si>
  <si>
    <t>Trey Anderson</t>
  </si>
  <si>
    <t>Mark Leal</t>
  </si>
  <si>
    <t>Tyler Cameron</t>
  </si>
  <si>
    <t>Jake Heaps</t>
  </si>
  <si>
    <t>David Watford</t>
  </si>
  <si>
    <t>Mitch Kimble</t>
  </si>
  <si>
    <t>Brett Nelson</t>
  </si>
  <si>
    <t>A.J. Hughes</t>
  </si>
  <si>
    <t>Garrett Leatham</t>
  </si>
  <si>
    <t>Ryan Johnson</t>
  </si>
  <si>
    <t>Kevin Sousa</t>
  </si>
  <si>
    <t>David Olson</t>
  </si>
  <si>
    <t>Tajh Boyd</t>
  </si>
  <si>
    <t>Stephen Morris</t>
  </si>
  <si>
    <t>Tom Savage</t>
  </si>
  <si>
    <t>Logan Thomas</t>
  </si>
  <si>
    <t>C.J. Brown</t>
  </si>
  <si>
    <t>Tanner Price</t>
  </si>
  <si>
    <t>Chase Rettig</t>
  </si>
  <si>
    <t>Bryn Renner</t>
  </si>
  <si>
    <t>Pete Thomas</t>
  </si>
  <si>
    <t>Vad Lee</t>
  </si>
  <si>
    <t>Brandon Mitchell</t>
  </si>
  <si>
    <t>Caleb Rowe</t>
  </si>
  <si>
    <t>Drew Allen</t>
  </si>
  <si>
    <t>Jacob Coker</t>
  </si>
  <si>
    <t>Chad Kelly</t>
  </si>
  <si>
    <t>Gray Crow</t>
  </si>
  <si>
    <t>Charley Loeb</t>
  </si>
  <si>
    <t>Bryant Shirreffs</t>
  </si>
  <si>
    <t>Patrick Thompson</t>
  </si>
  <si>
    <t>Kanler Coker</t>
  </si>
  <si>
    <t>Synjyn Days</t>
  </si>
  <si>
    <t>Josh Taylor</t>
  </si>
  <si>
    <t>Mike Glennon</t>
  </si>
  <si>
    <t>E.J. Manuel</t>
  </si>
  <si>
    <t>Sean Renfree</t>
  </si>
  <si>
    <t>Michael Rocco</t>
  </si>
  <si>
    <t>Perry Hills</t>
  </si>
  <si>
    <t>Phillip Sims</t>
  </si>
  <si>
    <t>Tevin Washington</t>
  </si>
  <si>
    <t>Clint Trickett</t>
  </si>
  <si>
    <t>Devin Burns</t>
  </si>
  <si>
    <t>Morgan Roberts</t>
  </si>
  <si>
    <t>Brendan Cross</t>
  </si>
  <si>
    <t>Manny Stocker</t>
  </si>
  <si>
    <t>Jacory Harris</t>
  </si>
  <si>
    <t>Danny O'Brien</t>
  </si>
  <si>
    <t>Braden Hanson</t>
  </si>
  <si>
    <t>Ted Stachitas</t>
  </si>
  <si>
    <t>Tyler Brosius</t>
  </si>
  <si>
    <t>Ross Metheny</t>
  </si>
  <si>
    <t>Reggie Wilkins</t>
  </si>
  <si>
    <t>Alex King</t>
  </si>
  <si>
    <t>Mike Marscovetra</t>
  </si>
  <si>
    <t>Dave Shinskie</t>
  </si>
  <si>
    <t>Alex Wulfeck</t>
  </si>
  <si>
    <t>Russell Wilson</t>
  </si>
  <si>
    <t>T.J. Yates</t>
  </si>
  <si>
    <t>Marc Verica</t>
  </si>
  <si>
    <t>Tyrod Taylor</t>
  </si>
  <si>
    <t>Kyle Parker</t>
  </si>
  <si>
    <t>Christian Ponder</t>
  </si>
  <si>
    <t>Joshua Nesbitt</t>
  </si>
  <si>
    <t>Jamarr Robinson</t>
  </si>
  <si>
    <t>Skylar Jones</t>
  </si>
  <si>
    <t>Jimmy Howell</t>
  </si>
  <si>
    <t>Spencer Whipple</t>
  </si>
  <si>
    <t>Shawn Powell</t>
  </si>
  <si>
    <t>Jacob Hodges</t>
  </si>
  <si>
    <t>Daniel Imhoff</t>
  </si>
  <si>
    <t>Donny McElveen</t>
  </si>
  <si>
    <t>Taylor Ogle</t>
  </si>
  <si>
    <t>Thaddeus Lewis</t>
  </si>
  <si>
    <t>Riley Skinner</t>
  </si>
  <si>
    <t>Chris Turner</t>
  </si>
  <si>
    <t>Jameel Sewell</t>
  </si>
  <si>
    <t>Justin Tuggle</t>
  </si>
  <si>
    <t>Willy Korn</t>
  </si>
  <si>
    <t>Ju-Ju Clayton</t>
  </si>
  <si>
    <t>Ryan McManus</t>
  </si>
  <si>
    <t>Codi Boek</t>
  </si>
  <si>
    <t>Jaybo Shaw</t>
  </si>
  <si>
    <t>PReturn_Year</t>
  </si>
  <si>
    <t>PReturn_Player</t>
  </si>
  <si>
    <t>PReturn_Team</t>
  </si>
  <si>
    <t>PReturn_Stat Type</t>
  </si>
  <si>
    <t>Punt Return</t>
  </si>
  <si>
    <t>Chuck Davis</t>
  </si>
  <si>
    <t>Billy Kemp</t>
  </si>
  <si>
    <t>Mike Palmer</t>
  </si>
  <si>
    <t>Nolan Borgersen</t>
  </si>
  <si>
    <t>Nesta Jade Silvera</t>
  </si>
  <si>
    <t>Scott Patchan</t>
  </si>
  <si>
    <t>Jason Maitre</t>
  </si>
  <si>
    <t>Will Swinney</t>
  </si>
  <si>
    <t>Mark Pope</t>
  </si>
  <si>
    <t>Waynmon Steed</t>
  </si>
  <si>
    <t>Darrius Bratton</t>
  </si>
  <si>
    <t>Asante Samuel Jr.</t>
  </si>
  <si>
    <t>Darien Rencher</t>
  </si>
  <si>
    <t>Antonio Simmons</t>
  </si>
  <si>
    <t>Brian Burns</t>
  </si>
  <si>
    <t>Jonathan Garvin</t>
  </si>
  <si>
    <t>James Smith-Williams</t>
  </si>
  <si>
    <t>Tyrone Riley</t>
  </si>
  <si>
    <t>Myles Hudzick</t>
  </si>
  <si>
    <t>Amir Trapp</t>
  </si>
  <si>
    <t>Adrien Dunn</t>
  </si>
  <si>
    <t>Pat Bethel</t>
  </si>
  <si>
    <t>Ryan Mayes</t>
  </si>
  <si>
    <t>Pharoah McKever</t>
  </si>
  <si>
    <t>RJ McIntosh</t>
  </si>
  <si>
    <t>Gabriel McClary</t>
  </si>
  <si>
    <t>Curtis Williams</t>
  </si>
  <si>
    <t>Quintin Wirginis</t>
  </si>
  <si>
    <t>Jamal Davis II</t>
  </si>
  <si>
    <t>Drew Barksdale</t>
  </si>
  <si>
    <t>Atem Ntantang</t>
  </si>
  <si>
    <t>Jacob Hill</t>
  </si>
  <si>
    <t>Alphonso Carter</t>
  </si>
  <si>
    <t>Beau Hankins</t>
  </si>
  <si>
    <t>Hugo Delapenha Jr.</t>
  </si>
  <si>
    <t>Garrett Kidd</t>
  </si>
  <si>
    <t>Matt Milton</t>
  </si>
  <si>
    <t>C.J. Reavis</t>
  </si>
  <si>
    <t>Demarre Kitt</t>
  </si>
  <si>
    <t>Michaelee Harris</t>
  </si>
  <si>
    <t>Nikita Whitlock</t>
  </si>
  <si>
    <t>Eric Crume</t>
  </si>
  <si>
    <t>C.J. Jones</t>
  </si>
  <si>
    <t>Corey Dennis</t>
  </si>
  <si>
    <t>Martin Jenkins</t>
  </si>
  <si>
    <t>Roy Smith</t>
  </si>
  <si>
    <t>Michael Holmes</t>
  </si>
  <si>
    <t>Gabriel Terry</t>
  </si>
  <si>
    <t>Peter Mangum</t>
  </si>
  <si>
    <t>Drew Traylor</t>
  </si>
  <si>
    <t>Justin Jackson</t>
  </si>
  <si>
    <t>Mike Naples</t>
  </si>
  <si>
    <t>Colby Jackson</t>
  </si>
  <si>
    <t>Nick Peterson</t>
  </si>
  <si>
    <t>Brandon Clear</t>
  </si>
  <si>
    <t>Anthony Wiseman</t>
  </si>
  <si>
    <t>Jacob Sykes</t>
  </si>
  <si>
    <t>Bill Schautz</t>
  </si>
  <si>
    <t>Trey Womack</t>
  </si>
  <si>
    <t>Matt Reidy</t>
  </si>
  <si>
    <t>Javaris Brown</t>
  </si>
  <si>
    <t>Michael Wade</t>
  </si>
  <si>
    <t>Matt Hartford</t>
  </si>
  <si>
    <t>Rush_Year</t>
  </si>
  <si>
    <t>Rush_Player</t>
  </si>
  <si>
    <t>Rush_Team</t>
  </si>
  <si>
    <t>Rush_Stat Type</t>
  </si>
  <si>
    <t>Rushing</t>
  </si>
  <si>
    <t>AJ Dillon</t>
  </si>
  <si>
    <t>Jordan Mason</t>
  </si>
  <si>
    <t>Adam Choice</t>
  </si>
  <si>
    <t>Ricky Person Jr.</t>
  </si>
  <si>
    <t>Jarveon Howard</t>
  </si>
  <si>
    <t>Jalen Holston</t>
  </si>
  <si>
    <t>David Bailey</t>
  </si>
  <si>
    <t>Javonte Williams</t>
  </si>
  <si>
    <t>Colin Wilson</t>
  </si>
  <si>
    <t>V'Lique Carter</t>
  </si>
  <si>
    <t>Cam'Ron Harris</t>
  </si>
  <si>
    <t>A.J. Davis</t>
  </si>
  <si>
    <t>Marvin Hubbard III</t>
  </si>
  <si>
    <t>KirVonte Benson</t>
  </si>
  <si>
    <t>DeAndre' Delaney</t>
  </si>
  <si>
    <t>Dae Williams</t>
  </si>
  <si>
    <t>Trent Pennix</t>
  </si>
  <si>
    <t>Shocky Jacques-Louis</t>
  </si>
  <si>
    <t>British Brooks</t>
  </si>
  <si>
    <t>Hendon Hooker</t>
  </si>
  <si>
    <t>Mataeo Durant</t>
  </si>
  <si>
    <t>Chawntez Moss</t>
  </si>
  <si>
    <t>Markenzy Pierre</t>
  </si>
  <si>
    <t>Johnathon Sutton</t>
  </si>
  <si>
    <t>Quaide Weimerskirch</t>
  </si>
  <si>
    <t>Ty Thomason</t>
  </si>
  <si>
    <t>Tobias Little</t>
  </si>
  <si>
    <t>Gus Edwards</t>
  </si>
  <si>
    <t>Marshawn Williams</t>
  </si>
  <si>
    <t>Richard Wilson</t>
  </si>
  <si>
    <t>Tyshon Dye</t>
  </si>
  <si>
    <t>Isiah Willis</t>
  </si>
  <si>
    <t>Shai McKenzie</t>
  </si>
  <si>
    <t>D.J. Reid</t>
  </si>
  <si>
    <t>Johnny Frasier</t>
  </si>
  <si>
    <t>Rocky Reid</t>
  </si>
  <si>
    <t>Marcus Allen</t>
  </si>
  <si>
    <t>Patrick Skov</t>
  </si>
  <si>
    <t>Chris James</t>
  </si>
  <si>
    <t>Zac Brooks</t>
  </si>
  <si>
    <t>Jameel Poteat</t>
  </si>
  <si>
    <t>Brady Swilling</t>
  </si>
  <si>
    <t>Ty'Son Williams</t>
  </si>
  <si>
    <t>Michael Dyer</t>
  </si>
  <si>
    <t>Dominique Brown</t>
  </si>
  <si>
    <t>Adonis Ameen-Moore</t>
  </si>
  <si>
    <t>Dezmond Wortham</t>
  </si>
  <si>
    <t>D.J. Howard</t>
  </si>
  <si>
    <t>Charles Brunson</t>
  </si>
  <si>
    <t>Kurt Fleming</t>
  </si>
  <si>
    <t>Darius Skinner</t>
  </si>
  <si>
    <t>Jerome Smith</t>
  </si>
  <si>
    <t>Jacquille Veii</t>
  </si>
  <si>
    <t>Dominique Gibson</t>
  </si>
  <si>
    <t>Kenneth Goins</t>
  </si>
  <si>
    <t>LaChaston Smith</t>
  </si>
  <si>
    <t>Jay Jay McCullough</t>
  </si>
  <si>
    <t>Carlis Parker</t>
  </si>
  <si>
    <t>Milton Hall</t>
  </si>
  <si>
    <t>Jerome Wright</t>
  </si>
  <si>
    <t>Debrale Smiley</t>
  </si>
  <si>
    <t>Tyler Jackson</t>
  </si>
  <si>
    <t>Kenny Owens</t>
  </si>
  <si>
    <t>Travis Riley</t>
  </si>
  <si>
    <t>Jamal Paige</t>
  </si>
  <si>
    <t>Josh Oglesby</t>
  </si>
  <si>
    <t>Preston Lyons</t>
  </si>
  <si>
    <t>Ty Jones</t>
  </si>
  <si>
    <t>Nick Knott</t>
  </si>
  <si>
    <t>Daniel Dyer</t>
  </si>
  <si>
    <t>Chris Jackson</t>
  </si>
  <si>
    <t>Darryl Dickey</t>
  </si>
  <si>
    <t>Tyler Cierski</t>
  </si>
  <si>
    <t>Lucas Cox</t>
  </si>
  <si>
    <t>Sterlin Phifer</t>
  </si>
  <si>
    <t>Daniel Barnes</t>
  </si>
  <si>
    <t>Marcus Wright</t>
  </si>
  <si>
    <t>James McCluskey</t>
  </si>
  <si>
    <t>Mike Salvatico</t>
  </si>
  <si>
    <t>Jonathan Dwyer</t>
  </si>
  <si>
    <t>Josh Haden</t>
  </si>
  <si>
    <t>Kevin Harris</t>
  </si>
  <si>
    <t>Dominique Wallace</t>
  </si>
  <si>
    <t>Jamal Womble</t>
  </si>
  <si>
    <t>Tavares Pressley</t>
  </si>
  <si>
    <t>Cameron Jones</t>
  </si>
  <si>
    <t>Quentin Sims</t>
  </si>
  <si>
    <t>Morgan Green</t>
  </si>
  <si>
    <t>Rodney Hudson</t>
  </si>
  <si>
    <t>SUM</t>
  </si>
  <si>
    <t>AVG</t>
  </si>
  <si>
    <t>MAX</t>
  </si>
  <si>
    <t>Kick_FG</t>
  </si>
  <si>
    <t>PScor_AT N</t>
  </si>
  <si>
    <t>PScor_AT D</t>
  </si>
  <si>
    <t>Scor_FG N</t>
  </si>
  <si>
    <t>Scor_FG D</t>
  </si>
  <si>
    <t>Scor_Year</t>
  </si>
  <si>
    <t>Scor_Player</t>
  </si>
  <si>
    <t>Scor_Team</t>
  </si>
  <si>
    <t>D</t>
  </si>
  <si>
    <t>Scor_Stat Type</t>
  </si>
  <si>
    <t>Scoring</t>
  </si>
  <si>
    <t>Punt_Year</t>
  </si>
  <si>
    <t>Punt_Player</t>
  </si>
  <si>
    <t>Punt_Team</t>
  </si>
  <si>
    <t>Punt_Stat Type</t>
  </si>
  <si>
    <t>Punting</t>
  </si>
  <si>
    <t>Kirk Christodoulou</t>
  </si>
  <si>
    <t>Grant Carlson</t>
  </si>
  <si>
    <t>Hunter Lent</t>
  </si>
  <si>
    <t>Jack Spicer</t>
  </si>
  <si>
    <t>Zach Feagles</t>
  </si>
  <si>
    <t>Cason Beatty</t>
  </si>
  <si>
    <t>Wil Baumann</t>
  </si>
  <si>
    <t>Matt Yoklic</t>
  </si>
  <si>
    <t>Sean Poole</t>
  </si>
  <si>
    <t>Nathan Renfro</t>
  </si>
  <si>
    <t>Gerald Levano</t>
  </si>
  <si>
    <t>Dalton Botts</t>
  </si>
  <si>
    <t>Dawson Zimmerman</t>
  </si>
  <si>
    <t>Ryan Quigley</t>
  </si>
  <si>
    <t>Brian Saunders</t>
  </si>
  <si>
    <t>C.J. Feagles</t>
  </si>
  <si>
    <t>Jeff Ruiz</t>
  </si>
  <si>
    <t>Brent Bowden</t>
  </si>
  <si>
    <t>Grant Schallock</t>
  </si>
  <si>
    <t>Kevin Jones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</si>
</sst>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Arial"/>
    </font>
    <font>
      <sz val="11.0"/>
      <color theme="1"/>
      <name val="Arial"/>
      <scheme val="minor"/>
    </font>
    <font>
      <sz val="11.0"/>
      <color rgb="FF000000"/>
      <name val="&quot;Aptos Narrow&quot;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B6D7A8"/>
        <bgColor rgb="FFB6D7A8"/>
      </patternFill>
    </fill>
  </fills>
  <borders count="3">
    <border/>
    <border>
      <right style="thin">
        <color rgb="FF000000"/>
      </right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2" fontId="1" numFmtId="2" xfId="0" applyAlignment="1" applyFill="1" applyFont="1" applyNumberFormat="1">
      <alignment readingOrder="0"/>
    </xf>
    <xf borderId="1" fillId="2" fontId="2" numFmtId="2" xfId="0" applyAlignment="1" applyBorder="1" applyFont="1" applyNumberFormat="1">
      <alignment readingOrder="0" shrinkToFit="0" vertical="bottom" wrapText="0"/>
    </xf>
    <xf borderId="0" fillId="2" fontId="2" numFmtId="2" xfId="0" applyAlignment="1" applyFont="1" applyNumberFormat="1">
      <alignment readingOrder="0" shrinkToFit="0" vertical="bottom" wrapText="0"/>
    </xf>
    <xf borderId="2" fillId="2" fontId="2" numFmtId="2" xfId="0" applyAlignment="1" applyBorder="1" applyFont="1" applyNumberFormat="1">
      <alignment readingOrder="0" shrinkToFit="0" vertical="bottom" wrapText="0"/>
    </xf>
    <xf borderId="0" fillId="2" fontId="2" numFmtId="0" xfId="0" applyAlignment="1" applyFont="1">
      <alignment readingOrder="0" shrinkToFit="0" vertical="bottom" wrapText="0"/>
    </xf>
    <xf borderId="1" fillId="2" fontId="1" numFmtId="2" xfId="0" applyAlignment="1" applyBorder="1" applyFont="1" applyNumberFormat="1">
      <alignment readingOrder="0"/>
    </xf>
    <xf borderId="0" fillId="2" fontId="1" numFmtId="2" xfId="0" applyFont="1" applyNumberFormat="1"/>
    <xf borderId="1" fillId="2" fontId="1" numFmtId="2" xfId="0" applyBorder="1" applyFont="1" applyNumberFormat="1"/>
    <xf borderId="2" fillId="2" fontId="1" numFmtId="2" xfId="0" applyBorder="1" applyFont="1" applyNumberFormat="1"/>
    <xf borderId="0" fillId="2" fontId="1" numFmtId="0" xfId="0" applyFont="1"/>
    <xf borderId="2" fillId="2" fontId="1" numFmtId="2" xfId="0" applyAlignment="1" applyBorder="1" applyFont="1" applyNumberFormat="1">
      <alignment readingOrder="0"/>
    </xf>
    <xf borderId="0" fillId="2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2" numFmtId="3" xfId="0" applyAlignment="1" applyFont="1" applyNumberForma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3" xfId="0" applyAlignment="1" applyFont="1" applyNumberFormat="1">
      <alignment readingOrder="0"/>
    </xf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2" fillId="0" fontId="2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readingOrder="0" shrinkToFit="0" vertical="bottom" wrapText="0"/>
    </xf>
    <xf borderId="0" fillId="3" fontId="2" numFmtId="0" xfId="0" applyAlignment="1" applyFill="1" applyFont="1">
      <alignment readingOrder="0" shrinkToFit="0" vertical="bottom" wrapText="0"/>
    </xf>
    <xf borderId="2" fillId="0" fontId="1" numFmtId="0" xfId="0" applyBorder="1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8" max="18" width="16.13"/>
    <col customWidth="1" min="20" max="20" width="11.25"/>
    <col customWidth="1" min="21" max="21" width="13.88"/>
    <col customWidth="1" min="23" max="23" width="15.0"/>
    <col customWidth="1" min="24" max="24" width="13.38"/>
    <col customWidth="1" min="25" max="25" width="16.13"/>
    <col customWidth="1" min="26" max="26" width="13.38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4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4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4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4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4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5" t="s">
        <v>85</v>
      </c>
      <c r="CI1" s="3" t="s">
        <v>86</v>
      </c>
      <c r="CJ1" s="5" t="s">
        <v>87</v>
      </c>
      <c r="CK1" s="3" t="s">
        <v>88</v>
      </c>
      <c r="CL1" s="3" t="s">
        <v>89</v>
      </c>
      <c r="CM1" s="3" t="s">
        <v>90</v>
      </c>
      <c r="CN1" s="4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</row>
    <row r="2">
      <c r="A2" s="1">
        <v>2018.0</v>
      </c>
      <c r="B2" s="6" t="s">
        <v>101</v>
      </c>
      <c r="C2" s="7">
        <v>197.0</v>
      </c>
      <c r="D2" s="7">
        <v>2378.0</v>
      </c>
      <c r="E2" s="7">
        <v>12.408000000000001</v>
      </c>
      <c r="F2" s="7">
        <v>242.0</v>
      </c>
      <c r="G2" s="8">
        <v>23.0</v>
      </c>
      <c r="H2" s="7">
        <v>17.0</v>
      </c>
      <c r="I2" s="7">
        <v>287.0</v>
      </c>
      <c r="J2" s="7">
        <v>11.522222222222222</v>
      </c>
      <c r="K2" s="7">
        <v>62.0</v>
      </c>
      <c r="L2" s="7">
        <v>0.0</v>
      </c>
      <c r="M2" s="7">
        <v>222.0</v>
      </c>
      <c r="N2" s="7">
        <v>166.0</v>
      </c>
      <c r="O2" s="7">
        <v>388.0</v>
      </c>
      <c r="P2" s="7">
        <v>4.5</v>
      </c>
      <c r="Q2" s="7">
        <v>25.0</v>
      </c>
      <c r="R2" s="9">
        <v>45.0</v>
      </c>
      <c r="S2" s="7">
        <v>45.0</v>
      </c>
      <c r="T2" s="7">
        <v>15.0</v>
      </c>
      <c r="U2" s="7">
        <v>22.0</v>
      </c>
      <c r="V2" s="7">
        <v>0.0</v>
      </c>
      <c r="W2" s="7">
        <v>0.0</v>
      </c>
      <c r="X2" s="7">
        <v>5.0</v>
      </c>
      <c r="Y2" s="7">
        <v>5.0</v>
      </c>
      <c r="Z2" s="7">
        <v>7.0</v>
      </c>
      <c r="AA2" s="7">
        <v>13.0</v>
      </c>
      <c r="AB2" s="7">
        <v>3.0</v>
      </c>
      <c r="AC2" s="7">
        <v>3.0</v>
      </c>
      <c r="AD2" s="7">
        <v>0.0</v>
      </c>
      <c r="AE2" s="7">
        <v>1.0</v>
      </c>
      <c r="AF2" s="7">
        <v>46.0</v>
      </c>
      <c r="AG2" s="7">
        <v>90.0</v>
      </c>
      <c r="AH2" s="9">
        <v>0.0</v>
      </c>
      <c r="AI2" s="7">
        <v>0.0</v>
      </c>
      <c r="AJ2" s="1">
        <v>0.0</v>
      </c>
      <c r="AK2" s="7">
        <v>0.0</v>
      </c>
      <c r="AL2" s="7">
        <v>0.0</v>
      </c>
      <c r="AM2" s="7">
        <v>0.0</v>
      </c>
      <c r="AN2" s="9">
        <v>0.0</v>
      </c>
      <c r="AO2" s="7">
        <v>0.0</v>
      </c>
      <c r="AP2" s="1">
        <v>0.0</v>
      </c>
      <c r="AQ2" s="7">
        <v>0.0</v>
      </c>
      <c r="AR2" s="7">
        <v>0.0</v>
      </c>
      <c r="AS2" s="7">
        <v>0.0</v>
      </c>
      <c r="AT2" s="7">
        <v>0.0</v>
      </c>
      <c r="AU2" s="7">
        <v>0.0</v>
      </c>
      <c r="AV2" s="7">
        <v>0.0</v>
      </c>
      <c r="AW2" s="9">
        <v>0.0</v>
      </c>
      <c r="AX2" s="7">
        <v>0.0</v>
      </c>
      <c r="AY2" s="1">
        <v>0.0</v>
      </c>
      <c r="AZ2" s="7">
        <v>0.0</v>
      </c>
      <c r="BA2" s="1">
        <v>0.0</v>
      </c>
      <c r="BB2" s="7">
        <v>0.0</v>
      </c>
      <c r="BC2" s="1">
        <v>0.0</v>
      </c>
      <c r="BD2" s="7">
        <v>0.0</v>
      </c>
      <c r="BE2" s="1">
        <v>0.0</v>
      </c>
      <c r="BF2" s="7">
        <v>0.0</v>
      </c>
      <c r="BG2" s="7">
        <v>0.0</v>
      </c>
      <c r="BH2" s="7">
        <v>0.0</v>
      </c>
      <c r="BI2" s="1">
        <v>0.0</v>
      </c>
      <c r="BJ2" s="9">
        <v>0.0</v>
      </c>
      <c r="BK2" s="7">
        <v>0.0</v>
      </c>
      <c r="BL2" s="1">
        <v>0.0</v>
      </c>
      <c r="BM2" s="7">
        <v>0.0</v>
      </c>
      <c r="BN2" s="7">
        <v>0.0</v>
      </c>
      <c r="BO2" s="7">
        <v>0.0</v>
      </c>
      <c r="BP2" s="9">
        <v>0.0</v>
      </c>
      <c r="BQ2" s="7">
        <v>0.0</v>
      </c>
      <c r="BR2" s="7">
        <v>0.0</v>
      </c>
      <c r="BS2" s="7">
        <v>0.0</v>
      </c>
      <c r="BT2" s="1">
        <v>0.0</v>
      </c>
      <c r="BU2" s="7">
        <v>0.0</v>
      </c>
      <c r="BV2" s="7">
        <v>0.0</v>
      </c>
      <c r="BW2" s="9">
        <v>0.0</v>
      </c>
      <c r="BX2" s="7">
        <v>0.0</v>
      </c>
      <c r="BY2" s="7">
        <v>0.0</v>
      </c>
      <c r="BZ2" s="7">
        <v>0.0</v>
      </c>
      <c r="CA2" s="7">
        <v>0.0</v>
      </c>
      <c r="CB2" s="7">
        <v>0.0</v>
      </c>
      <c r="CC2" s="7">
        <v>0.0</v>
      </c>
      <c r="CD2" s="7">
        <v>0.0</v>
      </c>
      <c r="CE2" s="7">
        <v>0.0</v>
      </c>
      <c r="CF2" s="7">
        <v>0.0</v>
      </c>
      <c r="CG2" s="7">
        <v>0.0</v>
      </c>
      <c r="CH2" s="10">
        <v>0.0</v>
      </c>
      <c r="CI2" s="10">
        <v>0.0</v>
      </c>
      <c r="CJ2" s="10">
        <v>0.0</v>
      </c>
      <c r="CK2" s="10">
        <v>0.0</v>
      </c>
      <c r="CL2" s="7">
        <v>0.0</v>
      </c>
      <c r="CM2" s="7">
        <v>0.0</v>
      </c>
      <c r="CN2" s="9">
        <v>0.0</v>
      </c>
      <c r="CO2" s="7">
        <v>0.0</v>
      </c>
      <c r="CP2" s="1">
        <v>0.0</v>
      </c>
      <c r="CQ2" s="7">
        <v>0.0</v>
      </c>
      <c r="CR2" s="7">
        <v>0.0</v>
      </c>
      <c r="CS2" s="7">
        <v>0.0</v>
      </c>
      <c r="CT2" s="7">
        <v>0.0</v>
      </c>
      <c r="CU2" s="1">
        <v>0.0</v>
      </c>
      <c r="CV2" s="7">
        <v>0.0</v>
      </c>
      <c r="CW2" s="7">
        <v>0.0</v>
      </c>
    </row>
    <row r="3">
      <c r="A3" s="1">
        <v>2018.0</v>
      </c>
      <c r="B3" s="6" t="s">
        <v>102</v>
      </c>
      <c r="C3" s="7">
        <v>300.0</v>
      </c>
      <c r="D3" s="7">
        <v>3701.0</v>
      </c>
      <c r="E3" s="7">
        <v>12.163333333333334</v>
      </c>
      <c r="F3" s="7">
        <v>278.0</v>
      </c>
      <c r="G3" s="8">
        <v>21.0</v>
      </c>
      <c r="H3" s="7">
        <v>10.0</v>
      </c>
      <c r="I3" s="7">
        <v>113.0</v>
      </c>
      <c r="J3" s="7">
        <v>5.6875</v>
      </c>
      <c r="K3" s="7">
        <v>57.0</v>
      </c>
      <c r="L3" s="7">
        <v>1.0</v>
      </c>
      <c r="M3" s="7">
        <v>176.0</v>
      </c>
      <c r="N3" s="7">
        <v>140.0</v>
      </c>
      <c r="O3" s="7">
        <v>316.0</v>
      </c>
      <c r="P3" s="7">
        <v>7.0</v>
      </c>
      <c r="Q3" s="7">
        <v>35.0</v>
      </c>
      <c r="R3" s="9">
        <v>51.0</v>
      </c>
      <c r="S3" s="7">
        <v>51.0</v>
      </c>
      <c r="T3" s="7">
        <v>23.0</v>
      </c>
      <c r="U3" s="7">
        <v>26.0</v>
      </c>
      <c r="V3" s="7">
        <v>0.0</v>
      </c>
      <c r="W3" s="7">
        <v>1.0</v>
      </c>
      <c r="X3" s="7">
        <v>15.0</v>
      </c>
      <c r="Y3" s="7">
        <v>15.0</v>
      </c>
      <c r="Z3" s="7">
        <v>5.0</v>
      </c>
      <c r="AA3" s="7">
        <v>6.0</v>
      </c>
      <c r="AB3" s="7">
        <v>3.0</v>
      </c>
      <c r="AC3" s="7">
        <v>4.0</v>
      </c>
      <c r="AD3" s="7">
        <v>0.0</v>
      </c>
      <c r="AE3" s="7">
        <v>0.0</v>
      </c>
      <c r="AF3" s="7">
        <v>49.0</v>
      </c>
      <c r="AG3" s="7">
        <v>120.0</v>
      </c>
      <c r="AH3" s="9">
        <v>32.0</v>
      </c>
      <c r="AI3" s="7">
        <v>814.0</v>
      </c>
      <c r="AJ3" s="7">
        <v>15.872</v>
      </c>
      <c r="AK3" s="7">
        <v>1.0</v>
      </c>
      <c r="AL3" s="7">
        <v>90.0</v>
      </c>
      <c r="AM3" s="7">
        <v>1.0</v>
      </c>
      <c r="AN3" s="9">
        <v>73.0</v>
      </c>
      <c r="AO3" s="7">
        <v>4619.0</v>
      </c>
      <c r="AP3" s="7">
        <v>60.2</v>
      </c>
      <c r="AQ3" s="7">
        <v>80.0</v>
      </c>
      <c r="AR3" s="7">
        <v>47.0</v>
      </c>
      <c r="AS3" s="7">
        <v>1.0</v>
      </c>
      <c r="AT3" s="7">
        <v>24.0</v>
      </c>
      <c r="AU3" s="7">
        <v>599.0</v>
      </c>
      <c r="AV3" s="7">
        <v>1.0</v>
      </c>
      <c r="AW3" s="9">
        <v>356.0</v>
      </c>
      <c r="AX3" s="7">
        <v>228.0</v>
      </c>
      <c r="AY3" s="7">
        <v>51.125</v>
      </c>
      <c r="AZ3" s="7">
        <v>2751.0</v>
      </c>
      <c r="BA3" s="7">
        <v>7.275</v>
      </c>
      <c r="BB3" s="7">
        <v>26.0</v>
      </c>
      <c r="BC3" s="7">
        <v>6.8</v>
      </c>
      <c r="BD3" s="7">
        <v>9.0</v>
      </c>
      <c r="BE3" s="7">
        <v>0.65</v>
      </c>
      <c r="BF3" s="7">
        <v>86.0</v>
      </c>
      <c r="BG3" s="7">
        <v>31.0</v>
      </c>
      <c r="BH3" s="7">
        <v>197.0</v>
      </c>
      <c r="BI3" s="7">
        <v>133.325</v>
      </c>
      <c r="BJ3" s="9">
        <v>36.0</v>
      </c>
      <c r="BK3" s="7">
        <v>247.0</v>
      </c>
      <c r="BL3" s="7">
        <v>6.2925</v>
      </c>
      <c r="BM3" s="7">
        <v>11.0</v>
      </c>
      <c r="BN3" s="7">
        <v>43.0</v>
      </c>
      <c r="BO3" s="7">
        <v>0.0</v>
      </c>
      <c r="BP3" s="9">
        <v>478.0</v>
      </c>
      <c r="BQ3" s="7">
        <v>2485.0</v>
      </c>
      <c r="BR3" s="7">
        <v>299.0</v>
      </c>
      <c r="BS3" s="7">
        <v>2186.0</v>
      </c>
      <c r="BT3" s="7">
        <v>5.122</v>
      </c>
      <c r="BU3" s="7">
        <v>75.0</v>
      </c>
      <c r="BV3" s="7">
        <v>19.0</v>
      </c>
      <c r="BW3" s="9">
        <v>309.0</v>
      </c>
      <c r="BX3" s="7">
        <v>41.0</v>
      </c>
      <c r="BY3" s="7">
        <v>19.0</v>
      </c>
      <c r="BZ3" s="7">
        <v>21.0</v>
      </c>
      <c r="CA3" s="7">
        <v>1.0</v>
      </c>
      <c r="CB3" s="7">
        <v>0.0</v>
      </c>
      <c r="CC3" s="7">
        <v>0.0</v>
      </c>
      <c r="CD3" s="7">
        <v>0.0</v>
      </c>
      <c r="CE3" s="7">
        <v>0.0</v>
      </c>
      <c r="CF3" s="7">
        <v>0.0</v>
      </c>
      <c r="CG3" s="7">
        <v>0.0</v>
      </c>
      <c r="CH3" s="10">
        <v>25.0</v>
      </c>
      <c r="CI3" s="10">
        <v>25.0</v>
      </c>
      <c r="CJ3" s="10">
        <v>12.0</v>
      </c>
      <c r="CK3" s="10">
        <v>16.0</v>
      </c>
      <c r="CL3" s="7">
        <v>1.0</v>
      </c>
      <c r="CM3" s="7">
        <v>0.0</v>
      </c>
      <c r="CN3" s="9">
        <v>51.0</v>
      </c>
      <c r="CO3" s="7">
        <v>2130.0</v>
      </c>
      <c r="CP3" s="7">
        <v>41.8</v>
      </c>
      <c r="CQ3" s="7">
        <v>61.0</v>
      </c>
      <c r="CR3" s="7">
        <v>6.0</v>
      </c>
      <c r="CS3" s="7">
        <v>20.0</v>
      </c>
      <c r="CT3" s="7">
        <v>0.0</v>
      </c>
      <c r="CU3" s="7">
        <v>39.0</v>
      </c>
      <c r="CV3" s="7">
        <v>13.0</v>
      </c>
      <c r="CW3" s="7">
        <v>22.0</v>
      </c>
    </row>
    <row r="4">
      <c r="A4" s="1">
        <v>2018.0</v>
      </c>
      <c r="B4" s="6" t="s">
        <v>103</v>
      </c>
      <c r="C4" s="7">
        <v>224.0</v>
      </c>
      <c r="D4" s="7">
        <v>2837.0</v>
      </c>
      <c r="E4" s="7">
        <v>12.01</v>
      </c>
      <c r="F4" s="7">
        <v>275.0</v>
      </c>
      <c r="G4" s="8">
        <v>25.0</v>
      </c>
      <c r="H4" s="7">
        <v>6.0</v>
      </c>
      <c r="I4" s="7">
        <v>133.0</v>
      </c>
      <c r="J4" s="7">
        <v>22.166666666666668</v>
      </c>
      <c r="K4" s="7">
        <v>60.0</v>
      </c>
      <c r="L4" s="7">
        <v>2.0</v>
      </c>
      <c r="M4" s="7">
        <v>174.0</v>
      </c>
      <c r="N4" s="7">
        <v>104.0</v>
      </c>
      <c r="O4" s="7">
        <v>278.0</v>
      </c>
      <c r="P4" s="7">
        <v>2.0</v>
      </c>
      <c r="Q4" s="7">
        <v>11.0</v>
      </c>
      <c r="R4" s="9">
        <v>52.0</v>
      </c>
      <c r="S4" s="7">
        <v>52.0</v>
      </c>
      <c r="T4" s="7">
        <v>19.0</v>
      </c>
      <c r="U4" s="7">
        <v>22.0</v>
      </c>
      <c r="V4" s="7">
        <v>0.0</v>
      </c>
      <c r="W4" s="7">
        <v>0.0</v>
      </c>
      <c r="X4" s="7">
        <v>8.0</v>
      </c>
      <c r="Y4" s="7">
        <v>9.0</v>
      </c>
      <c r="Z4" s="7">
        <v>9.0</v>
      </c>
      <c r="AA4" s="7">
        <v>11.0</v>
      </c>
      <c r="AB4" s="7">
        <v>2.0</v>
      </c>
      <c r="AC4" s="7">
        <v>2.0</v>
      </c>
      <c r="AD4" s="7">
        <v>0.0</v>
      </c>
      <c r="AE4" s="7">
        <v>0.0</v>
      </c>
      <c r="AF4" s="7">
        <v>49.0</v>
      </c>
      <c r="AG4" s="7">
        <v>109.0</v>
      </c>
      <c r="AH4" s="9">
        <v>20.0</v>
      </c>
      <c r="AI4" s="7">
        <v>411.0</v>
      </c>
      <c r="AJ4" s="7">
        <v>14.75</v>
      </c>
      <c r="AK4" s="7">
        <v>5.0</v>
      </c>
      <c r="AL4" s="7">
        <v>47.0</v>
      </c>
      <c r="AM4" s="7">
        <v>0.0</v>
      </c>
      <c r="AN4" s="9">
        <v>84.0</v>
      </c>
      <c r="AO4" s="7">
        <v>4874.0</v>
      </c>
      <c r="AP4" s="7">
        <v>57.65</v>
      </c>
      <c r="AQ4" s="7">
        <v>67.0</v>
      </c>
      <c r="AR4" s="7">
        <v>23.0</v>
      </c>
      <c r="AS4" s="7">
        <v>0.0</v>
      </c>
      <c r="AT4" s="7">
        <v>46.0</v>
      </c>
      <c r="AU4" s="7">
        <v>950.0</v>
      </c>
      <c r="AV4" s="7">
        <v>0.0</v>
      </c>
      <c r="AW4" s="9">
        <v>496.0</v>
      </c>
      <c r="AX4" s="7">
        <v>334.0</v>
      </c>
      <c r="AY4" s="7">
        <v>51.225</v>
      </c>
      <c r="AZ4" s="7">
        <v>4071.0</v>
      </c>
      <c r="BA4" s="7">
        <v>11.75</v>
      </c>
      <c r="BB4" s="7">
        <v>25.0</v>
      </c>
      <c r="BC4" s="7">
        <v>1.3</v>
      </c>
      <c r="BD4" s="7">
        <v>11.0</v>
      </c>
      <c r="BE4" s="7">
        <v>0.575</v>
      </c>
      <c r="BF4" s="7">
        <v>74.0</v>
      </c>
      <c r="BG4" s="7">
        <v>12.0</v>
      </c>
      <c r="BH4" s="7">
        <v>85.0</v>
      </c>
      <c r="BI4" s="7">
        <v>153.0</v>
      </c>
      <c r="BJ4" s="9">
        <v>15.0</v>
      </c>
      <c r="BK4" s="7">
        <v>140.0</v>
      </c>
      <c r="BL4" s="7">
        <v>3.11</v>
      </c>
      <c r="BM4" s="7">
        <v>24.0</v>
      </c>
      <c r="BN4" s="7">
        <v>40.0</v>
      </c>
      <c r="BO4" s="7">
        <v>0.0</v>
      </c>
      <c r="BP4" s="9">
        <v>403.0</v>
      </c>
      <c r="BQ4" s="7">
        <v>1918.0</v>
      </c>
      <c r="BR4" s="7">
        <v>124.0</v>
      </c>
      <c r="BS4" s="7">
        <v>1794.0</v>
      </c>
      <c r="BT4" s="7">
        <v>3.886</v>
      </c>
      <c r="BU4" s="7">
        <v>86.0</v>
      </c>
      <c r="BV4" s="7">
        <v>24.0</v>
      </c>
      <c r="BW4" s="9">
        <v>368.0</v>
      </c>
      <c r="BX4" s="7">
        <v>41.0</v>
      </c>
      <c r="BY4" s="7">
        <v>23.0</v>
      </c>
      <c r="BZ4" s="7">
        <v>18.0</v>
      </c>
      <c r="CA4" s="7">
        <v>0.0</v>
      </c>
      <c r="CB4" s="7">
        <v>0.0</v>
      </c>
      <c r="CC4" s="7">
        <v>0.0</v>
      </c>
      <c r="CD4" s="7">
        <v>0.0</v>
      </c>
      <c r="CE4" s="7">
        <v>0.0</v>
      </c>
      <c r="CF4" s="7">
        <v>0.0</v>
      </c>
      <c r="CG4" s="7">
        <v>0.0</v>
      </c>
      <c r="CH4" s="10">
        <v>51.0</v>
      </c>
      <c r="CI4" s="10">
        <v>51.0</v>
      </c>
      <c r="CJ4" s="10">
        <v>23.0</v>
      </c>
      <c r="CK4" s="10">
        <v>26.0</v>
      </c>
      <c r="CL4" s="7">
        <v>1.0</v>
      </c>
      <c r="CM4" s="7">
        <v>0.0</v>
      </c>
      <c r="CN4" s="9">
        <v>49.0</v>
      </c>
      <c r="CO4" s="7">
        <v>2076.0</v>
      </c>
      <c r="CP4" s="7">
        <v>42.4</v>
      </c>
      <c r="CQ4" s="7">
        <v>72.0</v>
      </c>
      <c r="CR4" s="7">
        <v>4.0</v>
      </c>
      <c r="CS4" s="7">
        <v>22.0</v>
      </c>
      <c r="CT4" s="7">
        <v>0.0</v>
      </c>
      <c r="CU4" s="7">
        <v>38.9</v>
      </c>
      <c r="CV4" s="7">
        <v>15.0</v>
      </c>
      <c r="CW4" s="7">
        <v>88.0</v>
      </c>
    </row>
    <row r="5">
      <c r="A5" s="1">
        <v>2018.0</v>
      </c>
      <c r="B5" s="6" t="s">
        <v>104</v>
      </c>
      <c r="C5" s="7">
        <v>243.0</v>
      </c>
      <c r="D5" s="7">
        <v>2707.0</v>
      </c>
      <c r="E5" s="7">
        <v>10.890000000000002</v>
      </c>
      <c r="F5" s="7">
        <v>364.0</v>
      </c>
      <c r="G5" s="8">
        <v>28.0</v>
      </c>
      <c r="H5" s="7">
        <v>4.0</v>
      </c>
      <c r="I5" s="7">
        <v>76.0</v>
      </c>
      <c r="J5" s="7">
        <v>19.0</v>
      </c>
      <c r="K5" s="7">
        <v>53.0</v>
      </c>
      <c r="L5" s="7">
        <v>1.0</v>
      </c>
      <c r="M5" s="7">
        <v>130.0</v>
      </c>
      <c r="N5" s="7">
        <v>56.0</v>
      </c>
      <c r="O5" s="7">
        <v>186.0</v>
      </c>
      <c r="P5" s="7">
        <v>2.0</v>
      </c>
      <c r="Q5" s="7">
        <v>13.0</v>
      </c>
      <c r="R5" s="9">
        <v>49.0</v>
      </c>
      <c r="S5" s="7">
        <v>51.0</v>
      </c>
      <c r="T5" s="7">
        <v>9.0</v>
      </c>
      <c r="U5" s="7">
        <v>13.0</v>
      </c>
      <c r="V5" s="7">
        <v>0.0</v>
      </c>
      <c r="W5" s="7">
        <v>0.0</v>
      </c>
      <c r="X5" s="7">
        <v>3.0</v>
      </c>
      <c r="Y5" s="7">
        <v>4.0</v>
      </c>
      <c r="Z5" s="7">
        <v>6.0</v>
      </c>
      <c r="AA5" s="7">
        <v>6.0</v>
      </c>
      <c r="AB5" s="7">
        <v>0.0</v>
      </c>
      <c r="AC5" s="7">
        <v>3.0</v>
      </c>
      <c r="AD5" s="7">
        <v>0.0</v>
      </c>
      <c r="AE5" s="7">
        <v>0.0</v>
      </c>
      <c r="AF5" s="7">
        <v>35.0</v>
      </c>
      <c r="AG5" s="7">
        <v>76.0</v>
      </c>
      <c r="AH5" s="9">
        <v>25.0</v>
      </c>
      <c r="AI5" s="7">
        <v>506.0</v>
      </c>
      <c r="AJ5" s="7">
        <v>16.148333333333333</v>
      </c>
      <c r="AK5" s="7">
        <v>7.0</v>
      </c>
      <c r="AL5" s="7">
        <v>38.0</v>
      </c>
      <c r="AM5" s="7">
        <v>0.0</v>
      </c>
      <c r="AN5" s="9">
        <v>83.0</v>
      </c>
      <c r="AO5" s="7">
        <v>5040.0</v>
      </c>
      <c r="AP5" s="7">
        <v>60.45</v>
      </c>
      <c r="AQ5" s="7">
        <v>65.0</v>
      </c>
      <c r="AR5" s="7">
        <v>33.0</v>
      </c>
      <c r="AS5" s="7">
        <v>1.0</v>
      </c>
      <c r="AT5" s="7">
        <v>46.0</v>
      </c>
      <c r="AU5" s="7">
        <v>1097.0</v>
      </c>
      <c r="AV5" s="7">
        <v>1.0</v>
      </c>
      <c r="AW5" s="9">
        <v>442.0</v>
      </c>
      <c r="AX5" s="7">
        <v>247.0</v>
      </c>
      <c r="AY5" s="7">
        <v>34.975</v>
      </c>
      <c r="AZ5" s="7">
        <v>3069.0</v>
      </c>
      <c r="BA5" s="7">
        <v>3.675</v>
      </c>
      <c r="BB5" s="7">
        <v>25.0</v>
      </c>
      <c r="BC5" s="7">
        <v>2.975</v>
      </c>
      <c r="BD5" s="7">
        <v>13.0</v>
      </c>
      <c r="BE5" s="7">
        <v>4.5</v>
      </c>
      <c r="BF5" s="7">
        <v>54.0</v>
      </c>
      <c r="BG5" s="7">
        <v>33.0</v>
      </c>
      <c r="BH5" s="7">
        <v>189.0</v>
      </c>
      <c r="BI5" s="7">
        <v>66.7</v>
      </c>
      <c r="BJ5" s="9">
        <v>32.0</v>
      </c>
      <c r="BK5" s="7">
        <v>361.0</v>
      </c>
      <c r="BL5" s="7">
        <v>14.21</v>
      </c>
      <c r="BM5" s="7">
        <v>22.0</v>
      </c>
      <c r="BN5" s="7">
        <v>70.0</v>
      </c>
      <c r="BO5" s="7">
        <v>2.0</v>
      </c>
      <c r="BP5" s="9">
        <v>607.0</v>
      </c>
      <c r="BQ5" s="7">
        <v>3092.0</v>
      </c>
      <c r="BR5" s="7">
        <v>318.0</v>
      </c>
      <c r="BS5" s="7">
        <v>2774.0</v>
      </c>
      <c r="BT5" s="7">
        <v>4.692857142857143</v>
      </c>
      <c r="BU5" s="7">
        <v>74.0</v>
      </c>
      <c r="BV5" s="7">
        <v>21.0</v>
      </c>
      <c r="BW5" s="9">
        <v>353.0</v>
      </c>
      <c r="BX5" s="7">
        <v>41.0</v>
      </c>
      <c r="BY5" s="7">
        <v>17.0</v>
      </c>
      <c r="BZ5" s="7">
        <v>22.0</v>
      </c>
      <c r="CA5" s="7">
        <v>0.0</v>
      </c>
      <c r="CB5" s="7">
        <v>2.0</v>
      </c>
      <c r="CC5" s="7">
        <v>0.0</v>
      </c>
      <c r="CD5" s="7">
        <v>0.0</v>
      </c>
      <c r="CE5" s="7">
        <v>0.0</v>
      </c>
      <c r="CF5" s="7">
        <v>0.0</v>
      </c>
      <c r="CG5" s="7">
        <v>0.0</v>
      </c>
      <c r="CH5" s="10">
        <v>50.0</v>
      </c>
      <c r="CI5" s="10">
        <v>50.0</v>
      </c>
      <c r="CJ5" s="10">
        <v>19.0</v>
      </c>
      <c r="CK5" s="10">
        <v>22.0</v>
      </c>
      <c r="CL5" s="7">
        <v>0.0</v>
      </c>
      <c r="CM5" s="7">
        <v>0.0</v>
      </c>
      <c r="CN5" s="9">
        <v>77.0</v>
      </c>
      <c r="CO5" s="7">
        <v>3217.0</v>
      </c>
      <c r="CP5" s="7">
        <v>41.8</v>
      </c>
      <c r="CQ5" s="7">
        <v>56.0</v>
      </c>
      <c r="CR5" s="7">
        <v>3.0</v>
      </c>
      <c r="CS5" s="7">
        <v>24.0</v>
      </c>
      <c r="CT5" s="7">
        <v>0.0</v>
      </c>
      <c r="CU5" s="7">
        <v>38.2</v>
      </c>
      <c r="CV5" s="7">
        <v>23.0</v>
      </c>
      <c r="CW5" s="7">
        <v>219.0</v>
      </c>
    </row>
    <row r="6">
      <c r="A6" s="1">
        <v>2018.0</v>
      </c>
      <c r="B6" s="6" t="s">
        <v>105</v>
      </c>
      <c r="C6" s="7">
        <v>254.0</v>
      </c>
      <c r="D6" s="7">
        <v>3245.0</v>
      </c>
      <c r="E6" s="7">
        <v>11.143749999999999</v>
      </c>
      <c r="F6" s="7">
        <v>386.0</v>
      </c>
      <c r="G6" s="8">
        <v>19.0</v>
      </c>
      <c r="H6" s="7">
        <v>18.0</v>
      </c>
      <c r="I6" s="7">
        <v>93.0</v>
      </c>
      <c r="J6" s="7">
        <v>5.3175</v>
      </c>
      <c r="K6" s="7">
        <v>39.0</v>
      </c>
      <c r="L6" s="7">
        <v>0.0</v>
      </c>
      <c r="M6" s="7">
        <v>264.0</v>
      </c>
      <c r="N6" s="7">
        <v>138.0</v>
      </c>
      <c r="O6" s="7">
        <v>402.0</v>
      </c>
      <c r="P6" s="7">
        <v>6.5</v>
      </c>
      <c r="Q6" s="7">
        <v>37.0</v>
      </c>
      <c r="R6" s="9">
        <v>61.0</v>
      </c>
      <c r="S6" s="7">
        <v>61.0</v>
      </c>
      <c r="T6" s="7">
        <v>30.0</v>
      </c>
      <c r="U6" s="7">
        <v>34.0</v>
      </c>
      <c r="V6" s="7">
        <v>1.0</v>
      </c>
      <c r="W6" s="7">
        <v>1.0</v>
      </c>
      <c r="X6" s="7">
        <v>10.0</v>
      </c>
      <c r="Y6" s="7">
        <v>11.0</v>
      </c>
      <c r="Z6" s="7">
        <v>12.0</v>
      </c>
      <c r="AA6" s="7">
        <v>12.0</v>
      </c>
      <c r="AB6" s="7">
        <v>4.0</v>
      </c>
      <c r="AC6" s="7">
        <v>7.0</v>
      </c>
      <c r="AD6" s="7">
        <v>3.0</v>
      </c>
      <c r="AE6" s="7">
        <v>3.0</v>
      </c>
      <c r="AF6" s="7">
        <v>54.0</v>
      </c>
      <c r="AG6" s="7">
        <v>151.0</v>
      </c>
      <c r="AH6" s="9">
        <v>37.0</v>
      </c>
      <c r="AI6" s="7">
        <v>720.0</v>
      </c>
      <c r="AJ6" s="7">
        <v>16.471666666666668</v>
      </c>
      <c r="AK6" s="7">
        <v>1.0</v>
      </c>
      <c r="AL6" s="7">
        <v>46.0</v>
      </c>
      <c r="AM6" s="7">
        <v>0.0</v>
      </c>
      <c r="AN6" s="9">
        <v>72.0</v>
      </c>
      <c r="AO6" s="7">
        <v>4150.0</v>
      </c>
      <c r="AP6" s="7">
        <v>60.06666666666666</v>
      </c>
      <c r="AQ6" s="7">
        <v>65.0</v>
      </c>
      <c r="AR6" s="7">
        <v>18.0</v>
      </c>
      <c r="AS6" s="7">
        <v>2.0</v>
      </c>
      <c r="AT6" s="7">
        <v>43.0</v>
      </c>
      <c r="AU6" s="7">
        <v>845.0</v>
      </c>
      <c r="AV6" s="7">
        <v>0.0</v>
      </c>
      <c r="AW6" s="9">
        <v>474.0</v>
      </c>
      <c r="AX6" s="7">
        <v>278.0</v>
      </c>
      <c r="AY6" s="7">
        <v>70.44</v>
      </c>
      <c r="AZ6" s="7">
        <v>3199.0</v>
      </c>
      <c r="BA6" s="7">
        <v>10.34</v>
      </c>
      <c r="BB6" s="7">
        <v>31.0</v>
      </c>
      <c r="BC6" s="7">
        <v>24.84</v>
      </c>
      <c r="BD6" s="7">
        <v>10.0</v>
      </c>
      <c r="BE6" s="7">
        <v>0.76</v>
      </c>
      <c r="BF6" s="7">
        <v>85.0</v>
      </c>
      <c r="BG6" s="7">
        <v>30.0</v>
      </c>
      <c r="BH6" s="7">
        <v>184.0</v>
      </c>
      <c r="BI6" s="7">
        <v>237.85999999999999</v>
      </c>
      <c r="BJ6" s="9">
        <v>28.0</v>
      </c>
      <c r="BK6" s="7">
        <v>160.0</v>
      </c>
      <c r="BL6" s="7">
        <v>5.255</v>
      </c>
      <c r="BM6" s="7">
        <v>20.0</v>
      </c>
      <c r="BN6" s="7">
        <v>32.0</v>
      </c>
      <c r="BO6" s="7">
        <v>0.0</v>
      </c>
      <c r="BP6" s="9">
        <v>454.0</v>
      </c>
      <c r="BQ6" s="7">
        <v>2275.0</v>
      </c>
      <c r="BR6" s="7">
        <v>252.0</v>
      </c>
      <c r="BS6" s="7">
        <v>2023.0</v>
      </c>
      <c r="BT6" s="7">
        <v>4.98625</v>
      </c>
      <c r="BU6" s="7">
        <v>75.0</v>
      </c>
      <c r="BV6" s="7">
        <v>19.0</v>
      </c>
      <c r="BW6" s="9">
        <v>322.0</v>
      </c>
      <c r="BX6" s="7">
        <v>41.0</v>
      </c>
      <c r="BY6" s="7">
        <v>18.0</v>
      </c>
      <c r="BZ6" s="7">
        <v>23.0</v>
      </c>
      <c r="CA6" s="7">
        <v>0.0</v>
      </c>
      <c r="CB6" s="7">
        <v>0.0</v>
      </c>
      <c r="CC6" s="7">
        <v>0.0</v>
      </c>
      <c r="CD6" s="7">
        <v>0.0</v>
      </c>
      <c r="CE6" s="7">
        <v>0.0</v>
      </c>
      <c r="CF6" s="7">
        <v>0.0</v>
      </c>
      <c r="CG6" s="7">
        <v>0.0</v>
      </c>
      <c r="CH6" s="10">
        <v>49.0</v>
      </c>
      <c r="CI6" s="10">
        <v>51.0</v>
      </c>
      <c r="CJ6" s="10">
        <v>9.0</v>
      </c>
      <c r="CK6" s="10">
        <v>13.0</v>
      </c>
      <c r="CL6" s="7">
        <v>0.0</v>
      </c>
      <c r="CM6" s="7">
        <v>0.0</v>
      </c>
      <c r="CN6" s="9">
        <v>67.0</v>
      </c>
      <c r="CO6" s="7">
        <v>2772.0</v>
      </c>
      <c r="CP6" s="7">
        <v>41.4</v>
      </c>
      <c r="CQ6" s="7">
        <v>57.0</v>
      </c>
      <c r="CR6" s="7">
        <v>4.0</v>
      </c>
      <c r="CS6" s="7">
        <v>23.0</v>
      </c>
      <c r="CT6" s="7">
        <v>0.0</v>
      </c>
      <c r="CU6" s="7">
        <v>37.5</v>
      </c>
      <c r="CV6" s="7">
        <v>24.0</v>
      </c>
      <c r="CW6" s="7">
        <v>178.0</v>
      </c>
    </row>
    <row r="7">
      <c r="A7" s="1">
        <v>2018.0</v>
      </c>
      <c r="B7" s="6" t="s">
        <v>106</v>
      </c>
      <c r="C7" s="7">
        <v>294.0</v>
      </c>
      <c r="D7" s="7">
        <v>3898.0</v>
      </c>
      <c r="E7" s="7">
        <v>11.719</v>
      </c>
      <c r="F7" s="7">
        <v>436.0</v>
      </c>
      <c r="G7" s="8">
        <v>34.0</v>
      </c>
      <c r="H7" s="7">
        <v>12.0</v>
      </c>
      <c r="I7" s="7">
        <v>328.0</v>
      </c>
      <c r="J7" s="7">
        <v>28.018888888888892</v>
      </c>
      <c r="K7" s="7">
        <v>46.0</v>
      </c>
      <c r="L7" s="7">
        <v>2.0</v>
      </c>
      <c r="M7" s="7">
        <v>285.0</v>
      </c>
      <c r="N7" s="7">
        <v>172.0</v>
      </c>
      <c r="O7" s="7">
        <v>457.0</v>
      </c>
      <c r="P7" s="7">
        <v>11.0</v>
      </c>
      <c r="Q7" s="7">
        <v>69.0</v>
      </c>
      <c r="R7" s="9">
        <v>88.0</v>
      </c>
      <c r="S7" s="7">
        <v>90.0</v>
      </c>
      <c r="T7" s="7">
        <v>12.0</v>
      </c>
      <c r="U7" s="7">
        <v>18.0</v>
      </c>
      <c r="V7" s="7">
        <v>0.0</v>
      </c>
      <c r="W7" s="7">
        <v>0.0</v>
      </c>
      <c r="X7" s="7">
        <v>4.0</v>
      </c>
      <c r="Y7" s="7">
        <v>4.0</v>
      </c>
      <c r="Z7" s="7">
        <v>5.0</v>
      </c>
      <c r="AA7" s="7">
        <v>8.0</v>
      </c>
      <c r="AB7" s="7">
        <v>3.0</v>
      </c>
      <c r="AC7" s="7">
        <v>6.0</v>
      </c>
      <c r="AD7" s="7">
        <v>0.0</v>
      </c>
      <c r="AE7" s="7">
        <v>0.0</v>
      </c>
      <c r="AF7" s="7">
        <v>49.0</v>
      </c>
      <c r="AG7" s="7">
        <v>124.0</v>
      </c>
      <c r="AH7" s="9">
        <v>29.0</v>
      </c>
      <c r="AI7" s="7">
        <v>560.0</v>
      </c>
      <c r="AJ7" s="7">
        <v>15.52125</v>
      </c>
      <c r="AK7" s="7">
        <v>7.0</v>
      </c>
      <c r="AL7" s="7">
        <v>43.0</v>
      </c>
      <c r="AM7" s="7">
        <v>0.0</v>
      </c>
      <c r="AN7" s="9">
        <v>101.0</v>
      </c>
      <c r="AO7" s="7">
        <v>6085.0</v>
      </c>
      <c r="AP7" s="7">
        <v>60.2</v>
      </c>
      <c r="AQ7" s="7">
        <v>65.0</v>
      </c>
      <c r="AR7" s="7">
        <v>61.0</v>
      </c>
      <c r="AS7" s="7">
        <v>2.0</v>
      </c>
      <c r="AT7" s="7">
        <v>22.0</v>
      </c>
      <c r="AU7" s="7">
        <v>403.0</v>
      </c>
      <c r="AV7" s="7">
        <v>0.0</v>
      </c>
      <c r="AW7" s="9">
        <v>461.0</v>
      </c>
      <c r="AX7" s="7">
        <v>271.0</v>
      </c>
      <c r="AY7" s="7">
        <v>42.3</v>
      </c>
      <c r="AZ7" s="7">
        <v>3441.0</v>
      </c>
      <c r="BA7" s="7">
        <v>12.34</v>
      </c>
      <c r="BB7" s="7">
        <v>22.0</v>
      </c>
      <c r="BC7" s="7">
        <v>1.9</v>
      </c>
      <c r="BD7" s="7">
        <v>12.0</v>
      </c>
      <c r="BE7" s="7">
        <v>1.16</v>
      </c>
      <c r="BF7" s="7">
        <v>82.0</v>
      </c>
      <c r="BG7" s="7">
        <v>37.0</v>
      </c>
      <c r="BH7" s="7">
        <v>243.0</v>
      </c>
      <c r="BI7" s="7">
        <v>149.94</v>
      </c>
      <c r="BJ7" s="9">
        <v>24.0</v>
      </c>
      <c r="BK7" s="7">
        <v>356.0</v>
      </c>
      <c r="BL7" s="7">
        <v>14.469999999999999</v>
      </c>
      <c r="BM7" s="7">
        <v>32.0</v>
      </c>
      <c r="BN7" s="7">
        <v>69.0</v>
      </c>
      <c r="BO7" s="7">
        <v>2.0</v>
      </c>
      <c r="BP7" s="9">
        <v>532.0</v>
      </c>
      <c r="BQ7" s="7">
        <v>2799.0</v>
      </c>
      <c r="BR7" s="7">
        <v>238.0</v>
      </c>
      <c r="BS7" s="7">
        <v>2561.0</v>
      </c>
      <c r="BT7" s="7">
        <v>5.324</v>
      </c>
      <c r="BU7" s="7">
        <v>68.0</v>
      </c>
      <c r="BV7" s="7">
        <v>33.0</v>
      </c>
      <c r="BW7" s="9">
        <v>451.0</v>
      </c>
      <c r="BX7" s="7">
        <v>50.0</v>
      </c>
      <c r="BY7" s="7">
        <v>33.0</v>
      </c>
      <c r="BZ7" s="7">
        <v>16.0</v>
      </c>
      <c r="CA7" s="7">
        <v>0.0</v>
      </c>
      <c r="CB7" s="7">
        <v>1.0</v>
      </c>
      <c r="CC7" s="7">
        <v>0.0</v>
      </c>
      <c r="CD7" s="7">
        <v>0.0</v>
      </c>
      <c r="CE7" s="7">
        <v>0.0</v>
      </c>
      <c r="CF7" s="7">
        <v>0.0</v>
      </c>
      <c r="CG7" s="7">
        <v>0.0</v>
      </c>
      <c r="CH7" s="10">
        <v>61.0</v>
      </c>
      <c r="CI7" s="10">
        <v>61.0</v>
      </c>
      <c r="CJ7" s="10">
        <v>30.0</v>
      </c>
      <c r="CK7" s="10">
        <v>34.0</v>
      </c>
      <c r="CL7" s="7">
        <v>0.0</v>
      </c>
      <c r="CM7" s="7">
        <v>0.0</v>
      </c>
      <c r="CN7" s="9">
        <v>67.0</v>
      </c>
      <c r="CO7" s="7">
        <v>2874.0</v>
      </c>
      <c r="CP7" s="7">
        <v>42.9</v>
      </c>
      <c r="CQ7" s="7">
        <v>58.0</v>
      </c>
      <c r="CR7" s="7">
        <v>4.0</v>
      </c>
      <c r="CS7" s="7">
        <v>26.0</v>
      </c>
      <c r="CT7" s="7">
        <v>0.0</v>
      </c>
      <c r="CU7" s="7">
        <v>39.3</v>
      </c>
      <c r="CV7" s="7">
        <v>16.0</v>
      </c>
      <c r="CW7" s="7">
        <v>158.0</v>
      </c>
    </row>
    <row r="8">
      <c r="A8" s="1">
        <v>2018.0</v>
      </c>
      <c r="B8" s="6" t="s">
        <v>107</v>
      </c>
      <c r="C8" s="7">
        <v>243.0</v>
      </c>
      <c r="D8" s="7">
        <v>3030.0</v>
      </c>
      <c r="E8" s="7">
        <v>11.69222222222222</v>
      </c>
      <c r="F8" s="7">
        <v>387.0</v>
      </c>
      <c r="G8" s="8">
        <v>20.0</v>
      </c>
      <c r="H8" s="7">
        <v>12.0</v>
      </c>
      <c r="I8" s="7">
        <v>125.0</v>
      </c>
      <c r="J8" s="7">
        <v>13.035714285714286</v>
      </c>
      <c r="K8" s="7">
        <v>63.0</v>
      </c>
      <c r="L8" s="7">
        <v>1.0</v>
      </c>
      <c r="M8" s="7">
        <v>220.0</v>
      </c>
      <c r="N8" s="7">
        <v>132.0</v>
      </c>
      <c r="O8" s="7">
        <v>352.0</v>
      </c>
      <c r="P8" s="7">
        <v>3.5</v>
      </c>
      <c r="Q8" s="7">
        <v>20.0</v>
      </c>
      <c r="R8" s="9">
        <v>30.0</v>
      </c>
      <c r="S8" s="7">
        <v>31.0</v>
      </c>
      <c r="T8" s="7">
        <v>11.0</v>
      </c>
      <c r="U8" s="7">
        <v>17.0</v>
      </c>
      <c r="V8" s="7">
        <v>0.0</v>
      </c>
      <c r="W8" s="7">
        <v>0.0</v>
      </c>
      <c r="X8" s="7">
        <v>2.0</v>
      </c>
      <c r="Y8" s="7">
        <v>2.0</v>
      </c>
      <c r="Z8" s="7">
        <v>3.0</v>
      </c>
      <c r="AA8" s="7">
        <v>5.0</v>
      </c>
      <c r="AB8" s="7">
        <v>4.0</v>
      </c>
      <c r="AC8" s="7">
        <v>8.0</v>
      </c>
      <c r="AD8" s="7">
        <v>2.0</v>
      </c>
      <c r="AE8" s="7">
        <v>2.0</v>
      </c>
      <c r="AF8" s="7">
        <v>53.0</v>
      </c>
      <c r="AG8" s="7">
        <v>63.0</v>
      </c>
      <c r="AH8" s="9">
        <v>20.0</v>
      </c>
      <c r="AI8" s="7">
        <v>454.0</v>
      </c>
      <c r="AJ8" s="7">
        <v>18.05</v>
      </c>
      <c r="AK8" s="7">
        <v>4.0</v>
      </c>
      <c r="AL8" s="7">
        <v>43.0</v>
      </c>
      <c r="AM8" s="7">
        <v>0.0</v>
      </c>
      <c r="AN8" s="9">
        <v>117.0</v>
      </c>
      <c r="AO8" s="7">
        <v>7386.0</v>
      </c>
      <c r="AP8" s="7">
        <v>62.900000000000006</v>
      </c>
      <c r="AQ8" s="7">
        <v>71.0</v>
      </c>
      <c r="AR8" s="7">
        <v>81.0</v>
      </c>
      <c r="AS8" s="7">
        <v>0.0</v>
      </c>
      <c r="AT8" s="7">
        <v>32.0</v>
      </c>
      <c r="AU8" s="7">
        <v>657.0</v>
      </c>
      <c r="AV8" s="7">
        <v>1.0</v>
      </c>
      <c r="AW8" s="9">
        <v>506.0</v>
      </c>
      <c r="AX8" s="7">
        <v>327.0</v>
      </c>
      <c r="AY8" s="7">
        <v>40.63333333333333</v>
      </c>
      <c r="AZ8" s="7">
        <v>4180.0</v>
      </c>
      <c r="BA8" s="7">
        <v>4.416666666666666</v>
      </c>
      <c r="BB8" s="7">
        <v>37.0</v>
      </c>
      <c r="BC8" s="7">
        <v>3.516666666666667</v>
      </c>
      <c r="BD8" s="7">
        <v>8.0</v>
      </c>
      <c r="BE8" s="7">
        <v>1.4666666666666668</v>
      </c>
      <c r="BF8" s="7">
        <v>74.0</v>
      </c>
      <c r="BG8" s="7">
        <v>18.0</v>
      </c>
      <c r="BH8" s="7">
        <v>122.0</v>
      </c>
      <c r="BI8" s="7">
        <v>86.44999999999999</v>
      </c>
      <c r="BJ8" s="9">
        <v>42.0</v>
      </c>
      <c r="BK8" s="7">
        <v>300.0</v>
      </c>
      <c r="BL8" s="7">
        <v>2.6666666666666665</v>
      </c>
      <c r="BM8" s="7">
        <v>36.0</v>
      </c>
      <c r="BN8" s="7">
        <v>62.0</v>
      </c>
      <c r="BO8" s="7">
        <v>1.0</v>
      </c>
      <c r="BP8" s="9">
        <v>547.0</v>
      </c>
      <c r="BQ8" s="7">
        <v>3914.0</v>
      </c>
      <c r="BR8" s="7">
        <v>220.0</v>
      </c>
      <c r="BS8" s="7">
        <v>3694.0</v>
      </c>
      <c r="BT8" s="7">
        <v>6.036666666666667</v>
      </c>
      <c r="BU8" s="7">
        <v>75.0</v>
      </c>
      <c r="BV8" s="7">
        <v>45.0</v>
      </c>
      <c r="BW8" s="9">
        <v>547.0</v>
      </c>
      <c r="BX8" s="7">
        <v>73.0</v>
      </c>
      <c r="BY8" s="7">
        <v>42.0</v>
      </c>
      <c r="BZ8" s="7">
        <v>30.0</v>
      </c>
      <c r="CA8" s="7">
        <v>0.0</v>
      </c>
      <c r="CB8" s="7">
        <v>1.0</v>
      </c>
      <c r="CC8" s="7">
        <v>0.0</v>
      </c>
      <c r="CD8" s="7">
        <v>0.0</v>
      </c>
      <c r="CE8" s="7">
        <v>0.0</v>
      </c>
      <c r="CF8" s="7">
        <v>0.0</v>
      </c>
      <c r="CG8" s="7">
        <v>0.0</v>
      </c>
      <c r="CH8" s="10">
        <v>76.0</v>
      </c>
      <c r="CI8" s="10">
        <v>78.0</v>
      </c>
      <c r="CJ8" s="10">
        <v>11.0</v>
      </c>
      <c r="CK8" s="10">
        <v>16.0</v>
      </c>
      <c r="CL8" s="7">
        <v>0.0</v>
      </c>
      <c r="CM8" s="7">
        <v>0.0</v>
      </c>
      <c r="CN8" s="9">
        <v>64.0</v>
      </c>
      <c r="CO8" s="7">
        <v>2541.0</v>
      </c>
      <c r="CP8" s="7">
        <v>39.7</v>
      </c>
      <c r="CQ8" s="7">
        <v>63.0</v>
      </c>
      <c r="CR8" s="7">
        <v>4.0</v>
      </c>
      <c r="CS8" s="7">
        <v>19.0</v>
      </c>
      <c r="CT8" s="7">
        <v>0.0</v>
      </c>
      <c r="CU8" s="7">
        <v>36.6</v>
      </c>
      <c r="CV8" s="7">
        <v>16.0</v>
      </c>
      <c r="CW8" s="7">
        <v>121.0</v>
      </c>
    </row>
    <row r="9">
      <c r="A9" s="1">
        <v>2018.0</v>
      </c>
      <c r="B9" s="6" t="s">
        <v>108</v>
      </c>
      <c r="C9" s="7">
        <v>229.0</v>
      </c>
      <c r="D9" s="7">
        <v>3098.0</v>
      </c>
      <c r="E9" s="7">
        <v>12.78875</v>
      </c>
      <c r="F9" s="7">
        <v>353.0</v>
      </c>
      <c r="G9" s="8">
        <v>27.0</v>
      </c>
      <c r="H9" s="7">
        <v>7.0</v>
      </c>
      <c r="I9" s="7">
        <v>27.0</v>
      </c>
      <c r="J9" s="7">
        <v>4.5</v>
      </c>
      <c r="K9" s="7">
        <v>18.0</v>
      </c>
      <c r="L9" s="7">
        <v>0.0</v>
      </c>
      <c r="M9" s="7">
        <v>130.0</v>
      </c>
      <c r="N9" s="7">
        <v>64.0</v>
      </c>
      <c r="O9" s="7">
        <v>194.0</v>
      </c>
      <c r="P9" s="7">
        <v>2.5</v>
      </c>
      <c r="Q9" s="7">
        <v>10.0</v>
      </c>
      <c r="R9" s="9">
        <v>48.0</v>
      </c>
      <c r="S9" s="7">
        <v>48.0</v>
      </c>
      <c r="T9" s="7">
        <v>12.0</v>
      </c>
      <c r="U9" s="7">
        <v>19.0</v>
      </c>
      <c r="V9" s="7">
        <v>0.0</v>
      </c>
      <c r="W9" s="7">
        <v>0.0</v>
      </c>
      <c r="X9" s="7">
        <v>4.0</v>
      </c>
      <c r="Y9" s="7">
        <v>4.0</v>
      </c>
      <c r="Z9" s="7">
        <v>5.0</v>
      </c>
      <c r="AA9" s="7">
        <v>5.0</v>
      </c>
      <c r="AB9" s="7">
        <v>3.0</v>
      </c>
      <c r="AC9" s="7">
        <v>9.0</v>
      </c>
      <c r="AD9" s="7">
        <v>0.0</v>
      </c>
      <c r="AE9" s="7">
        <v>1.0</v>
      </c>
      <c r="AF9" s="7">
        <v>45.0</v>
      </c>
      <c r="AG9" s="7">
        <v>84.0</v>
      </c>
      <c r="AH9" s="9">
        <v>33.0</v>
      </c>
      <c r="AI9" s="7">
        <v>648.0</v>
      </c>
      <c r="AJ9" s="7">
        <v>16.205</v>
      </c>
      <c r="AK9" s="7">
        <v>3.0</v>
      </c>
      <c r="AL9" s="7">
        <v>35.0</v>
      </c>
      <c r="AM9" s="7">
        <v>0.0</v>
      </c>
      <c r="AN9" s="9">
        <v>53.0</v>
      </c>
      <c r="AO9" s="7">
        <v>3275.0</v>
      </c>
      <c r="AP9" s="7">
        <v>58.55</v>
      </c>
      <c r="AQ9" s="7">
        <v>71.0</v>
      </c>
      <c r="AR9" s="7">
        <v>37.0</v>
      </c>
      <c r="AS9" s="7">
        <v>2.0</v>
      </c>
      <c r="AT9" s="7">
        <v>12.0</v>
      </c>
      <c r="AU9" s="7">
        <v>305.0</v>
      </c>
      <c r="AV9" s="7">
        <v>0.0</v>
      </c>
      <c r="AW9" s="9">
        <v>451.0</v>
      </c>
      <c r="AX9" s="7">
        <v>260.0</v>
      </c>
      <c r="AY9" s="7">
        <v>24.4</v>
      </c>
      <c r="AZ9" s="7">
        <v>3241.0</v>
      </c>
      <c r="BA9" s="7">
        <v>3.38</v>
      </c>
      <c r="BB9" s="7">
        <v>20.0</v>
      </c>
      <c r="BC9" s="7">
        <v>2.72</v>
      </c>
      <c r="BD9" s="7">
        <v>13.0</v>
      </c>
      <c r="BE9" s="7">
        <v>1.0</v>
      </c>
      <c r="BF9" s="7">
        <v>78.0</v>
      </c>
      <c r="BG9" s="7">
        <v>36.0</v>
      </c>
      <c r="BH9" s="7">
        <v>237.0</v>
      </c>
      <c r="BI9" s="7">
        <v>59.760000000000005</v>
      </c>
      <c r="BJ9" s="9">
        <v>20.0</v>
      </c>
      <c r="BK9" s="7">
        <v>257.0</v>
      </c>
      <c r="BL9" s="7">
        <v>6.765</v>
      </c>
      <c r="BM9" s="7">
        <v>20.0</v>
      </c>
      <c r="BN9" s="7">
        <v>74.0</v>
      </c>
      <c r="BO9" s="7">
        <v>1.0</v>
      </c>
      <c r="BP9" s="9">
        <v>279.0</v>
      </c>
      <c r="BQ9" s="7">
        <v>1241.0</v>
      </c>
      <c r="BR9" s="7">
        <v>111.0</v>
      </c>
      <c r="BS9" s="7">
        <v>1130.0</v>
      </c>
      <c r="BT9" s="7">
        <v>4.163333333333333</v>
      </c>
      <c r="BU9" s="7">
        <v>85.0</v>
      </c>
      <c r="BV9" s="7">
        <v>8.0</v>
      </c>
      <c r="BW9" s="9">
        <v>197.0</v>
      </c>
      <c r="BX9" s="7">
        <v>22.0</v>
      </c>
      <c r="BY9" s="7">
        <v>9.0</v>
      </c>
      <c r="BZ9" s="7">
        <v>13.0</v>
      </c>
      <c r="CA9" s="7">
        <v>0.0</v>
      </c>
      <c r="CB9" s="7">
        <v>0.0</v>
      </c>
      <c r="CC9" s="7">
        <v>0.0</v>
      </c>
      <c r="CD9" s="7">
        <v>0.0</v>
      </c>
      <c r="CE9" s="7">
        <v>0.0</v>
      </c>
      <c r="CF9" s="7">
        <v>0.0</v>
      </c>
      <c r="CG9" s="7">
        <v>0.0</v>
      </c>
      <c r="CH9" s="10">
        <v>30.0</v>
      </c>
      <c r="CI9" s="10">
        <v>31.0</v>
      </c>
      <c r="CJ9" s="10">
        <v>11.0</v>
      </c>
      <c r="CK9" s="10">
        <v>17.0</v>
      </c>
      <c r="CL9" s="7">
        <v>1.0</v>
      </c>
      <c r="CM9" s="7">
        <v>0.0</v>
      </c>
      <c r="CN9" s="9">
        <v>82.0</v>
      </c>
      <c r="CO9" s="7">
        <v>3545.0</v>
      </c>
      <c r="CP9" s="7">
        <v>43.2</v>
      </c>
      <c r="CQ9" s="7">
        <v>61.0</v>
      </c>
      <c r="CR9" s="7">
        <v>5.0</v>
      </c>
      <c r="CS9" s="7">
        <v>14.0</v>
      </c>
      <c r="CT9" s="7">
        <v>1.0</v>
      </c>
      <c r="CU9" s="7">
        <v>37.1</v>
      </c>
      <c r="CV9" s="7">
        <v>33.0</v>
      </c>
      <c r="CW9" s="7">
        <v>364.0</v>
      </c>
    </row>
    <row r="10">
      <c r="A10" s="1">
        <v>2018.0</v>
      </c>
      <c r="B10" s="6" t="s">
        <v>109</v>
      </c>
      <c r="C10" s="7">
        <v>210.0</v>
      </c>
      <c r="D10" s="7">
        <v>2327.0</v>
      </c>
      <c r="E10" s="7">
        <v>10.383333333333333</v>
      </c>
      <c r="F10" s="7">
        <v>363.0</v>
      </c>
      <c r="G10" s="8">
        <v>12.0</v>
      </c>
      <c r="H10" s="7">
        <v>7.0</v>
      </c>
      <c r="I10" s="7">
        <v>38.0</v>
      </c>
      <c r="J10" s="7">
        <v>7.4</v>
      </c>
      <c r="K10" s="7">
        <v>19.0</v>
      </c>
      <c r="L10" s="7">
        <v>0.0</v>
      </c>
      <c r="M10" s="7">
        <v>109.0</v>
      </c>
      <c r="N10" s="7">
        <v>49.0</v>
      </c>
      <c r="O10" s="7">
        <v>158.0</v>
      </c>
      <c r="P10" s="7">
        <v>0.0</v>
      </c>
      <c r="Q10" s="7">
        <v>0.0</v>
      </c>
      <c r="R10" s="9">
        <v>33.0</v>
      </c>
      <c r="S10" s="7">
        <v>33.0</v>
      </c>
      <c r="T10" s="7">
        <v>18.0</v>
      </c>
      <c r="U10" s="7">
        <v>28.0</v>
      </c>
      <c r="V10" s="7">
        <v>0.0</v>
      </c>
      <c r="W10" s="7">
        <v>0.0</v>
      </c>
      <c r="X10" s="7">
        <v>6.0</v>
      </c>
      <c r="Y10" s="7">
        <v>6.0</v>
      </c>
      <c r="Z10" s="7">
        <v>6.0</v>
      </c>
      <c r="AA10" s="7">
        <v>10.0</v>
      </c>
      <c r="AB10" s="7">
        <v>6.0</v>
      </c>
      <c r="AC10" s="7">
        <v>11.0</v>
      </c>
      <c r="AD10" s="7">
        <v>0.0</v>
      </c>
      <c r="AE10" s="7">
        <v>1.0</v>
      </c>
      <c r="AF10" s="7">
        <v>49.0</v>
      </c>
      <c r="AG10" s="7">
        <v>87.0</v>
      </c>
      <c r="AH10" s="9">
        <v>41.0</v>
      </c>
      <c r="AI10" s="7">
        <v>928.0</v>
      </c>
      <c r="AJ10" s="7">
        <v>18.222857142857144</v>
      </c>
      <c r="AK10" s="7">
        <v>0.0</v>
      </c>
      <c r="AL10" s="7">
        <v>51.0</v>
      </c>
      <c r="AM10" s="7">
        <v>0.0</v>
      </c>
      <c r="AN10" s="9">
        <v>73.0</v>
      </c>
      <c r="AO10" s="7">
        <v>4670.0</v>
      </c>
      <c r="AP10" s="7">
        <v>58.4</v>
      </c>
      <c r="AQ10" s="7">
        <v>79.0</v>
      </c>
      <c r="AR10" s="7">
        <v>61.0</v>
      </c>
      <c r="AS10" s="7">
        <v>2.0</v>
      </c>
      <c r="AT10" s="7">
        <v>8.0</v>
      </c>
      <c r="AU10" s="7">
        <v>160.0</v>
      </c>
      <c r="AV10" s="7">
        <v>0.0</v>
      </c>
      <c r="AW10" s="9">
        <v>428.0</v>
      </c>
      <c r="AX10" s="7">
        <v>250.0</v>
      </c>
      <c r="AY10" s="7">
        <v>35.15</v>
      </c>
      <c r="AZ10" s="7">
        <v>3300.0</v>
      </c>
      <c r="BA10" s="7">
        <v>4.8</v>
      </c>
      <c r="BB10" s="7">
        <v>29.0</v>
      </c>
      <c r="BC10" s="7">
        <v>3.8</v>
      </c>
      <c r="BD10" s="7">
        <v>10.0</v>
      </c>
      <c r="BE10" s="7">
        <v>1.05</v>
      </c>
      <c r="BF10" s="7">
        <v>72.0</v>
      </c>
      <c r="BG10" s="7">
        <v>28.0</v>
      </c>
      <c r="BH10" s="7">
        <v>191.0</v>
      </c>
      <c r="BI10" s="7">
        <v>85.85000000000001</v>
      </c>
      <c r="BJ10" s="9">
        <v>28.0</v>
      </c>
      <c r="BK10" s="7">
        <v>175.0</v>
      </c>
      <c r="BL10" s="7">
        <v>6.63875</v>
      </c>
      <c r="BM10" s="7">
        <v>14.0</v>
      </c>
      <c r="BN10" s="7">
        <v>20.0</v>
      </c>
      <c r="BO10" s="7">
        <v>1.0</v>
      </c>
      <c r="BP10" s="9">
        <v>489.0</v>
      </c>
      <c r="BQ10" s="7">
        <v>2596.0</v>
      </c>
      <c r="BR10" s="7">
        <v>322.0</v>
      </c>
      <c r="BS10" s="7">
        <v>2274.0</v>
      </c>
      <c r="BT10" s="7">
        <v>6.634444444444444</v>
      </c>
      <c r="BU10" s="7">
        <v>87.0</v>
      </c>
      <c r="BV10" s="7">
        <v>19.0</v>
      </c>
      <c r="BW10" s="9">
        <v>294.0</v>
      </c>
      <c r="BX10" s="7">
        <v>35.0</v>
      </c>
      <c r="BY10" s="7">
        <v>11.0</v>
      </c>
      <c r="BZ10" s="7">
        <v>23.0</v>
      </c>
      <c r="CA10" s="7">
        <v>0.0</v>
      </c>
      <c r="CB10" s="7">
        <v>0.0</v>
      </c>
      <c r="CC10" s="7">
        <v>0.0</v>
      </c>
      <c r="CD10" s="7">
        <v>0.0</v>
      </c>
      <c r="CE10" s="7">
        <v>0.0</v>
      </c>
      <c r="CF10" s="7">
        <v>1.0</v>
      </c>
      <c r="CG10" s="7">
        <v>0.0</v>
      </c>
      <c r="CH10" s="10">
        <v>44.0</v>
      </c>
      <c r="CI10" s="10">
        <v>44.0</v>
      </c>
      <c r="CJ10" s="10">
        <v>12.0</v>
      </c>
      <c r="CK10" s="10">
        <v>18.0</v>
      </c>
      <c r="CL10" s="7">
        <v>2.0</v>
      </c>
      <c r="CM10" s="7">
        <v>0.0</v>
      </c>
      <c r="CN10" s="9">
        <v>69.0</v>
      </c>
      <c r="CO10" s="7">
        <v>2940.0</v>
      </c>
      <c r="CP10" s="7">
        <v>42.6</v>
      </c>
      <c r="CQ10" s="7">
        <v>72.0</v>
      </c>
      <c r="CR10" s="7">
        <v>5.0</v>
      </c>
      <c r="CS10" s="7">
        <v>23.0</v>
      </c>
      <c r="CT10" s="7">
        <v>0.0</v>
      </c>
      <c r="CU10" s="7">
        <v>38.4</v>
      </c>
      <c r="CV10" s="7">
        <v>19.0</v>
      </c>
      <c r="CW10" s="7">
        <v>190.0</v>
      </c>
    </row>
    <row r="11">
      <c r="A11" s="1">
        <v>2018.0</v>
      </c>
      <c r="B11" s="6" t="s">
        <v>110</v>
      </c>
      <c r="C11" s="7">
        <v>138.0</v>
      </c>
      <c r="D11" s="7">
        <v>1652.0</v>
      </c>
      <c r="E11" s="7">
        <v>10.365</v>
      </c>
      <c r="F11" s="7">
        <v>263.0</v>
      </c>
      <c r="G11" s="8">
        <v>12.0</v>
      </c>
      <c r="H11" s="7">
        <v>9.0</v>
      </c>
      <c r="I11" s="7">
        <v>148.0</v>
      </c>
      <c r="J11" s="7">
        <v>13.071428571428571</v>
      </c>
      <c r="K11" s="7">
        <v>79.0</v>
      </c>
      <c r="L11" s="7">
        <v>0.0</v>
      </c>
      <c r="M11" s="7">
        <v>139.0</v>
      </c>
      <c r="N11" s="7">
        <v>63.0</v>
      </c>
      <c r="O11" s="7">
        <v>202.0</v>
      </c>
      <c r="P11" s="7">
        <v>2.0</v>
      </c>
      <c r="Q11" s="7">
        <v>13.0</v>
      </c>
      <c r="R11" s="9">
        <v>40.0</v>
      </c>
      <c r="S11" s="7">
        <v>43.0</v>
      </c>
      <c r="T11" s="7">
        <v>13.0</v>
      </c>
      <c r="U11" s="7">
        <v>17.0</v>
      </c>
      <c r="V11" s="7">
        <v>0.0</v>
      </c>
      <c r="W11" s="7">
        <v>0.0</v>
      </c>
      <c r="X11" s="7">
        <v>3.0</v>
      </c>
      <c r="Y11" s="7">
        <v>3.0</v>
      </c>
      <c r="Z11" s="7">
        <v>2.0</v>
      </c>
      <c r="AA11" s="7">
        <v>4.0</v>
      </c>
      <c r="AB11" s="7">
        <v>4.0</v>
      </c>
      <c r="AC11" s="7">
        <v>5.0</v>
      </c>
      <c r="AD11" s="7">
        <v>4.0</v>
      </c>
      <c r="AE11" s="7">
        <v>5.0</v>
      </c>
      <c r="AF11" s="7">
        <v>55.0</v>
      </c>
      <c r="AG11" s="7">
        <v>79.0</v>
      </c>
      <c r="AH11" s="9">
        <v>34.0</v>
      </c>
      <c r="AI11" s="7">
        <v>723.0</v>
      </c>
      <c r="AJ11" s="7">
        <v>21.095</v>
      </c>
      <c r="AK11" s="7">
        <v>2.0</v>
      </c>
      <c r="AL11" s="7">
        <v>38.0</v>
      </c>
      <c r="AM11" s="7">
        <v>0.0</v>
      </c>
      <c r="AN11" s="9">
        <v>56.0</v>
      </c>
      <c r="AO11" s="7">
        <v>3502.0</v>
      </c>
      <c r="AP11" s="7">
        <v>62.5</v>
      </c>
      <c r="AQ11" s="7">
        <v>65.0</v>
      </c>
      <c r="AR11" s="7">
        <v>32.0</v>
      </c>
      <c r="AS11" s="7">
        <v>1.0</v>
      </c>
      <c r="AT11" s="7">
        <v>20.0</v>
      </c>
      <c r="AU11" s="7">
        <v>387.0</v>
      </c>
      <c r="AV11" s="7">
        <v>0.0</v>
      </c>
      <c r="AW11" s="9">
        <v>414.0</v>
      </c>
      <c r="AX11" s="7">
        <v>244.0</v>
      </c>
      <c r="AY11" s="7">
        <v>42.333333333333336</v>
      </c>
      <c r="AZ11" s="7">
        <v>2740.0</v>
      </c>
      <c r="BA11" s="7">
        <v>9.466666666666667</v>
      </c>
      <c r="BB11" s="7">
        <v>14.0</v>
      </c>
      <c r="BC11" s="7">
        <v>5.544444444444444</v>
      </c>
      <c r="BD11" s="7">
        <v>14.0</v>
      </c>
      <c r="BE11" s="7">
        <v>14.922222222222224</v>
      </c>
      <c r="BF11" s="7">
        <v>80.0</v>
      </c>
      <c r="BG11" s="7">
        <v>10.0</v>
      </c>
      <c r="BH11" s="7">
        <v>69.0</v>
      </c>
      <c r="BI11" s="7">
        <v>110.26666666666668</v>
      </c>
      <c r="BJ11" s="9">
        <v>20.0</v>
      </c>
      <c r="BK11" s="7">
        <v>286.0</v>
      </c>
      <c r="BL11" s="7">
        <v>7.525</v>
      </c>
      <c r="BM11" s="7">
        <v>16.0</v>
      </c>
      <c r="BN11" s="7">
        <v>75.0</v>
      </c>
      <c r="BO11" s="7">
        <v>1.0</v>
      </c>
      <c r="BP11" s="9">
        <v>347.0</v>
      </c>
      <c r="BQ11" s="7">
        <v>2154.0</v>
      </c>
      <c r="BR11" s="7">
        <v>101.0</v>
      </c>
      <c r="BS11" s="7">
        <v>2053.0</v>
      </c>
      <c r="BT11" s="7">
        <v>7.182222222222222</v>
      </c>
      <c r="BU11" s="7">
        <v>84.0</v>
      </c>
      <c r="BV11" s="7">
        <v>19.0</v>
      </c>
      <c r="BW11" s="9">
        <v>225.0</v>
      </c>
      <c r="BX11" s="7">
        <v>23.0</v>
      </c>
      <c r="BY11" s="7">
        <v>17.0</v>
      </c>
      <c r="BZ11" s="7">
        <v>5.0</v>
      </c>
      <c r="CA11" s="7">
        <v>0.0</v>
      </c>
      <c r="CB11" s="7">
        <v>1.0</v>
      </c>
      <c r="CC11" s="7">
        <v>0.0</v>
      </c>
      <c r="CD11" s="7">
        <v>0.0</v>
      </c>
      <c r="CE11" s="7">
        <v>0.0</v>
      </c>
      <c r="CF11" s="7">
        <v>0.0</v>
      </c>
      <c r="CG11" s="7">
        <v>0.0</v>
      </c>
      <c r="CH11" s="10">
        <v>31.0</v>
      </c>
      <c r="CI11" s="10">
        <v>31.0</v>
      </c>
      <c r="CJ11" s="10">
        <v>18.0</v>
      </c>
      <c r="CK11" s="10">
        <v>28.0</v>
      </c>
      <c r="CL11" s="7">
        <v>1.0</v>
      </c>
      <c r="CM11" s="7">
        <v>0.0</v>
      </c>
      <c r="CN11" s="9">
        <v>50.0</v>
      </c>
      <c r="CO11" s="7">
        <v>1993.0</v>
      </c>
      <c r="CP11" s="7">
        <v>39.9</v>
      </c>
      <c r="CQ11" s="7">
        <v>60.0</v>
      </c>
      <c r="CR11" s="7">
        <v>0.0</v>
      </c>
      <c r="CS11" s="7">
        <v>16.0</v>
      </c>
      <c r="CT11" s="7">
        <v>0.0</v>
      </c>
      <c r="CU11" s="7">
        <v>38.7</v>
      </c>
      <c r="CV11" s="7">
        <v>16.0</v>
      </c>
      <c r="CW11" s="7">
        <v>56.0</v>
      </c>
    </row>
    <row r="12">
      <c r="A12" s="1">
        <v>2018.0</v>
      </c>
      <c r="B12" s="6" t="s">
        <v>111</v>
      </c>
      <c r="C12" s="7">
        <v>181.0</v>
      </c>
      <c r="D12" s="7">
        <v>2354.0</v>
      </c>
      <c r="E12" s="7">
        <v>12.087500000000002</v>
      </c>
      <c r="F12" s="7">
        <v>289.0</v>
      </c>
      <c r="G12" s="8">
        <v>8.0</v>
      </c>
      <c r="H12" s="7">
        <v>6.0</v>
      </c>
      <c r="I12" s="7">
        <v>81.0</v>
      </c>
      <c r="J12" s="7">
        <v>11.166666666666666</v>
      </c>
      <c r="K12" s="7">
        <v>34.0</v>
      </c>
      <c r="L12" s="7">
        <v>0.0</v>
      </c>
      <c r="M12" s="7">
        <v>107.0</v>
      </c>
      <c r="N12" s="7">
        <v>59.0</v>
      </c>
      <c r="O12" s="7">
        <v>166.0</v>
      </c>
      <c r="P12" s="7">
        <v>0.5</v>
      </c>
      <c r="Q12" s="7">
        <v>1.0</v>
      </c>
      <c r="R12" s="9">
        <v>27.0</v>
      </c>
      <c r="S12" s="7">
        <v>30.0</v>
      </c>
      <c r="T12" s="7">
        <v>10.0</v>
      </c>
      <c r="U12" s="7">
        <v>12.0</v>
      </c>
      <c r="V12" s="7">
        <v>0.0</v>
      </c>
      <c r="W12" s="7">
        <v>0.0</v>
      </c>
      <c r="X12" s="7">
        <v>4.0</v>
      </c>
      <c r="Y12" s="7">
        <v>4.0</v>
      </c>
      <c r="Z12" s="7">
        <v>3.0</v>
      </c>
      <c r="AA12" s="7">
        <v>4.0</v>
      </c>
      <c r="AB12" s="7">
        <v>3.0</v>
      </c>
      <c r="AC12" s="7">
        <v>3.0</v>
      </c>
      <c r="AD12" s="7">
        <v>0.0</v>
      </c>
      <c r="AE12" s="7">
        <v>1.0</v>
      </c>
      <c r="AF12" s="7">
        <v>46.0</v>
      </c>
      <c r="AG12" s="7">
        <v>57.0</v>
      </c>
      <c r="AH12" s="9">
        <v>26.0</v>
      </c>
      <c r="AI12" s="7">
        <v>634.0</v>
      </c>
      <c r="AJ12" s="7">
        <v>16.869999999999997</v>
      </c>
      <c r="AK12" s="7">
        <v>9.0</v>
      </c>
      <c r="AL12" s="7">
        <v>99.0</v>
      </c>
      <c r="AM12" s="7">
        <v>2.0</v>
      </c>
      <c r="AN12" s="9">
        <v>73.0</v>
      </c>
      <c r="AO12" s="7">
        <v>4549.0</v>
      </c>
      <c r="AP12" s="7">
        <v>62.3</v>
      </c>
      <c r="AQ12" s="7">
        <v>65.0</v>
      </c>
      <c r="AR12" s="7">
        <v>44.0</v>
      </c>
      <c r="AS12" s="7">
        <v>2.0</v>
      </c>
      <c r="AT12" s="7">
        <v>26.0</v>
      </c>
      <c r="AU12" s="7">
        <v>532.0</v>
      </c>
      <c r="AV12" s="7">
        <v>0.0</v>
      </c>
      <c r="AW12" s="9">
        <v>315.0</v>
      </c>
      <c r="AX12" s="7">
        <v>182.0</v>
      </c>
      <c r="AY12" s="7">
        <v>47.849999999999994</v>
      </c>
      <c r="AZ12" s="7">
        <v>1985.0</v>
      </c>
      <c r="BA12" s="7">
        <v>5.425</v>
      </c>
      <c r="BB12" s="7">
        <v>12.0</v>
      </c>
      <c r="BC12" s="7">
        <v>0.975</v>
      </c>
      <c r="BD12" s="7">
        <v>6.0</v>
      </c>
      <c r="BE12" s="7">
        <v>0.475</v>
      </c>
      <c r="BF12" s="7">
        <v>78.0</v>
      </c>
      <c r="BG12" s="7">
        <v>32.0</v>
      </c>
      <c r="BH12" s="7">
        <v>240.0</v>
      </c>
      <c r="BI12" s="7">
        <v>95.60000000000001</v>
      </c>
      <c r="BJ12" s="9">
        <v>20.0</v>
      </c>
      <c r="BK12" s="7">
        <v>157.0</v>
      </c>
      <c r="BL12" s="7">
        <v>2.123333333333333</v>
      </c>
      <c r="BM12" s="7">
        <v>19.0</v>
      </c>
      <c r="BN12" s="7">
        <v>86.0</v>
      </c>
      <c r="BO12" s="7">
        <v>1.0</v>
      </c>
      <c r="BP12" s="9">
        <v>551.0</v>
      </c>
      <c r="BQ12" s="7">
        <v>3534.0</v>
      </c>
      <c r="BR12" s="7">
        <v>362.0</v>
      </c>
      <c r="BS12" s="7">
        <v>3172.0</v>
      </c>
      <c r="BT12" s="7">
        <v>6.75625</v>
      </c>
      <c r="BU12" s="7">
        <v>97.0</v>
      </c>
      <c r="BV12" s="7">
        <v>28.0</v>
      </c>
      <c r="BW12" s="9">
        <v>297.0</v>
      </c>
      <c r="BX12" s="7">
        <v>36.0</v>
      </c>
      <c r="BY12" s="7">
        <v>23.0</v>
      </c>
      <c r="BZ12" s="7">
        <v>10.0</v>
      </c>
      <c r="CA12" s="7">
        <v>2.0</v>
      </c>
      <c r="CB12" s="7">
        <v>1.0</v>
      </c>
      <c r="CC12" s="7">
        <v>0.0</v>
      </c>
      <c r="CD12" s="7">
        <v>0.0</v>
      </c>
      <c r="CE12" s="7">
        <v>0.0</v>
      </c>
      <c r="CF12" s="7">
        <v>0.0</v>
      </c>
      <c r="CG12" s="7">
        <v>0.0</v>
      </c>
      <c r="CH12" s="10">
        <v>40.0</v>
      </c>
      <c r="CI12" s="10">
        <v>42.0</v>
      </c>
      <c r="CJ12" s="10">
        <v>13.0</v>
      </c>
      <c r="CK12" s="10">
        <v>17.0</v>
      </c>
      <c r="CL12" s="7">
        <v>1.0</v>
      </c>
      <c r="CM12" s="7">
        <v>0.0</v>
      </c>
      <c r="CN12" s="9">
        <v>74.0</v>
      </c>
      <c r="CO12" s="7">
        <v>3067.0</v>
      </c>
      <c r="CP12" s="7">
        <v>41.4</v>
      </c>
      <c r="CQ12" s="7">
        <v>73.0</v>
      </c>
      <c r="CR12" s="7">
        <v>4.0</v>
      </c>
      <c r="CS12" s="7">
        <v>19.0</v>
      </c>
      <c r="CT12" s="7">
        <v>0.0</v>
      </c>
      <c r="CU12" s="7">
        <v>37.4</v>
      </c>
      <c r="CV12" s="7">
        <v>31.0</v>
      </c>
      <c r="CW12" s="7">
        <v>222.0</v>
      </c>
    </row>
    <row r="13">
      <c r="A13" s="1">
        <v>2018.0</v>
      </c>
      <c r="B13" s="6" t="s">
        <v>112</v>
      </c>
      <c r="C13" s="7">
        <v>151.0</v>
      </c>
      <c r="D13" s="7">
        <v>1889.0</v>
      </c>
      <c r="E13" s="7">
        <v>12.062857142857142</v>
      </c>
      <c r="F13" s="7">
        <v>274.0</v>
      </c>
      <c r="G13" s="8">
        <v>16.0</v>
      </c>
      <c r="H13" s="7">
        <v>16.0</v>
      </c>
      <c r="I13" s="7">
        <v>230.0</v>
      </c>
      <c r="J13" s="7">
        <v>16.916249999999998</v>
      </c>
      <c r="K13" s="7">
        <v>83.0</v>
      </c>
      <c r="L13" s="7">
        <v>2.0</v>
      </c>
      <c r="M13" s="7">
        <v>226.0</v>
      </c>
      <c r="N13" s="7">
        <v>214.0</v>
      </c>
      <c r="O13" s="7">
        <v>440.0</v>
      </c>
      <c r="P13" s="7">
        <v>21.5</v>
      </c>
      <c r="Q13" s="7">
        <v>138.0</v>
      </c>
      <c r="R13" s="9">
        <v>47.0</v>
      </c>
      <c r="S13" s="7">
        <v>48.0</v>
      </c>
      <c r="T13" s="7">
        <v>9.0</v>
      </c>
      <c r="U13" s="7">
        <v>12.0</v>
      </c>
      <c r="V13" s="7">
        <v>0.0</v>
      </c>
      <c r="W13" s="7">
        <v>0.0</v>
      </c>
      <c r="X13" s="7">
        <v>2.0</v>
      </c>
      <c r="Y13" s="7">
        <v>3.0</v>
      </c>
      <c r="Z13" s="7">
        <v>6.0</v>
      </c>
      <c r="AA13" s="7">
        <v>6.0</v>
      </c>
      <c r="AB13" s="7">
        <v>1.0</v>
      </c>
      <c r="AC13" s="7">
        <v>3.0</v>
      </c>
      <c r="AD13" s="7">
        <v>0.0</v>
      </c>
      <c r="AE13" s="7">
        <v>0.0</v>
      </c>
      <c r="AF13" s="7">
        <v>47.0</v>
      </c>
      <c r="AG13" s="7">
        <v>74.0</v>
      </c>
      <c r="AH13" s="9">
        <v>44.0</v>
      </c>
      <c r="AI13" s="7">
        <v>997.0</v>
      </c>
      <c r="AJ13" s="7">
        <v>15.511666666666668</v>
      </c>
      <c r="AK13" s="7">
        <v>5.0</v>
      </c>
      <c r="AL13" s="7">
        <v>93.0</v>
      </c>
      <c r="AM13" s="7">
        <v>1.0</v>
      </c>
      <c r="AN13" s="9">
        <v>51.0</v>
      </c>
      <c r="AO13" s="7">
        <v>2981.0</v>
      </c>
      <c r="AP13" s="7">
        <v>59.5</v>
      </c>
      <c r="AQ13" s="7">
        <v>74.0</v>
      </c>
      <c r="AR13" s="7">
        <v>11.0</v>
      </c>
      <c r="AS13" s="7">
        <v>1.0</v>
      </c>
      <c r="AT13" s="7">
        <v>33.0</v>
      </c>
      <c r="AU13" s="7">
        <v>685.0</v>
      </c>
      <c r="AV13" s="7">
        <v>1.0</v>
      </c>
      <c r="AW13" s="9">
        <v>394.0</v>
      </c>
      <c r="AX13" s="7">
        <v>210.0</v>
      </c>
      <c r="AY13" s="7">
        <v>34.620000000000005</v>
      </c>
      <c r="AZ13" s="7">
        <v>2533.0</v>
      </c>
      <c r="BA13" s="7">
        <v>4.18</v>
      </c>
      <c r="BB13" s="7">
        <v>10.0</v>
      </c>
      <c r="BC13" s="7">
        <v>2.2600000000000002</v>
      </c>
      <c r="BD13" s="7">
        <v>15.0</v>
      </c>
      <c r="BE13" s="7">
        <v>4.0600000000000005</v>
      </c>
      <c r="BF13" s="7">
        <v>53.0</v>
      </c>
      <c r="BG13" s="7">
        <v>43.0</v>
      </c>
      <c r="BH13" s="7">
        <v>244.0</v>
      </c>
      <c r="BI13" s="7">
        <v>69.04</v>
      </c>
      <c r="BJ13" s="9">
        <v>13.0</v>
      </c>
      <c r="BK13" s="7">
        <v>197.0</v>
      </c>
      <c r="BL13" s="7">
        <v>7.575</v>
      </c>
      <c r="BM13" s="7">
        <v>10.0</v>
      </c>
      <c r="BN13" s="7">
        <v>55.0</v>
      </c>
      <c r="BO13" s="7">
        <v>1.0</v>
      </c>
      <c r="BP13" s="9">
        <v>389.0</v>
      </c>
      <c r="BQ13" s="7">
        <v>2047.0</v>
      </c>
      <c r="BR13" s="7">
        <v>343.0</v>
      </c>
      <c r="BS13" s="7">
        <v>1704.0</v>
      </c>
      <c r="BT13" s="7">
        <v>4.46875</v>
      </c>
      <c r="BU13" s="7">
        <v>75.0</v>
      </c>
      <c r="BV13" s="7">
        <v>17.0</v>
      </c>
      <c r="BW13" s="9">
        <v>153.0</v>
      </c>
      <c r="BX13" s="7">
        <v>16.0</v>
      </c>
      <c r="BY13" s="7">
        <v>12.0</v>
      </c>
      <c r="BZ13" s="7">
        <v>3.0</v>
      </c>
      <c r="CA13" s="7">
        <v>1.0</v>
      </c>
      <c r="CB13" s="7">
        <v>0.0</v>
      </c>
      <c r="CC13" s="7">
        <v>0.0</v>
      </c>
      <c r="CD13" s="7">
        <v>0.0</v>
      </c>
      <c r="CE13" s="7">
        <v>0.0</v>
      </c>
      <c r="CF13" s="7">
        <v>0.0</v>
      </c>
      <c r="CG13" s="7">
        <v>0.0</v>
      </c>
      <c r="CH13" s="10">
        <v>27.0</v>
      </c>
      <c r="CI13" s="10">
        <v>30.0</v>
      </c>
      <c r="CJ13" s="10">
        <v>10.0</v>
      </c>
      <c r="CK13" s="10">
        <v>12.0</v>
      </c>
      <c r="CL13" s="7">
        <v>0.0</v>
      </c>
      <c r="CM13" s="7">
        <v>0.0</v>
      </c>
      <c r="CN13" s="9">
        <v>69.0</v>
      </c>
      <c r="CO13" s="7">
        <v>2798.0</v>
      </c>
      <c r="CP13" s="7">
        <v>40.6</v>
      </c>
      <c r="CQ13" s="7">
        <v>64.0</v>
      </c>
      <c r="CR13" s="7">
        <v>2.0</v>
      </c>
      <c r="CS13" s="7">
        <v>19.0</v>
      </c>
      <c r="CT13" s="7">
        <v>0.0</v>
      </c>
      <c r="CU13" s="7">
        <v>36.5</v>
      </c>
      <c r="CV13" s="7">
        <v>25.0</v>
      </c>
      <c r="CW13" s="7">
        <v>239.0</v>
      </c>
    </row>
    <row r="14">
      <c r="A14" s="1">
        <v>2018.0</v>
      </c>
      <c r="B14" s="6" t="s">
        <v>113</v>
      </c>
      <c r="C14" s="7">
        <v>158.0</v>
      </c>
      <c r="D14" s="7">
        <v>2110.0</v>
      </c>
      <c r="E14" s="7">
        <v>13.186250000000001</v>
      </c>
      <c r="F14" s="7">
        <v>339.0</v>
      </c>
      <c r="G14" s="8">
        <v>18.0</v>
      </c>
      <c r="H14" s="7">
        <v>18.0</v>
      </c>
      <c r="I14" s="7">
        <v>331.0</v>
      </c>
      <c r="J14" s="7">
        <v>16.92111111111111</v>
      </c>
      <c r="K14" s="7">
        <v>81.0</v>
      </c>
      <c r="L14" s="7">
        <v>2.0</v>
      </c>
      <c r="M14" s="7">
        <v>226.0</v>
      </c>
      <c r="N14" s="7">
        <v>176.0</v>
      </c>
      <c r="O14" s="7">
        <v>402.0</v>
      </c>
      <c r="P14" s="7">
        <v>10.0</v>
      </c>
      <c r="Q14" s="7">
        <v>65.0</v>
      </c>
      <c r="R14" s="9">
        <v>46.0</v>
      </c>
      <c r="S14" s="7">
        <v>50.0</v>
      </c>
      <c r="T14" s="7">
        <v>6.0</v>
      </c>
      <c r="U14" s="7">
        <v>9.0</v>
      </c>
      <c r="V14" s="7">
        <v>0.0</v>
      </c>
      <c r="W14" s="7">
        <v>0.0</v>
      </c>
      <c r="X14" s="7">
        <v>4.0</v>
      </c>
      <c r="Y14" s="7">
        <v>5.0</v>
      </c>
      <c r="Z14" s="7">
        <v>2.0</v>
      </c>
      <c r="AA14" s="7">
        <v>3.0</v>
      </c>
      <c r="AB14" s="7">
        <v>0.0</v>
      </c>
      <c r="AC14" s="7">
        <v>1.0</v>
      </c>
      <c r="AD14" s="7">
        <v>0.0</v>
      </c>
      <c r="AE14" s="7">
        <v>0.0</v>
      </c>
      <c r="AF14" s="7">
        <v>38.0</v>
      </c>
      <c r="AG14" s="7">
        <v>64.0</v>
      </c>
      <c r="AH14" s="9">
        <v>29.0</v>
      </c>
      <c r="AI14" s="7">
        <v>673.0</v>
      </c>
      <c r="AJ14" s="7">
        <v>23.53</v>
      </c>
      <c r="AK14" s="7">
        <v>0.0</v>
      </c>
      <c r="AL14" s="7">
        <v>53.0</v>
      </c>
      <c r="AM14" s="7">
        <v>0.0</v>
      </c>
      <c r="AN14" s="9">
        <v>71.0</v>
      </c>
      <c r="AO14" s="7">
        <v>4356.0</v>
      </c>
      <c r="AP14" s="7">
        <v>62.4</v>
      </c>
      <c r="AQ14" s="7">
        <v>65.0</v>
      </c>
      <c r="AR14" s="7">
        <v>42.0</v>
      </c>
      <c r="AS14" s="7">
        <v>4.0</v>
      </c>
      <c r="AT14" s="7">
        <v>24.0</v>
      </c>
      <c r="AU14" s="7">
        <v>540.0</v>
      </c>
      <c r="AV14" s="7">
        <v>0.0</v>
      </c>
      <c r="AW14" s="9">
        <v>354.0</v>
      </c>
      <c r="AX14" s="7">
        <v>182.0</v>
      </c>
      <c r="AY14" s="7">
        <v>40.67999999999999</v>
      </c>
      <c r="AZ14" s="7">
        <v>2175.0</v>
      </c>
      <c r="BA14" s="7">
        <v>4.58</v>
      </c>
      <c r="BB14" s="7">
        <v>19.0</v>
      </c>
      <c r="BC14" s="7">
        <v>2.12</v>
      </c>
      <c r="BD14" s="7">
        <v>14.0</v>
      </c>
      <c r="BE14" s="7">
        <v>1.64</v>
      </c>
      <c r="BF14" s="7">
        <v>67.0</v>
      </c>
      <c r="BG14" s="7">
        <v>26.0</v>
      </c>
      <c r="BH14" s="7">
        <v>180.0</v>
      </c>
      <c r="BI14" s="7">
        <v>82.67999999999999</v>
      </c>
      <c r="BJ14" s="9">
        <v>21.0</v>
      </c>
      <c r="BK14" s="7">
        <v>437.0</v>
      </c>
      <c r="BL14" s="7">
        <v>8.131428571428572</v>
      </c>
      <c r="BM14" s="7">
        <v>32.0</v>
      </c>
      <c r="BN14" s="7">
        <v>65.0</v>
      </c>
      <c r="BO14" s="7">
        <v>3.0</v>
      </c>
      <c r="BP14" s="9">
        <v>460.0</v>
      </c>
      <c r="BQ14" s="7">
        <v>2705.0</v>
      </c>
      <c r="BR14" s="7">
        <v>249.0</v>
      </c>
      <c r="BS14" s="7">
        <v>2456.0</v>
      </c>
      <c r="BT14" s="7">
        <v>5.298571428571428</v>
      </c>
      <c r="BU14" s="7">
        <v>83.0</v>
      </c>
      <c r="BV14" s="7">
        <v>23.0</v>
      </c>
      <c r="BW14" s="9">
        <v>294.0</v>
      </c>
      <c r="BX14" s="7">
        <v>37.0</v>
      </c>
      <c r="BY14" s="7">
        <v>18.0</v>
      </c>
      <c r="BZ14" s="7">
        <v>17.0</v>
      </c>
      <c r="CA14" s="7">
        <v>0.0</v>
      </c>
      <c r="CB14" s="7">
        <v>2.0</v>
      </c>
      <c r="CC14" s="7">
        <v>0.0</v>
      </c>
      <c r="CD14" s="7">
        <v>0.0</v>
      </c>
      <c r="CE14" s="7">
        <v>0.0</v>
      </c>
      <c r="CF14" s="7">
        <v>0.0</v>
      </c>
      <c r="CG14" s="7">
        <v>0.0</v>
      </c>
      <c r="CH14" s="10">
        <v>45.0</v>
      </c>
      <c r="CI14" s="10">
        <v>46.0</v>
      </c>
      <c r="CJ14" s="10">
        <v>9.0</v>
      </c>
      <c r="CK14" s="10">
        <v>12.0</v>
      </c>
      <c r="CL14" s="7">
        <v>0.0</v>
      </c>
      <c r="CM14" s="7">
        <v>0.0</v>
      </c>
      <c r="CN14" s="9">
        <v>34.0</v>
      </c>
      <c r="CO14" s="7">
        <v>1282.0</v>
      </c>
      <c r="CP14" s="7">
        <v>37.7</v>
      </c>
      <c r="CQ14" s="7">
        <v>53.0</v>
      </c>
      <c r="CR14" s="7">
        <v>0.0</v>
      </c>
      <c r="CS14" s="7">
        <v>11.0</v>
      </c>
      <c r="CT14" s="7">
        <v>0.0</v>
      </c>
      <c r="CU14" s="7">
        <v>32.9</v>
      </c>
      <c r="CV14" s="7">
        <v>13.0</v>
      </c>
      <c r="CW14" s="7">
        <v>163.0</v>
      </c>
    </row>
    <row r="15">
      <c r="A15" s="1">
        <v>2018.0</v>
      </c>
      <c r="B15" s="6" t="s">
        <v>114</v>
      </c>
      <c r="C15" s="7">
        <v>26.0</v>
      </c>
      <c r="D15" s="7">
        <v>454.0</v>
      </c>
      <c r="E15" s="7">
        <v>17.39</v>
      </c>
      <c r="F15" s="7">
        <v>74.0</v>
      </c>
      <c r="G15" s="8">
        <v>3.0</v>
      </c>
      <c r="H15" s="7">
        <v>11.0</v>
      </c>
      <c r="I15" s="7">
        <v>231.0</v>
      </c>
      <c r="J15" s="7">
        <v>19.61111111111111</v>
      </c>
      <c r="K15" s="7">
        <v>95.0</v>
      </c>
      <c r="L15" s="7">
        <v>2.0</v>
      </c>
      <c r="M15" s="7">
        <v>199.0</v>
      </c>
      <c r="N15" s="7">
        <v>139.0</v>
      </c>
      <c r="O15" s="7">
        <v>338.0</v>
      </c>
      <c r="P15" s="7">
        <v>6.0</v>
      </c>
      <c r="Q15" s="7">
        <v>44.0</v>
      </c>
      <c r="R15" s="9">
        <v>53.0</v>
      </c>
      <c r="S15" s="7">
        <v>55.0</v>
      </c>
      <c r="T15" s="7">
        <v>10.0</v>
      </c>
      <c r="U15" s="7">
        <v>13.0</v>
      </c>
      <c r="V15" s="7">
        <v>0.0</v>
      </c>
      <c r="W15" s="7">
        <v>0.0</v>
      </c>
      <c r="X15" s="7">
        <v>4.0</v>
      </c>
      <c r="Y15" s="7">
        <v>4.0</v>
      </c>
      <c r="Z15" s="7">
        <v>2.0</v>
      </c>
      <c r="AA15" s="7">
        <v>2.0</v>
      </c>
      <c r="AB15" s="7">
        <v>4.0</v>
      </c>
      <c r="AC15" s="7">
        <v>5.0</v>
      </c>
      <c r="AD15" s="7">
        <v>0.0</v>
      </c>
      <c r="AE15" s="7">
        <v>2.0</v>
      </c>
      <c r="AF15" s="7">
        <v>48.0</v>
      </c>
      <c r="AG15" s="7">
        <v>83.0</v>
      </c>
      <c r="AH15" s="9">
        <v>47.0</v>
      </c>
      <c r="AI15" s="7">
        <v>1117.0</v>
      </c>
      <c r="AJ15" s="7">
        <v>14.166666666666666</v>
      </c>
      <c r="AK15" s="7">
        <v>1.0</v>
      </c>
      <c r="AL15" s="7">
        <v>60.0</v>
      </c>
      <c r="AM15" s="7">
        <v>0.0</v>
      </c>
      <c r="AN15" s="9">
        <v>68.0</v>
      </c>
      <c r="AO15" s="7">
        <v>4155.0</v>
      </c>
      <c r="AP15" s="7">
        <v>60.85</v>
      </c>
      <c r="AQ15" s="7">
        <v>65.0</v>
      </c>
      <c r="AR15" s="7">
        <v>14.0</v>
      </c>
      <c r="AS15" s="7">
        <v>5.0</v>
      </c>
      <c r="AT15" s="7">
        <v>43.0</v>
      </c>
      <c r="AU15" s="7">
        <v>907.0</v>
      </c>
      <c r="AV15" s="7">
        <v>0.0</v>
      </c>
      <c r="AW15" s="9">
        <v>337.0</v>
      </c>
      <c r="AX15" s="7">
        <v>195.0</v>
      </c>
      <c r="AY15" s="7">
        <v>68.025</v>
      </c>
      <c r="AZ15" s="7">
        <v>2583.0</v>
      </c>
      <c r="BA15" s="7">
        <v>10.675</v>
      </c>
      <c r="BB15" s="7">
        <v>25.0</v>
      </c>
      <c r="BC15" s="7">
        <v>14.275</v>
      </c>
      <c r="BD15" s="7">
        <v>9.0</v>
      </c>
      <c r="BE15" s="7">
        <v>0.8</v>
      </c>
      <c r="BF15" s="7">
        <v>71.0</v>
      </c>
      <c r="BG15" s="7">
        <v>23.0</v>
      </c>
      <c r="BH15" s="7">
        <v>137.0</v>
      </c>
      <c r="BI15" s="7">
        <v>203.275</v>
      </c>
      <c r="BJ15" s="9">
        <v>23.0</v>
      </c>
      <c r="BK15" s="7">
        <v>322.0</v>
      </c>
      <c r="BL15" s="7">
        <v>15.425</v>
      </c>
      <c r="BM15" s="7">
        <v>22.0</v>
      </c>
      <c r="BN15" s="7">
        <v>74.0</v>
      </c>
      <c r="BO15" s="7">
        <v>1.0</v>
      </c>
      <c r="BP15" s="9">
        <v>504.0</v>
      </c>
      <c r="BQ15" s="7">
        <v>2539.0</v>
      </c>
      <c r="BR15" s="7">
        <v>229.0</v>
      </c>
      <c r="BS15" s="7">
        <v>2310.0</v>
      </c>
      <c r="BT15" s="7">
        <v>4.6925</v>
      </c>
      <c r="BU15" s="7">
        <v>74.0</v>
      </c>
      <c r="BV15" s="7">
        <v>20.0</v>
      </c>
      <c r="BW15" s="9">
        <v>256.0</v>
      </c>
      <c r="BX15" s="7">
        <v>35.0</v>
      </c>
      <c r="BY15" s="7">
        <v>19.0</v>
      </c>
      <c r="BZ15" s="7">
        <v>14.0</v>
      </c>
      <c r="CA15" s="7">
        <v>0.0</v>
      </c>
      <c r="CB15" s="7">
        <v>0.0</v>
      </c>
      <c r="CC15" s="7">
        <v>0.0</v>
      </c>
      <c r="CD15" s="7">
        <v>0.0</v>
      </c>
      <c r="CE15" s="7">
        <v>0.0</v>
      </c>
      <c r="CF15" s="7">
        <v>2.0</v>
      </c>
      <c r="CG15" s="7">
        <v>0.0</v>
      </c>
      <c r="CH15" s="10">
        <v>29.0</v>
      </c>
      <c r="CI15" s="10">
        <v>29.0</v>
      </c>
      <c r="CJ15" s="10">
        <v>5.0</v>
      </c>
      <c r="CK15" s="10">
        <v>8.0</v>
      </c>
      <c r="CL15" s="7">
        <v>1.0</v>
      </c>
      <c r="CM15" s="7">
        <v>0.0</v>
      </c>
      <c r="CN15" s="9">
        <v>69.0</v>
      </c>
      <c r="CO15" s="7">
        <v>2774.0</v>
      </c>
      <c r="CP15" s="7">
        <v>40.2</v>
      </c>
      <c r="CQ15" s="7">
        <v>54.0</v>
      </c>
      <c r="CR15" s="7">
        <v>2.0</v>
      </c>
      <c r="CS15" s="7">
        <v>25.0</v>
      </c>
      <c r="CT15" s="7">
        <v>1.0</v>
      </c>
      <c r="CU15" s="7">
        <v>35.9</v>
      </c>
      <c r="CV15" s="7">
        <v>28.0</v>
      </c>
      <c r="CW15" s="7">
        <v>223.0</v>
      </c>
    </row>
    <row r="16">
      <c r="A16" s="1">
        <v>2017.0</v>
      </c>
      <c r="B16" s="6" t="s">
        <v>105</v>
      </c>
      <c r="C16" s="7">
        <v>286.0</v>
      </c>
      <c r="D16" s="7">
        <v>3153.0</v>
      </c>
      <c r="E16" s="7">
        <v>10.671666666666667</v>
      </c>
      <c r="F16" s="7">
        <v>268.0</v>
      </c>
      <c r="G16" s="8">
        <v>19.0</v>
      </c>
      <c r="H16" s="7">
        <v>4.0</v>
      </c>
      <c r="I16" s="7">
        <v>62.0</v>
      </c>
      <c r="J16" s="7">
        <v>15.5</v>
      </c>
      <c r="K16" s="7">
        <v>24.0</v>
      </c>
      <c r="L16" s="7">
        <v>1.0</v>
      </c>
      <c r="M16" s="7">
        <v>120.0</v>
      </c>
      <c r="N16" s="7">
        <v>60.0</v>
      </c>
      <c r="O16" s="7">
        <v>180.0</v>
      </c>
      <c r="P16" s="7">
        <v>0.0</v>
      </c>
      <c r="Q16" s="7">
        <v>0.0</v>
      </c>
      <c r="R16" s="9">
        <v>35.0</v>
      </c>
      <c r="S16" s="7">
        <v>36.0</v>
      </c>
      <c r="T16" s="7">
        <v>22.0</v>
      </c>
      <c r="U16" s="7">
        <v>30.0</v>
      </c>
      <c r="V16" s="7">
        <v>0.0</v>
      </c>
      <c r="W16" s="7">
        <v>0.0</v>
      </c>
      <c r="X16" s="7">
        <v>8.0</v>
      </c>
      <c r="Y16" s="7">
        <v>8.0</v>
      </c>
      <c r="Z16" s="7">
        <v>5.0</v>
      </c>
      <c r="AA16" s="7">
        <v>5.0</v>
      </c>
      <c r="AB16" s="7">
        <v>7.0</v>
      </c>
      <c r="AC16" s="7">
        <v>12.0</v>
      </c>
      <c r="AD16" s="7">
        <v>2.0</v>
      </c>
      <c r="AE16" s="7">
        <v>5.0</v>
      </c>
      <c r="AF16" s="7">
        <v>53.0</v>
      </c>
      <c r="AG16" s="7">
        <v>101.0</v>
      </c>
      <c r="AH16" s="9">
        <v>28.0</v>
      </c>
      <c r="AI16" s="7">
        <v>689.0</v>
      </c>
      <c r="AJ16" s="7">
        <v>17.45</v>
      </c>
      <c r="AK16" s="7">
        <v>6.0</v>
      </c>
      <c r="AL16" s="7">
        <v>100.0</v>
      </c>
      <c r="AM16" s="7">
        <v>2.0</v>
      </c>
      <c r="AN16" s="9">
        <v>78.0</v>
      </c>
      <c r="AO16" s="7">
        <v>4643.0</v>
      </c>
      <c r="AP16" s="7">
        <v>58.7</v>
      </c>
      <c r="AQ16" s="7">
        <v>70.0</v>
      </c>
      <c r="AR16" s="7">
        <v>20.0</v>
      </c>
      <c r="AS16" s="7">
        <v>1.0</v>
      </c>
      <c r="AT16" s="7">
        <v>48.0</v>
      </c>
      <c r="AU16" s="7">
        <v>1261.0</v>
      </c>
      <c r="AV16" s="7">
        <v>2.0</v>
      </c>
      <c r="AW16" s="9">
        <v>126.0</v>
      </c>
      <c r="AX16" s="7">
        <v>56.0</v>
      </c>
      <c r="AY16" s="7">
        <v>62.6</v>
      </c>
      <c r="AZ16" s="7">
        <v>1089.0</v>
      </c>
      <c r="BA16" s="7">
        <v>13.566666666666668</v>
      </c>
      <c r="BB16" s="7">
        <v>7.0</v>
      </c>
      <c r="BC16" s="7">
        <v>5.7</v>
      </c>
      <c r="BD16" s="7">
        <v>4.0</v>
      </c>
      <c r="BE16" s="7">
        <v>1.2333333333333334</v>
      </c>
      <c r="BF16" s="7">
        <v>86.0</v>
      </c>
      <c r="BG16" s="7">
        <v>16.0</v>
      </c>
      <c r="BH16" s="7">
        <v>90.0</v>
      </c>
      <c r="BI16" s="7">
        <v>192.9</v>
      </c>
      <c r="BJ16" s="9">
        <v>13.0</v>
      </c>
      <c r="BK16" s="7">
        <v>91.0</v>
      </c>
      <c r="BL16" s="7">
        <v>5.4366666666666665</v>
      </c>
      <c r="BM16" s="7">
        <v>15.0</v>
      </c>
      <c r="BN16" s="7">
        <v>25.0</v>
      </c>
      <c r="BO16" s="7">
        <v>0.0</v>
      </c>
      <c r="BP16" s="9">
        <v>724.0</v>
      </c>
      <c r="BQ16" s="7">
        <v>4402.0</v>
      </c>
      <c r="BR16" s="7">
        <v>251.0</v>
      </c>
      <c r="BS16" s="7">
        <v>4151.0</v>
      </c>
      <c r="BT16" s="7">
        <v>7.107777777777778</v>
      </c>
      <c r="BU16" s="7">
        <v>65.0</v>
      </c>
      <c r="BV16" s="7">
        <v>46.0</v>
      </c>
      <c r="BW16" s="9">
        <v>352.0</v>
      </c>
      <c r="BX16" s="7">
        <v>47.0</v>
      </c>
      <c r="BY16" s="7">
        <v>44.0</v>
      </c>
      <c r="BZ16" s="7">
        <v>3.0</v>
      </c>
      <c r="CA16" s="7">
        <v>0.0</v>
      </c>
      <c r="CB16" s="7">
        <v>0.0</v>
      </c>
      <c r="CC16" s="7">
        <v>0.0</v>
      </c>
      <c r="CD16" s="7">
        <v>0.0</v>
      </c>
      <c r="CE16" s="7">
        <v>0.0</v>
      </c>
      <c r="CF16" s="7">
        <v>0.0</v>
      </c>
      <c r="CG16" s="7">
        <v>0.0</v>
      </c>
      <c r="CH16" s="10">
        <v>39.0</v>
      </c>
      <c r="CI16" s="10">
        <v>39.0</v>
      </c>
      <c r="CJ16" s="10">
        <v>9.0</v>
      </c>
      <c r="CK16" s="10">
        <v>9.0</v>
      </c>
      <c r="CL16" s="7">
        <v>2.0</v>
      </c>
      <c r="CM16" s="7">
        <v>0.0</v>
      </c>
      <c r="CN16" s="9">
        <v>35.0</v>
      </c>
      <c r="CO16" s="7">
        <v>1447.0</v>
      </c>
      <c r="CP16" s="7">
        <v>41.3</v>
      </c>
      <c r="CQ16" s="7">
        <v>62.0</v>
      </c>
      <c r="CR16" s="7">
        <v>2.0</v>
      </c>
      <c r="CS16" s="7">
        <v>14.0</v>
      </c>
      <c r="CT16" s="7">
        <v>0.0</v>
      </c>
      <c r="CU16" s="7">
        <v>38.5</v>
      </c>
      <c r="CV16" s="7">
        <v>10.0</v>
      </c>
      <c r="CW16" s="7">
        <v>60.0</v>
      </c>
    </row>
    <row r="17">
      <c r="A17" s="1">
        <v>2017.0</v>
      </c>
      <c r="B17" s="6" t="s">
        <v>101</v>
      </c>
      <c r="C17" s="7">
        <v>284.0</v>
      </c>
      <c r="D17" s="7">
        <v>3098.0</v>
      </c>
      <c r="E17" s="7">
        <v>10.601111111111113</v>
      </c>
      <c r="F17" s="7">
        <v>408.0</v>
      </c>
      <c r="G17" s="8">
        <v>24.0</v>
      </c>
      <c r="H17" s="7">
        <v>15.0</v>
      </c>
      <c r="I17" s="7">
        <v>154.0</v>
      </c>
      <c r="J17" s="7">
        <v>11.392857142857142</v>
      </c>
      <c r="K17" s="7">
        <v>58.0</v>
      </c>
      <c r="L17" s="7">
        <v>1.0</v>
      </c>
      <c r="M17" s="7">
        <v>230.0</v>
      </c>
      <c r="N17" s="7">
        <v>202.0</v>
      </c>
      <c r="O17" s="7">
        <v>432.0</v>
      </c>
      <c r="P17" s="7">
        <v>10.5</v>
      </c>
      <c r="Q17" s="7">
        <v>78.0</v>
      </c>
      <c r="R17" s="9">
        <v>37.0</v>
      </c>
      <c r="S17" s="7">
        <v>37.0</v>
      </c>
      <c r="T17" s="7">
        <v>8.0</v>
      </c>
      <c r="U17" s="7">
        <v>12.0</v>
      </c>
      <c r="V17" s="7">
        <v>0.0</v>
      </c>
      <c r="W17" s="7">
        <v>0.0</v>
      </c>
      <c r="X17" s="7">
        <v>5.0</v>
      </c>
      <c r="Y17" s="7">
        <v>5.0</v>
      </c>
      <c r="Z17" s="7">
        <v>3.0</v>
      </c>
      <c r="AA17" s="7">
        <v>3.0</v>
      </c>
      <c r="AB17" s="7">
        <v>0.0</v>
      </c>
      <c r="AC17" s="7">
        <v>4.0</v>
      </c>
      <c r="AD17" s="7">
        <v>0.0</v>
      </c>
      <c r="AE17" s="7">
        <v>0.0</v>
      </c>
      <c r="AF17" s="7">
        <v>38.0</v>
      </c>
      <c r="AG17" s="7">
        <v>61.0</v>
      </c>
      <c r="AH17" s="9">
        <v>38.0</v>
      </c>
      <c r="AI17" s="7">
        <v>863.0</v>
      </c>
      <c r="AJ17" s="7">
        <v>16.121666666666666</v>
      </c>
      <c r="AK17" s="7">
        <v>1.0</v>
      </c>
      <c r="AL17" s="7">
        <v>64.0</v>
      </c>
      <c r="AM17" s="7">
        <v>0.0</v>
      </c>
      <c r="AN17" s="9">
        <v>69.0</v>
      </c>
      <c r="AO17" s="7">
        <v>4427.0</v>
      </c>
      <c r="AP17" s="7">
        <v>62.5</v>
      </c>
      <c r="AQ17" s="7">
        <v>74.0</v>
      </c>
      <c r="AR17" s="7">
        <v>31.0</v>
      </c>
      <c r="AS17" s="7">
        <v>6.0</v>
      </c>
      <c r="AT17" s="7">
        <v>32.0</v>
      </c>
      <c r="AU17" s="7">
        <v>708.0</v>
      </c>
      <c r="AV17" s="7">
        <v>0.0</v>
      </c>
      <c r="AW17" s="9">
        <v>548.0</v>
      </c>
      <c r="AX17" s="7">
        <v>320.0</v>
      </c>
      <c r="AY17" s="7">
        <v>59.474999999999994</v>
      </c>
      <c r="AZ17" s="7">
        <v>3538.0</v>
      </c>
      <c r="BA17" s="7">
        <v>6.95</v>
      </c>
      <c r="BB17" s="7">
        <v>20.0</v>
      </c>
      <c r="BC17" s="7">
        <v>6.625</v>
      </c>
      <c r="BD17" s="7">
        <v>16.0</v>
      </c>
      <c r="BE17" s="7">
        <v>2.725</v>
      </c>
      <c r="BF17" s="7">
        <v>66.0</v>
      </c>
      <c r="BG17" s="7">
        <v>31.0</v>
      </c>
      <c r="BH17" s="7">
        <v>185.0</v>
      </c>
      <c r="BI17" s="7">
        <v>134.2</v>
      </c>
      <c r="BJ17" s="9">
        <v>19.0</v>
      </c>
      <c r="BK17" s="7">
        <v>137.0</v>
      </c>
      <c r="BL17" s="7">
        <v>4.253333333333333</v>
      </c>
      <c r="BM17" s="7">
        <v>23.0</v>
      </c>
      <c r="BN17" s="7">
        <v>34.0</v>
      </c>
      <c r="BO17" s="7">
        <v>0.0</v>
      </c>
      <c r="BP17" s="9">
        <v>462.0</v>
      </c>
      <c r="BQ17" s="7">
        <v>2213.0</v>
      </c>
      <c r="BR17" s="7">
        <v>282.0</v>
      </c>
      <c r="BS17" s="7">
        <v>1931.0</v>
      </c>
      <c r="BT17" s="7">
        <v>4.82</v>
      </c>
      <c r="BU17" s="7">
        <v>74.0</v>
      </c>
      <c r="BV17" s="7">
        <v>16.0</v>
      </c>
      <c r="BW17" s="9">
        <v>282.0</v>
      </c>
      <c r="BX17" s="7">
        <v>31.0</v>
      </c>
      <c r="BY17" s="7">
        <v>14.0</v>
      </c>
      <c r="BZ17" s="7">
        <v>17.0</v>
      </c>
      <c r="CA17" s="7">
        <v>0.0</v>
      </c>
      <c r="CB17" s="7">
        <v>0.0</v>
      </c>
      <c r="CC17" s="7">
        <v>0.0</v>
      </c>
      <c r="CD17" s="7">
        <v>0.0</v>
      </c>
      <c r="CE17" s="7">
        <v>0.0</v>
      </c>
      <c r="CF17" s="7">
        <v>0.0</v>
      </c>
      <c r="CG17" s="7">
        <v>0.0</v>
      </c>
      <c r="CH17" s="10">
        <v>34.0</v>
      </c>
      <c r="CI17" s="10">
        <v>35.0</v>
      </c>
      <c r="CJ17" s="10">
        <v>20.0</v>
      </c>
      <c r="CK17" s="10">
        <v>27.0</v>
      </c>
      <c r="CL17" s="7">
        <v>1.0</v>
      </c>
      <c r="CM17" s="7">
        <v>0.0</v>
      </c>
      <c r="CN17" s="9">
        <v>57.0</v>
      </c>
      <c r="CO17" s="7">
        <v>2462.0</v>
      </c>
      <c r="CP17" s="7">
        <v>43.2</v>
      </c>
      <c r="CQ17" s="7">
        <v>64.0</v>
      </c>
      <c r="CR17" s="7">
        <v>4.0</v>
      </c>
      <c r="CS17" s="7">
        <v>20.0</v>
      </c>
      <c r="CT17" s="7">
        <v>0.0</v>
      </c>
      <c r="CU17" s="7">
        <v>41.4</v>
      </c>
      <c r="CV17" s="7">
        <v>9.0</v>
      </c>
      <c r="CW17" s="7">
        <v>24.0</v>
      </c>
    </row>
    <row r="18">
      <c r="A18" s="1">
        <v>2017.0</v>
      </c>
      <c r="B18" s="6" t="s">
        <v>102</v>
      </c>
      <c r="C18" s="7">
        <v>296.0</v>
      </c>
      <c r="D18" s="7">
        <v>3287.0</v>
      </c>
      <c r="E18" s="7">
        <v>10.334285714285715</v>
      </c>
      <c r="F18" s="7">
        <v>313.0</v>
      </c>
      <c r="G18" s="8">
        <v>16.0</v>
      </c>
      <c r="H18" s="7">
        <v>14.0</v>
      </c>
      <c r="I18" s="7">
        <v>202.0</v>
      </c>
      <c r="J18" s="7">
        <v>13.222222222222221</v>
      </c>
      <c r="K18" s="7">
        <v>73.0</v>
      </c>
      <c r="L18" s="7">
        <v>2.0</v>
      </c>
      <c r="M18" s="7">
        <v>244.0</v>
      </c>
      <c r="N18" s="7">
        <v>185.0</v>
      </c>
      <c r="O18" s="7">
        <v>429.0</v>
      </c>
      <c r="P18" s="7">
        <v>4.0</v>
      </c>
      <c r="Q18" s="7">
        <v>34.0</v>
      </c>
      <c r="R18" s="9">
        <v>49.0</v>
      </c>
      <c r="S18" s="7">
        <v>52.0</v>
      </c>
      <c r="T18" s="7">
        <v>10.0</v>
      </c>
      <c r="U18" s="7">
        <v>20.0</v>
      </c>
      <c r="V18" s="7">
        <v>0.0</v>
      </c>
      <c r="W18" s="7">
        <v>0.0</v>
      </c>
      <c r="X18" s="7">
        <v>6.0</v>
      </c>
      <c r="Y18" s="7">
        <v>7.0</v>
      </c>
      <c r="Z18" s="7">
        <v>2.0</v>
      </c>
      <c r="AA18" s="7">
        <v>9.0</v>
      </c>
      <c r="AB18" s="7">
        <v>2.0</v>
      </c>
      <c r="AC18" s="7">
        <v>3.0</v>
      </c>
      <c r="AD18" s="7">
        <v>0.0</v>
      </c>
      <c r="AE18" s="7">
        <v>1.0</v>
      </c>
      <c r="AF18" s="7">
        <v>48.0</v>
      </c>
      <c r="AG18" s="7">
        <v>79.0</v>
      </c>
      <c r="AH18" s="9">
        <v>41.0</v>
      </c>
      <c r="AI18" s="7">
        <v>1106.0</v>
      </c>
      <c r="AJ18" s="7">
        <v>19.880000000000003</v>
      </c>
      <c r="AK18" s="7">
        <v>1.0</v>
      </c>
      <c r="AL18" s="7">
        <v>98.0</v>
      </c>
      <c r="AM18" s="7">
        <v>2.0</v>
      </c>
      <c r="AN18" s="9">
        <v>58.0</v>
      </c>
      <c r="AO18" s="7">
        <v>3609.0</v>
      </c>
      <c r="AP18" s="7">
        <v>60.76666666666667</v>
      </c>
      <c r="AQ18" s="7">
        <v>68.0</v>
      </c>
      <c r="AR18" s="7">
        <v>20.0</v>
      </c>
      <c r="AS18" s="7">
        <v>2.0</v>
      </c>
      <c r="AT18" s="7">
        <v>35.0</v>
      </c>
      <c r="AU18" s="7">
        <v>856.0</v>
      </c>
      <c r="AV18" s="7">
        <v>0.0</v>
      </c>
      <c r="AW18" s="9">
        <v>518.0</v>
      </c>
      <c r="AX18" s="7">
        <v>300.0</v>
      </c>
      <c r="AY18" s="7">
        <v>40.35</v>
      </c>
      <c r="AZ18" s="7">
        <v>3233.0</v>
      </c>
      <c r="BA18" s="7">
        <v>4.6</v>
      </c>
      <c r="BB18" s="7">
        <v>25.0</v>
      </c>
      <c r="BC18" s="7">
        <v>2.45</v>
      </c>
      <c r="BD18" s="7">
        <v>11.0</v>
      </c>
      <c r="BE18" s="7">
        <v>12.0</v>
      </c>
      <c r="BF18" s="7">
        <v>81.0</v>
      </c>
      <c r="BG18" s="7">
        <v>31.0</v>
      </c>
      <c r="BH18" s="7">
        <v>194.0</v>
      </c>
      <c r="BI18" s="7">
        <v>63.05</v>
      </c>
      <c r="BJ18" s="9">
        <v>22.0</v>
      </c>
      <c r="BK18" s="7">
        <v>98.0</v>
      </c>
      <c r="BL18" s="7">
        <v>4.45</v>
      </c>
      <c r="BM18" s="7">
        <v>24.0</v>
      </c>
      <c r="BN18" s="7">
        <v>18.0</v>
      </c>
      <c r="BO18" s="7">
        <v>0.0</v>
      </c>
      <c r="BP18" s="9">
        <v>311.0</v>
      </c>
      <c r="BQ18" s="7">
        <v>1408.0</v>
      </c>
      <c r="BR18" s="7">
        <v>80.0</v>
      </c>
      <c r="BS18" s="7">
        <v>1328.0</v>
      </c>
      <c r="BT18" s="7">
        <v>4.877142857142857</v>
      </c>
      <c r="BU18" s="7">
        <v>56.0</v>
      </c>
      <c r="BV18" s="7">
        <v>10.0</v>
      </c>
      <c r="BW18" s="9">
        <v>231.0</v>
      </c>
      <c r="BX18" s="7">
        <v>28.0</v>
      </c>
      <c r="BY18" s="7">
        <v>8.0</v>
      </c>
      <c r="BZ18" s="7">
        <v>18.0</v>
      </c>
      <c r="CA18" s="7">
        <v>2.0</v>
      </c>
      <c r="CB18" s="7">
        <v>0.0</v>
      </c>
      <c r="CC18" s="7">
        <v>0.0</v>
      </c>
      <c r="CD18" s="7">
        <v>0.0</v>
      </c>
      <c r="CE18" s="7">
        <v>0.0</v>
      </c>
      <c r="CF18" s="7">
        <v>0.0</v>
      </c>
      <c r="CG18" s="7">
        <v>0.0</v>
      </c>
      <c r="CH18" s="10">
        <v>37.0</v>
      </c>
      <c r="CI18" s="10">
        <v>37.0</v>
      </c>
      <c r="CJ18" s="10">
        <v>8.0</v>
      </c>
      <c r="CK18" s="10">
        <v>12.0</v>
      </c>
      <c r="CL18" s="7">
        <v>1.0</v>
      </c>
      <c r="CM18" s="7">
        <v>0.0</v>
      </c>
      <c r="CN18" s="9">
        <v>75.0</v>
      </c>
      <c r="CO18" s="7">
        <v>3278.0</v>
      </c>
      <c r="CP18" s="7">
        <v>43.7</v>
      </c>
      <c r="CQ18" s="7">
        <v>63.0</v>
      </c>
      <c r="CR18" s="7">
        <v>9.0</v>
      </c>
      <c r="CS18" s="7">
        <v>29.0</v>
      </c>
      <c r="CT18" s="7">
        <v>0.0</v>
      </c>
      <c r="CU18" s="7">
        <v>37.5</v>
      </c>
      <c r="CV18" s="7">
        <v>23.0</v>
      </c>
      <c r="CW18" s="7">
        <v>287.0</v>
      </c>
    </row>
    <row r="19">
      <c r="A19" s="1">
        <v>2017.0</v>
      </c>
      <c r="B19" s="6" t="s">
        <v>108</v>
      </c>
      <c r="C19" s="7">
        <v>187.0</v>
      </c>
      <c r="D19" s="7">
        <v>2364.0</v>
      </c>
      <c r="E19" s="7">
        <v>12.65142857142857</v>
      </c>
      <c r="F19" s="7">
        <v>286.0</v>
      </c>
      <c r="G19" s="8">
        <v>17.0</v>
      </c>
      <c r="H19" s="7">
        <v>12.0</v>
      </c>
      <c r="I19" s="7">
        <v>252.0</v>
      </c>
      <c r="J19" s="7">
        <v>19.5825</v>
      </c>
      <c r="K19" s="7">
        <v>69.0</v>
      </c>
      <c r="L19" s="7">
        <v>2.0</v>
      </c>
      <c r="M19" s="7">
        <v>197.0</v>
      </c>
      <c r="N19" s="7">
        <v>134.0</v>
      </c>
      <c r="O19" s="7">
        <v>331.0</v>
      </c>
      <c r="P19" s="7">
        <v>10.5</v>
      </c>
      <c r="Q19" s="7">
        <v>67.0</v>
      </c>
      <c r="R19" s="9">
        <v>42.0</v>
      </c>
      <c r="S19" s="7">
        <v>42.0</v>
      </c>
      <c r="T19" s="7">
        <v>18.0</v>
      </c>
      <c r="U19" s="7">
        <v>26.0</v>
      </c>
      <c r="V19" s="7">
        <v>0.0</v>
      </c>
      <c r="W19" s="7">
        <v>0.0</v>
      </c>
      <c r="X19" s="7">
        <v>6.0</v>
      </c>
      <c r="Y19" s="7">
        <v>7.0</v>
      </c>
      <c r="Z19" s="7">
        <v>8.0</v>
      </c>
      <c r="AA19" s="7">
        <v>11.0</v>
      </c>
      <c r="AB19" s="7">
        <v>2.0</v>
      </c>
      <c r="AC19" s="7">
        <v>5.0</v>
      </c>
      <c r="AD19" s="7">
        <v>2.0</v>
      </c>
      <c r="AE19" s="7">
        <v>3.0</v>
      </c>
      <c r="AF19" s="7">
        <v>50.0</v>
      </c>
      <c r="AG19" s="7">
        <v>96.0</v>
      </c>
      <c r="AH19" s="9">
        <v>33.0</v>
      </c>
      <c r="AI19" s="7">
        <v>750.0</v>
      </c>
      <c r="AJ19" s="7">
        <v>17.1</v>
      </c>
      <c r="AK19" s="7">
        <v>1.0</v>
      </c>
      <c r="AL19" s="7">
        <v>58.0</v>
      </c>
      <c r="AM19" s="7">
        <v>0.0</v>
      </c>
      <c r="AN19" s="9">
        <v>79.0</v>
      </c>
      <c r="AO19" s="7">
        <v>4617.0</v>
      </c>
      <c r="AP19" s="7">
        <v>58.4</v>
      </c>
      <c r="AQ19" s="7">
        <v>69.0</v>
      </c>
      <c r="AR19" s="7">
        <v>22.0</v>
      </c>
      <c r="AS19" s="7">
        <v>0.0</v>
      </c>
      <c r="AT19" s="7">
        <v>54.0</v>
      </c>
      <c r="AU19" s="7">
        <v>1085.0</v>
      </c>
      <c r="AV19" s="7">
        <v>1.0</v>
      </c>
      <c r="AW19" s="9">
        <v>484.0</v>
      </c>
      <c r="AX19" s="7">
        <v>315.0</v>
      </c>
      <c r="AY19" s="7">
        <v>56.36</v>
      </c>
      <c r="AZ19" s="7">
        <v>3576.0</v>
      </c>
      <c r="BA19" s="7">
        <v>9.120000000000001</v>
      </c>
      <c r="BB19" s="7">
        <v>17.0</v>
      </c>
      <c r="BC19" s="7">
        <v>0.72</v>
      </c>
      <c r="BD19" s="7">
        <v>6.0</v>
      </c>
      <c r="BE19" s="7">
        <v>0.26</v>
      </c>
      <c r="BF19" s="7">
        <v>79.0</v>
      </c>
      <c r="BG19" s="7">
        <v>14.0</v>
      </c>
      <c r="BH19" s="7">
        <v>88.0</v>
      </c>
      <c r="BI19" s="7">
        <v>134.66</v>
      </c>
      <c r="BJ19" s="9">
        <v>16.0</v>
      </c>
      <c r="BK19" s="7">
        <v>197.0</v>
      </c>
      <c r="BL19" s="7">
        <v>11.735</v>
      </c>
      <c r="BM19" s="7">
        <v>20.0</v>
      </c>
      <c r="BN19" s="7">
        <v>92.0</v>
      </c>
      <c r="BO19" s="7">
        <v>1.0</v>
      </c>
      <c r="BP19" s="9">
        <v>474.0</v>
      </c>
      <c r="BQ19" s="7">
        <v>2547.0</v>
      </c>
      <c r="BR19" s="7">
        <v>224.0</v>
      </c>
      <c r="BS19" s="7">
        <v>2323.0</v>
      </c>
      <c r="BT19" s="7">
        <v>5.636666666666666</v>
      </c>
      <c r="BU19" s="7">
        <v>83.0</v>
      </c>
      <c r="BV19" s="7">
        <v>35.0</v>
      </c>
      <c r="BW19" s="9">
        <v>371.0</v>
      </c>
      <c r="BX19" s="7">
        <v>48.0</v>
      </c>
      <c r="BY19" s="7">
        <v>34.0</v>
      </c>
      <c r="BZ19" s="7">
        <v>13.0</v>
      </c>
      <c r="CA19" s="7">
        <v>0.0</v>
      </c>
      <c r="CB19" s="7">
        <v>1.0</v>
      </c>
      <c r="CC19" s="7">
        <v>0.0</v>
      </c>
      <c r="CD19" s="7">
        <v>0.0</v>
      </c>
      <c r="CE19" s="7">
        <v>0.0</v>
      </c>
      <c r="CF19" s="7">
        <v>0.0</v>
      </c>
      <c r="CG19" s="7">
        <v>0.0</v>
      </c>
      <c r="CH19" s="10">
        <v>49.0</v>
      </c>
      <c r="CI19" s="10">
        <v>52.0</v>
      </c>
      <c r="CJ19" s="10">
        <v>10.0</v>
      </c>
      <c r="CK19" s="10">
        <v>20.0</v>
      </c>
      <c r="CL19" s="7">
        <v>2.0</v>
      </c>
      <c r="CM19" s="7">
        <v>0.0</v>
      </c>
      <c r="CN19" s="9">
        <v>54.0</v>
      </c>
      <c r="CO19" s="7">
        <v>2358.0</v>
      </c>
      <c r="CP19" s="7">
        <v>43.7</v>
      </c>
      <c r="CQ19" s="7">
        <v>69.0</v>
      </c>
      <c r="CR19" s="7">
        <v>4.0</v>
      </c>
      <c r="CS19" s="7">
        <v>23.0</v>
      </c>
      <c r="CT19" s="7">
        <v>1.0</v>
      </c>
      <c r="CU19" s="7">
        <v>37.1</v>
      </c>
      <c r="CV19" s="7">
        <v>18.0</v>
      </c>
      <c r="CW19" s="7">
        <v>237.0</v>
      </c>
    </row>
    <row r="20">
      <c r="A20" s="1">
        <v>2017.0</v>
      </c>
      <c r="B20" s="6" t="s">
        <v>104</v>
      </c>
      <c r="C20" s="7">
        <v>234.0</v>
      </c>
      <c r="D20" s="7">
        <v>2552.0</v>
      </c>
      <c r="E20" s="7">
        <v>11.0425</v>
      </c>
      <c r="F20" s="7">
        <v>363.0</v>
      </c>
      <c r="G20" s="8">
        <v>14.0</v>
      </c>
      <c r="H20" s="7">
        <v>15.0</v>
      </c>
      <c r="I20" s="7">
        <v>224.0</v>
      </c>
      <c r="J20" s="7">
        <v>18.695</v>
      </c>
      <c r="K20" s="7">
        <v>61.0</v>
      </c>
      <c r="L20" s="7">
        <v>4.0</v>
      </c>
      <c r="M20" s="7">
        <v>186.0</v>
      </c>
      <c r="N20" s="7">
        <v>181.0</v>
      </c>
      <c r="O20" s="7">
        <v>367.0</v>
      </c>
      <c r="P20" s="7">
        <v>8.0</v>
      </c>
      <c r="Q20" s="7">
        <v>42.0</v>
      </c>
      <c r="R20" s="9">
        <v>37.0</v>
      </c>
      <c r="S20" s="7">
        <v>40.0</v>
      </c>
      <c r="T20" s="7">
        <v>18.0</v>
      </c>
      <c r="U20" s="7">
        <v>22.0</v>
      </c>
      <c r="V20" s="7">
        <v>0.0</v>
      </c>
      <c r="W20" s="7">
        <v>0.0</v>
      </c>
      <c r="X20" s="7">
        <v>10.0</v>
      </c>
      <c r="Y20" s="7">
        <v>11.0</v>
      </c>
      <c r="Z20" s="7">
        <v>7.0</v>
      </c>
      <c r="AA20" s="7">
        <v>9.0</v>
      </c>
      <c r="AB20" s="7">
        <v>1.0</v>
      </c>
      <c r="AC20" s="7">
        <v>2.0</v>
      </c>
      <c r="AD20" s="7">
        <v>0.0</v>
      </c>
      <c r="AE20" s="7">
        <v>0.0</v>
      </c>
      <c r="AF20" s="7">
        <v>45.0</v>
      </c>
      <c r="AG20" s="7">
        <v>91.0</v>
      </c>
      <c r="AH20" s="9">
        <v>26.0</v>
      </c>
      <c r="AI20" s="7">
        <v>613.0</v>
      </c>
      <c r="AJ20" s="7">
        <v>19.490000000000002</v>
      </c>
      <c r="AK20" s="7">
        <v>0.0</v>
      </c>
      <c r="AL20" s="7">
        <v>70.0</v>
      </c>
      <c r="AM20" s="7">
        <v>0.0</v>
      </c>
      <c r="AN20" s="9">
        <v>76.0</v>
      </c>
      <c r="AO20" s="7">
        <v>4768.0</v>
      </c>
      <c r="AP20" s="7">
        <v>62.95</v>
      </c>
      <c r="AQ20" s="7">
        <v>65.0</v>
      </c>
      <c r="AR20" s="7">
        <v>59.0</v>
      </c>
      <c r="AS20" s="7">
        <v>1.0</v>
      </c>
      <c r="AT20" s="7">
        <v>16.0</v>
      </c>
      <c r="AU20" s="7">
        <v>288.0</v>
      </c>
      <c r="AV20" s="7">
        <v>0.0</v>
      </c>
      <c r="AW20" s="9">
        <v>410.0</v>
      </c>
      <c r="AX20" s="7">
        <v>245.0</v>
      </c>
      <c r="AY20" s="7">
        <v>53.86666666666667</v>
      </c>
      <c r="AZ20" s="7">
        <v>3113.0</v>
      </c>
      <c r="BA20" s="7">
        <v>6.6000000000000005</v>
      </c>
      <c r="BB20" s="7">
        <v>21.0</v>
      </c>
      <c r="BC20" s="7">
        <v>2.3666666666666667</v>
      </c>
      <c r="BD20" s="7">
        <v>9.0</v>
      </c>
      <c r="BE20" s="7">
        <v>0.3833333333333333</v>
      </c>
      <c r="BF20" s="7">
        <v>70.0</v>
      </c>
      <c r="BG20" s="7">
        <v>23.0</v>
      </c>
      <c r="BH20" s="7">
        <v>150.0</v>
      </c>
      <c r="BI20" s="7">
        <v>116.26666666666667</v>
      </c>
      <c r="BJ20" s="9">
        <v>40.0</v>
      </c>
      <c r="BK20" s="7">
        <v>413.0</v>
      </c>
      <c r="BL20" s="7">
        <v>5.915</v>
      </c>
      <c r="BM20" s="7">
        <v>33.0</v>
      </c>
      <c r="BN20" s="7">
        <v>91.0</v>
      </c>
      <c r="BO20" s="7">
        <v>2.0</v>
      </c>
      <c r="BP20" s="9">
        <v>558.0</v>
      </c>
      <c r="BQ20" s="7">
        <v>2499.0</v>
      </c>
      <c r="BR20" s="7">
        <v>245.0</v>
      </c>
      <c r="BS20" s="7">
        <v>2254.0</v>
      </c>
      <c r="BT20" s="7">
        <v>4.515</v>
      </c>
      <c r="BU20" s="7">
        <v>46.0</v>
      </c>
      <c r="BV20" s="7">
        <v>19.0</v>
      </c>
      <c r="BW20" s="9">
        <v>304.0</v>
      </c>
      <c r="BX20" s="7">
        <v>37.0</v>
      </c>
      <c r="BY20" s="7">
        <v>18.0</v>
      </c>
      <c r="BZ20" s="7">
        <v>16.0</v>
      </c>
      <c r="CA20" s="7">
        <v>0.0</v>
      </c>
      <c r="CB20" s="7">
        <v>2.0</v>
      </c>
      <c r="CC20" s="7">
        <v>1.0</v>
      </c>
      <c r="CD20" s="7">
        <v>0.0</v>
      </c>
      <c r="CE20" s="7">
        <v>0.0</v>
      </c>
      <c r="CF20" s="7">
        <v>0.0</v>
      </c>
      <c r="CG20" s="7">
        <v>0.0</v>
      </c>
      <c r="CH20" s="10">
        <v>37.0</v>
      </c>
      <c r="CI20" s="10">
        <v>37.0</v>
      </c>
      <c r="CJ20" s="10">
        <v>15.0</v>
      </c>
      <c r="CK20" s="10">
        <v>21.0</v>
      </c>
      <c r="CL20" s="7">
        <v>0.0</v>
      </c>
      <c r="CM20" s="7">
        <v>0.0</v>
      </c>
      <c r="CN20" s="9">
        <v>62.0</v>
      </c>
      <c r="CO20" s="7">
        <v>2621.0</v>
      </c>
      <c r="CP20" s="7">
        <v>42.3</v>
      </c>
      <c r="CQ20" s="7">
        <v>57.0</v>
      </c>
      <c r="CR20" s="7">
        <v>6.0</v>
      </c>
      <c r="CS20" s="7">
        <v>20.0</v>
      </c>
      <c r="CT20" s="7">
        <v>0.0</v>
      </c>
      <c r="CU20" s="7">
        <v>39.6</v>
      </c>
      <c r="CV20" s="7">
        <v>12.0</v>
      </c>
      <c r="CW20" s="7">
        <v>47.0</v>
      </c>
    </row>
    <row r="21">
      <c r="A21" s="1">
        <v>2017.0</v>
      </c>
      <c r="B21" s="6" t="s">
        <v>106</v>
      </c>
      <c r="C21" s="7">
        <v>255.0</v>
      </c>
      <c r="D21" s="7">
        <v>2869.0</v>
      </c>
      <c r="E21" s="7">
        <v>11.327777777777776</v>
      </c>
      <c r="F21" s="7">
        <v>448.0</v>
      </c>
      <c r="G21" s="8">
        <v>14.0</v>
      </c>
      <c r="H21" s="7">
        <v>14.0</v>
      </c>
      <c r="I21" s="7">
        <v>214.0</v>
      </c>
      <c r="J21" s="7">
        <v>19.22222222222222</v>
      </c>
      <c r="K21" s="7">
        <v>55.0</v>
      </c>
      <c r="L21" s="7">
        <v>3.0</v>
      </c>
      <c r="M21" s="7">
        <v>238.0</v>
      </c>
      <c r="N21" s="7">
        <v>170.0</v>
      </c>
      <c r="O21" s="7">
        <v>408.0</v>
      </c>
      <c r="P21" s="7">
        <v>14.0</v>
      </c>
      <c r="Q21" s="7">
        <v>74.0</v>
      </c>
      <c r="R21" s="9">
        <v>58.0</v>
      </c>
      <c r="S21" s="7">
        <v>62.0</v>
      </c>
      <c r="T21" s="7">
        <v>12.0</v>
      </c>
      <c r="U21" s="7">
        <v>19.0</v>
      </c>
      <c r="V21" s="7">
        <v>0.0</v>
      </c>
      <c r="W21" s="7">
        <v>0.0</v>
      </c>
      <c r="X21" s="7">
        <v>5.0</v>
      </c>
      <c r="Y21" s="7">
        <v>5.0</v>
      </c>
      <c r="Z21" s="7">
        <v>3.0</v>
      </c>
      <c r="AA21" s="7">
        <v>6.0</v>
      </c>
      <c r="AB21" s="7">
        <v>4.0</v>
      </c>
      <c r="AC21" s="7">
        <v>8.0</v>
      </c>
      <c r="AD21" s="7">
        <v>0.0</v>
      </c>
      <c r="AE21" s="7">
        <v>0.0</v>
      </c>
      <c r="AF21" s="7">
        <v>49.0</v>
      </c>
      <c r="AG21" s="7">
        <v>94.0</v>
      </c>
      <c r="AH21" s="9">
        <v>30.0</v>
      </c>
      <c r="AI21" s="7">
        <v>698.0</v>
      </c>
      <c r="AJ21" s="7">
        <v>23.23</v>
      </c>
      <c r="AK21" s="7">
        <v>1.0</v>
      </c>
      <c r="AL21" s="7">
        <v>76.0</v>
      </c>
      <c r="AM21" s="7">
        <v>0.0</v>
      </c>
      <c r="AN21" s="9">
        <v>73.0</v>
      </c>
      <c r="AO21" s="7">
        <v>4518.0</v>
      </c>
      <c r="AP21" s="7">
        <v>62.2</v>
      </c>
      <c r="AQ21" s="7">
        <v>65.0</v>
      </c>
      <c r="AR21" s="7">
        <v>19.0</v>
      </c>
      <c r="AS21" s="7">
        <v>1.0</v>
      </c>
      <c r="AT21" s="7">
        <v>52.0</v>
      </c>
      <c r="AU21" s="7">
        <v>1008.0</v>
      </c>
      <c r="AV21" s="7">
        <v>0.0</v>
      </c>
      <c r="AW21" s="9">
        <v>468.0</v>
      </c>
      <c r="AX21" s="7">
        <v>266.0</v>
      </c>
      <c r="AY21" s="7">
        <v>45.339999999999996</v>
      </c>
      <c r="AZ21" s="7">
        <v>2774.0</v>
      </c>
      <c r="BA21" s="7">
        <v>3.6399999999999997</v>
      </c>
      <c r="BB21" s="7">
        <v>16.0</v>
      </c>
      <c r="BC21" s="7">
        <v>12.620000000000001</v>
      </c>
      <c r="BD21" s="7">
        <v>12.0</v>
      </c>
      <c r="BE21" s="7">
        <v>10.48</v>
      </c>
      <c r="BF21" s="7">
        <v>58.0</v>
      </c>
      <c r="BG21" s="7">
        <v>29.0</v>
      </c>
      <c r="BH21" s="7">
        <v>203.0</v>
      </c>
      <c r="BI21" s="7">
        <v>96.66</v>
      </c>
      <c r="BJ21" s="9">
        <v>19.0</v>
      </c>
      <c r="BK21" s="7">
        <v>107.0</v>
      </c>
      <c r="BL21" s="7">
        <v>5.8</v>
      </c>
      <c r="BM21" s="7">
        <v>20.0</v>
      </c>
      <c r="BN21" s="7">
        <v>33.0</v>
      </c>
      <c r="BO21" s="7">
        <v>0.0</v>
      </c>
      <c r="BP21" s="9">
        <v>514.0</v>
      </c>
      <c r="BQ21" s="7">
        <v>2523.0</v>
      </c>
      <c r="BR21" s="7">
        <v>318.0</v>
      </c>
      <c r="BS21" s="7">
        <v>2205.0</v>
      </c>
      <c r="BT21" s="7">
        <v>3.8280000000000003</v>
      </c>
      <c r="BU21" s="7">
        <v>65.0</v>
      </c>
      <c r="BV21" s="7">
        <v>22.0</v>
      </c>
      <c r="BW21" s="9">
        <v>246.0</v>
      </c>
      <c r="BX21" s="7">
        <v>27.0</v>
      </c>
      <c r="BY21" s="7">
        <v>20.0</v>
      </c>
      <c r="BZ21" s="7">
        <v>7.0</v>
      </c>
      <c r="CA21" s="7">
        <v>0.0</v>
      </c>
      <c r="CB21" s="7">
        <v>0.0</v>
      </c>
      <c r="CC21" s="7">
        <v>0.0</v>
      </c>
      <c r="CD21" s="7">
        <v>0.0</v>
      </c>
      <c r="CE21" s="7">
        <v>0.0</v>
      </c>
      <c r="CF21" s="7">
        <v>0.0</v>
      </c>
      <c r="CG21" s="7">
        <v>0.0</v>
      </c>
      <c r="CH21" s="10">
        <v>33.0</v>
      </c>
      <c r="CI21" s="10">
        <v>35.0</v>
      </c>
      <c r="CJ21" s="10">
        <v>17.0</v>
      </c>
      <c r="CK21" s="10">
        <v>21.0</v>
      </c>
      <c r="CL21" s="7">
        <v>0.0</v>
      </c>
      <c r="CM21" s="7">
        <v>0.0</v>
      </c>
      <c r="CN21" s="9">
        <v>61.0</v>
      </c>
      <c r="CO21" s="7">
        <v>2565.0</v>
      </c>
      <c r="CP21" s="7">
        <v>42.0</v>
      </c>
      <c r="CQ21" s="7">
        <v>59.0</v>
      </c>
      <c r="CR21" s="7">
        <v>9.0</v>
      </c>
      <c r="CS21" s="7">
        <v>10.0</v>
      </c>
      <c r="CT21" s="7">
        <v>1.0</v>
      </c>
      <c r="CU21" s="7">
        <v>35.6</v>
      </c>
      <c r="CV21" s="7">
        <v>25.0</v>
      </c>
      <c r="CW21" s="7">
        <v>180.0</v>
      </c>
    </row>
    <row r="22">
      <c r="A22" s="1">
        <v>2017.0</v>
      </c>
      <c r="B22" s="6" t="s">
        <v>111</v>
      </c>
      <c r="C22" s="7">
        <v>232.0</v>
      </c>
      <c r="D22" s="7">
        <v>3284.0</v>
      </c>
      <c r="E22" s="7">
        <v>13.174285714285714</v>
      </c>
      <c r="F22" s="7">
        <v>353.0</v>
      </c>
      <c r="G22" s="8">
        <v>25.0</v>
      </c>
      <c r="H22" s="7">
        <v>13.0</v>
      </c>
      <c r="I22" s="7">
        <v>230.0</v>
      </c>
      <c r="J22" s="7">
        <v>23.892857142857142</v>
      </c>
      <c r="K22" s="7">
        <v>61.0</v>
      </c>
      <c r="L22" s="7">
        <v>2.0</v>
      </c>
      <c r="M22" s="7">
        <v>207.0</v>
      </c>
      <c r="N22" s="7">
        <v>129.0</v>
      </c>
      <c r="O22" s="7">
        <v>336.0</v>
      </c>
      <c r="P22" s="7">
        <v>5.0</v>
      </c>
      <c r="Q22" s="7">
        <v>44.0</v>
      </c>
      <c r="R22" s="9">
        <v>58.0</v>
      </c>
      <c r="S22" s="7">
        <v>59.0</v>
      </c>
      <c r="T22" s="7">
        <v>17.0</v>
      </c>
      <c r="U22" s="7">
        <v>20.0</v>
      </c>
      <c r="V22" s="7">
        <v>1.0</v>
      </c>
      <c r="W22" s="7">
        <v>1.0</v>
      </c>
      <c r="X22" s="7">
        <v>3.0</v>
      </c>
      <c r="Y22" s="7">
        <v>3.0</v>
      </c>
      <c r="Z22" s="7">
        <v>9.0</v>
      </c>
      <c r="AA22" s="7">
        <v>11.0</v>
      </c>
      <c r="AB22" s="7">
        <v>4.0</v>
      </c>
      <c r="AC22" s="7">
        <v>5.0</v>
      </c>
      <c r="AD22" s="7">
        <v>0.0</v>
      </c>
      <c r="AE22" s="7">
        <v>0.0</v>
      </c>
      <c r="AF22" s="7">
        <v>48.0</v>
      </c>
      <c r="AG22" s="7">
        <v>109.0</v>
      </c>
      <c r="AH22" s="9">
        <v>28.0</v>
      </c>
      <c r="AI22" s="7">
        <v>538.0</v>
      </c>
      <c r="AJ22" s="7">
        <v>15.805714285714286</v>
      </c>
      <c r="AK22" s="7">
        <v>0.0</v>
      </c>
      <c r="AL22" s="7">
        <v>39.0</v>
      </c>
      <c r="AM22" s="7">
        <v>0.0</v>
      </c>
      <c r="AN22" s="9">
        <v>88.0</v>
      </c>
      <c r="AO22" s="7">
        <v>5471.0</v>
      </c>
      <c r="AP22" s="7">
        <v>62.080000000000005</v>
      </c>
      <c r="AQ22" s="7">
        <v>65.0</v>
      </c>
      <c r="AR22" s="7">
        <v>26.0</v>
      </c>
      <c r="AS22" s="7">
        <v>3.0</v>
      </c>
      <c r="AT22" s="7">
        <v>59.0</v>
      </c>
      <c r="AU22" s="7">
        <v>1159.0</v>
      </c>
      <c r="AV22" s="7">
        <v>0.0</v>
      </c>
      <c r="AW22" s="9">
        <v>469.0</v>
      </c>
      <c r="AX22" s="7">
        <v>309.0</v>
      </c>
      <c r="AY22" s="7">
        <v>50.92</v>
      </c>
      <c r="AZ22" s="7">
        <v>3297.0</v>
      </c>
      <c r="BA22" s="7">
        <v>4.88</v>
      </c>
      <c r="BB22" s="7">
        <v>17.0</v>
      </c>
      <c r="BC22" s="7">
        <v>3.12</v>
      </c>
      <c r="BD22" s="7">
        <v>9.0</v>
      </c>
      <c r="BE22" s="7">
        <v>1.1400000000000001</v>
      </c>
      <c r="BF22" s="7">
        <v>79.0</v>
      </c>
      <c r="BG22" s="7">
        <v>30.0</v>
      </c>
      <c r="BH22" s="7">
        <v>201.0</v>
      </c>
      <c r="BI22" s="7">
        <v>99.96</v>
      </c>
      <c r="BJ22" s="9">
        <v>29.0</v>
      </c>
      <c r="BK22" s="7">
        <v>322.0</v>
      </c>
      <c r="BL22" s="7">
        <v>5.516666666666667</v>
      </c>
      <c r="BM22" s="7">
        <v>31.0</v>
      </c>
      <c r="BN22" s="7">
        <v>77.0</v>
      </c>
      <c r="BO22" s="7">
        <v>1.0</v>
      </c>
      <c r="BP22" s="9">
        <v>551.0</v>
      </c>
      <c r="BQ22" s="7">
        <v>3021.0</v>
      </c>
      <c r="BR22" s="7">
        <v>273.0</v>
      </c>
      <c r="BS22" s="7">
        <v>2748.0</v>
      </c>
      <c r="BT22" s="7">
        <v>5.2625</v>
      </c>
      <c r="BU22" s="7">
        <v>89.0</v>
      </c>
      <c r="BV22" s="7">
        <v>40.0</v>
      </c>
      <c r="BW22" s="9">
        <v>388.0</v>
      </c>
      <c r="BX22" s="7">
        <v>50.0</v>
      </c>
      <c r="BY22" s="7">
        <v>40.0</v>
      </c>
      <c r="BZ22" s="7">
        <v>10.0</v>
      </c>
      <c r="CA22" s="7">
        <v>0.0</v>
      </c>
      <c r="CB22" s="7">
        <v>0.0</v>
      </c>
      <c r="CC22" s="7">
        <v>0.0</v>
      </c>
      <c r="CD22" s="7">
        <v>0.0</v>
      </c>
      <c r="CE22" s="7">
        <v>0.0</v>
      </c>
      <c r="CF22" s="7">
        <v>0.0</v>
      </c>
      <c r="CG22" s="7">
        <v>0.0</v>
      </c>
      <c r="CH22" s="10">
        <v>55.0</v>
      </c>
      <c r="CI22" s="10">
        <v>58.0</v>
      </c>
      <c r="CJ22" s="10">
        <v>11.0</v>
      </c>
      <c r="CK22" s="10">
        <v>18.0</v>
      </c>
      <c r="CL22" s="7">
        <v>0.0</v>
      </c>
      <c r="CM22" s="7">
        <v>0.0</v>
      </c>
      <c r="CN22" s="9">
        <v>67.0</v>
      </c>
      <c r="CO22" s="7">
        <v>2723.0</v>
      </c>
      <c r="CP22" s="7">
        <v>40.6</v>
      </c>
      <c r="CQ22" s="7">
        <v>64.0</v>
      </c>
      <c r="CR22" s="7">
        <v>4.0</v>
      </c>
      <c r="CS22" s="7">
        <v>25.0</v>
      </c>
      <c r="CT22" s="7">
        <v>0.0</v>
      </c>
      <c r="CU22" s="7">
        <v>36.5</v>
      </c>
      <c r="CV22" s="7">
        <v>20.0</v>
      </c>
      <c r="CW22" s="7">
        <v>195.0</v>
      </c>
    </row>
    <row r="23">
      <c r="A23" s="1">
        <v>2017.0</v>
      </c>
      <c r="B23" s="6" t="s">
        <v>112</v>
      </c>
      <c r="C23" s="7">
        <v>190.0</v>
      </c>
      <c r="D23" s="7">
        <v>2717.0</v>
      </c>
      <c r="E23" s="7">
        <v>14.97625</v>
      </c>
      <c r="F23" s="7">
        <v>388.0</v>
      </c>
      <c r="G23" s="8">
        <v>26.0</v>
      </c>
      <c r="H23" s="7">
        <v>17.0</v>
      </c>
      <c r="I23" s="7">
        <v>228.0</v>
      </c>
      <c r="J23" s="7">
        <v>15.083333333333334</v>
      </c>
      <c r="K23" s="7">
        <v>65.0</v>
      </c>
      <c r="L23" s="7">
        <v>2.0</v>
      </c>
      <c r="M23" s="7">
        <v>241.0</v>
      </c>
      <c r="N23" s="7">
        <v>165.0</v>
      </c>
      <c r="O23" s="7">
        <v>406.0</v>
      </c>
      <c r="P23" s="7">
        <v>9.5</v>
      </c>
      <c r="Q23" s="7">
        <v>76.0</v>
      </c>
      <c r="R23" s="9">
        <v>45.0</v>
      </c>
      <c r="S23" s="7">
        <v>46.0</v>
      </c>
      <c r="T23" s="7">
        <v>17.0</v>
      </c>
      <c r="U23" s="7">
        <v>23.0</v>
      </c>
      <c r="V23" s="7">
        <v>2.0</v>
      </c>
      <c r="W23" s="7">
        <v>2.0</v>
      </c>
      <c r="X23" s="7">
        <v>7.0</v>
      </c>
      <c r="Y23" s="7">
        <v>8.0</v>
      </c>
      <c r="Z23" s="7">
        <v>5.0</v>
      </c>
      <c r="AA23" s="7">
        <v>5.0</v>
      </c>
      <c r="AB23" s="7">
        <v>2.0</v>
      </c>
      <c r="AC23" s="7">
        <v>4.0</v>
      </c>
      <c r="AD23" s="7">
        <v>1.0</v>
      </c>
      <c r="AE23" s="7">
        <v>4.0</v>
      </c>
      <c r="AF23" s="7">
        <v>50.0</v>
      </c>
      <c r="AG23" s="7">
        <v>96.0</v>
      </c>
      <c r="AH23" s="9">
        <v>25.0</v>
      </c>
      <c r="AI23" s="7">
        <v>483.0</v>
      </c>
      <c r="AJ23" s="7">
        <v>10.783333333333333</v>
      </c>
      <c r="AK23" s="7">
        <v>2.0</v>
      </c>
      <c r="AL23" s="7">
        <v>43.0</v>
      </c>
      <c r="AM23" s="7">
        <v>0.0</v>
      </c>
      <c r="AN23" s="9">
        <v>91.0</v>
      </c>
      <c r="AO23" s="7">
        <v>5478.0</v>
      </c>
      <c r="AP23" s="7">
        <v>57.46666666666667</v>
      </c>
      <c r="AQ23" s="7">
        <v>65.0</v>
      </c>
      <c r="AR23" s="7">
        <v>23.0</v>
      </c>
      <c r="AS23" s="7">
        <v>3.0</v>
      </c>
      <c r="AT23" s="7">
        <v>66.0</v>
      </c>
      <c r="AU23" s="7">
        <v>1306.0</v>
      </c>
      <c r="AV23" s="7">
        <v>1.0</v>
      </c>
      <c r="AW23" s="9">
        <v>464.0</v>
      </c>
      <c r="AX23" s="7">
        <v>277.0</v>
      </c>
      <c r="AY23" s="7">
        <v>42.93333333333334</v>
      </c>
      <c r="AZ23" s="7">
        <v>3898.0</v>
      </c>
      <c r="BA23" s="7">
        <v>5.233333333333333</v>
      </c>
      <c r="BB23" s="7">
        <v>29.0</v>
      </c>
      <c r="BC23" s="7">
        <v>4.133333333333333</v>
      </c>
      <c r="BD23" s="7">
        <v>10.0</v>
      </c>
      <c r="BE23" s="7">
        <v>0.7666666666666666</v>
      </c>
      <c r="BF23" s="7">
        <v>78.0</v>
      </c>
      <c r="BG23" s="7">
        <v>32.0</v>
      </c>
      <c r="BH23" s="7">
        <v>180.0</v>
      </c>
      <c r="BI23" s="7">
        <v>98.96666666666665</v>
      </c>
      <c r="BJ23" s="9">
        <v>24.0</v>
      </c>
      <c r="BK23" s="7">
        <v>123.0</v>
      </c>
      <c r="BL23" s="7">
        <v>4.7625</v>
      </c>
      <c r="BM23" s="7">
        <v>14.0</v>
      </c>
      <c r="BN23" s="7">
        <v>33.0</v>
      </c>
      <c r="BO23" s="7">
        <v>0.0</v>
      </c>
      <c r="BP23" s="9">
        <v>487.0</v>
      </c>
      <c r="BQ23" s="7">
        <v>3441.0</v>
      </c>
      <c r="BR23" s="7">
        <v>260.0</v>
      </c>
      <c r="BS23" s="7">
        <v>3181.0</v>
      </c>
      <c r="BT23" s="7">
        <v>6.937</v>
      </c>
      <c r="BU23" s="7">
        <v>75.0</v>
      </c>
      <c r="BV23" s="7">
        <v>33.0</v>
      </c>
      <c r="BW23" s="9">
        <v>453.0</v>
      </c>
      <c r="BX23" s="7">
        <v>57.0</v>
      </c>
      <c r="BY23" s="7">
        <v>32.0</v>
      </c>
      <c r="BZ23" s="7">
        <v>25.0</v>
      </c>
      <c r="CA23" s="7">
        <v>0.0</v>
      </c>
      <c r="CB23" s="7">
        <v>0.0</v>
      </c>
      <c r="CC23" s="7">
        <v>0.0</v>
      </c>
      <c r="CD23" s="7">
        <v>0.0</v>
      </c>
      <c r="CE23" s="7">
        <v>0.0</v>
      </c>
      <c r="CF23" s="7">
        <v>0.0</v>
      </c>
      <c r="CG23" s="7">
        <v>0.0</v>
      </c>
      <c r="CH23" s="10">
        <v>58.0</v>
      </c>
      <c r="CI23" s="10">
        <v>59.0</v>
      </c>
      <c r="CJ23" s="10">
        <v>17.0</v>
      </c>
      <c r="CK23" s="10">
        <v>20.0</v>
      </c>
      <c r="CL23" s="7">
        <v>1.0</v>
      </c>
      <c r="CM23" s="7">
        <v>0.0</v>
      </c>
      <c r="CN23" s="9">
        <v>44.0</v>
      </c>
      <c r="CO23" s="7">
        <v>1914.0</v>
      </c>
      <c r="CP23" s="7">
        <v>43.5</v>
      </c>
      <c r="CQ23" s="7">
        <v>58.0</v>
      </c>
      <c r="CR23" s="7">
        <v>2.0</v>
      </c>
      <c r="CS23" s="7">
        <v>10.0</v>
      </c>
      <c r="CT23" s="7">
        <v>0.0</v>
      </c>
      <c r="CU23" s="7">
        <v>39.9</v>
      </c>
      <c r="CV23" s="7">
        <v>20.0</v>
      </c>
      <c r="CW23" s="7">
        <v>119.0</v>
      </c>
    </row>
    <row r="24">
      <c r="A24" s="1">
        <v>2017.0</v>
      </c>
      <c r="B24" s="6" t="s">
        <v>103</v>
      </c>
      <c r="C24" s="7">
        <v>245.0</v>
      </c>
      <c r="D24" s="7">
        <v>3341.0</v>
      </c>
      <c r="E24" s="7">
        <v>13.017142857142858</v>
      </c>
      <c r="F24" s="7">
        <v>303.0</v>
      </c>
      <c r="G24" s="8">
        <v>32.0</v>
      </c>
      <c r="H24" s="7">
        <v>14.0</v>
      </c>
      <c r="I24" s="7">
        <v>187.0</v>
      </c>
      <c r="J24" s="7">
        <v>14.23857142857143</v>
      </c>
      <c r="K24" s="7">
        <v>52.0</v>
      </c>
      <c r="L24" s="7">
        <v>1.0</v>
      </c>
      <c r="M24" s="7">
        <v>346.0</v>
      </c>
      <c r="N24" s="7">
        <v>159.0</v>
      </c>
      <c r="O24" s="7">
        <v>505.0</v>
      </c>
      <c r="P24" s="7">
        <v>7.0</v>
      </c>
      <c r="Q24" s="7">
        <v>37.0</v>
      </c>
      <c r="R24" s="9">
        <v>52.0</v>
      </c>
      <c r="S24" s="7">
        <v>56.0</v>
      </c>
      <c r="T24" s="7">
        <v>21.0</v>
      </c>
      <c r="U24" s="7">
        <v>25.0</v>
      </c>
      <c r="V24" s="7">
        <v>0.0</v>
      </c>
      <c r="W24" s="7">
        <v>0.0</v>
      </c>
      <c r="X24" s="7">
        <v>10.0</v>
      </c>
      <c r="Y24" s="7">
        <v>10.0</v>
      </c>
      <c r="Z24" s="7">
        <v>7.0</v>
      </c>
      <c r="AA24" s="7">
        <v>8.0</v>
      </c>
      <c r="AB24" s="7">
        <v>4.0</v>
      </c>
      <c r="AC24" s="7">
        <v>6.0</v>
      </c>
      <c r="AD24" s="7">
        <v>0.0</v>
      </c>
      <c r="AE24" s="7">
        <v>1.0</v>
      </c>
      <c r="AF24" s="7">
        <v>43.0</v>
      </c>
      <c r="AG24" s="7">
        <v>115.0</v>
      </c>
      <c r="AH24" s="9">
        <v>35.0</v>
      </c>
      <c r="AI24" s="7">
        <v>753.0</v>
      </c>
      <c r="AJ24" s="7">
        <v>14.8975</v>
      </c>
      <c r="AK24" s="7">
        <v>0.0</v>
      </c>
      <c r="AL24" s="7">
        <v>38.0</v>
      </c>
      <c r="AM24" s="7">
        <v>0.0</v>
      </c>
      <c r="AN24" s="9">
        <v>75.0</v>
      </c>
      <c r="AO24" s="7">
        <v>4729.0</v>
      </c>
      <c r="AP24" s="7">
        <v>63.1</v>
      </c>
      <c r="AQ24" s="7">
        <v>68.0</v>
      </c>
      <c r="AR24" s="7">
        <v>32.0</v>
      </c>
      <c r="AS24" s="7">
        <v>3.0</v>
      </c>
      <c r="AT24" s="7">
        <v>41.0</v>
      </c>
      <c r="AU24" s="7">
        <v>962.0</v>
      </c>
      <c r="AV24" s="7">
        <v>1.0</v>
      </c>
      <c r="AW24" s="9">
        <v>423.0</v>
      </c>
      <c r="AX24" s="7">
        <v>226.0</v>
      </c>
      <c r="AY24" s="7">
        <v>45.625</v>
      </c>
      <c r="AZ24" s="7">
        <v>3144.0</v>
      </c>
      <c r="BA24" s="7">
        <v>6.7</v>
      </c>
      <c r="BB24" s="7">
        <v>26.0</v>
      </c>
      <c r="BC24" s="7">
        <v>1.575</v>
      </c>
      <c r="BD24" s="7">
        <v>14.0</v>
      </c>
      <c r="BE24" s="7">
        <v>0.85</v>
      </c>
      <c r="BF24" s="7">
        <v>78.0</v>
      </c>
      <c r="BG24" s="7">
        <v>28.0</v>
      </c>
      <c r="BH24" s="7">
        <v>141.0</v>
      </c>
      <c r="BI24" s="7">
        <v>105.37500000000001</v>
      </c>
      <c r="BJ24" s="9">
        <v>14.0</v>
      </c>
      <c r="BK24" s="7">
        <v>220.0</v>
      </c>
      <c r="BL24" s="7">
        <v>9.64</v>
      </c>
      <c r="BM24" s="7">
        <v>42.0</v>
      </c>
      <c r="BN24" s="7">
        <v>44.0</v>
      </c>
      <c r="BO24" s="7">
        <v>0.0</v>
      </c>
      <c r="BP24" s="9">
        <v>398.0</v>
      </c>
      <c r="BQ24" s="7">
        <v>2331.0</v>
      </c>
      <c r="BR24" s="7">
        <v>210.0</v>
      </c>
      <c r="BS24" s="7">
        <v>2121.0</v>
      </c>
      <c r="BT24" s="7">
        <v>5.686</v>
      </c>
      <c r="BU24" s="7">
        <v>82.0</v>
      </c>
      <c r="BV24" s="7">
        <v>19.0</v>
      </c>
      <c r="BW24" s="9">
        <v>330.0</v>
      </c>
      <c r="BX24" s="7">
        <v>39.0</v>
      </c>
      <c r="BY24" s="7">
        <v>19.0</v>
      </c>
      <c r="BZ24" s="7">
        <v>20.0</v>
      </c>
      <c r="CA24" s="7">
        <v>0.0</v>
      </c>
      <c r="CB24" s="7">
        <v>0.0</v>
      </c>
      <c r="CC24" s="7">
        <v>0.0</v>
      </c>
      <c r="CD24" s="7">
        <v>0.0</v>
      </c>
      <c r="CE24" s="7">
        <v>0.0</v>
      </c>
      <c r="CF24" s="7">
        <v>0.0</v>
      </c>
      <c r="CG24" s="7">
        <v>0.0</v>
      </c>
      <c r="CH24" s="10">
        <v>45.0</v>
      </c>
      <c r="CI24" s="10">
        <v>46.0</v>
      </c>
      <c r="CJ24" s="10">
        <v>17.0</v>
      </c>
      <c r="CK24" s="10">
        <v>23.0</v>
      </c>
      <c r="CL24" s="7">
        <v>0.0</v>
      </c>
      <c r="CM24" s="7">
        <v>0.0</v>
      </c>
      <c r="CN24" s="9">
        <v>72.0</v>
      </c>
      <c r="CO24" s="7">
        <v>2777.0</v>
      </c>
      <c r="CP24" s="7">
        <v>38.6</v>
      </c>
      <c r="CQ24" s="7">
        <v>54.0</v>
      </c>
      <c r="CR24" s="7">
        <v>3.0</v>
      </c>
      <c r="CS24" s="7">
        <v>25.0</v>
      </c>
      <c r="CT24" s="7">
        <v>1.0</v>
      </c>
      <c r="CU24" s="7">
        <v>36.3</v>
      </c>
      <c r="CV24" s="7">
        <v>12.0</v>
      </c>
      <c r="CW24" s="7">
        <v>69.0</v>
      </c>
    </row>
    <row r="25">
      <c r="A25" s="1">
        <v>2017.0</v>
      </c>
      <c r="B25" s="6" t="s">
        <v>110</v>
      </c>
      <c r="C25" s="7">
        <v>214.0</v>
      </c>
      <c r="D25" s="7">
        <v>2509.0</v>
      </c>
      <c r="E25" s="7">
        <v>10.91888888888889</v>
      </c>
      <c r="F25" s="7">
        <v>347.0</v>
      </c>
      <c r="G25" s="8">
        <v>10.0</v>
      </c>
      <c r="H25" s="7">
        <v>9.0</v>
      </c>
      <c r="I25" s="7">
        <v>84.0</v>
      </c>
      <c r="J25" s="7">
        <v>8.6875</v>
      </c>
      <c r="K25" s="7">
        <v>34.0</v>
      </c>
      <c r="L25" s="7">
        <v>0.0</v>
      </c>
      <c r="M25" s="7">
        <v>216.0</v>
      </c>
      <c r="N25" s="7">
        <v>90.0</v>
      </c>
      <c r="O25" s="7">
        <v>306.0</v>
      </c>
      <c r="P25" s="7">
        <v>6.0</v>
      </c>
      <c r="Q25" s="7">
        <v>43.0</v>
      </c>
      <c r="R25" s="9">
        <v>34.0</v>
      </c>
      <c r="S25" s="7">
        <v>34.0</v>
      </c>
      <c r="T25" s="7">
        <v>11.0</v>
      </c>
      <c r="U25" s="7">
        <v>19.0</v>
      </c>
      <c r="V25" s="7">
        <v>0.0</v>
      </c>
      <c r="W25" s="7">
        <v>0.0</v>
      </c>
      <c r="X25" s="7">
        <v>2.0</v>
      </c>
      <c r="Y25" s="7">
        <v>3.0</v>
      </c>
      <c r="Z25" s="7">
        <v>1.0</v>
      </c>
      <c r="AA25" s="7">
        <v>3.0</v>
      </c>
      <c r="AB25" s="7">
        <v>6.0</v>
      </c>
      <c r="AC25" s="7">
        <v>9.0</v>
      </c>
      <c r="AD25" s="7">
        <v>2.0</v>
      </c>
      <c r="AE25" s="7">
        <v>4.0</v>
      </c>
      <c r="AF25" s="7">
        <v>56.0</v>
      </c>
      <c r="AG25" s="7">
        <v>67.0</v>
      </c>
      <c r="AH25" s="9">
        <v>39.0</v>
      </c>
      <c r="AI25" s="7">
        <v>814.0</v>
      </c>
      <c r="AJ25" s="7">
        <v>14.379999999999999</v>
      </c>
      <c r="AK25" s="7">
        <v>0.0</v>
      </c>
      <c r="AL25" s="7">
        <v>40.0</v>
      </c>
      <c r="AM25" s="7">
        <v>0.0</v>
      </c>
      <c r="AN25" s="9">
        <v>88.0</v>
      </c>
      <c r="AO25" s="7">
        <v>5218.0</v>
      </c>
      <c r="AP25" s="7">
        <v>60.1</v>
      </c>
      <c r="AQ25" s="7">
        <v>65.0</v>
      </c>
      <c r="AR25" s="7">
        <v>33.0</v>
      </c>
      <c r="AS25" s="7">
        <v>6.0</v>
      </c>
      <c r="AT25" s="7">
        <v>49.0</v>
      </c>
      <c r="AU25" s="7">
        <v>1030.0</v>
      </c>
      <c r="AV25" s="7">
        <v>0.0</v>
      </c>
      <c r="AW25" s="9">
        <v>426.0</v>
      </c>
      <c r="AX25" s="7">
        <v>268.0</v>
      </c>
      <c r="AY25" s="7">
        <v>42.825</v>
      </c>
      <c r="AZ25" s="7">
        <v>3599.0</v>
      </c>
      <c r="BA25" s="7">
        <v>4.75</v>
      </c>
      <c r="BB25" s="7">
        <v>33.0</v>
      </c>
      <c r="BC25" s="7">
        <v>4.075</v>
      </c>
      <c r="BD25" s="7">
        <v>7.0</v>
      </c>
      <c r="BE25" s="7">
        <v>6.65</v>
      </c>
      <c r="BF25" s="7">
        <v>52.0</v>
      </c>
      <c r="BG25" s="7">
        <v>19.0</v>
      </c>
      <c r="BH25" s="7">
        <v>109.0</v>
      </c>
      <c r="BI25" s="7">
        <v>82.9</v>
      </c>
      <c r="BJ25" s="9">
        <v>29.0</v>
      </c>
      <c r="BK25" s="7">
        <v>264.0</v>
      </c>
      <c r="BL25" s="7">
        <v>5.6675</v>
      </c>
      <c r="BM25" s="7">
        <v>16.0</v>
      </c>
      <c r="BN25" s="7">
        <v>75.0</v>
      </c>
      <c r="BO25" s="7">
        <v>0.0</v>
      </c>
      <c r="BP25" s="9">
        <v>493.0</v>
      </c>
      <c r="BQ25" s="7">
        <v>2530.0</v>
      </c>
      <c r="BR25" s="7">
        <v>194.0</v>
      </c>
      <c r="BS25" s="7">
        <v>2336.0</v>
      </c>
      <c r="BT25" s="7">
        <v>4.458333333333333</v>
      </c>
      <c r="BU25" s="7">
        <v>76.0</v>
      </c>
      <c r="BV25" s="7">
        <v>21.0</v>
      </c>
      <c r="BW25" s="9">
        <v>395.0</v>
      </c>
      <c r="BX25" s="7">
        <v>47.0</v>
      </c>
      <c r="BY25" s="7">
        <v>16.0</v>
      </c>
      <c r="BZ25" s="7">
        <v>31.0</v>
      </c>
      <c r="CA25" s="7">
        <v>0.0</v>
      </c>
      <c r="CB25" s="7">
        <v>0.0</v>
      </c>
      <c r="CC25" s="7">
        <v>0.0</v>
      </c>
      <c r="CD25" s="7">
        <v>0.0</v>
      </c>
      <c r="CE25" s="7">
        <v>0.0</v>
      </c>
      <c r="CF25" s="7">
        <v>0.0</v>
      </c>
      <c r="CG25" s="7">
        <v>0.0</v>
      </c>
      <c r="CH25" s="10">
        <v>50.0</v>
      </c>
      <c r="CI25" s="10">
        <v>54.0</v>
      </c>
      <c r="CJ25" s="10">
        <v>21.0</v>
      </c>
      <c r="CK25" s="10">
        <v>25.0</v>
      </c>
      <c r="CL25" s="7">
        <v>0.0</v>
      </c>
      <c r="CM25" s="7">
        <v>0.0</v>
      </c>
      <c r="CN25" s="9">
        <v>68.0</v>
      </c>
      <c r="CO25" s="7">
        <v>2996.0</v>
      </c>
      <c r="CP25" s="7">
        <v>44.1</v>
      </c>
      <c r="CQ25" s="7">
        <v>74.0</v>
      </c>
      <c r="CR25" s="7">
        <v>7.0</v>
      </c>
      <c r="CS25" s="7">
        <v>23.0</v>
      </c>
      <c r="CT25" s="7">
        <v>3.0</v>
      </c>
      <c r="CU25" s="7">
        <v>36.7</v>
      </c>
      <c r="CV25" s="7">
        <v>27.0</v>
      </c>
      <c r="CW25" s="7">
        <v>250.0</v>
      </c>
    </row>
    <row r="26">
      <c r="A26" s="1">
        <v>2017.0</v>
      </c>
      <c r="B26" s="6" t="s">
        <v>107</v>
      </c>
      <c r="C26" s="7">
        <v>164.0</v>
      </c>
      <c r="D26" s="7">
        <v>2034.0</v>
      </c>
      <c r="E26" s="7">
        <v>11.770000000000001</v>
      </c>
      <c r="F26" s="7">
        <v>259.0</v>
      </c>
      <c r="G26" s="8">
        <v>18.0</v>
      </c>
      <c r="H26" s="7">
        <v>9.0</v>
      </c>
      <c r="I26" s="7">
        <v>88.0</v>
      </c>
      <c r="J26" s="7">
        <v>9.75</v>
      </c>
      <c r="K26" s="7">
        <v>41.0</v>
      </c>
      <c r="L26" s="7">
        <v>2.0</v>
      </c>
      <c r="M26" s="7">
        <v>153.0</v>
      </c>
      <c r="N26" s="7">
        <v>101.0</v>
      </c>
      <c r="O26" s="7">
        <v>254.0</v>
      </c>
      <c r="P26" s="7">
        <v>4.0</v>
      </c>
      <c r="Q26" s="7">
        <v>34.0</v>
      </c>
      <c r="R26" s="9">
        <v>42.0</v>
      </c>
      <c r="S26" s="7">
        <v>44.0</v>
      </c>
      <c r="T26" s="7">
        <v>18.0</v>
      </c>
      <c r="U26" s="7">
        <v>21.0</v>
      </c>
      <c r="V26" s="7">
        <v>0.0</v>
      </c>
      <c r="W26" s="7">
        <v>0.0</v>
      </c>
      <c r="X26" s="7">
        <v>5.0</v>
      </c>
      <c r="Y26" s="7">
        <v>5.0</v>
      </c>
      <c r="Z26" s="7">
        <v>11.0</v>
      </c>
      <c r="AA26" s="7">
        <v>13.0</v>
      </c>
      <c r="AB26" s="7">
        <v>1.0</v>
      </c>
      <c r="AC26" s="7">
        <v>2.0</v>
      </c>
      <c r="AD26" s="7">
        <v>1.0</v>
      </c>
      <c r="AE26" s="7">
        <v>1.0</v>
      </c>
      <c r="AF26" s="7">
        <v>51.0</v>
      </c>
      <c r="AG26" s="7">
        <v>96.0</v>
      </c>
      <c r="AH26" s="9">
        <v>30.0</v>
      </c>
      <c r="AI26" s="7">
        <v>562.0</v>
      </c>
      <c r="AJ26" s="7">
        <v>10.692</v>
      </c>
      <c r="AK26" s="7">
        <v>0.0</v>
      </c>
      <c r="AL26" s="7">
        <v>36.0</v>
      </c>
      <c r="AM26" s="7">
        <v>0.0</v>
      </c>
      <c r="AN26" s="9">
        <v>58.0</v>
      </c>
      <c r="AO26" s="7">
        <v>3653.0</v>
      </c>
      <c r="AP26" s="7">
        <v>63.0</v>
      </c>
      <c r="AQ26" s="7">
        <v>67.0</v>
      </c>
      <c r="AR26" s="7">
        <v>29.0</v>
      </c>
      <c r="AS26" s="7">
        <v>0.0</v>
      </c>
      <c r="AT26" s="7">
        <v>28.0</v>
      </c>
      <c r="AU26" s="7">
        <v>706.0</v>
      </c>
      <c r="AV26" s="7">
        <v>1.0</v>
      </c>
      <c r="AW26" s="9">
        <v>360.0</v>
      </c>
      <c r="AX26" s="7">
        <v>224.0</v>
      </c>
      <c r="AY26" s="7">
        <v>71.475</v>
      </c>
      <c r="AZ26" s="7">
        <v>2612.0</v>
      </c>
      <c r="BA26" s="7">
        <v>9.25</v>
      </c>
      <c r="BB26" s="7">
        <v>12.0</v>
      </c>
      <c r="BC26" s="7">
        <v>27.1</v>
      </c>
      <c r="BD26" s="7">
        <v>8.0</v>
      </c>
      <c r="BE26" s="7">
        <v>1.55</v>
      </c>
      <c r="BF26" s="7">
        <v>74.0</v>
      </c>
      <c r="BG26" s="7">
        <v>31.0</v>
      </c>
      <c r="BH26" s="7">
        <v>221.0</v>
      </c>
      <c r="BI26" s="7">
        <v>235.5</v>
      </c>
      <c r="BJ26" s="9">
        <v>23.0</v>
      </c>
      <c r="BK26" s="7">
        <v>329.0</v>
      </c>
      <c r="BL26" s="7">
        <v>32.52333333333333</v>
      </c>
      <c r="BM26" s="7">
        <v>17.0</v>
      </c>
      <c r="BN26" s="7">
        <v>80.0</v>
      </c>
      <c r="BO26" s="7">
        <v>2.0</v>
      </c>
      <c r="BP26" s="9">
        <v>423.0</v>
      </c>
      <c r="BQ26" s="7">
        <v>2084.0</v>
      </c>
      <c r="BR26" s="7">
        <v>217.0</v>
      </c>
      <c r="BS26" s="7">
        <v>1867.0</v>
      </c>
      <c r="BT26" s="7">
        <v>4.65</v>
      </c>
      <c r="BU26" s="7">
        <v>92.0</v>
      </c>
      <c r="BV26" s="7">
        <v>21.0</v>
      </c>
      <c r="BW26" s="9">
        <v>213.0</v>
      </c>
      <c r="BX26" s="7">
        <v>24.0</v>
      </c>
      <c r="BY26" s="7">
        <v>16.0</v>
      </c>
      <c r="BZ26" s="7">
        <v>8.0</v>
      </c>
      <c r="CA26" s="7">
        <v>0.0</v>
      </c>
      <c r="CB26" s="7">
        <v>0.0</v>
      </c>
      <c r="CC26" s="7">
        <v>0.0</v>
      </c>
      <c r="CD26" s="7">
        <v>0.0</v>
      </c>
      <c r="CE26" s="7">
        <v>0.0</v>
      </c>
      <c r="CF26" s="7">
        <v>0.0</v>
      </c>
      <c r="CG26" s="7">
        <v>0.0</v>
      </c>
      <c r="CH26" s="10">
        <v>34.0</v>
      </c>
      <c r="CI26" s="10">
        <v>34.0</v>
      </c>
      <c r="CJ26" s="10">
        <v>11.0</v>
      </c>
      <c r="CK26" s="10">
        <v>19.0</v>
      </c>
      <c r="CL26" s="7">
        <v>1.0</v>
      </c>
      <c r="CM26" s="7">
        <v>0.0</v>
      </c>
      <c r="CN26" s="9">
        <v>57.0</v>
      </c>
      <c r="CO26" s="7">
        <v>2536.0</v>
      </c>
      <c r="CP26" s="7">
        <v>44.5</v>
      </c>
      <c r="CQ26" s="7">
        <v>63.0</v>
      </c>
      <c r="CR26" s="7">
        <v>5.0</v>
      </c>
      <c r="CS26" s="7">
        <v>16.0</v>
      </c>
      <c r="CT26" s="7">
        <v>2.0</v>
      </c>
      <c r="CU26" s="7">
        <v>37.0</v>
      </c>
      <c r="CV26" s="7">
        <v>20.0</v>
      </c>
      <c r="CW26" s="7">
        <v>251.0</v>
      </c>
    </row>
    <row r="27">
      <c r="A27" s="1">
        <v>2017.0</v>
      </c>
      <c r="B27" s="6" t="s">
        <v>113</v>
      </c>
      <c r="C27" s="7">
        <v>182.0</v>
      </c>
      <c r="D27" s="7">
        <v>1993.0</v>
      </c>
      <c r="E27" s="7">
        <v>10.462499999999999</v>
      </c>
      <c r="F27" s="7">
        <v>321.0</v>
      </c>
      <c r="G27" s="8">
        <v>13.0</v>
      </c>
      <c r="H27" s="7">
        <v>18.0</v>
      </c>
      <c r="I27" s="7">
        <v>388.0</v>
      </c>
      <c r="J27" s="7">
        <v>21.38111111111111</v>
      </c>
      <c r="K27" s="7">
        <v>65.0</v>
      </c>
      <c r="L27" s="7">
        <v>2.0</v>
      </c>
      <c r="M27" s="7">
        <v>298.0</v>
      </c>
      <c r="N27" s="7">
        <v>279.0</v>
      </c>
      <c r="O27" s="7">
        <v>577.0</v>
      </c>
      <c r="P27" s="7">
        <v>13.5</v>
      </c>
      <c r="Q27" s="7">
        <v>90.0</v>
      </c>
      <c r="R27" s="9">
        <v>40.0</v>
      </c>
      <c r="S27" s="7">
        <v>43.0</v>
      </c>
      <c r="T27" s="7">
        <v>12.0</v>
      </c>
      <c r="U27" s="7">
        <v>20.0</v>
      </c>
      <c r="V27" s="7">
        <v>0.0</v>
      </c>
      <c r="W27" s="7">
        <v>0.0</v>
      </c>
      <c r="X27" s="7">
        <v>2.0</v>
      </c>
      <c r="Y27" s="7">
        <v>3.0</v>
      </c>
      <c r="Z27" s="7">
        <v>8.0</v>
      </c>
      <c r="AA27" s="7">
        <v>9.0</v>
      </c>
      <c r="AB27" s="7">
        <v>2.0</v>
      </c>
      <c r="AC27" s="7">
        <v>7.0</v>
      </c>
      <c r="AD27" s="7">
        <v>0.0</v>
      </c>
      <c r="AE27" s="7">
        <v>1.0</v>
      </c>
      <c r="AF27" s="7">
        <v>42.0</v>
      </c>
      <c r="AG27" s="7">
        <v>76.0</v>
      </c>
      <c r="AH27" s="9">
        <v>27.0</v>
      </c>
      <c r="AI27" s="7">
        <v>653.0</v>
      </c>
      <c r="AJ27" s="7">
        <v>22.36285714285714</v>
      </c>
      <c r="AK27" s="7">
        <v>0.0</v>
      </c>
      <c r="AL27" s="7">
        <v>81.0</v>
      </c>
      <c r="AM27" s="7">
        <v>0.0</v>
      </c>
      <c r="AN27" s="9">
        <v>75.0</v>
      </c>
      <c r="AO27" s="7">
        <v>4782.0</v>
      </c>
      <c r="AP27" s="7">
        <v>63.8</v>
      </c>
      <c r="AQ27" s="7">
        <v>65.0</v>
      </c>
      <c r="AR27" s="7">
        <v>40.0</v>
      </c>
      <c r="AS27" s="7">
        <v>2.0</v>
      </c>
      <c r="AT27" s="7">
        <v>33.0</v>
      </c>
      <c r="AU27" s="7">
        <v>677.0</v>
      </c>
      <c r="AV27" s="7">
        <v>0.0</v>
      </c>
      <c r="AW27" s="9">
        <v>344.0</v>
      </c>
      <c r="AX27" s="7">
        <v>202.0</v>
      </c>
      <c r="AY27" s="7">
        <v>67.7</v>
      </c>
      <c r="AZ27" s="7">
        <v>2551.0</v>
      </c>
      <c r="BA27" s="7">
        <v>13.84</v>
      </c>
      <c r="BB27" s="7">
        <v>21.0</v>
      </c>
      <c r="BC27" s="7">
        <v>3.7</v>
      </c>
      <c r="BD27" s="7">
        <v>13.0</v>
      </c>
      <c r="BE27" s="7">
        <v>1.9600000000000002</v>
      </c>
      <c r="BF27" s="7">
        <v>60.0</v>
      </c>
      <c r="BG27" s="7">
        <v>32.0</v>
      </c>
      <c r="BH27" s="7">
        <v>215.0</v>
      </c>
      <c r="BI27" s="7">
        <v>192.18</v>
      </c>
      <c r="BJ27" s="9">
        <v>31.0</v>
      </c>
      <c r="BK27" s="7">
        <v>255.0</v>
      </c>
      <c r="BL27" s="7">
        <v>9.203333333333333</v>
      </c>
      <c r="BM27" s="7">
        <v>19.0</v>
      </c>
      <c r="BN27" s="7">
        <v>47.0</v>
      </c>
      <c r="BO27" s="7">
        <v>0.0</v>
      </c>
      <c r="BP27" s="9">
        <v>372.0</v>
      </c>
      <c r="BQ27" s="7">
        <v>2147.0</v>
      </c>
      <c r="BR27" s="7">
        <v>109.0</v>
      </c>
      <c r="BS27" s="7">
        <v>2038.0</v>
      </c>
      <c r="BT27" s="7">
        <v>6.2875</v>
      </c>
      <c r="BU27" s="7">
        <v>69.0</v>
      </c>
      <c r="BV27" s="7">
        <v>17.0</v>
      </c>
      <c r="BW27" s="9">
        <v>312.0</v>
      </c>
      <c r="BX27" s="7">
        <v>36.0</v>
      </c>
      <c r="BY27" s="7">
        <v>17.0</v>
      </c>
      <c r="BZ27" s="7">
        <v>18.0</v>
      </c>
      <c r="CA27" s="7">
        <v>0.0</v>
      </c>
      <c r="CB27" s="7">
        <v>0.0</v>
      </c>
      <c r="CC27" s="7">
        <v>0.0</v>
      </c>
      <c r="CD27" s="7">
        <v>1.0</v>
      </c>
      <c r="CE27" s="7">
        <v>0.0</v>
      </c>
      <c r="CF27" s="7">
        <v>0.0</v>
      </c>
      <c r="CG27" s="7">
        <v>0.0</v>
      </c>
      <c r="CH27" s="10">
        <v>42.0</v>
      </c>
      <c r="CI27" s="10">
        <v>43.0</v>
      </c>
      <c r="CJ27" s="10">
        <v>18.0</v>
      </c>
      <c r="CK27" s="10">
        <v>21.0</v>
      </c>
      <c r="CL27" s="7">
        <v>0.0</v>
      </c>
      <c r="CM27" s="7">
        <v>0.0</v>
      </c>
      <c r="CN27" s="9">
        <v>66.0</v>
      </c>
      <c r="CO27" s="7">
        <v>2849.0</v>
      </c>
      <c r="CP27" s="7">
        <v>43.2</v>
      </c>
      <c r="CQ27" s="7">
        <v>61.0</v>
      </c>
      <c r="CR27" s="7">
        <v>6.0</v>
      </c>
      <c r="CS27" s="7">
        <v>22.0</v>
      </c>
      <c r="CT27" s="7">
        <v>0.0</v>
      </c>
      <c r="CU27" s="7">
        <v>37.8</v>
      </c>
      <c r="CV27" s="7">
        <v>19.0</v>
      </c>
      <c r="CW27" s="7">
        <v>234.0</v>
      </c>
    </row>
    <row r="28">
      <c r="A28" s="1">
        <v>2017.0</v>
      </c>
      <c r="B28" s="6" t="s">
        <v>109</v>
      </c>
      <c r="C28" s="7">
        <v>176.0</v>
      </c>
      <c r="D28" s="7">
        <v>2126.0</v>
      </c>
      <c r="E28" s="7">
        <v>11.6275</v>
      </c>
      <c r="F28" s="7">
        <v>311.0</v>
      </c>
      <c r="G28" s="8">
        <v>16.0</v>
      </c>
      <c r="H28" s="7">
        <v>7.0</v>
      </c>
      <c r="I28" s="7">
        <v>100.0</v>
      </c>
      <c r="J28" s="7">
        <v>18.1</v>
      </c>
      <c r="K28" s="7">
        <v>73.0</v>
      </c>
      <c r="L28" s="7">
        <v>0.0</v>
      </c>
      <c r="M28" s="7">
        <v>126.0</v>
      </c>
      <c r="N28" s="7">
        <v>88.0</v>
      </c>
      <c r="O28" s="7">
        <v>214.0</v>
      </c>
      <c r="P28" s="7">
        <v>0.0</v>
      </c>
      <c r="Q28" s="7">
        <v>0.0</v>
      </c>
      <c r="R28" s="9">
        <v>37.0</v>
      </c>
      <c r="S28" s="7">
        <v>38.0</v>
      </c>
      <c r="T28" s="7">
        <v>9.0</v>
      </c>
      <c r="U28" s="7">
        <v>14.0</v>
      </c>
      <c r="V28" s="7">
        <v>0.0</v>
      </c>
      <c r="W28" s="7">
        <v>0.0</v>
      </c>
      <c r="X28" s="7">
        <v>2.0</v>
      </c>
      <c r="Y28" s="7">
        <v>2.0</v>
      </c>
      <c r="Z28" s="7">
        <v>4.0</v>
      </c>
      <c r="AA28" s="7">
        <v>5.0</v>
      </c>
      <c r="AB28" s="7">
        <v>2.0</v>
      </c>
      <c r="AC28" s="7">
        <v>5.0</v>
      </c>
      <c r="AD28" s="7">
        <v>1.0</v>
      </c>
      <c r="AE28" s="7">
        <v>2.0</v>
      </c>
      <c r="AF28" s="7">
        <v>51.0</v>
      </c>
      <c r="AG28" s="7">
        <v>64.0</v>
      </c>
      <c r="AH28" s="9">
        <v>43.0</v>
      </c>
      <c r="AI28" s="7">
        <v>946.0</v>
      </c>
      <c r="AJ28" s="7">
        <v>11.963333333333333</v>
      </c>
      <c r="AK28" s="7">
        <v>2.0</v>
      </c>
      <c r="AL28" s="7">
        <v>55.0</v>
      </c>
      <c r="AM28" s="7">
        <v>0.0</v>
      </c>
      <c r="AN28" s="9">
        <v>68.0</v>
      </c>
      <c r="AO28" s="7">
        <v>4279.0</v>
      </c>
      <c r="AP28" s="7">
        <v>61.833333333333336</v>
      </c>
      <c r="AQ28" s="7">
        <v>65.0</v>
      </c>
      <c r="AR28" s="7">
        <v>35.0</v>
      </c>
      <c r="AS28" s="7">
        <v>2.0</v>
      </c>
      <c r="AT28" s="7">
        <v>31.0</v>
      </c>
      <c r="AU28" s="7">
        <v>690.0</v>
      </c>
      <c r="AV28" s="7">
        <v>0.0</v>
      </c>
      <c r="AW28" s="9">
        <v>366.0</v>
      </c>
      <c r="AX28" s="7">
        <v>198.0</v>
      </c>
      <c r="AY28" s="7">
        <v>35.01666666666667</v>
      </c>
      <c r="AZ28" s="7">
        <v>2162.0</v>
      </c>
      <c r="BA28" s="7">
        <v>5.3</v>
      </c>
      <c r="BB28" s="7">
        <v>16.0</v>
      </c>
      <c r="BC28" s="7">
        <v>9.616666666666667</v>
      </c>
      <c r="BD28" s="7">
        <v>12.0</v>
      </c>
      <c r="BE28" s="7">
        <v>1.6166666666666665</v>
      </c>
      <c r="BF28" s="7">
        <v>76.0</v>
      </c>
      <c r="BG28" s="7">
        <v>14.0</v>
      </c>
      <c r="BH28" s="7">
        <v>92.0</v>
      </c>
      <c r="BI28" s="7">
        <v>108.05</v>
      </c>
      <c r="BJ28" s="9">
        <v>27.0</v>
      </c>
      <c r="BK28" s="7">
        <v>354.0</v>
      </c>
      <c r="BL28" s="7">
        <v>13.11</v>
      </c>
      <c r="BM28" s="7">
        <v>25.0</v>
      </c>
      <c r="BN28" s="7">
        <v>61.0</v>
      </c>
      <c r="BO28" s="7">
        <v>0.0</v>
      </c>
      <c r="BP28" s="9">
        <v>575.0</v>
      </c>
      <c r="BQ28" s="7">
        <v>3060.0</v>
      </c>
      <c r="BR28" s="7">
        <v>160.0</v>
      </c>
      <c r="BS28" s="7">
        <v>2900.0</v>
      </c>
      <c r="BT28" s="7">
        <v>5.963333333333332</v>
      </c>
      <c r="BU28" s="7">
        <v>76.0</v>
      </c>
      <c r="BV28" s="7">
        <v>23.0</v>
      </c>
      <c r="BW28" s="9">
        <v>244.0</v>
      </c>
      <c r="BX28" s="7">
        <v>28.0</v>
      </c>
      <c r="BY28" s="7">
        <v>21.0</v>
      </c>
      <c r="BZ28" s="7">
        <v>7.0</v>
      </c>
      <c r="CA28" s="7">
        <v>0.0</v>
      </c>
      <c r="CB28" s="7">
        <v>0.0</v>
      </c>
      <c r="CC28" s="7">
        <v>0.0</v>
      </c>
      <c r="CD28" s="7">
        <v>0.0</v>
      </c>
      <c r="CE28" s="7">
        <v>0.0</v>
      </c>
      <c r="CF28" s="7">
        <v>0.0</v>
      </c>
      <c r="CG28" s="7">
        <v>0.0</v>
      </c>
      <c r="CH28" s="10">
        <v>40.0</v>
      </c>
      <c r="CI28" s="10">
        <v>43.0</v>
      </c>
      <c r="CJ28" s="10">
        <v>12.0</v>
      </c>
      <c r="CK28" s="10">
        <v>20.0</v>
      </c>
      <c r="CL28" s="7">
        <v>0.0</v>
      </c>
      <c r="CM28" s="7">
        <v>0.0</v>
      </c>
      <c r="CN28" s="9">
        <v>77.0</v>
      </c>
      <c r="CO28" s="7">
        <v>3079.0</v>
      </c>
      <c r="CP28" s="7">
        <v>40.0</v>
      </c>
      <c r="CQ28" s="7">
        <v>63.0</v>
      </c>
      <c r="CR28" s="7">
        <v>4.0</v>
      </c>
      <c r="CS28" s="7">
        <v>34.0</v>
      </c>
      <c r="CT28" s="7">
        <v>1.0</v>
      </c>
      <c r="CU28" s="7">
        <v>36.8</v>
      </c>
      <c r="CV28" s="7">
        <v>29.0</v>
      </c>
      <c r="CW28" s="7">
        <v>125.0</v>
      </c>
    </row>
    <row r="29">
      <c r="A29" s="1">
        <v>2017.0</v>
      </c>
      <c r="B29" s="6" t="s">
        <v>114</v>
      </c>
      <c r="C29" s="7">
        <v>25.0</v>
      </c>
      <c r="D29" s="7">
        <v>545.0</v>
      </c>
      <c r="E29" s="7">
        <v>21.8</v>
      </c>
      <c r="F29" s="7">
        <v>80.0</v>
      </c>
      <c r="G29" s="8">
        <v>6.0</v>
      </c>
      <c r="H29" s="7">
        <v>6.0</v>
      </c>
      <c r="I29" s="7">
        <v>98.0</v>
      </c>
      <c r="J29" s="7">
        <v>14.416666666666666</v>
      </c>
      <c r="K29" s="7">
        <v>27.0</v>
      </c>
      <c r="L29" s="7">
        <v>1.0</v>
      </c>
      <c r="M29" s="7">
        <v>175.0</v>
      </c>
      <c r="N29" s="7">
        <v>59.0</v>
      </c>
      <c r="O29" s="7">
        <v>234.0</v>
      </c>
      <c r="P29" s="7">
        <v>2.0</v>
      </c>
      <c r="Q29" s="7">
        <v>6.0</v>
      </c>
      <c r="R29" s="9">
        <v>34.0</v>
      </c>
      <c r="S29" s="7">
        <v>37.0</v>
      </c>
      <c r="T29" s="7">
        <v>7.0</v>
      </c>
      <c r="U29" s="7">
        <v>10.0</v>
      </c>
      <c r="V29" s="7">
        <v>0.0</v>
      </c>
      <c r="W29" s="7">
        <v>0.0</v>
      </c>
      <c r="X29" s="7">
        <v>4.0</v>
      </c>
      <c r="Y29" s="7">
        <v>4.0</v>
      </c>
      <c r="Z29" s="7">
        <v>2.0</v>
      </c>
      <c r="AA29" s="7">
        <v>3.0</v>
      </c>
      <c r="AB29" s="7">
        <v>1.0</v>
      </c>
      <c r="AC29" s="7">
        <v>3.0</v>
      </c>
      <c r="AD29" s="7">
        <v>0.0</v>
      </c>
      <c r="AE29" s="7">
        <v>0.0</v>
      </c>
      <c r="AF29" s="7">
        <v>42.0</v>
      </c>
      <c r="AG29" s="7">
        <v>55.0</v>
      </c>
      <c r="AH29" s="9">
        <v>43.0</v>
      </c>
      <c r="AI29" s="7">
        <v>1011.0</v>
      </c>
      <c r="AJ29" s="7">
        <v>12.807142857142859</v>
      </c>
      <c r="AK29" s="7">
        <v>1.0</v>
      </c>
      <c r="AL29" s="7">
        <v>98.0</v>
      </c>
      <c r="AM29" s="7">
        <v>2.0</v>
      </c>
      <c r="AN29" s="9">
        <v>59.0</v>
      </c>
      <c r="AO29" s="7">
        <v>3748.0</v>
      </c>
      <c r="AP29" s="7">
        <v>63.5</v>
      </c>
      <c r="AQ29" s="7">
        <v>73.0</v>
      </c>
      <c r="AR29" s="7">
        <v>30.0</v>
      </c>
      <c r="AS29" s="7">
        <v>1.0</v>
      </c>
      <c r="AT29" s="7">
        <v>28.0</v>
      </c>
      <c r="AU29" s="7">
        <v>536.0</v>
      </c>
      <c r="AV29" s="7">
        <v>1.0</v>
      </c>
      <c r="AW29" s="9">
        <v>406.0</v>
      </c>
      <c r="AX29" s="7">
        <v>221.0</v>
      </c>
      <c r="AY29" s="7">
        <v>55.699999999999996</v>
      </c>
      <c r="AZ29" s="7">
        <v>2702.0</v>
      </c>
      <c r="BA29" s="7">
        <v>7.5</v>
      </c>
      <c r="BB29" s="7">
        <v>21.0</v>
      </c>
      <c r="BC29" s="7">
        <v>10.433333333333334</v>
      </c>
      <c r="BD29" s="7">
        <v>16.0</v>
      </c>
      <c r="BE29" s="7">
        <v>2.716666666666667</v>
      </c>
      <c r="BF29" s="7">
        <v>54.0</v>
      </c>
      <c r="BG29" s="7">
        <v>31.0</v>
      </c>
      <c r="BH29" s="7">
        <v>240.0</v>
      </c>
      <c r="BI29" s="7">
        <v>147.71666666666667</v>
      </c>
      <c r="BJ29" s="9">
        <v>21.0</v>
      </c>
      <c r="BK29" s="7">
        <v>226.0</v>
      </c>
      <c r="BL29" s="7">
        <v>9.376666666666667</v>
      </c>
      <c r="BM29" s="7">
        <v>20.0</v>
      </c>
      <c r="BN29" s="7">
        <v>41.0</v>
      </c>
      <c r="BO29" s="7">
        <v>0.0</v>
      </c>
      <c r="BP29" s="9">
        <v>421.0</v>
      </c>
      <c r="BQ29" s="7">
        <v>2123.0</v>
      </c>
      <c r="BR29" s="7">
        <v>387.0</v>
      </c>
      <c r="BS29" s="7">
        <v>1736.0</v>
      </c>
      <c r="BT29" s="7">
        <v>4.348571428571429</v>
      </c>
      <c r="BU29" s="7">
        <v>59.0</v>
      </c>
      <c r="BV29" s="7">
        <v>17.0</v>
      </c>
      <c r="BW29" s="9">
        <v>280.0</v>
      </c>
      <c r="BX29" s="7">
        <v>36.0</v>
      </c>
      <c r="BY29" s="7">
        <v>17.0</v>
      </c>
      <c r="BZ29" s="7">
        <v>17.0</v>
      </c>
      <c r="CA29" s="7">
        <v>2.0</v>
      </c>
      <c r="CB29" s="7">
        <v>0.0</v>
      </c>
      <c r="CC29" s="7">
        <v>0.0</v>
      </c>
      <c r="CD29" s="7">
        <v>0.0</v>
      </c>
      <c r="CE29" s="7">
        <v>0.0</v>
      </c>
      <c r="CF29" s="7">
        <v>0.0</v>
      </c>
      <c r="CG29" s="7">
        <v>0.0</v>
      </c>
      <c r="CH29" s="10">
        <v>37.0</v>
      </c>
      <c r="CI29" s="10">
        <v>38.0</v>
      </c>
      <c r="CJ29" s="10">
        <v>9.0</v>
      </c>
      <c r="CK29" s="10">
        <v>14.0</v>
      </c>
      <c r="CL29" s="7">
        <v>0.0</v>
      </c>
      <c r="CM29" s="7">
        <v>0.0</v>
      </c>
      <c r="CN29" s="9">
        <v>45.0</v>
      </c>
      <c r="CO29" s="7">
        <v>2061.0</v>
      </c>
      <c r="CP29" s="7">
        <v>45.8</v>
      </c>
      <c r="CQ29" s="7">
        <v>66.0</v>
      </c>
      <c r="CR29" s="7">
        <v>2.0</v>
      </c>
      <c r="CS29" s="7">
        <v>16.0</v>
      </c>
      <c r="CT29" s="7">
        <v>0.0</v>
      </c>
      <c r="CU29" s="7">
        <v>40.8</v>
      </c>
      <c r="CV29" s="7">
        <v>14.0</v>
      </c>
      <c r="CW29" s="7">
        <v>186.0</v>
      </c>
    </row>
    <row r="30">
      <c r="A30" s="1">
        <v>2016.0</v>
      </c>
      <c r="B30" s="6" t="s">
        <v>106</v>
      </c>
      <c r="C30" s="7">
        <v>392.0</v>
      </c>
      <c r="D30" s="7">
        <v>4745.0</v>
      </c>
      <c r="E30" s="7">
        <v>11.453333333333331</v>
      </c>
      <c r="F30" s="7">
        <v>331.0</v>
      </c>
      <c r="G30" s="8">
        <v>41.0</v>
      </c>
      <c r="H30" s="7">
        <v>20.0</v>
      </c>
      <c r="I30" s="7">
        <v>309.0</v>
      </c>
      <c r="J30" s="7">
        <v>17.525000000000002</v>
      </c>
      <c r="K30" s="7">
        <v>86.0</v>
      </c>
      <c r="L30" s="7">
        <v>2.0</v>
      </c>
      <c r="M30" s="7">
        <v>373.0</v>
      </c>
      <c r="N30" s="7">
        <v>225.0</v>
      </c>
      <c r="O30" s="7">
        <v>598.0</v>
      </c>
      <c r="P30" s="7">
        <v>11.0</v>
      </c>
      <c r="Q30" s="7">
        <v>98.0</v>
      </c>
      <c r="R30" s="9">
        <v>72.0</v>
      </c>
      <c r="S30" s="7">
        <v>74.0</v>
      </c>
      <c r="T30" s="7">
        <v>14.0</v>
      </c>
      <c r="U30" s="7">
        <v>19.0</v>
      </c>
      <c r="V30" s="7">
        <v>0.0</v>
      </c>
      <c r="W30" s="7">
        <v>0.0</v>
      </c>
      <c r="X30" s="7">
        <v>5.0</v>
      </c>
      <c r="Y30" s="7">
        <v>6.0</v>
      </c>
      <c r="Z30" s="7">
        <v>4.0</v>
      </c>
      <c r="AA30" s="7">
        <v>6.0</v>
      </c>
      <c r="AB30" s="7">
        <v>5.0</v>
      </c>
      <c r="AC30" s="7">
        <v>7.0</v>
      </c>
      <c r="AD30" s="7">
        <v>0.0</v>
      </c>
      <c r="AE30" s="7">
        <v>0.0</v>
      </c>
      <c r="AF30" s="7">
        <v>47.0</v>
      </c>
      <c r="AG30" s="7">
        <v>114.0</v>
      </c>
      <c r="AH30" s="9">
        <v>40.0</v>
      </c>
      <c r="AI30" s="7">
        <v>775.0</v>
      </c>
      <c r="AJ30" s="7">
        <v>13.843</v>
      </c>
      <c r="AK30" s="7">
        <v>0.0</v>
      </c>
      <c r="AL30" s="7">
        <v>42.0</v>
      </c>
      <c r="AM30" s="7">
        <v>1.0</v>
      </c>
      <c r="AN30" s="9">
        <v>57.0</v>
      </c>
      <c r="AO30" s="7">
        <v>3372.0</v>
      </c>
      <c r="AP30" s="7">
        <v>58.1</v>
      </c>
      <c r="AQ30" s="7">
        <v>65.0</v>
      </c>
      <c r="AR30" s="7">
        <v>10.0</v>
      </c>
      <c r="AS30" s="7">
        <v>2.0</v>
      </c>
      <c r="AT30" s="7">
        <v>44.0</v>
      </c>
      <c r="AU30" s="7">
        <v>1077.0</v>
      </c>
      <c r="AV30" s="7">
        <v>1.0</v>
      </c>
      <c r="AW30" s="9">
        <v>118.0</v>
      </c>
      <c r="AX30" s="7">
        <v>43.0</v>
      </c>
      <c r="AY30" s="7">
        <v>12.366666666666667</v>
      </c>
      <c r="AZ30" s="7">
        <v>927.0</v>
      </c>
      <c r="BA30" s="7">
        <v>2.6666666666666665</v>
      </c>
      <c r="BB30" s="7">
        <v>10.0</v>
      </c>
      <c r="BC30" s="7">
        <v>2.8666666666666667</v>
      </c>
      <c r="BD30" s="7">
        <v>5.0</v>
      </c>
      <c r="BE30" s="7">
        <v>1.4333333333333333</v>
      </c>
      <c r="BF30" s="7">
        <v>80.0</v>
      </c>
      <c r="BG30" s="7">
        <v>20.0</v>
      </c>
      <c r="BH30" s="7">
        <v>113.0</v>
      </c>
      <c r="BI30" s="7">
        <v>41.333333333333336</v>
      </c>
      <c r="BJ30" s="9">
        <v>17.0</v>
      </c>
      <c r="BK30" s="7">
        <v>125.0</v>
      </c>
      <c r="BL30" s="7">
        <v>13.28</v>
      </c>
      <c r="BM30" s="7">
        <v>20.0</v>
      </c>
      <c r="BN30" s="7">
        <v>21.0</v>
      </c>
      <c r="BO30" s="7">
        <v>0.0</v>
      </c>
      <c r="BP30" s="9">
        <v>624.0</v>
      </c>
      <c r="BQ30" s="7">
        <v>3609.0</v>
      </c>
      <c r="BR30" s="7">
        <v>226.0</v>
      </c>
      <c r="BS30" s="7">
        <v>3383.0</v>
      </c>
      <c r="BT30" s="7">
        <v>8.465</v>
      </c>
      <c r="BU30" s="7">
        <v>78.0</v>
      </c>
      <c r="BV30" s="7">
        <v>30.0</v>
      </c>
      <c r="BW30" s="9">
        <v>255.0</v>
      </c>
      <c r="BX30" s="7">
        <v>33.0</v>
      </c>
      <c r="BY30" s="7">
        <v>25.0</v>
      </c>
      <c r="BZ30" s="7">
        <v>8.0</v>
      </c>
      <c r="CA30" s="7">
        <v>0.0</v>
      </c>
      <c r="CB30" s="7">
        <v>0.0</v>
      </c>
      <c r="CC30" s="7">
        <v>0.0</v>
      </c>
      <c r="CD30" s="7">
        <v>0.0</v>
      </c>
      <c r="CE30" s="7">
        <v>0.0</v>
      </c>
      <c r="CF30" s="7">
        <v>0.0</v>
      </c>
      <c r="CG30" s="7">
        <v>0.0</v>
      </c>
      <c r="CH30" s="10">
        <v>34.0</v>
      </c>
      <c r="CI30" s="10">
        <v>36.0</v>
      </c>
      <c r="CJ30" s="10">
        <v>7.0</v>
      </c>
      <c r="CK30" s="10">
        <v>10.0</v>
      </c>
      <c r="CL30" s="7">
        <v>1.0</v>
      </c>
      <c r="CM30" s="7">
        <v>0.0</v>
      </c>
      <c r="CN30" s="9">
        <v>50.0</v>
      </c>
      <c r="CO30" s="7">
        <v>2205.0</v>
      </c>
      <c r="CP30" s="7">
        <v>44.1</v>
      </c>
      <c r="CQ30" s="7">
        <v>62.0</v>
      </c>
      <c r="CR30" s="7">
        <v>1.0</v>
      </c>
      <c r="CS30" s="7">
        <v>16.0</v>
      </c>
      <c r="CT30" s="7">
        <v>0.0</v>
      </c>
      <c r="CU30" s="7">
        <v>39.7</v>
      </c>
      <c r="CV30" s="7">
        <v>21.0</v>
      </c>
      <c r="CW30" s="7">
        <v>198.0</v>
      </c>
    </row>
    <row r="31">
      <c r="A31" s="1">
        <v>2016.0</v>
      </c>
      <c r="B31" s="6" t="s">
        <v>109</v>
      </c>
      <c r="C31" s="7">
        <v>288.0</v>
      </c>
      <c r="D31" s="7">
        <v>3547.0</v>
      </c>
      <c r="E31" s="7">
        <v>12.338750000000001</v>
      </c>
      <c r="F31" s="7">
        <v>425.0</v>
      </c>
      <c r="G31" s="8">
        <v>29.0</v>
      </c>
      <c r="H31" s="7">
        <v>1.0</v>
      </c>
      <c r="I31" s="7">
        <v>58.0</v>
      </c>
      <c r="J31" s="7">
        <v>58.0</v>
      </c>
      <c r="K31" s="7">
        <v>58.0</v>
      </c>
      <c r="L31" s="7">
        <v>1.0</v>
      </c>
      <c r="M31" s="7">
        <v>39.0</v>
      </c>
      <c r="N31" s="7">
        <v>28.0</v>
      </c>
      <c r="O31" s="7">
        <v>67.0</v>
      </c>
      <c r="P31" s="7">
        <v>0.0</v>
      </c>
      <c r="Q31" s="7">
        <v>0.0</v>
      </c>
      <c r="R31" s="9">
        <v>51.0</v>
      </c>
      <c r="S31" s="7">
        <v>52.0</v>
      </c>
      <c r="T31" s="7">
        <v>15.0</v>
      </c>
      <c r="U31" s="7">
        <v>21.0</v>
      </c>
      <c r="V31" s="7">
        <v>0.0</v>
      </c>
      <c r="W31" s="7">
        <v>0.0</v>
      </c>
      <c r="X31" s="7">
        <v>3.0</v>
      </c>
      <c r="Y31" s="7">
        <v>3.0</v>
      </c>
      <c r="Z31" s="7">
        <v>5.0</v>
      </c>
      <c r="AA31" s="7">
        <v>8.0</v>
      </c>
      <c r="AB31" s="7">
        <v>4.0</v>
      </c>
      <c r="AC31" s="7">
        <v>5.0</v>
      </c>
      <c r="AD31" s="7">
        <v>3.0</v>
      </c>
      <c r="AE31" s="7">
        <v>5.0</v>
      </c>
      <c r="AF31" s="7">
        <v>54.0</v>
      </c>
      <c r="AG31" s="7">
        <v>96.0</v>
      </c>
      <c r="AH31" s="9">
        <v>34.0</v>
      </c>
      <c r="AI31" s="7">
        <v>723.0</v>
      </c>
      <c r="AJ31" s="7">
        <v>11.588</v>
      </c>
      <c r="AK31" s="7">
        <v>1.0</v>
      </c>
      <c r="AL31" s="7">
        <v>77.0</v>
      </c>
      <c r="AM31" s="7">
        <v>0.0</v>
      </c>
      <c r="AN31" s="9">
        <v>105.0</v>
      </c>
      <c r="AO31" s="7">
        <v>6277.0</v>
      </c>
      <c r="AP31" s="7">
        <v>61.86666666666667</v>
      </c>
      <c r="AQ31" s="7">
        <v>67.0</v>
      </c>
      <c r="AR31" s="7">
        <v>38.0</v>
      </c>
      <c r="AS31" s="7">
        <v>3.0</v>
      </c>
      <c r="AT31" s="7">
        <v>58.0</v>
      </c>
      <c r="AU31" s="7">
        <v>1123.0</v>
      </c>
      <c r="AV31" s="7">
        <v>0.0</v>
      </c>
      <c r="AW31" s="9">
        <v>624.0</v>
      </c>
      <c r="AX31" s="7">
        <v>420.0</v>
      </c>
      <c r="AY31" s="7">
        <v>80.66</v>
      </c>
      <c r="AZ31" s="7">
        <v>5005.0</v>
      </c>
      <c r="BA31" s="7">
        <v>7.720000000000001</v>
      </c>
      <c r="BB31" s="7">
        <v>45.0</v>
      </c>
      <c r="BC31" s="7">
        <v>5.459999999999999</v>
      </c>
      <c r="BD31" s="7">
        <v>17.0</v>
      </c>
      <c r="BE31" s="7">
        <v>0.58</v>
      </c>
      <c r="BF31" s="7">
        <v>65.0</v>
      </c>
      <c r="BG31" s="7">
        <v>20.0</v>
      </c>
      <c r="BH31" s="7">
        <v>114.0</v>
      </c>
      <c r="BI31" s="7">
        <v>162.44</v>
      </c>
      <c r="BJ31" s="9">
        <v>35.0</v>
      </c>
      <c r="BK31" s="7">
        <v>280.0</v>
      </c>
      <c r="BL31" s="7">
        <v>9.873999999999999</v>
      </c>
      <c r="BM31" s="7">
        <v>36.0</v>
      </c>
      <c r="BN31" s="7">
        <v>74.0</v>
      </c>
      <c r="BO31" s="7">
        <v>0.0</v>
      </c>
      <c r="BP31" s="9">
        <v>546.0</v>
      </c>
      <c r="BQ31" s="7">
        <v>2638.0</v>
      </c>
      <c r="BR31" s="7">
        <v>182.0</v>
      </c>
      <c r="BS31" s="7">
        <v>2456.0</v>
      </c>
      <c r="BT31" s="7">
        <v>4.64</v>
      </c>
      <c r="BU31" s="7">
        <v>59.0</v>
      </c>
      <c r="BV31" s="7">
        <v>29.0</v>
      </c>
      <c r="BW31" s="9">
        <v>501.0</v>
      </c>
      <c r="BX31" s="7">
        <v>64.0</v>
      </c>
      <c r="BY31" s="7">
        <v>26.0</v>
      </c>
      <c r="BZ31" s="7">
        <v>38.0</v>
      </c>
      <c r="CA31" s="7">
        <v>0.0</v>
      </c>
      <c r="CB31" s="7">
        <v>0.0</v>
      </c>
      <c r="CC31" s="7">
        <v>0.0</v>
      </c>
      <c r="CD31" s="7">
        <v>0.0</v>
      </c>
      <c r="CE31" s="7">
        <v>0.0</v>
      </c>
      <c r="CF31" s="7">
        <v>0.0</v>
      </c>
      <c r="CG31" s="7">
        <v>0.0</v>
      </c>
      <c r="CH31" s="10">
        <v>71.0</v>
      </c>
      <c r="CI31" s="10">
        <v>73.0</v>
      </c>
      <c r="CJ31" s="10">
        <v>14.0</v>
      </c>
      <c r="CK31" s="10">
        <v>19.0</v>
      </c>
      <c r="CL31" s="7">
        <v>2.0</v>
      </c>
      <c r="CM31" s="7">
        <v>0.0</v>
      </c>
      <c r="CN31" s="9">
        <v>61.0</v>
      </c>
      <c r="CO31" s="7">
        <v>2321.0</v>
      </c>
      <c r="CP31" s="7">
        <v>38.0</v>
      </c>
      <c r="CQ31" s="7">
        <v>67.0</v>
      </c>
      <c r="CR31" s="7">
        <v>4.0</v>
      </c>
      <c r="CS31" s="7">
        <v>22.0</v>
      </c>
      <c r="CT31" s="7">
        <v>0.0</v>
      </c>
      <c r="CU31" s="7">
        <v>35.9</v>
      </c>
      <c r="CV31" s="7">
        <v>9.0</v>
      </c>
      <c r="CW31" s="7">
        <v>50.0</v>
      </c>
    </row>
    <row r="32">
      <c r="A32" s="1">
        <v>2016.0</v>
      </c>
      <c r="B32" s="6" t="s">
        <v>105</v>
      </c>
      <c r="C32" s="7">
        <v>301.0</v>
      </c>
      <c r="D32" s="7">
        <v>3513.0</v>
      </c>
      <c r="E32" s="7">
        <v>10.739999999999998</v>
      </c>
      <c r="F32" s="7">
        <v>280.0</v>
      </c>
      <c r="G32" s="8">
        <v>24.0</v>
      </c>
      <c r="H32" s="7">
        <v>10.0</v>
      </c>
      <c r="I32" s="7">
        <v>93.0</v>
      </c>
      <c r="J32" s="7">
        <v>10.333333333333334</v>
      </c>
      <c r="K32" s="7">
        <v>50.0</v>
      </c>
      <c r="L32" s="7">
        <v>1.0</v>
      </c>
      <c r="M32" s="7">
        <v>313.0</v>
      </c>
      <c r="N32" s="7">
        <v>200.0</v>
      </c>
      <c r="O32" s="7">
        <v>513.0</v>
      </c>
      <c r="P32" s="7">
        <v>5.0</v>
      </c>
      <c r="Q32" s="7">
        <v>31.0</v>
      </c>
      <c r="R32" s="9">
        <v>36.0</v>
      </c>
      <c r="S32" s="7">
        <v>39.0</v>
      </c>
      <c r="T32" s="7">
        <v>10.0</v>
      </c>
      <c r="U32" s="7">
        <v>18.0</v>
      </c>
      <c r="V32" s="7">
        <v>0.0</v>
      </c>
      <c r="W32" s="7">
        <v>0.0</v>
      </c>
      <c r="X32" s="7">
        <v>0.0</v>
      </c>
      <c r="Y32" s="7">
        <v>0.0</v>
      </c>
      <c r="Z32" s="7">
        <v>4.0</v>
      </c>
      <c r="AA32" s="7">
        <v>6.0</v>
      </c>
      <c r="AB32" s="7">
        <v>5.0</v>
      </c>
      <c r="AC32" s="7">
        <v>8.0</v>
      </c>
      <c r="AD32" s="7">
        <v>1.0</v>
      </c>
      <c r="AE32" s="7">
        <v>4.0</v>
      </c>
      <c r="AF32" s="7">
        <v>51.0</v>
      </c>
      <c r="AG32" s="7">
        <v>66.0</v>
      </c>
      <c r="AH32" s="9">
        <v>33.0</v>
      </c>
      <c r="AI32" s="7">
        <v>890.0</v>
      </c>
      <c r="AJ32" s="7">
        <v>19.08</v>
      </c>
      <c r="AK32" s="7">
        <v>0.0</v>
      </c>
      <c r="AL32" s="7">
        <v>100.0</v>
      </c>
      <c r="AM32" s="7">
        <v>2.0</v>
      </c>
      <c r="AN32" s="9">
        <v>82.0</v>
      </c>
      <c r="AO32" s="7">
        <v>5231.0</v>
      </c>
      <c r="AP32" s="7">
        <v>63.9</v>
      </c>
      <c r="AQ32" s="7">
        <v>71.0</v>
      </c>
      <c r="AR32" s="7">
        <v>47.0</v>
      </c>
      <c r="AS32" s="7">
        <v>1.0</v>
      </c>
      <c r="AT32" s="7">
        <v>34.0</v>
      </c>
      <c r="AU32" s="7">
        <v>775.0</v>
      </c>
      <c r="AV32" s="7">
        <v>0.0</v>
      </c>
      <c r="AW32" s="9">
        <v>458.0</v>
      </c>
      <c r="AX32" s="7">
        <v>313.0</v>
      </c>
      <c r="AY32" s="7">
        <v>64.225</v>
      </c>
      <c r="AZ32" s="7">
        <v>3811.0</v>
      </c>
      <c r="BA32" s="7">
        <v>5.625</v>
      </c>
      <c r="BB32" s="7">
        <v>30.0</v>
      </c>
      <c r="BC32" s="7">
        <v>1.675</v>
      </c>
      <c r="BD32" s="7">
        <v>6.0</v>
      </c>
      <c r="BE32" s="7">
        <v>0.325</v>
      </c>
      <c r="BF32" s="7">
        <v>75.0</v>
      </c>
      <c r="BG32" s="7">
        <v>20.0</v>
      </c>
      <c r="BH32" s="7">
        <v>132.0</v>
      </c>
      <c r="BI32" s="7">
        <v>116.325</v>
      </c>
      <c r="BJ32" s="9">
        <v>17.0</v>
      </c>
      <c r="BK32" s="7">
        <v>134.0</v>
      </c>
      <c r="BL32" s="7">
        <v>17.31</v>
      </c>
      <c r="BM32" s="7">
        <v>14.0</v>
      </c>
      <c r="BN32" s="7">
        <v>31.0</v>
      </c>
      <c r="BO32" s="7">
        <v>0.0</v>
      </c>
      <c r="BP32" s="9">
        <v>393.0</v>
      </c>
      <c r="BQ32" s="7">
        <v>2156.0</v>
      </c>
      <c r="BR32" s="7">
        <v>246.0</v>
      </c>
      <c r="BS32" s="7">
        <v>1910.0</v>
      </c>
      <c r="BT32" s="7">
        <v>4.034000000000001</v>
      </c>
      <c r="BU32" s="7">
        <v>62.0</v>
      </c>
      <c r="BV32" s="7">
        <v>21.0</v>
      </c>
      <c r="BW32" s="9">
        <v>396.0</v>
      </c>
      <c r="BX32" s="7">
        <v>50.0</v>
      </c>
      <c r="BY32" s="7">
        <v>20.0</v>
      </c>
      <c r="BZ32" s="7">
        <v>28.0</v>
      </c>
      <c r="CA32" s="7">
        <v>2.0</v>
      </c>
      <c r="CB32" s="7">
        <v>0.0</v>
      </c>
      <c r="CC32" s="7">
        <v>0.0</v>
      </c>
      <c r="CD32" s="7">
        <v>0.0</v>
      </c>
      <c r="CE32" s="7">
        <v>0.0</v>
      </c>
      <c r="CF32" s="7">
        <v>0.0</v>
      </c>
      <c r="CG32" s="7">
        <v>0.0</v>
      </c>
      <c r="CH32" s="10">
        <v>51.0</v>
      </c>
      <c r="CI32" s="10">
        <v>52.0</v>
      </c>
      <c r="CJ32" s="10">
        <v>15.0</v>
      </c>
      <c r="CK32" s="10">
        <v>21.0</v>
      </c>
      <c r="CL32" s="7">
        <v>0.0</v>
      </c>
      <c r="CM32" s="7">
        <v>0.0</v>
      </c>
      <c r="CN32" s="9">
        <v>50.0</v>
      </c>
      <c r="CO32" s="7">
        <v>2134.0</v>
      </c>
      <c r="CP32" s="7">
        <v>42.7</v>
      </c>
      <c r="CQ32" s="7">
        <v>63.0</v>
      </c>
      <c r="CR32" s="7">
        <v>6.0</v>
      </c>
      <c r="CS32" s="7">
        <v>16.0</v>
      </c>
      <c r="CT32" s="7">
        <v>0.0</v>
      </c>
      <c r="CU32" s="7">
        <v>40.2</v>
      </c>
      <c r="CV32" s="7">
        <v>9.0</v>
      </c>
      <c r="CW32" s="7">
        <v>2.0</v>
      </c>
    </row>
    <row r="33">
      <c r="A33" s="1">
        <v>2016.0</v>
      </c>
      <c r="B33" s="6" t="s">
        <v>108</v>
      </c>
      <c r="C33" s="7">
        <v>251.0</v>
      </c>
      <c r="D33" s="7">
        <v>3338.0</v>
      </c>
      <c r="E33" s="7">
        <v>12.719999999999999</v>
      </c>
      <c r="F33" s="7">
        <v>262.0</v>
      </c>
      <c r="G33" s="8">
        <v>26.0</v>
      </c>
      <c r="H33" s="7">
        <v>16.0</v>
      </c>
      <c r="I33" s="7">
        <v>40.0</v>
      </c>
      <c r="J33" s="7">
        <v>2.5</v>
      </c>
      <c r="K33" s="7">
        <v>15.0</v>
      </c>
      <c r="L33" s="7">
        <v>0.0</v>
      </c>
      <c r="M33" s="7">
        <v>235.0</v>
      </c>
      <c r="N33" s="7">
        <v>215.0</v>
      </c>
      <c r="O33" s="7">
        <v>450.0</v>
      </c>
      <c r="P33" s="7">
        <v>10.0</v>
      </c>
      <c r="Q33" s="7">
        <v>66.0</v>
      </c>
      <c r="R33" s="9">
        <v>58.0</v>
      </c>
      <c r="S33" s="7">
        <v>59.0</v>
      </c>
      <c r="T33" s="7">
        <v>20.0</v>
      </c>
      <c r="U33" s="7">
        <v>27.0</v>
      </c>
      <c r="V33" s="7">
        <v>0.0</v>
      </c>
      <c r="W33" s="7">
        <v>0.0</v>
      </c>
      <c r="X33" s="7">
        <v>12.0</v>
      </c>
      <c r="Y33" s="7">
        <v>12.0</v>
      </c>
      <c r="Z33" s="7">
        <v>6.0</v>
      </c>
      <c r="AA33" s="7">
        <v>7.0</v>
      </c>
      <c r="AB33" s="7">
        <v>1.0</v>
      </c>
      <c r="AC33" s="7">
        <v>5.0</v>
      </c>
      <c r="AD33" s="7">
        <v>0.0</v>
      </c>
      <c r="AE33" s="7">
        <v>1.0</v>
      </c>
      <c r="AF33" s="7">
        <v>47.0</v>
      </c>
      <c r="AG33" s="7">
        <v>118.0</v>
      </c>
      <c r="AH33" s="9">
        <v>64.0</v>
      </c>
      <c r="AI33" s="7">
        <v>1293.0</v>
      </c>
      <c r="AJ33" s="7">
        <v>17.986666666666668</v>
      </c>
      <c r="AK33" s="7">
        <v>0.0</v>
      </c>
      <c r="AL33" s="7">
        <v>68.0</v>
      </c>
      <c r="AM33" s="7">
        <v>0.0</v>
      </c>
      <c r="AN33" s="9">
        <v>55.0</v>
      </c>
      <c r="AO33" s="7">
        <v>3264.0</v>
      </c>
      <c r="AP33" s="7">
        <v>57.2</v>
      </c>
      <c r="AQ33" s="7">
        <v>65.0</v>
      </c>
      <c r="AR33" s="7">
        <v>11.0</v>
      </c>
      <c r="AS33" s="7">
        <v>7.0</v>
      </c>
      <c r="AT33" s="7">
        <v>35.0</v>
      </c>
      <c r="AU33" s="7">
        <v>847.0</v>
      </c>
      <c r="AV33" s="7">
        <v>2.0</v>
      </c>
      <c r="AW33" s="9">
        <v>522.0</v>
      </c>
      <c r="AX33" s="7">
        <v>332.0</v>
      </c>
      <c r="AY33" s="7">
        <v>61.0625</v>
      </c>
      <c r="AZ33" s="7">
        <v>3855.0</v>
      </c>
      <c r="BA33" s="7">
        <v>16.975</v>
      </c>
      <c r="BB33" s="7">
        <v>24.0</v>
      </c>
      <c r="BC33" s="7">
        <v>13.7625</v>
      </c>
      <c r="BD33" s="7">
        <v>13.0</v>
      </c>
      <c r="BE33" s="7">
        <v>1.55</v>
      </c>
      <c r="BF33" s="7">
        <v>84.0</v>
      </c>
      <c r="BG33" s="7">
        <v>37.0</v>
      </c>
      <c r="BH33" s="7">
        <v>203.0</v>
      </c>
      <c r="BI33" s="7">
        <v>246.025</v>
      </c>
      <c r="BJ33" s="9">
        <v>18.0</v>
      </c>
      <c r="BK33" s="7">
        <v>313.0</v>
      </c>
      <c r="BL33" s="7">
        <v>16.345</v>
      </c>
      <c r="BM33" s="7">
        <v>21.0</v>
      </c>
      <c r="BN33" s="7">
        <v>74.0</v>
      </c>
      <c r="BO33" s="7">
        <v>0.0</v>
      </c>
      <c r="BP33" s="9">
        <v>427.0</v>
      </c>
      <c r="BQ33" s="7">
        <v>1722.0</v>
      </c>
      <c r="BR33" s="7">
        <v>308.0</v>
      </c>
      <c r="BS33" s="7">
        <v>1414.0</v>
      </c>
      <c r="BT33" s="7">
        <v>3.442</v>
      </c>
      <c r="BU33" s="7">
        <v>49.0</v>
      </c>
      <c r="BV33" s="7">
        <v>14.0</v>
      </c>
      <c r="BW33" s="9">
        <v>270.0</v>
      </c>
      <c r="BX33" s="7">
        <v>34.0</v>
      </c>
      <c r="BY33" s="7">
        <v>11.0</v>
      </c>
      <c r="BZ33" s="7">
        <v>23.0</v>
      </c>
      <c r="CA33" s="7">
        <v>0.0</v>
      </c>
      <c r="CB33" s="7">
        <v>0.0</v>
      </c>
      <c r="CC33" s="7">
        <v>0.0</v>
      </c>
      <c r="CD33" s="7">
        <v>0.0</v>
      </c>
      <c r="CE33" s="7">
        <v>0.0</v>
      </c>
      <c r="CF33" s="7">
        <v>0.0</v>
      </c>
      <c r="CG33" s="7">
        <v>0.0</v>
      </c>
      <c r="CH33" s="10">
        <v>36.0</v>
      </c>
      <c r="CI33" s="10">
        <v>39.0</v>
      </c>
      <c r="CJ33" s="10">
        <v>10.0</v>
      </c>
      <c r="CK33" s="10">
        <v>18.0</v>
      </c>
      <c r="CL33" s="7">
        <v>0.0</v>
      </c>
      <c r="CM33" s="7">
        <v>0.0</v>
      </c>
      <c r="CN33" s="9">
        <v>77.0</v>
      </c>
      <c r="CO33" s="7">
        <v>3284.0</v>
      </c>
      <c r="CP33" s="7">
        <v>42.6</v>
      </c>
      <c r="CQ33" s="7">
        <v>65.0</v>
      </c>
      <c r="CR33" s="7">
        <v>3.0</v>
      </c>
      <c r="CS33" s="7">
        <v>23.0</v>
      </c>
      <c r="CT33" s="7">
        <v>1.0</v>
      </c>
      <c r="CU33" s="7">
        <v>38.5</v>
      </c>
      <c r="CV33" s="7">
        <v>27.0</v>
      </c>
      <c r="CW33" s="7">
        <v>219.0</v>
      </c>
    </row>
    <row r="34">
      <c r="A34" s="1">
        <v>2016.0</v>
      </c>
      <c r="B34" s="6" t="s">
        <v>104</v>
      </c>
      <c r="C34" s="7">
        <v>256.0</v>
      </c>
      <c r="D34" s="7">
        <v>2728.0</v>
      </c>
      <c r="E34" s="7">
        <v>10.796666666666665</v>
      </c>
      <c r="F34" s="7">
        <v>384.0</v>
      </c>
      <c r="G34" s="8">
        <v>18.0</v>
      </c>
      <c r="H34" s="7">
        <v>10.0</v>
      </c>
      <c r="I34" s="7">
        <v>50.0</v>
      </c>
      <c r="J34" s="7">
        <v>5.333333333333333</v>
      </c>
      <c r="K34" s="7">
        <v>36.0</v>
      </c>
      <c r="L34" s="7">
        <v>1.0</v>
      </c>
      <c r="M34" s="7">
        <v>222.0</v>
      </c>
      <c r="N34" s="7">
        <v>162.0</v>
      </c>
      <c r="O34" s="7">
        <v>384.0</v>
      </c>
      <c r="P34" s="7">
        <v>9.5</v>
      </c>
      <c r="Q34" s="7">
        <v>49.0</v>
      </c>
      <c r="R34" s="9">
        <v>37.0</v>
      </c>
      <c r="S34" s="7">
        <v>38.0</v>
      </c>
      <c r="T34" s="7">
        <v>3.0</v>
      </c>
      <c r="U34" s="7">
        <v>10.0</v>
      </c>
      <c r="V34" s="7">
        <v>1.0</v>
      </c>
      <c r="W34" s="7">
        <v>1.0</v>
      </c>
      <c r="X34" s="7">
        <v>1.0</v>
      </c>
      <c r="Y34" s="7">
        <v>1.0</v>
      </c>
      <c r="Z34" s="7">
        <v>1.0</v>
      </c>
      <c r="AA34" s="7">
        <v>6.0</v>
      </c>
      <c r="AB34" s="7">
        <v>0.0</v>
      </c>
      <c r="AC34" s="7">
        <v>2.0</v>
      </c>
      <c r="AD34" s="7">
        <v>0.0</v>
      </c>
      <c r="AE34" s="7">
        <v>0.0</v>
      </c>
      <c r="AF34" s="7">
        <v>38.0</v>
      </c>
      <c r="AG34" s="7">
        <v>46.0</v>
      </c>
      <c r="AH34" s="9">
        <v>44.0</v>
      </c>
      <c r="AI34" s="7">
        <v>943.0</v>
      </c>
      <c r="AJ34" s="7">
        <v>17.525714285714283</v>
      </c>
      <c r="AK34" s="7">
        <v>0.0</v>
      </c>
      <c r="AL34" s="7">
        <v>47.0</v>
      </c>
      <c r="AM34" s="7">
        <v>0.0</v>
      </c>
      <c r="AN34" s="9">
        <v>94.0</v>
      </c>
      <c r="AO34" s="7">
        <v>6008.0</v>
      </c>
      <c r="AP34" s="7">
        <v>63.9</v>
      </c>
      <c r="AQ34" s="7">
        <v>79.0</v>
      </c>
      <c r="AR34" s="7">
        <v>73.0</v>
      </c>
      <c r="AS34" s="7">
        <v>0.0</v>
      </c>
      <c r="AT34" s="7">
        <v>20.0</v>
      </c>
      <c r="AU34" s="7">
        <v>355.0</v>
      </c>
      <c r="AV34" s="7">
        <v>0.0</v>
      </c>
      <c r="AW34" s="9">
        <v>446.0</v>
      </c>
      <c r="AX34" s="7">
        <v>279.0</v>
      </c>
      <c r="AY34" s="7">
        <v>51.416666666666664</v>
      </c>
      <c r="AZ34" s="7">
        <v>3666.0</v>
      </c>
      <c r="BA34" s="7">
        <v>7.566666666666666</v>
      </c>
      <c r="BB34" s="7">
        <v>31.0</v>
      </c>
      <c r="BC34" s="7">
        <v>18.650000000000002</v>
      </c>
      <c r="BD34" s="7">
        <v>8.0</v>
      </c>
      <c r="BE34" s="7">
        <v>0.31666666666666665</v>
      </c>
      <c r="BF34" s="7">
        <v>62.0</v>
      </c>
      <c r="BG34" s="7">
        <v>32.0</v>
      </c>
      <c r="BH34" s="7">
        <v>162.0</v>
      </c>
      <c r="BI34" s="7">
        <v>175.9666666666667</v>
      </c>
      <c r="BJ34" s="9">
        <v>42.0</v>
      </c>
      <c r="BK34" s="7">
        <v>345.0</v>
      </c>
      <c r="BL34" s="7">
        <v>10.906666666666666</v>
      </c>
      <c r="BM34" s="7">
        <v>28.0</v>
      </c>
      <c r="BN34" s="7">
        <v>87.0</v>
      </c>
      <c r="BO34" s="7">
        <v>1.0</v>
      </c>
      <c r="BP34" s="9">
        <v>597.0</v>
      </c>
      <c r="BQ34" s="7">
        <v>2935.0</v>
      </c>
      <c r="BR34" s="7">
        <v>305.0</v>
      </c>
      <c r="BS34" s="7">
        <v>2630.0</v>
      </c>
      <c r="BT34" s="7">
        <v>4.804615384615385</v>
      </c>
      <c r="BU34" s="7">
        <v>69.0</v>
      </c>
      <c r="BV34" s="7">
        <v>27.0</v>
      </c>
      <c r="BW34" s="9">
        <v>432.0</v>
      </c>
      <c r="BX34" s="7">
        <v>52.0</v>
      </c>
      <c r="BY34" s="7">
        <v>20.0</v>
      </c>
      <c r="BZ34" s="7">
        <v>31.0</v>
      </c>
      <c r="CA34" s="7">
        <v>0.0</v>
      </c>
      <c r="CB34" s="7">
        <v>1.0</v>
      </c>
      <c r="CC34" s="7">
        <v>0.0</v>
      </c>
      <c r="CD34" s="7">
        <v>0.0</v>
      </c>
      <c r="CE34" s="7">
        <v>0.0</v>
      </c>
      <c r="CF34" s="7">
        <v>0.0</v>
      </c>
      <c r="CG34" s="7">
        <v>0.0</v>
      </c>
      <c r="CH34" s="10">
        <v>58.0</v>
      </c>
      <c r="CI34" s="10">
        <v>59.0</v>
      </c>
      <c r="CJ34" s="10">
        <v>20.0</v>
      </c>
      <c r="CK34" s="10">
        <v>27.0</v>
      </c>
      <c r="CL34" s="7">
        <v>1.0</v>
      </c>
      <c r="CM34" s="7">
        <v>0.0</v>
      </c>
      <c r="CN34" s="9">
        <v>68.0</v>
      </c>
      <c r="CO34" s="7">
        <v>2638.0</v>
      </c>
      <c r="CP34" s="7">
        <v>38.8</v>
      </c>
      <c r="CQ34" s="7">
        <v>61.0</v>
      </c>
      <c r="CR34" s="7">
        <v>2.0</v>
      </c>
      <c r="CS34" s="7">
        <v>31.0</v>
      </c>
      <c r="CT34" s="7">
        <v>0.0</v>
      </c>
      <c r="CU34" s="7">
        <v>37.3</v>
      </c>
      <c r="CV34" s="7">
        <v>14.0</v>
      </c>
      <c r="CW34" s="7">
        <v>61.0</v>
      </c>
    </row>
    <row r="35">
      <c r="A35" s="1">
        <v>2016.0</v>
      </c>
      <c r="B35" s="6" t="s">
        <v>112</v>
      </c>
      <c r="C35" s="7">
        <v>258.0</v>
      </c>
      <c r="D35" s="7">
        <v>3504.0</v>
      </c>
      <c r="E35" s="7">
        <v>12.424444444444445</v>
      </c>
      <c r="F35" s="7">
        <v>396.0</v>
      </c>
      <c r="G35" s="8">
        <v>26.0</v>
      </c>
      <c r="H35" s="7">
        <v>8.0</v>
      </c>
      <c r="I35" s="7">
        <v>58.0</v>
      </c>
      <c r="J35" s="7">
        <v>8.285714285714286</v>
      </c>
      <c r="K35" s="7">
        <v>46.0</v>
      </c>
      <c r="L35" s="7">
        <v>0.0</v>
      </c>
      <c r="M35" s="7">
        <v>203.0</v>
      </c>
      <c r="N35" s="7">
        <v>104.0</v>
      </c>
      <c r="O35" s="7">
        <v>307.0</v>
      </c>
      <c r="P35" s="7">
        <v>8.5</v>
      </c>
      <c r="Q35" s="7">
        <v>59.0</v>
      </c>
      <c r="R35" s="9">
        <v>53.0</v>
      </c>
      <c r="S35" s="7">
        <v>55.0</v>
      </c>
      <c r="T35" s="7">
        <v>21.0</v>
      </c>
      <c r="U35" s="7">
        <v>26.0</v>
      </c>
      <c r="V35" s="7">
        <v>0.0</v>
      </c>
      <c r="W35" s="7">
        <v>0.0</v>
      </c>
      <c r="X35" s="7">
        <v>6.0</v>
      </c>
      <c r="Y35" s="7">
        <v>8.0</v>
      </c>
      <c r="Z35" s="7">
        <v>5.0</v>
      </c>
      <c r="AA35" s="7">
        <v>7.0</v>
      </c>
      <c r="AB35" s="7">
        <v>9.0</v>
      </c>
      <c r="AC35" s="7">
        <v>9.0</v>
      </c>
      <c r="AD35" s="7">
        <v>1.0</v>
      </c>
      <c r="AE35" s="7">
        <v>2.0</v>
      </c>
      <c r="AF35" s="7">
        <v>51.0</v>
      </c>
      <c r="AG35" s="7">
        <v>116.0</v>
      </c>
      <c r="AH35" s="9">
        <v>40.0</v>
      </c>
      <c r="AI35" s="7">
        <v>982.0</v>
      </c>
      <c r="AJ35" s="7">
        <v>20.823333333333334</v>
      </c>
      <c r="AK35" s="7">
        <v>0.0</v>
      </c>
      <c r="AL35" s="7">
        <v>96.0</v>
      </c>
      <c r="AM35" s="7">
        <v>1.0</v>
      </c>
      <c r="AN35" s="9">
        <v>50.0</v>
      </c>
      <c r="AO35" s="7">
        <v>3000.0</v>
      </c>
      <c r="AP35" s="7">
        <v>60.03333333333333</v>
      </c>
      <c r="AQ35" s="7">
        <v>65.0</v>
      </c>
      <c r="AR35" s="7">
        <v>6.0</v>
      </c>
      <c r="AS35" s="7">
        <v>2.0</v>
      </c>
      <c r="AT35" s="7">
        <v>42.0</v>
      </c>
      <c r="AU35" s="7">
        <v>784.0</v>
      </c>
      <c r="AV35" s="7">
        <v>0.0</v>
      </c>
      <c r="AW35" s="9">
        <v>443.0</v>
      </c>
      <c r="AX35" s="7">
        <v>277.0</v>
      </c>
      <c r="AY35" s="7">
        <v>35.15</v>
      </c>
      <c r="AZ35" s="7">
        <v>2877.0</v>
      </c>
      <c r="BA35" s="7">
        <v>2.8</v>
      </c>
      <c r="BB35" s="7">
        <v>18.0</v>
      </c>
      <c r="BC35" s="7">
        <v>6.475</v>
      </c>
      <c r="BD35" s="7">
        <v>9.0</v>
      </c>
      <c r="BE35" s="7">
        <v>0.525</v>
      </c>
      <c r="BF35" s="7">
        <v>64.0</v>
      </c>
      <c r="BG35" s="7">
        <v>30.0</v>
      </c>
      <c r="BH35" s="7">
        <v>161.0</v>
      </c>
      <c r="BI35" s="7">
        <v>78.925</v>
      </c>
      <c r="BJ35" s="9">
        <v>21.0</v>
      </c>
      <c r="BK35" s="7">
        <v>175.0</v>
      </c>
      <c r="BL35" s="7">
        <v>2.95</v>
      </c>
      <c r="BM35" s="7">
        <v>18.0</v>
      </c>
      <c r="BN35" s="7">
        <v>36.0</v>
      </c>
      <c r="BO35" s="7">
        <v>0.0</v>
      </c>
      <c r="BP35" s="9">
        <v>446.0</v>
      </c>
      <c r="BQ35" s="7">
        <v>2073.0</v>
      </c>
      <c r="BR35" s="7">
        <v>252.0</v>
      </c>
      <c r="BS35" s="7">
        <v>1821.0</v>
      </c>
      <c r="BT35" s="7">
        <v>4.155</v>
      </c>
      <c r="BU35" s="7">
        <v>57.0</v>
      </c>
      <c r="BV35" s="7">
        <v>19.0</v>
      </c>
      <c r="BW35" s="9">
        <v>202.0</v>
      </c>
      <c r="BX35" s="7">
        <v>26.0</v>
      </c>
      <c r="BY35" s="7">
        <v>17.0</v>
      </c>
      <c r="BZ35" s="7">
        <v>8.0</v>
      </c>
      <c r="CA35" s="7">
        <v>1.0</v>
      </c>
      <c r="CB35" s="7">
        <v>0.0</v>
      </c>
      <c r="CC35" s="7">
        <v>0.0</v>
      </c>
      <c r="CD35" s="7">
        <v>0.0</v>
      </c>
      <c r="CE35" s="7">
        <v>0.0</v>
      </c>
      <c r="CF35" s="7">
        <v>0.0</v>
      </c>
      <c r="CG35" s="7">
        <v>0.0</v>
      </c>
      <c r="CH35" s="10">
        <v>37.0</v>
      </c>
      <c r="CI35" s="10">
        <v>38.0</v>
      </c>
      <c r="CJ35" s="10">
        <v>3.0</v>
      </c>
      <c r="CK35" s="10">
        <v>10.0</v>
      </c>
      <c r="CL35" s="7">
        <v>0.0</v>
      </c>
      <c r="CM35" s="7">
        <v>0.0</v>
      </c>
      <c r="CN35" s="9">
        <v>38.0</v>
      </c>
      <c r="CO35" s="7">
        <v>1556.0</v>
      </c>
      <c r="CP35" s="7">
        <v>40.9</v>
      </c>
      <c r="CQ35" s="7">
        <v>68.0</v>
      </c>
      <c r="CR35" s="7">
        <v>2.0</v>
      </c>
      <c r="CS35" s="7">
        <v>13.0</v>
      </c>
      <c r="CT35" s="7">
        <v>1.0</v>
      </c>
      <c r="CU35" s="7">
        <v>37.1</v>
      </c>
      <c r="CV35" s="7">
        <v>10.0</v>
      </c>
      <c r="CW35" s="7">
        <v>69.0</v>
      </c>
    </row>
    <row r="36">
      <c r="A36" s="1">
        <v>2016.0</v>
      </c>
      <c r="B36" s="6" t="s">
        <v>107</v>
      </c>
      <c r="C36" s="7">
        <v>234.0</v>
      </c>
      <c r="D36" s="7">
        <v>3372.0</v>
      </c>
      <c r="E36" s="7">
        <v>14.65625</v>
      </c>
      <c r="F36" s="7">
        <v>382.0</v>
      </c>
      <c r="G36" s="8">
        <v>22.0</v>
      </c>
      <c r="H36" s="7">
        <v>15.0</v>
      </c>
      <c r="I36" s="7">
        <v>37.0</v>
      </c>
      <c r="J36" s="7">
        <v>2.03625</v>
      </c>
      <c r="K36" s="7">
        <v>15.0</v>
      </c>
      <c r="L36" s="7">
        <v>0.0</v>
      </c>
      <c r="M36" s="7">
        <v>104.0</v>
      </c>
      <c r="N36" s="7">
        <v>34.0</v>
      </c>
      <c r="O36" s="7">
        <v>138.0</v>
      </c>
      <c r="P36" s="7">
        <v>0.0</v>
      </c>
      <c r="Q36" s="7">
        <v>0.0</v>
      </c>
      <c r="R36" s="9">
        <v>54.0</v>
      </c>
      <c r="S36" s="7">
        <v>55.0</v>
      </c>
      <c r="T36" s="7">
        <v>20.0</v>
      </c>
      <c r="U36" s="7">
        <v>28.0</v>
      </c>
      <c r="V36" s="7">
        <v>0.0</v>
      </c>
      <c r="W36" s="7">
        <v>0.0</v>
      </c>
      <c r="X36" s="7">
        <v>5.0</v>
      </c>
      <c r="Y36" s="7">
        <v>5.0</v>
      </c>
      <c r="Z36" s="7">
        <v>7.0</v>
      </c>
      <c r="AA36" s="7">
        <v>7.0</v>
      </c>
      <c r="AB36" s="7">
        <v>7.0</v>
      </c>
      <c r="AC36" s="7">
        <v>13.0</v>
      </c>
      <c r="AD36" s="7">
        <v>1.0</v>
      </c>
      <c r="AE36" s="7">
        <v>3.0</v>
      </c>
      <c r="AF36" s="7">
        <v>53.0</v>
      </c>
      <c r="AG36" s="7">
        <v>114.0</v>
      </c>
      <c r="AH36" s="9">
        <v>21.0</v>
      </c>
      <c r="AI36" s="7">
        <v>445.0</v>
      </c>
      <c r="AJ36" s="7">
        <v>20.66</v>
      </c>
      <c r="AK36" s="7">
        <v>0.0</v>
      </c>
      <c r="AL36" s="7">
        <v>34.0</v>
      </c>
      <c r="AM36" s="7">
        <v>0.0</v>
      </c>
      <c r="AN36" s="9">
        <v>88.0</v>
      </c>
      <c r="AO36" s="7">
        <v>5584.0</v>
      </c>
      <c r="AP36" s="7">
        <v>63.5</v>
      </c>
      <c r="AQ36" s="7">
        <v>70.0</v>
      </c>
      <c r="AR36" s="7">
        <v>52.0</v>
      </c>
      <c r="AS36" s="7">
        <v>2.0</v>
      </c>
      <c r="AT36" s="7">
        <v>33.0</v>
      </c>
      <c r="AU36" s="7">
        <v>763.0</v>
      </c>
      <c r="AV36" s="7">
        <v>1.0</v>
      </c>
      <c r="AW36" s="9">
        <v>425.0</v>
      </c>
      <c r="AX36" s="7">
        <v>263.0</v>
      </c>
      <c r="AY36" s="7">
        <v>56.0</v>
      </c>
      <c r="AZ36" s="7">
        <v>3564.0</v>
      </c>
      <c r="BA36" s="7">
        <v>8.2</v>
      </c>
      <c r="BB36" s="7">
        <v>27.0</v>
      </c>
      <c r="BC36" s="7">
        <v>3.2</v>
      </c>
      <c r="BD36" s="7">
        <v>7.0</v>
      </c>
      <c r="BE36" s="7">
        <v>0.85</v>
      </c>
      <c r="BF36" s="7">
        <v>77.0</v>
      </c>
      <c r="BG36" s="7">
        <v>25.0</v>
      </c>
      <c r="BH36" s="7">
        <v>173.0</v>
      </c>
      <c r="BI36" s="7">
        <v>133.75</v>
      </c>
      <c r="BJ36" s="9">
        <v>21.0</v>
      </c>
      <c r="BK36" s="7">
        <v>243.0</v>
      </c>
      <c r="BL36" s="7">
        <v>6.064</v>
      </c>
      <c r="BM36" s="7">
        <v>32.0</v>
      </c>
      <c r="BN36" s="7">
        <v>43.0</v>
      </c>
      <c r="BO36" s="7">
        <v>1.0</v>
      </c>
      <c r="BP36" s="9">
        <v>379.0</v>
      </c>
      <c r="BQ36" s="7">
        <v>2213.0</v>
      </c>
      <c r="BR36" s="7">
        <v>89.0</v>
      </c>
      <c r="BS36" s="7">
        <v>2124.0</v>
      </c>
      <c r="BT36" s="7">
        <v>11.001999999999999</v>
      </c>
      <c r="BU36" s="7">
        <v>80.0</v>
      </c>
      <c r="BV36" s="7">
        <v>23.0</v>
      </c>
      <c r="BW36" s="9">
        <v>386.0</v>
      </c>
      <c r="BX36" s="7">
        <v>45.0</v>
      </c>
      <c r="BY36" s="7">
        <v>21.0</v>
      </c>
      <c r="BZ36" s="7">
        <v>23.0</v>
      </c>
      <c r="CA36" s="7">
        <v>0.0</v>
      </c>
      <c r="CB36" s="7">
        <v>1.0</v>
      </c>
      <c r="CC36" s="7">
        <v>0.0</v>
      </c>
      <c r="CD36" s="7">
        <v>0.0</v>
      </c>
      <c r="CE36" s="7">
        <v>0.0</v>
      </c>
      <c r="CF36" s="7">
        <v>0.0</v>
      </c>
      <c r="CG36" s="7">
        <v>0.0</v>
      </c>
      <c r="CH36" s="10">
        <v>53.0</v>
      </c>
      <c r="CI36" s="10">
        <v>55.0</v>
      </c>
      <c r="CJ36" s="10">
        <v>21.0</v>
      </c>
      <c r="CK36" s="10">
        <v>26.0</v>
      </c>
      <c r="CL36" s="7">
        <v>0.0</v>
      </c>
      <c r="CM36" s="7">
        <v>0.0</v>
      </c>
      <c r="CN36" s="9">
        <v>64.0</v>
      </c>
      <c r="CO36" s="7">
        <v>2803.0</v>
      </c>
      <c r="CP36" s="7">
        <v>43.8</v>
      </c>
      <c r="CQ36" s="7">
        <v>63.0</v>
      </c>
      <c r="CR36" s="7">
        <v>2.0</v>
      </c>
      <c r="CS36" s="7">
        <v>25.0</v>
      </c>
      <c r="CT36" s="7">
        <v>1.0</v>
      </c>
      <c r="CU36" s="7">
        <v>40.1</v>
      </c>
      <c r="CV36" s="7">
        <v>20.0</v>
      </c>
      <c r="CW36" s="7">
        <v>158.0</v>
      </c>
    </row>
    <row r="37">
      <c r="A37" s="1">
        <v>2016.0</v>
      </c>
      <c r="B37" s="6" t="s">
        <v>102</v>
      </c>
      <c r="C37" s="7">
        <v>235.0</v>
      </c>
      <c r="D37" s="7">
        <v>3084.0</v>
      </c>
      <c r="E37" s="7">
        <v>13.392857142857142</v>
      </c>
      <c r="F37" s="7">
        <v>408.0</v>
      </c>
      <c r="G37" s="8">
        <v>17.0</v>
      </c>
      <c r="H37" s="7">
        <v>10.0</v>
      </c>
      <c r="I37" s="7">
        <v>130.0</v>
      </c>
      <c r="J37" s="7">
        <v>13.41625</v>
      </c>
      <c r="K37" s="7">
        <v>32.0</v>
      </c>
      <c r="L37" s="7">
        <v>2.0</v>
      </c>
      <c r="M37" s="7">
        <v>177.0</v>
      </c>
      <c r="N37" s="7">
        <v>131.0</v>
      </c>
      <c r="O37" s="7">
        <v>308.0</v>
      </c>
      <c r="P37" s="7">
        <v>3.0</v>
      </c>
      <c r="Q37" s="7">
        <v>19.0</v>
      </c>
      <c r="R37" s="9">
        <v>42.0</v>
      </c>
      <c r="S37" s="7">
        <v>45.0</v>
      </c>
      <c r="T37" s="7">
        <v>9.0</v>
      </c>
      <c r="U37" s="7">
        <v>17.0</v>
      </c>
      <c r="V37" s="7">
        <v>0.0</v>
      </c>
      <c r="W37" s="7">
        <v>0.0</v>
      </c>
      <c r="X37" s="7">
        <v>4.0</v>
      </c>
      <c r="Y37" s="7">
        <v>5.0</v>
      </c>
      <c r="Z37" s="7">
        <v>4.0</v>
      </c>
      <c r="AA37" s="7">
        <v>8.0</v>
      </c>
      <c r="AB37" s="7">
        <v>1.0</v>
      </c>
      <c r="AC37" s="7">
        <v>4.0</v>
      </c>
      <c r="AD37" s="7">
        <v>0.0</v>
      </c>
      <c r="AE37" s="7">
        <v>0.0</v>
      </c>
      <c r="AF37" s="7">
        <v>48.0</v>
      </c>
      <c r="AG37" s="7">
        <v>69.0</v>
      </c>
      <c r="AH37" s="9">
        <v>33.0</v>
      </c>
      <c r="AI37" s="7">
        <v>745.0</v>
      </c>
      <c r="AJ37" s="7">
        <v>25.426</v>
      </c>
      <c r="AK37" s="7">
        <v>0.0</v>
      </c>
      <c r="AL37" s="7">
        <v>66.0</v>
      </c>
      <c r="AM37" s="7">
        <v>0.0</v>
      </c>
      <c r="AN37" s="9">
        <v>91.0</v>
      </c>
      <c r="AO37" s="7">
        <v>5823.0</v>
      </c>
      <c r="AP37" s="7">
        <v>57.05</v>
      </c>
      <c r="AQ37" s="7">
        <v>77.0</v>
      </c>
      <c r="AR37" s="7">
        <v>57.0</v>
      </c>
      <c r="AS37" s="7">
        <v>1.0</v>
      </c>
      <c r="AT37" s="7">
        <v>33.0</v>
      </c>
      <c r="AU37" s="7">
        <v>595.0</v>
      </c>
      <c r="AV37" s="7">
        <v>0.0</v>
      </c>
      <c r="AW37" s="9">
        <v>421.0</v>
      </c>
      <c r="AX37" s="7">
        <v>244.0</v>
      </c>
      <c r="AY37" s="7">
        <v>46.43333333333333</v>
      </c>
      <c r="AZ37" s="7">
        <v>3433.0</v>
      </c>
      <c r="BA37" s="7">
        <v>5.266666666666667</v>
      </c>
      <c r="BB37" s="7">
        <v>23.0</v>
      </c>
      <c r="BC37" s="7">
        <v>10.933333333333332</v>
      </c>
      <c r="BD37" s="7">
        <v>8.0</v>
      </c>
      <c r="BE37" s="7">
        <v>3.366666666666667</v>
      </c>
      <c r="BF37" s="7">
        <v>92.0</v>
      </c>
      <c r="BG37" s="7">
        <v>36.0</v>
      </c>
      <c r="BH37" s="7">
        <v>301.0</v>
      </c>
      <c r="BI37" s="7">
        <v>120.06666666666668</v>
      </c>
      <c r="BJ37" s="9">
        <v>22.0</v>
      </c>
      <c r="BK37" s="7">
        <v>163.0</v>
      </c>
      <c r="BL37" s="7">
        <v>8.92</v>
      </c>
      <c r="BM37" s="7">
        <v>28.0</v>
      </c>
      <c r="BN37" s="7">
        <v>89.0</v>
      </c>
      <c r="BO37" s="7">
        <v>1.0</v>
      </c>
      <c r="BP37" s="9">
        <v>497.0</v>
      </c>
      <c r="BQ37" s="7">
        <v>3077.0</v>
      </c>
      <c r="BR37" s="7">
        <v>428.0</v>
      </c>
      <c r="BS37" s="7">
        <v>2649.0</v>
      </c>
      <c r="BT37" s="7">
        <v>6.765000000000001</v>
      </c>
      <c r="BU37" s="7">
        <v>75.0</v>
      </c>
      <c r="BV37" s="7">
        <v>33.0</v>
      </c>
      <c r="BW37" s="9">
        <v>420.0</v>
      </c>
      <c r="BX37" s="7">
        <v>52.0</v>
      </c>
      <c r="BY37" s="7">
        <v>31.0</v>
      </c>
      <c r="BZ37" s="7">
        <v>20.0</v>
      </c>
      <c r="CA37" s="7">
        <v>0.0</v>
      </c>
      <c r="CB37" s="7">
        <v>0.0</v>
      </c>
      <c r="CC37" s="7">
        <v>0.0</v>
      </c>
      <c r="CD37" s="7">
        <v>1.0</v>
      </c>
      <c r="CE37" s="7">
        <v>0.0</v>
      </c>
      <c r="CF37" s="7">
        <v>0.0</v>
      </c>
      <c r="CG37" s="7">
        <v>0.0</v>
      </c>
      <c r="CH37" s="10">
        <v>51.0</v>
      </c>
      <c r="CI37" s="10">
        <v>52.0</v>
      </c>
      <c r="CJ37" s="10">
        <v>19.0</v>
      </c>
      <c r="CK37" s="10">
        <v>26.0</v>
      </c>
      <c r="CL37" s="7">
        <v>0.0</v>
      </c>
      <c r="CM37" s="7">
        <v>0.0</v>
      </c>
      <c r="CN37" s="9">
        <v>54.0</v>
      </c>
      <c r="CO37" s="7">
        <v>2177.0</v>
      </c>
      <c r="CP37" s="7">
        <v>40.3</v>
      </c>
      <c r="CQ37" s="7">
        <v>57.0</v>
      </c>
      <c r="CR37" s="7">
        <v>2.0</v>
      </c>
      <c r="CS37" s="7">
        <v>11.0</v>
      </c>
      <c r="CT37" s="7">
        <v>0.0</v>
      </c>
      <c r="CU37" s="7">
        <v>34.4</v>
      </c>
      <c r="CV37" s="7">
        <v>15.0</v>
      </c>
      <c r="CW37" s="7">
        <v>279.0</v>
      </c>
    </row>
    <row r="38">
      <c r="A38" s="1">
        <v>2016.0</v>
      </c>
      <c r="B38" s="6" t="s">
        <v>101</v>
      </c>
      <c r="C38" s="7">
        <v>211.0</v>
      </c>
      <c r="D38" s="7">
        <v>2168.0</v>
      </c>
      <c r="E38" s="7">
        <v>10.024000000000001</v>
      </c>
      <c r="F38" s="7">
        <v>229.0</v>
      </c>
      <c r="G38" s="8">
        <v>17.0</v>
      </c>
      <c r="H38" s="7">
        <v>9.0</v>
      </c>
      <c r="I38" s="7">
        <v>70.0</v>
      </c>
      <c r="J38" s="7">
        <v>7.134</v>
      </c>
      <c r="K38" s="7">
        <v>30.0</v>
      </c>
      <c r="L38" s="7">
        <v>0.0</v>
      </c>
      <c r="M38" s="7">
        <v>192.0</v>
      </c>
      <c r="N38" s="7">
        <v>143.0</v>
      </c>
      <c r="O38" s="7">
        <v>335.0</v>
      </c>
      <c r="P38" s="7">
        <v>7.5</v>
      </c>
      <c r="Q38" s="7">
        <v>51.0</v>
      </c>
      <c r="R38" s="9">
        <v>29.0</v>
      </c>
      <c r="S38" s="7">
        <v>31.0</v>
      </c>
      <c r="T38" s="7">
        <v>5.0</v>
      </c>
      <c r="U38" s="7">
        <v>10.0</v>
      </c>
      <c r="V38" s="7">
        <v>0.0</v>
      </c>
      <c r="W38" s="7">
        <v>0.0</v>
      </c>
      <c r="X38" s="7">
        <v>3.0</v>
      </c>
      <c r="Y38" s="7">
        <v>4.0</v>
      </c>
      <c r="Z38" s="7">
        <v>2.0</v>
      </c>
      <c r="AA38" s="7">
        <v>4.0</v>
      </c>
      <c r="AB38" s="7">
        <v>0.0</v>
      </c>
      <c r="AC38" s="7">
        <v>2.0</v>
      </c>
      <c r="AD38" s="7">
        <v>0.0</v>
      </c>
      <c r="AE38" s="7">
        <v>0.0</v>
      </c>
      <c r="AF38" s="7">
        <v>36.0</v>
      </c>
      <c r="AG38" s="7">
        <v>44.0</v>
      </c>
      <c r="AH38" s="9">
        <v>37.0</v>
      </c>
      <c r="AI38" s="7">
        <v>858.0</v>
      </c>
      <c r="AJ38" s="7">
        <v>13.422</v>
      </c>
      <c r="AK38" s="7">
        <v>2.0</v>
      </c>
      <c r="AL38" s="7">
        <v>100.0</v>
      </c>
      <c r="AM38" s="7">
        <v>1.0</v>
      </c>
      <c r="AN38" s="9">
        <v>68.0</v>
      </c>
      <c r="AO38" s="7">
        <v>4180.0</v>
      </c>
      <c r="AP38" s="7">
        <v>61.35</v>
      </c>
      <c r="AQ38" s="7">
        <v>65.0</v>
      </c>
      <c r="AR38" s="7">
        <v>16.0</v>
      </c>
      <c r="AS38" s="7">
        <v>5.0</v>
      </c>
      <c r="AT38" s="7">
        <v>47.0</v>
      </c>
      <c r="AU38" s="7">
        <v>959.0</v>
      </c>
      <c r="AV38" s="7">
        <v>0.0</v>
      </c>
      <c r="AW38" s="9">
        <v>438.0</v>
      </c>
      <c r="AX38" s="7">
        <v>263.0</v>
      </c>
      <c r="AY38" s="7">
        <v>66.08</v>
      </c>
      <c r="AZ38" s="7">
        <v>3378.0</v>
      </c>
      <c r="BA38" s="7">
        <v>21.6</v>
      </c>
      <c r="BB38" s="7">
        <v>20.0</v>
      </c>
      <c r="BC38" s="7">
        <v>21.56</v>
      </c>
      <c r="BD38" s="7">
        <v>12.0</v>
      </c>
      <c r="BE38" s="7">
        <v>3.06</v>
      </c>
      <c r="BF38" s="7">
        <v>80.0</v>
      </c>
      <c r="BG38" s="7">
        <v>17.0</v>
      </c>
      <c r="BH38" s="7">
        <v>110.0</v>
      </c>
      <c r="BI38" s="7">
        <v>312.48</v>
      </c>
      <c r="BJ38" s="9">
        <v>15.0</v>
      </c>
      <c r="BK38" s="7">
        <v>132.0</v>
      </c>
      <c r="BL38" s="7">
        <v>4.16</v>
      </c>
      <c r="BM38" s="7">
        <v>19.0</v>
      </c>
      <c r="BN38" s="7">
        <v>35.0</v>
      </c>
      <c r="BO38" s="7">
        <v>1.0</v>
      </c>
      <c r="BP38" s="9">
        <v>489.0</v>
      </c>
      <c r="BQ38" s="7">
        <v>2277.0</v>
      </c>
      <c r="BR38" s="7">
        <v>244.0</v>
      </c>
      <c r="BS38" s="7">
        <v>2033.0</v>
      </c>
      <c r="BT38" s="7">
        <v>4.0875</v>
      </c>
      <c r="BU38" s="7">
        <v>54.0</v>
      </c>
      <c r="BV38" s="7">
        <v>23.0</v>
      </c>
      <c r="BW38" s="9">
        <v>255.0</v>
      </c>
      <c r="BX38" s="7">
        <v>31.0</v>
      </c>
      <c r="BY38" s="7">
        <v>16.0</v>
      </c>
      <c r="BZ38" s="7">
        <v>15.0</v>
      </c>
      <c r="CA38" s="7">
        <v>0.0</v>
      </c>
      <c r="CB38" s="7">
        <v>0.0</v>
      </c>
      <c r="CC38" s="7">
        <v>0.0</v>
      </c>
      <c r="CD38" s="7">
        <v>0.0</v>
      </c>
      <c r="CE38" s="7">
        <v>0.0</v>
      </c>
      <c r="CF38" s="7">
        <v>0.0</v>
      </c>
      <c r="CG38" s="7">
        <v>0.0</v>
      </c>
      <c r="CH38" s="10">
        <v>42.0</v>
      </c>
      <c r="CI38" s="10">
        <v>45.0</v>
      </c>
      <c r="CJ38" s="10">
        <v>9.0</v>
      </c>
      <c r="CK38" s="10">
        <v>17.0</v>
      </c>
      <c r="CL38" s="7">
        <v>0.0</v>
      </c>
      <c r="CM38" s="7">
        <v>0.0</v>
      </c>
      <c r="CN38" s="9">
        <v>51.0</v>
      </c>
      <c r="CO38" s="7">
        <v>2104.0</v>
      </c>
      <c r="CP38" s="7">
        <v>41.3</v>
      </c>
      <c r="CQ38" s="7">
        <v>72.0</v>
      </c>
      <c r="CR38" s="7">
        <v>5.0</v>
      </c>
      <c r="CS38" s="7">
        <v>16.0</v>
      </c>
      <c r="CT38" s="7">
        <v>1.0</v>
      </c>
      <c r="CU38" s="7">
        <v>36.2</v>
      </c>
      <c r="CV38" s="7">
        <v>8.0</v>
      </c>
      <c r="CW38" s="7">
        <v>121.0</v>
      </c>
    </row>
    <row r="39">
      <c r="A39" s="1">
        <v>2016.0</v>
      </c>
      <c r="B39" s="6" t="s">
        <v>111</v>
      </c>
      <c r="C39" s="7">
        <v>227.0</v>
      </c>
      <c r="D39" s="7">
        <v>3544.0</v>
      </c>
      <c r="E39" s="7">
        <v>14.917777777777777</v>
      </c>
      <c r="F39" s="7">
        <v>430.0</v>
      </c>
      <c r="G39" s="8">
        <v>31.0</v>
      </c>
      <c r="H39" s="7">
        <v>15.0</v>
      </c>
      <c r="I39" s="7">
        <v>228.0</v>
      </c>
      <c r="J39" s="7">
        <v>16.380000000000003</v>
      </c>
      <c r="K39" s="7">
        <v>42.0</v>
      </c>
      <c r="L39" s="7">
        <v>1.0</v>
      </c>
      <c r="M39" s="7">
        <v>243.0</v>
      </c>
      <c r="N39" s="7">
        <v>150.0</v>
      </c>
      <c r="O39" s="7">
        <v>393.0</v>
      </c>
      <c r="P39" s="7">
        <v>10.0</v>
      </c>
      <c r="Q39" s="7">
        <v>98.0</v>
      </c>
      <c r="R39" s="9">
        <v>68.0</v>
      </c>
      <c r="S39" s="7">
        <v>69.0</v>
      </c>
      <c r="T39" s="7">
        <v>19.0</v>
      </c>
      <c r="U39" s="7">
        <v>25.0</v>
      </c>
      <c r="V39" s="7">
        <v>1.0</v>
      </c>
      <c r="W39" s="7">
        <v>1.0</v>
      </c>
      <c r="X39" s="7">
        <v>11.0</v>
      </c>
      <c r="Y39" s="7">
        <v>12.0</v>
      </c>
      <c r="Z39" s="7">
        <v>5.0</v>
      </c>
      <c r="AA39" s="7">
        <v>6.0</v>
      </c>
      <c r="AB39" s="7">
        <v>2.0</v>
      </c>
      <c r="AC39" s="7">
        <v>6.0</v>
      </c>
      <c r="AD39" s="7">
        <v>0.0</v>
      </c>
      <c r="AE39" s="7">
        <v>0.0</v>
      </c>
      <c r="AF39" s="7">
        <v>47.0</v>
      </c>
      <c r="AG39" s="7">
        <v>125.0</v>
      </c>
      <c r="AH39" s="9">
        <v>37.0</v>
      </c>
      <c r="AI39" s="7">
        <v>865.0</v>
      </c>
      <c r="AJ39" s="7">
        <v>17.484444444444446</v>
      </c>
      <c r="AK39" s="7">
        <v>1.0</v>
      </c>
      <c r="AL39" s="7">
        <v>50.0</v>
      </c>
      <c r="AM39" s="7">
        <v>0.0</v>
      </c>
      <c r="AN39" s="9">
        <v>51.0</v>
      </c>
      <c r="AO39" s="7">
        <v>3124.0</v>
      </c>
      <c r="AP39" s="7">
        <v>61.25</v>
      </c>
      <c r="AQ39" s="7">
        <v>65.0</v>
      </c>
      <c r="AR39" s="7">
        <v>19.0</v>
      </c>
      <c r="AS39" s="7">
        <v>1.0</v>
      </c>
      <c r="AT39" s="7">
        <v>31.0</v>
      </c>
      <c r="AU39" s="7">
        <v>807.0</v>
      </c>
      <c r="AV39" s="7">
        <v>1.0</v>
      </c>
      <c r="AW39" s="9">
        <v>483.0</v>
      </c>
      <c r="AX39" s="7">
        <v>266.0</v>
      </c>
      <c r="AY39" s="7">
        <v>26.0</v>
      </c>
      <c r="AZ39" s="7">
        <v>2872.0</v>
      </c>
      <c r="BA39" s="7">
        <v>2.3600000000000003</v>
      </c>
      <c r="BB39" s="7">
        <v>23.0</v>
      </c>
      <c r="BC39" s="7">
        <v>1.6800000000000002</v>
      </c>
      <c r="BD39" s="7">
        <v>16.0</v>
      </c>
      <c r="BE39" s="7">
        <v>2.12</v>
      </c>
      <c r="BF39" s="7">
        <v>84.0</v>
      </c>
      <c r="BG39" s="7">
        <v>35.0</v>
      </c>
      <c r="BH39" s="7">
        <v>244.0</v>
      </c>
      <c r="BI39" s="7">
        <v>47.019999999999996</v>
      </c>
      <c r="BJ39" s="9">
        <v>22.0</v>
      </c>
      <c r="BK39" s="7">
        <v>215.0</v>
      </c>
      <c r="BL39" s="7">
        <v>9.77</v>
      </c>
      <c r="BM39" s="7">
        <v>18.0</v>
      </c>
      <c r="BN39" s="7">
        <v>40.0</v>
      </c>
      <c r="BO39" s="7">
        <v>0.0</v>
      </c>
      <c r="BP39" s="9">
        <v>299.0</v>
      </c>
      <c r="BQ39" s="7">
        <v>1550.0</v>
      </c>
      <c r="BR39" s="7">
        <v>69.0</v>
      </c>
      <c r="BS39" s="7">
        <v>1481.0</v>
      </c>
      <c r="BT39" s="7">
        <v>4.763333333333333</v>
      </c>
      <c r="BU39" s="7">
        <v>44.0</v>
      </c>
      <c r="BV39" s="7">
        <v>12.0</v>
      </c>
      <c r="BW39" s="9">
        <v>201.0</v>
      </c>
      <c r="BX39" s="7">
        <v>28.0</v>
      </c>
      <c r="BY39" s="7">
        <v>11.0</v>
      </c>
      <c r="BZ39" s="7">
        <v>17.0</v>
      </c>
      <c r="CA39" s="7">
        <v>0.0</v>
      </c>
      <c r="CB39" s="7">
        <v>0.0</v>
      </c>
      <c r="CC39" s="7">
        <v>0.0</v>
      </c>
      <c r="CD39" s="7">
        <v>0.0</v>
      </c>
      <c r="CE39" s="7">
        <v>0.0</v>
      </c>
      <c r="CF39" s="7">
        <v>0.0</v>
      </c>
      <c r="CG39" s="7">
        <v>0.0</v>
      </c>
      <c r="CH39" s="10">
        <v>19.0</v>
      </c>
      <c r="CI39" s="10">
        <v>19.0</v>
      </c>
      <c r="CJ39" s="10">
        <v>4.0</v>
      </c>
      <c r="CK39" s="10">
        <v>8.0</v>
      </c>
      <c r="CL39" s="7">
        <v>1.0</v>
      </c>
      <c r="CM39" s="7">
        <v>0.0</v>
      </c>
      <c r="CN39" s="9">
        <v>74.0</v>
      </c>
      <c r="CO39" s="7">
        <v>3279.0</v>
      </c>
      <c r="CP39" s="7">
        <v>44.3</v>
      </c>
      <c r="CQ39" s="7">
        <v>67.0</v>
      </c>
      <c r="CR39" s="7">
        <v>9.0</v>
      </c>
      <c r="CS39" s="7">
        <v>34.0</v>
      </c>
      <c r="CT39" s="7">
        <v>0.0</v>
      </c>
      <c r="CU39" s="7">
        <v>40.3</v>
      </c>
      <c r="CV39" s="7">
        <v>16.0</v>
      </c>
      <c r="CW39" s="7">
        <v>118.0</v>
      </c>
    </row>
    <row r="40">
      <c r="A40" s="1">
        <v>2016.0</v>
      </c>
      <c r="B40" s="6" t="s">
        <v>103</v>
      </c>
      <c r="C40" s="7">
        <v>182.0</v>
      </c>
      <c r="D40" s="7">
        <v>2113.0</v>
      </c>
      <c r="E40" s="7">
        <v>11.07375</v>
      </c>
      <c r="F40" s="7">
        <v>301.0</v>
      </c>
      <c r="G40" s="8">
        <v>9.0</v>
      </c>
      <c r="H40" s="7">
        <v>12.0</v>
      </c>
      <c r="I40" s="7">
        <v>213.0</v>
      </c>
      <c r="J40" s="7">
        <v>11.375</v>
      </c>
      <c r="K40" s="7">
        <v>55.0</v>
      </c>
      <c r="L40" s="7">
        <v>2.0</v>
      </c>
      <c r="M40" s="7">
        <v>245.0</v>
      </c>
      <c r="N40" s="7">
        <v>111.0</v>
      </c>
      <c r="O40" s="7">
        <v>356.0</v>
      </c>
      <c r="P40" s="7">
        <v>10.5</v>
      </c>
      <c r="Q40" s="7">
        <v>93.0</v>
      </c>
      <c r="R40" s="9">
        <v>28.0</v>
      </c>
      <c r="S40" s="7">
        <v>28.0</v>
      </c>
      <c r="T40" s="7">
        <v>21.0</v>
      </c>
      <c r="U40" s="7">
        <v>27.0</v>
      </c>
      <c r="V40" s="7">
        <v>0.0</v>
      </c>
      <c r="W40" s="7">
        <v>0.0</v>
      </c>
      <c r="X40" s="7">
        <v>4.0</v>
      </c>
      <c r="Y40" s="7">
        <v>4.0</v>
      </c>
      <c r="Z40" s="7">
        <v>11.0</v>
      </c>
      <c r="AA40" s="7">
        <v>12.0</v>
      </c>
      <c r="AB40" s="7">
        <v>6.0</v>
      </c>
      <c r="AC40" s="7">
        <v>10.0</v>
      </c>
      <c r="AD40" s="7">
        <v>0.0</v>
      </c>
      <c r="AE40" s="7">
        <v>1.0</v>
      </c>
      <c r="AF40" s="7">
        <v>46.0</v>
      </c>
      <c r="AG40" s="7">
        <v>91.0</v>
      </c>
      <c r="AH40" s="9">
        <v>40.0</v>
      </c>
      <c r="AI40" s="7">
        <v>825.0</v>
      </c>
      <c r="AJ40" s="7">
        <v>18.9075</v>
      </c>
      <c r="AK40" s="7">
        <v>0.0</v>
      </c>
      <c r="AL40" s="7">
        <v>35.0</v>
      </c>
      <c r="AM40" s="7">
        <v>0.0</v>
      </c>
      <c r="AN40" s="9">
        <v>104.0</v>
      </c>
      <c r="AO40" s="7">
        <v>6207.0</v>
      </c>
      <c r="AP40" s="7">
        <v>58.599999999999994</v>
      </c>
      <c r="AQ40" s="7">
        <v>65.0</v>
      </c>
      <c r="AR40" s="7">
        <v>11.0</v>
      </c>
      <c r="AS40" s="7">
        <v>3.0</v>
      </c>
      <c r="AT40" s="7">
        <v>88.0</v>
      </c>
      <c r="AU40" s="7">
        <v>1835.0</v>
      </c>
      <c r="AV40" s="7">
        <v>0.0</v>
      </c>
      <c r="AW40" s="9">
        <v>436.0</v>
      </c>
      <c r="AX40" s="7">
        <v>248.0</v>
      </c>
      <c r="AY40" s="7">
        <v>61.45</v>
      </c>
      <c r="AZ40" s="7">
        <v>3777.0</v>
      </c>
      <c r="BA40" s="7">
        <v>8.7</v>
      </c>
      <c r="BB40" s="7">
        <v>32.0</v>
      </c>
      <c r="BC40" s="7">
        <v>7.35</v>
      </c>
      <c r="BD40" s="7">
        <v>10.0</v>
      </c>
      <c r="BE40" s="7">
        <v>2.95</v>
      </c>
      <c r="BF40" s="7">
        <v>74.0</v>
      </c>
      <c r="BG40" s="7">
        <v>46.0</v>
      </c>
      <c r="BH40" s="7">
        <v>325.0</v>
      </c>
      <c r="BI40" s="7">
        <v>152.65</v>
      </c>
      <c r="BJ40" s="9">
        <v>26.0</v>
      </c>
      <c r="BK40" s="7">
        <v>211.0</v>
      </c>
      <c r="BL40" s="7">
        <v>3.405</v>
      </c>
      <c r="BM40" s="7">
        <v>29.0</v>
      </c>
      <c r="BN40" s="7">
        <v>69.0</v>
      </c>
      <c r="BO40" s="7">
        <v>1.0</v>
      </c>
      <c r="BP40" s="9">
        <v>497.0</v>
      </c>
      <c r="BQ40" s="7">
        <v>3553.0</v>
      </c>
      <c r="BR40" s="7">
        <v>432.0</v>
      </c>
      <c r="BS40" s="7">
        <v>3121.0</v>
      </c>
      <c r="BT40" s="7">
        <v>6.343333333333334</v>
      </c>
      <c r="BU40" s="7">
        <v>80.0</v>
      </c>
      <c r="BV40" s="7">
        <v>37.0</v>
      </c>
      <c r="BW40" s="9">
        <v>499.0</v>
      </c>
      <c r="BX40" s="7">
        <v>62.0</v>
      </c>
      <c r="BY40" s="7">
        <v>35.0</v>
      </c>
      <c r="BZ40" s="7">
        <v>27.0</v>
      </c>
      <c r="CA40" s="7">
        <v>0.0</v>
      </c>
      <c r="CB40" s="7">
        <v>0.0</v>
      </c>
      <c r="CC40" s="7">
        <v>0.0</v>
      </c>
      <c r="CD40" s="7">
        <v>0.0</v>
      </c>
      <c r="CE40" s="7">
        <v>0.0</v>
      </c>
      <c r="CF40" s="7">
        <v>0.0</v>
      </c>
      <c r="CG40" s="7">
        <v>0.0</v>
      </c>
      <c r="CH40" s="10">
        <v>68.0</v>
      </c>
      <c r="CI40" s="10">
        <v>69.0</v>
      </c>
      <c r="CJ40" s="10">
        <v>19.0</v>
      </c>
      <c r="CK40" s="10">
        <v>25.0</v>
      </c>
      <c r="CL40" s="7">
        <v>1.0</v>
      </c>
      <c r="CM40" s="7">
        <v>0.0</v>
      </c>
      <c r="CN40" s="9">
        <v>55.0</v>
      </c>
      <c r="CO40" s="7">
        <v>2413.0</v>
      </c>
      <c r="CP40" s="7">
        <v>43.9</v>
      </c>
      <c r="CQ40" s="7">
        <v>60.0</v>
      </c>
      <c r="CR40" s="7">
        <v>1.0</v>
      </c>
      <c r="CS40" s="7">
        <v>16.0</v>
      </c>
      <c r="CT40" s="7">
        <v>0.0</v>
      </c>
      <c r="CU40" s="7">
        <v>40.1</v>
      </c>
      <c r="CV40" s="7">
        <v>19.0</v>
      </c>
      <c r="CW40" s="7">
        <v>185.0</v>
      </c>
    </row>
    <row r="41">
      <c r="A41" s="1">
        <v>2016.0</v>
      </c>
      <c r="B41" s="6" t="s">
        <v>110</v>
      </c>
      <c r="C41" s="7">
        <v>169.0</v>
      </c>
      <c r="D41" s="7">
        <v>2636.0</v>
      </c>
      <c r="E41" s="7">
        <v>14.648571428571428</v>
      </c>
      <c r="F41" s="7">
        <v>368.0</v>
      </c>
      <c r="G41" s="8">
        <v>28.0</v>
      </c>
      <c r="H41" s="7">
        <v>9.0</v>
      </c>
      <c r="I41" s="7">
        <v>182.0</v>
      </c>
      <c r="J41" s="7">
        <v>26.666666666666668</v>
      </c>
      <c r="K41" s="7">
        <v>70.0</v>
      </c>
      <c r="L41" s="7">
        <v>3.0</v>
      </c>
      <c r="M41" s="7">
        <v>214.0</v>
      </c>
      <c r="N41" s="7">
        <v>89.0</v>
      </c>
      <c r="O41" s="7">
        <v>303.0</v>
      </c>
      <c r="P41" s="7">
        <v>5.5</v>
      </c>
      <c r="Q41" s="7">
        <v>38.0</v>
      </c>
      <c r="R41" s="9">
        <v>66.0</v>
      </c>
      <c r="S41" s="7">
        <v>69.0</v>
      </c>
      <c r="T41" s="7">
        <v>10.0</v>
      </c>
      <c r="U41" s="7">
        <v>17.0</v>
      </c>
      <c r="V41" s="7">
        <v>0.0</v>
      </c>
      <c r="W41" s="7">
        <v>0.0</v>
      </c>
      <c r="X41" s="7">
        <v>2.0</v>
      </c>
      <c r="Y41" s="7">
        <v>2.0</v>
      </c>
      <c r="Z41" s="7">
        <v>2.0</v>
      </c>
      <c r="AA41" s="7">
        <v>3.0</v>
      </c>
      <c r="AB41" s="7">
        <v>5.0</v>
      </c>
      <c r="AC41" s="7">
        <v>9.0</v>
      </c>
      <c r="AD41" s="7">
        <v>1.0</v>
      </c>
      <c r="AE41" s="7">
        <v>3.0</v>
      </c>
      <c r="AF41" s="7">
        <v>50.0</v>
      </c>
      <c r="AG41" s="7">
        <v>96.0</v>
      </c>
      <c r="AH41" s="9">
        <v>34.0</v>
      </c>
      <c r="AI41" s="7">
        <v>647.0</v>
      </c>
      <c r="AJ41" s="7">
        <v>11.17</v>
      </c>
      <c r="AK41" s="7">
        <v>0.0</v>
      </c>
      <c r="AL41" s="7">
        <v>80.0</v>
      </c>
      <c r="AM41" s="7">
        <v>0.0</v>
      </c>
      <c r="AN41" s="9">
        <v>63.0</v>
      </c>
      <c r="AO41" s="7">
        <v>4030.0</v>
      </c>
      <c r="AP41" s="7">
        <v>64.0</v>
      </c>
      <c r="AQ41" s="7">
        <v>71.0</v>
      </c>
      <c r="AR41" s="7">
        <v>32.0</v>
      </c>
      <c r="AS41" s="7">
        <v>2.0</v>
      </c>
      <c r="AT41" s="7">
        <v>29.0</v>
      </c>
      <c r="AU41" s="7">
        <v>691.0</v>
      </c>
      <c r="AV41" s="7">
        <v>0.0</v>
      </c>
      <c r="AW41" s="9">
        <v>353.0</v>
      </c>
      <c r="AX41" s="7">
        <v>190.0</v>
      </c>
      <c r="AY41" s="7">
        <v>50.166666666666664</v>
      </c>
      <c r="AZ41" s="7">
        <v>2154.0</v>
      </c>
      <c r="BA41" s="7">
        <v>7.0</v>
      </c>
      <c r="BB41" s="7">
        <v>9.0</v>
      </c>
      <c r="BC41" s="7">
        <v>1.0</v>
      </c>
      <c r="BD41" s="7">
        <v>13.0</v>
      </c>
      <c r="BE41" s="7">
        <v>4.766666666666667</v>
      </c>
      <c r="BF41" s="7">
        <v>62.0</v>
      </c>
      <c r="BG41" s="7">
        <v>39.0</v>
      </c>
      <c r="BH41" s="7">
        <v>251.0</v>
      </c>
      <c r="BI41" s="7">
        <v>102.7</v>
      </c>
      <c r="BJ41" s="9">
        <v>22.0</v>
      </c>
      <c r="BK41" s="7">
        <v>70.0</v>
      </c>
      <c r="BL41" s="7">
        <v>1.6549999999999998</v>
      </c>
      <c r="BM41" s="7">
        <v>31.0</v>
      </c>
      <c r="BN41" s="7">
        <v>29.0</v>
      </c>
      <c r="BO41" s="7">
        <v>0.0</v>
      </c>
      <c r="BP41" s="9">
        <v>504.0</v>
      </c>
      <c r="BQ41" s="7">
        <v>2284.0</v>
      </c>
      <c r="BR41" s="7">
        <v>272.0</v>
      </c>
      <c r="BS41" s="7">
        <v>2012.0</v>
      </c>
      <c r="BT41" s="7">
        <v>4.04</v>
      </c>
      <c r="BU41" s="7">
        <v>64.0</v>
      </c>
      <c r="BV41" s="7">
        <v>17.0</v>
      </c>
      <c r="BW41" s="9">
        <v>211.0</v>
      </c>
      <c r="BX41" s="7">
        <v>20.0</v>
      </c>
      <c r="BY41" s="7">
        <v>12.0</v>
      </c>
      <c r="BZ41" s="7">
        <v>6.0</v>
      </c>
      <c r="CA41" s="7">
        <v>0.0</v>
      </c>
      <c r="CB41" s="7">
        <v>0.0</v>
      </c>
      <c r="CC41" s="7">
        <v>2.0</v>
      </c>
      <c r="CD41" s="7">
        <v>0.0</v>
      </c>
      <c r="CE41" s="7">
        <v>0.0</v>
      </c>
      <c r="CF41" s="7">
        <v>0.0</v>
      </c>
      <c r="CG41" s="7">
        <v>0.0</v>
      </c>
      <c r="CH41" s="10">
        <v>28.0</v>
      </c>
      <c r="CI41" s="10">
        <v>28.0</v>
      </c>
      <c r="CJ41" s="10">
        <v>21.0</v>
      </c>
      <c r="CK41" s="10">
        <v>27.0</v>
      </c>
      <c r="CL41" s="7">
        <v>0.0</v>
      </c>
      <c r="CM41" s="7">
        <v>0.0</v>
      </c>
      <c r="CN41" s="9">
        <v>72.0</v>
      </c>
      <c r="CO41" s="7">
        <v>3026.0</v>
      </c>
      <c r="CP41" s="7">
        <v>42.0</v>
      </c>
      <c r="CQ41" s="7">
        <v>80.0</v>
      </c>
      <c r="CR41" s="7">
        <v>7.0</v>
      </c>
      <c r="CS41" s="7">
        <v>24.0</v>
      </c>
      <c r="CT41" s="7">
        <v>1.0</v>
      </c>
      <c r="CU41" s="7">
        <v>36.3</v>
      </c>
      <c r="CV41" s="7">
        <v>27.0</v>
      </c>
      <c r="CW41" s="7">
        <v>237.0</v>
      </c>
    </row>
    <row r="42">
      <c r="A42" s="1">
        <v>2016.0</v>
      </c>
      <c r="B42" s="6" t="s">
        <v>113</v>
      </c>
      <c r="C42" s="7">
        <v>129.0</v>
      </c>
      <c r="D42" s="7">
        <v>1671.0</v>
      </c>
      <c r="E42" s="7">
        <v>12.288333333333334</v>
      </c>
      <c r="F42" s="7">
        <v>262.0</v>
      </c>
      <c r="G42" s="8">
        <v>12.0</v>
      </c>
      <c r="H42" s="7">
        <v>12.0</v>
      </c>
      <c r="I42" s="7">
        <v>149.0</v>
      </c>
      <c r="J42" s="7">
        <v>10.77125</v>
      </c>
      <c r="K42" s="7">
        <v>64.0</v>
      </c>
      <c r="L42" s="7">
        <v>1.0</v>
      </c>
      <c r="M42" s="7">
        <v>246.0</v>
      </c>
      <c r="N42" s="7">
        <v>111.0</v>
      </c>
      <c r="O42" s="7">
        <v>357.0</v>
      </c>
      <c r="P42" s="7">
        <v>25.0</v>
      </c>
      <c r="Q42" s="7">
        <v>215.0</v>
      </c>
      <c r="R42" s="9">
        <v>29.0</v>
      </c>
      <c r="S42" s="7">
        <v>32.0</v>
      </c>
      <c r="T42" s="7">
        <v>12.0</v>
      </c>
      <c r="U42" s="7">
        <v>16.0</v>
      </c>
      <c r="V42" s="7">
        <v>0.0</v>
      </c>
      <c r="W42" s="7">
        <v>0.0</v>
      </c>
      <c r="X42" s="7">
        <v>6.0</v>
      </c>
      <c r="Y42" s="7">
        <v>6.0</v>
      </c>
      <c r="Z42" s="7">
        <v>5.0</v>
      </c>
      <c r="AA42" s="7">
        <v>7.0</v>
      </c>
      <c r="AB42" s="7">
        <v>1.0</v>
      </c>
      <c r="AC42" s="7">
        <v>3.0</v>
      </c>
      <c r="AD42" s="7">
        <v>0.0</v>
      </c>
      <c r="AE42" s="7">
        <v>0.0</v>
      </c>
      <c r="AF42" s="7">
        <v>40.0</v>
      </c>
      <c r="AG42" s="7">
        <v>65.0</v>
      </c>
      <c r="AH42" s="9">
        <v>39.0</v>
      </c>
      <c r="AI42" s="7">
        <v>1037.0</v>
      </c>
      <c r="AJ42" s="7">
        <v>12.09142857142857</v>
      </c>
      <c r="AK42" s="7">
        <v>0.0</v>
      </c>
      <c r="AL42" s="7">
        <v>100.0</v>
      </c>
      <c r="AM42" s="7">
        <v>3.0</v>
      </c>
      <c r="AN42" s="9">
        <v>93.0</v>
      </c>
      <c r="AO42" s="7">
        <v>5727.0</v>
      </c>
      <c r="AP42" s="7">
        <v>61.6</v>
      </c>
      <c r="AQ42" s="7">
        <v>66.0</v>
      </c>
      <c r="AR42" s="7">
        <v>26.0</v>
      </c>
      <c r="AS42" s="7">
        <v>1.0</v>
      </c>
      <c r="AT42" s="7">
        <v>66.0</v>
      </c>
      <c r="AU42" s="7">
        <v>1297.0</v>
      </c>
      <c r="AV42" s="7">
        <v>1.0</v>
      </c>
      <c r="AW42" s="9">
        <v>320.0</v>
      </c>
      <c r="AX42" s="7">
        <v>189.0</v>
      </c>
      <c r="AY42" s="7">
        <v>38.760000000000005</v>
      </c>
      <c r="AZ42" s="7">
        <v>2882.0</v>
      </c>
      <c r="BA42" s="7">
        <v>4.42</v>
      </c>
      <c r="BB42" s="7">
        <v>28.0</v>
      </c>
      <c r="BC42" s="7">
        <v>3.9799999999999995</v>
      </c>
      <c r="BD42" s="7">
        <v>9.0</v>
      </c>
      <c r="BE42" s="7">
        <v>4.9</v>
      </c>
      <c r="BF42" s="7">
        <v>79.0</v>
      </c>
      <c r="BG42" s="7">
        <v>10.0</v>
      </c>
      <c r="BH42" s="7">
        <v>75.0</v>
      </c>
      <c r="BI42" s="7">
        <v>79.26</v>
      </c>
      <c r="BJ42" s="9">
        <v>17.0</v>
      </c>
      <c r="BK42" s="7">
        <v>253.0</v>
      </c>
      <c r="BL42" s="7">
        <v>8.375</v>
      </c>
      <c r="BM42" s="7">
        <v>26.0</v>
      </c>
      <c r="BN42" s="7">
        <v>65.0</v>
      </c>
      <c r="BO42" s="7">
        <v>1.0</v>
      </c>
      <c r="BP42" s="9">
        <v>519.0</v>
      </c>
      <c r="BQ42" s="7">
        <v>3154.0</v>
      </c>
      <c r="BR42" s="7">
        <v>243.0</v>
      </c>
      <c r="BS42" s="7">
        <v>2911.0</v>
      </c>
      <c r="BT42" s="7">
        <v>6.2354545454545445</v>
      </c>
      <c r="BU42" s="7">
        <v>77.0</v>
      </c>
      <c r="BV42" s="7">
        <v>34.0</v>
      </c>
      <c r="BW42" s="9">
        <v>446.0</v>
      </c>
      <c r="BX42" s="7">
        <v>58.0</v>
      </c>
      <c r="BY42" s="7">
        <v>29.0</v>
      </c>
      <c r="BZ42" s="7">
        <v>25.0</v>
      </c>
      <c r="CA42" s="7">
        <v>3.0</v>
      </c>
      <c r="CB42" s="7">
        <v>1.0</v>
      </c>
      <c r="CC42" s="7">
        <v>0.0</v>
      </c>
      <c r="CD42" s="7">
        <v>0.0</v>
      </c>
      <c r="CE42" s="7">
        <v>0.0</v>
      </c>
      <c r="CF42" s="7">
        <v>0.0</v>
      </c>
      <c r="CG42" s="7">
        <v>0.0</v>
      </c>
      <c r="CH42" s="10">
        <v>66.0</v>
      </c>
      <c r="CI42" s="10">
        <v>69.0</v>
      </c>
      <c r="CJ42" s="10">
        <v>10.0</v>
      </c>
      <c r="CK42" s="10">
        <v>17.0</v>
      </c>
      <c r="CL42" s="7">
        <v>1.0</v>
      </c>
      <c r="CM42" s="7">
        <v>0.0</v>
      </c>
      <c r="CN42" s="9">
        <v>56.0</v>
      </c>
      <c r="CO42" s="7">
        <v>2385.0</v>
      </c>
      <c r="CP42" s="7">
        <v>42.6</v>
      </c>
      <c r="CQ42" s="7">
        <v>53.0</v>
      </c>
      <c r="CR42" s="7">
        <v>6.0</v>
      </c>
      <c r="CS42" s="7">
        <v>12.0</v>
      </c>
      <c r="CT42" s="7">
        <v>0.0</v>
      </c>
      <c r="CU42" s="7">
        <v>36.2</v>
      </c>
      <c r="CV42" s="7">
        <v>29.0</v>
      </c>
      <c r="CW42" s="7">
        <v>236.0</v>
      </c>
    </row>
    <row r="43">
      <c r="A43" s="1">
        <v>2016.0</v>
      </c>
      <c r="B43" s="6" t="s">
        <v>114</v>
      </c>
      <c r="C43" s="7">
        <v>71.0</v>
      </c>
      <c r="D43" s="7">
        <v>1522.0</v>
      </c>
      <c r="E43" s="7">
        <v>21.7475</v>
      </c>
      <c r="F43" s="7">
        <v>228.0</v>
      </c>
      <c r="G43" s="8">
        <v>7.0</v>
      </c>
      <c r="H43" s="7">
        <v>11.0</v>
      </c>
      <c r="I43" s="7">
        <v>137.0</v>
      </c>
      <c r="J43" s="7">
        <v>16.0</v>
      </c>
      <c r="K43" s="7">
        <v>64.0</v>
      </c>
      <c r="L43" s="7">
        <v>1.0</v>
      </c>
      <c r="M43" s="7">
        <v>175.0</v>
      </c>
      <c r="N43" s="7">
        <v>85.0</v>
      </c>
      <c r="O43" s="7">
        <v>260.0</v>
      </c>
      <c r="P43" s="7">
        <v>1.0</v>
      </c>
      <c r="Q43" s="7">
        <v>11.0</v>
      </c>
      <c r="R43" s="9">
        <v>46.0</v>
      </c>
      <c r="S43" s="7">
        <v>46.0</v>
      </c>
      <c r="T43" s="7">
        <v>15.0</v>
      </c>
      <c r="U43" s="7">
        <v>17.0</v>
      </c>
      <c r="V43" s="7">
        <v>0.0</v>
      </c>
      <c r="W43" s="7">
        <v>0.0</v>
      </c>
      <c r="X43" s="7">
        <v>4.0</v>
      </c>
      <c r="Y43" s="7">
        <v>4.0</v>
      </c>
      <c r="Z43" s="7">
        <v>3.0</v>
      </c>
      <c r="AA43" s="7">
        <v>5.0</v>
      </c>
      <c r="AB43" s="7">
        <v>7.0</v>
      </c>
      <c r="AC43" s="7">
        <v>7.0</v>
      </c>
      <c r="AD43" s="7">
        <v>1.0</v>
      </c>
      <c r="AE43" s="7">
        <v>1.0</v>
      </c>
      <c r="AF43" s="7">
        <v>52.0</v>
      </c>
      <c r="AG43" s="7">
        <v>91.0</v>
      </c>
      <c r="AH43" s="9">
        <v>30.0</v>
      </c>
      <c r="AI43" s="7">
        <v>683.0</v>
      </c>
      <c r="AJ43" s="7">
        <v>23.256</v>
      </c>
      <c r="AK43" s="7">
        <v>0.0</v>
      </c>
      <c r="AL43" s="7">
        <v>89.0</v>
      </c>
      <c r="AM43" s="7">
        <v>1.0</v>
      </c>
      <c r="AN43" s="9">
        <v>58.0</v>
      </c>
      <c r="AO43" s="7">
        <v>3534.0</v>
      </c>
      <c r="AP43" s="7">
        <v>60.8</v>
      </c>
      <c r="AQ43" s="7">
        <v>65.0</v>
      </c>
      <c r="AR43" s="7">
        <v>17.0</v>
      </c>
      <c r="AS43" s="7">
        <v>2.0</v>
      </c>
      <c r="AT43" s="7">
        <v>39.0</v>
      </c>
      <c r="AU43" s="7">
        <v>719.0</v>
      </c>
      <c r="AV43" s="7">
        <v>0.0</v>
      </c>
      <c r="AW43" s="9">
        <v>296.0</v>
      </c>
      <c r="AX43" s="7">
        <v>150.0</v>
      </c>
      <c r="AY43" s="7">
        <v>61.975</v>
      </c>
      <c r="AZ43" s="7">
        <v>1901.0</v>
      </c>
      <c r="BA43" s="7">
        <v>7.825</v>
      </c>
      <c r="BB43" s="7">
        <v>14.0</v>
      </c>
      <c r="BC43" s="7">
        <v>26.1</v>
      </c>
      <c r="BD43" s="7">
        <v>8.0</v>
      </c>
      <c r="BE43" s="7">
        <v>1.975</v>
      </c>
      <c r="BF43" s="7">
        <v>58.0</v>
      </c>
      <c r="BG43" s="7">
        <v>27.0</v>
      </c>
      <c r="BH43" s="7">
        <v>182.0</v>
      </c>
      <c r="BI43" s="7">
        <v>209.75</v>
      </c>
      <c r="BJ43" s="9">
        <v>26.0</v>
      </c>
      <c r="BK43" s="7">
        <v>328.0</v>
      </c>
      <c r="BL43" s="7">
        <v>5.3325</v>
      </c>
      <c r="BM43" s="7">
        <v>37.0</v>
      </c>
      <c r="BN43" s="7">
        <v>53.0</v>
      </c>
      <c r="BO43" s="7">
        <v>0.0</v>
      </c>
      <c r="BP43" s="9">
        <v>546.0</v>
      </c>
      <c r="BQ43" s="7">
        <v>2274.0</v>
      </c>
      <c r="BR43" s="7">
        <v>313.0</v>
      </c>
      <c r="BS43" s="7">
        <v>1961.0</v>
      </c>
      <c r="BT43" s="7">
        <v>4.1812499999999995</v>
      </c>
      <c r="BU43" s="7">
        <v>75.0</v>
      </c>
      <c r="BV43" s="7">
        <v>16.0</v>
      </c>
      <c r="BW43" s="9">
        <v>197.0</v>
      </c>
      <c r="BX43" s="7">
        <v>22.0</v>
      </c>
      <c r="BY43" s="7">
        <v>11.0</v>
      </c>
      <c r="BZ43" s="7">
        <v>11.0</v>
      </c>
      <c r="CA43" s="7">
        <v>0.0</v>
      </c>
      <c r="CB43" s="7">
        <v>0.0</v>
      </c>
      <c r="CC43" s="7">
        <v>0.0</v>
      </c>
      <c r="CD43" s="7">
        <v>0.0</v>
      </c>
      <c r="CE43" s="7">
        <v>0.0</v>
      </c>
      <c r="CF43" s="7">
        <v>0.0</v>
      </c>
      <c r="CG43" s="7">
        <v>0.0</v>
      </c>
      <c r="CH43" s="10">
        <v>27.0</v>
      </c>
      <c r="CI43" s="10">
        <v>30.0</v>
      </c>
      <c r="CJ43" s="10">
        <v>12.0</v>
      </c>
      <c r="CK43" s="10">
        <v>14.0</v>
      </c>
      <c r="CL43" s="7">
        <v>1.0</v>
      </c>
      <c r="CM43" s="7">
        <v>0.0</v>
      </c>
      <c r="CN43" s="9">
        <v>94.0</v>
      </c>
      <c r="CO43" s="7">
        <v>3601.0</v>
      </c>
      <c r="CP43" s="7">
        <v>38.3</v>
      </c>
      <c r="CQ43" s="7">
        <v>63.0</v>
      </c>
      <c r="CR43" s="7">
        <v>7.0</v>
      </c>
      <c r="CS43" s="7">
        <v>18.0</v>
      </c>
      <c r="CT43" s="7">
        <v>1.0</v>
      </c>
      <c r="CU43" s="7">
        <v>34.8</v>
      </c>
      <c r="CV43" s="7">
        <v>32.0</v>
      </c>
      <c r="CW43" s="7">
        <v>155.0</v>
      </c>
    </row>
    <row r="44">
      <c r="A44" s="1">
        <v>2015.0</v>
      </c>
      <c r="B44" s="6" t="s">
        <v>106</v>
      </c>
      <c r="C44" s="7">
        <v>332.0</v>
      </c>
      <c r="D44" s="7">
        <v>4125.0</v>
      </c>
      <c r="E44" s="7">
        <v>12.743333333333332</v>
      </c>
      <c r="F44" s="7">
        <v>444.0</v>
      </c>
      <c r="G44" s="8">
        <v>32.0</v>
      </c>
      <c r="H44" s="7">
        <v>16.0</v>
      </c>
      <c r="I44" s="7">
        <v>137.0</v>
      </c>
      <c r="J44" s="7">
        <v>9.6875</v>
      </c>
      <c r="K44" s="7">
        <v>36.0</v>
      </c>
      <c r="L44" s="7">
        <v>2.0</v>
      </c>
      <c r="M44" s="7">
        <v>238.0</v>
      </c>
      <c r="N44" s="7">
        <v>141.0</v>
      </c>
      <c r="O44" s="7">
        <v>379.0</v>
      </c>
      <c r="P44" s="7">
        <v>13.0</v>
      </c>
      <c r="Q44" s="7">
        <v>83.0</v>
      </c>
      <c r="R44" s="9">
        <v>65.0</v>
      </c>
      <c r="S44" s="7">
        <v>70.0</v>
      </c>
      <c r="T44" s="7">
        <v>28.0</v>
      </c>
      <c r="U44" s="7">
        <v>33.0</v>
      </c>
      <c r="V44" s="7">
        <v>0.0</v>
      </c>
      <c r="W44" s="7">
        <v>0.0</v>
      </c>
      <c r="X44" s="7">
        <v>7.0</v>
      </c>
      <c r="Y44" s="7">
        <v>7.0</v>
      </c>
      <c r="Z44" s="7">
        <v>14.0</v>
      </c>
      <c r="AA44" s="7">
        <v>15.0</v>
      </c>
      <c r="AB44" s="7">
        <v>7.0</v>
      </c>
      <c r="AC44" s="7">
        <v>11.0</v>
      </c>
      <c r="AD44" s="7">
        <v>0.0</v>
      </c>
      <c r="AE44" s="7">
        <v>0.0</v>
      </c>
      <c r="AF44" s="7">
        <v>47.0</v>
      </c>
      <c r="AG44" s="7">
        <v>149.0</v>
      </c>
      <c r="AH44" s="9">
        <v>27.0</v>
      </c>
      <c r="AI44" s="7">
        <v>578.0</v>
      </c>
      <c r="AJ44" s="7">
        <v>13.218</v>
      </c>
      <c r="AK44" s="7">
        <v>1.0</v>
      </c>
      <c r="AL44" s="7">
        <v>96.0</v>
      </c>
      <c r="AM44" s="7">
        <v>1.0</v>
      </c>
      <c r="AN44" s="9">
        <v>74.0</v>
      </c>
      <c r="AO44" s="7">
        <v>4676.0</v>
      </c>
      <c r="AP44" s="7">
        <v>64.1</v>
      </c>
      <c r="AQ44" s="7">
        <v>78.0</v>
      </c>
      <c r="AR44" s="7">
        <v>55.0</v>
      </c>
      <c r="AS44" s="7">
        <v>0.0</v>
      </c>
      <c r="AT44" s="7">
        <v>19.0</v>
      </c>
      <c r="AU44" s="7">
        <v>404.0</v>
      </c>
      <c r="AV44" s="7">
        <v>0.0</v>
      </c>
      <c r="AW44" s="9">
        <v>160.0</v>
      </c>
      <c r="AX44" s="7">
        <v>84.0</v>
      </c>
      <c r="AY44" s="7">
        <v>37.4</v>
      </c>
      <c r="AZ44" s="7">
        <v>1719.0</v>
      </c>
      <c r="BA44" s="7">
        <v>6.4</v>
      </c>
      <c r="BB44" s="7">
        <v>9.0</v>
      </c>
      <c r="BC44" s="7">
        <v>3.3</v>
      </c>
      <c r="BD44" s="7">
        <v>4.0</v>
      </c>
      <c r="BE44" s="7">
        <v>22.48</v>
      </c>
      <c r="BF44" s="7">
        <v>83.0</v>
      </c>
      <c r="BG44" s="7">
        <v>16.0</v>
      </c>
      <c r="BH44" s="7">
        <v>110.0</v>
      </c>
      <c r="BI44" s="7">
        <v>57.17999999999999</v>
      </c>
      <c r="BJ44" s="9">
        <v>13.0</v>
      </c>
      <c r="BK44" s="7">
        <v>131.0</v>
      </c>
      <c r="BL44" s="7">
        <v>5.483333333333333</v>
      </c>
      <c r="BM44" s="7">
        <v>24.0</v>
      </c>
      <c r="BN44" s="7">
        <v>26.0</v>
      </c>
      <c r="BO44" s="7">
        <v>0.0</v>
      </c>
      <c r="BP44" s="9">
        <v>592.0</v>
      </c>
      <c r="BQ44" s="7">
        <v>3571.0</v>
      </c>
      <c r="BR44" s="7">
        <v>304.0</v>
      </c>
      <c r="BS44" s="7">
        <v>3267.0</v>
      </c>
      <c r="BT44" s="7">
        <v>5.931</v>
      </c>
      <c r="BU44" s="7">
        <v>82.0</v>
      </c>
      <c r="BV44" s="7">
        <v>33.0</v>
      </c>
      <c r="BW44" s="9">
        <v>319.0</v>
      </c>
      <c r="BX44" s="7">
        <v>38.0</v>
      </c>
      <c r="BY44" s="7">
        <v>30.0</v>
      </c>
      <c r="BZ44" s="7">
        <v>8.0</v>
      </c>
      <c r="CA44" s="7">
        <v>0.0</v>
      </c>
      <c r="CB44" s="7">
        <v>0.0</v>
      </c>
      <c r="CC44" s="7">
        <v>0.0</v>
      </c>
      <c r="CD44" s="7">
        <v>0.0</v>
      </c>
      <c r="CE44" s="7">
        <v>0.0</v>
      </c>
      <c r="CF44" s="7">
        <v>0.0</v>
      </c>
      <c r="CG44" s="7">
        <v>0.0</v>
      </c>
      <c r="CH44" s="10">
        <v>46.0</v>
      </c>
      <c r="CI44" s="10">
        <v>46.0</v>
      </c>
      <c r="CJ44" s="10">
        <v>15.0</v>
      </c>
      <c r="CK44" s="10">
        <v>17.0</v>
      </c>
      <c r="CL44" s="7">
        <v>0.0</v>
      </c>
      <c r="CM44" s="7">
        <v>0.0</v>
      </c>
      <c r="CN44" s="9">
        <v>46.0</v>
      </c>
      <c r="CO44" s="7">
        <v>1990.0</v>
      </c>
      <c r="CP44" s="7">
        <v>43.3</v>
      </c>
      <c r="CQ44" s="7">
        <v>65.0</v>
      </c>
      <c r="CR44" s="7">
        <v>5.0</v>
      </c>
      <c r="CS44" s="7">
        <v>14.0</v>
      </c>
      <c r="CT44" s="7">
        <v>1.0</v>
      </c>
      <c r="CU44" s="7">
        <v>37.3</v>
      </c>
      <c r="CV44" s="7">
        <v>14.0</v>
      </c>
      <c r="CW44" s="7">
        <v>138.0</v>
      </c>
    </row>
    <row r="45">
      <c r="A45" s="1">
        <v>2015.0</v>
      </c>
      <c r="B45" s="6" t="s">
        <v>110</v>
      </c>
      <c r="C45" s="7">
        <v>180.0</v>
      </c>
      <c r="D45" s="7">
        <v>2273.0</v>
      </c>
      <c r="E45" s="7">
        <v>13.783333333333333</v>
      </c>
      <c r="F45" s="7">
        <v>224.0</v>
      </c>
      <c r="G45" s="8">
        <v>19.0</v>
      </c>
      <c r="H45" s="7">
        <v>10.0</v>
      </c>
      <c r="I45" s="7">
        <v>135.0</v>
      </c>
      <c r="J45" s="7">
        <v>12.083333333333334</v>
      </c>
      <c r="K45" s="7">
        <v>51.0</v>
      </c>
      <c r="L45" s="7">
        <v>1.0</v>
      </c>
      <c r="M45" s="7">
        <v>254.0</v>
      </c>
      <c r="N45" s="7">
        <v>129.0</v>
      </c>
      <c r="O45" s="7">
        <v>383.0</v>
      </c>
      <c r="P45" s="7">
        <v>12.0</v>
      </c>
      <c r="Q45" s="7">
        <v>97.0</v>
      </c>
      <c r="R45" s="9">
        <v>42.0</v>
      </c>
      <c r="S45" s="7">
        <v>43.0</v>
      </c>
      <c r="T45" s="7">
        <v>15.0</v>
      </c>
      <c r="U45" s="7">
        <v>23.0</v>
      </c>
      <c r="V45" s="7">
        <v>1.0</v>
      </c>
      <c r="W45" s="7">
        <v>1.0</v>
      </c>
      <c r="X45" s="7">
        <v>5.0</v>
      </c>
      <c r="Y45" s="7">
        <v>6.0</v>
      </c>
      <c r="Z45" s="7">
        <v>3.0</v>
      </c>
      <c r="AA45" s="7">
        <v>4.0</v>
      </c>
      <c r="AB45" s="7">
        <v>4.0</v>
      </c>
      <c r="AC45" s="7">
        <v>8.0</v>
      </c>
      <c r="AD45" s="7">
        <v>2.0</v>
      </c>
      <c r="AE45" s="7">
        <v>4.0</v>
      </c>
      <c r="AF45" s="7">
        <v>56.0</v>
      </c>
      <c r="AG45" s="7">
        <v>87.0</v>
      </c>
      <c r="AH45" s="9">
        <v>39.0</v>
      </c>
      <c r="AI45" s="7">
        <v>865.0</v>
      </c>
      <c r="AJ45" s="7">
        <v>18.704</v>
      </c>
      <c r="AK45" s="7">
        <v>0.0</v>
      </c>
      <c r="AL45" s="7">
        <v>73.0</v>
      </c>
      <c r="AM45" s="7">
        <v>0.0</v>
      </c>
      <c r="AN45" s="9">
        <v>112.0</v>
      </c>
      <c r="AO45" s="7">
        <v>6781.0</v>
      </c>
      <c r="AP45" s="7">
        <v>62.275</v>
      </c>
      <c r="AQ45" s="7">
        <v>65.0</v>
      </c>
      <c r="AR45" s="7">
        <v>38.0</v>
      </c>
      <c r="AS45" s="7">
        <v>1.0</v>
      </c>
      <c r="AT45" s="7">
        <v>72.0</v>
      </c>
      <c r="AU45" s="7">
        <v>1764.0</v>
      </c>
      <c r="AV45" s="7">
        <v>3.0</v>
      </c>
      <c r="AW45" s="9">
        <v>526.0</v>
      </c>
      <c r="AX45" s="7">
        <v>356.0</v>
      </c>
      <c r="AY45" s="7">
        <v>67.01666666666667</v>
      </c>
      <c r="AZ45" s="7">
        <v>4378.0</v>
      </c>
      <c r="BA45" s="7">
        <v>11.516666666666666</v>
      </c>
      <c r="BB45" s="7">
        <v>35.0</v>
      </c>
      <c r="BC45" s="7">
        <v>1.1833333333333333</v>
      </c>
      <c r="BD45" s="7">
        <v>15.0</v>
      </c>
      <c r="BE45" s="7">
        <v>3.0</v>
      </c>
      <c r="BF45" s="7">
        <v>67.0</v>
      </c>
      <c r="BG45" s="7">
        <v>17.0</v>
      </c>
      <c r="BH45" s="7">
        <v>92.0</v>
      </c>
      <c r="BI45" s="7">
        <v>161.6</v>
      </c>
      <c r="BJ45" s="9">
        <v>27.0</v>
      </c>
      <c r="BK45" s="7">
        <v>78.0</v>
      </c>
      <c r="BL45" s="7">
        <v>4.047142857142857</v>
      </c>
      <c r="BM45" s="7">
        <v>40.0</v>
      </c>
      <c r="BN45" s="7">
        <v>16.0</v>
      </c>
      <c r="BO45" s="7">
        <v>0.0</v>
      </c>
      <c r="BP45" s="9">
        <v>647.0</v>
      </c>
      <c r="BQ45" s="7">
        <v>3579.0</v>
      </c>
      <c r="BR45" s="7">
        <v>196.0</v>
      </c>
      <c r="BS45" s="7">
        <v>3383.0</v>
      </c>
      <c r="BT45" s="7">
        <v>5.10875</v>
      </c>
      <c r="BU45" s="7">
        <v>66.0</v>
      </c>
      <c r="BV45" s="7">
        <v>33.0</v>
      </c>
      <c r="BW45" s="9">
        <v>504.0</v>
      </c>
      <c r="BX45" s="7">
        <v>61.0</v>
      </c>
      <c r="BY45" s="7">
        <v>29.0</v>
      </c>
      <c r="BZ45" s="7">
        <v>32.0</v>
      </c>
      <c r="CA45" s="7">
        <v>0.0</v>
      </c>
      <c r="CB45" s="7">
        <v>0.0</v>
      </c>
      <c r="CC45" s="7">
        <v>0.0</v>
      </c>
      <c r="CD45" s="7">
        <v>0.0</v>
      </c>
      <c r="CE45" s="7">
        <v>0.0</v>
      </c>
      <c r="CF45" s="7">
        <v>0.0</v>
      </c>
      <c r="CG45" s="7">
        <v>0.0</v>
      </c>
      <c r="CH45" s="10">
        <v>57.0</v>
      </c>
      <c r="CI45" s="10">
        <v>62.0</v>
      </c>
      <c r="CJ45" s="10">
        <v>27.0</v>
      </c>
      <c r="CK45" s="10">
        <v>32.0</v>
      </c>
      <c r="CL45" s="7">
        <v>0.0</v>
      </c>
      <c r="CM45" s="7">
        <v>0.0</v>
      </c>
      <c r="CN45" s="9">
        <v>67.0</v>
      </c>
      <c r="CO45" s="7">
        <v>2647.0</v>
      </c>
      <c r="CP45" s="7">
        <v>39.5</v>
      </c>
      <c r="CQ45" s="7">
        <v>57.0</v>
      </c>
      <c r="CR45" s="7">
        <v>1.0</v>
      </c>
      <c r="CS45" s="7">
        <v>23.0</v>
      </c>
      <c r="CT45" s="7">
        <v>0.0</v>
      </c>
      <c r="CU45" s="7">
        <v>37.8</v>
      </c>
      <c r="CV45" s="7">
        <v>16.0</v>
      </c>
      <c r="CW45" s="7">
        <v>97.0</v>
      </c>
    </row>
    <row r="46">
      <c r="A46" s="1">
        <v>2015.0</v>
      </c>
      <c r="B46" s="6" t="s">
        <v>101</v>
      </c>
      <c r="C46" s="7">
        <v>239.0</v>
      </c>
      <c r="D46" s="7">
        <v>2683.0</v>
      </c>
      <c r="E46" s="7">
        <v>10.785555555555554</v>
      </c>
      <c r="F46" s="7">
        <v>394.0</v>
      </c>
      <c r="G46" s="8">
        <v>20.0</v>
      </c>
      <c r="H46" s="7">
        <v>4.0</v>
      </c>
      <c r="I46" s="7">
        <v>8.0</v>
      </c>
      <c r="J46" s="7">
        <v>1.3333333333333333</v>
      </c>
      <c r="K46" s="7">
        <v>8.0</v>
      </c>
      <c r="L46" s="7">
        <v>0.0</v>
      </c>
      <c r="M46" s="7">
        <v>106.0</v>
      </c>
      <c r="N46" s="7">
        <v>57.0</v>
      </c>
      <c r="O46" s="7">
        <v>163.0</v>
      </c>
      <c r="P46" s="7">
        <v>0.0</v>
      </c>
      <c r="Q46" s="7">
        <v>0.0</v>
      </c>
      <c r="R46" s="9">
        <v>34.0</v>
      </c>
      <c r="S46" s="7">
        <v>35.0</v>
      </c>
      <c r="T46" s="7">
        <v>17.0</v>
      </c>
      <c r="U46" s="7">
        <v>22.0</v>
      </c>
      <c r="V46" s="7">
        <v>2.0</v>
      </c>
      <c r="W46" s="7">
        <v>2.0</v>
      </c>
      <c r="X46" s="7">
        <v>5.0</v>
      </c>
      <c r="Y46" s="7">
        <v>6.0</v>
      </c>
      <c r="Z46" s="7">
        <v>4.0</v>
      </c>
      <c r="AA46" s="7">
        <v>4.0</v>
      </c>
      <c r="AB46" s="7">
        <v>6.0</v>
      </c>
      <c r="AC46" s="7">
        <v>10.0</v>
      </c>
      <c r="AD46" s="7">
        <v>0.0</v>
      </c>
      <c r="AE46" s="7">
        <v>0.0</v>
      </c>
      <c r="AF46" s="7">
        <v>48.0</v>
      </c>
      <c r="AG46" s="7">
        <v>85.0</v>
      </c>
      <c r="AH46" s="9">
        <v>41.0</v>
      </c>
      <c r="AI46" s="7">
        <v>1017.0</v>
      </c>
      <c r="AJ46" s="7">
        <v>20.003333333333334</v>
      </c>
      <c r="AK46" s="7">
        <v>0.0</v>
      </c>
      <c r="AL46" s="7">
        <v>100.0</v>
      </c>
      <c r="AM46" s="7">
        <v>2.0</v>
      </c>
      <c r="AN46" s="9">
        <v>69.0</v>
      </c>
      <c r="AO46" s="7">
        <v>4354.0</v>
      </c>
      <c r="AP46" s="7">
        <v>63.1</v>
      </c>
      <c r="AQ46" s="7">
        <v>70.0</v>
      </c>
      <c r="AR46" s="7">
        <v>43.0</v>
      </c>
      <c r="AS46" s="7">
        <v>0.0</v>
      </c>
      <c r="AT46" s="7">
        <v>26.0</v>
      </c>
      <c r="AU46" s="7">
        <v>506.0</v>
      </c>
      <c r="AV46" s="7">
        <v>0.0</v>
      </c>
      <c r="AW46" s="9">
        <v>342.0</v>
      </c>
      <c r="AX46" s="7">
        <v>212.0</v>
      </c>
      <c r="AY46" s="7">
        <v>73.1</v>
      </c>
      <c r="AZ46" s="7">
        <v>2478.0</v>
      </c>
      <c r="BA46" s="7">
        <v>11.525</v>
      </c>
      <c r="BB46" s="7">
        <v>21.0</v>
      </c>
      <c r="BC46" s="7">
        <v>2.6</v>
      </c>
      <c r="BD46" s="7">
        <v>9.0</v>
      </c>
      <c r="BE46" s="7">
        <v>1.65</v>
      </c>
      <c r="BF46" s="7">
        <v>55.0</v>
      </c>
      <c r="BG46" s="7">
        <v>29.0</v>
      </c>
      <c r="BH46" s="7">
        <v>193.0</v>
      </c>
      <c r="BI46" s="7">
        <v>175.22500000000002</v>
      </c>
      <c r="BJ46" s="9">
        <v>19.0</v>
      </c>
      <c r="BK46" s="7">
        <v>120.0</v>
      </c>
      <c r="BL46" s="7">
        <v>5.840000000000001</v>
      </c>
      <c r="BM46" s="7">
        <v>13.0</v>
      </c>
      <c r="BN46" s="7">
        <v>28.0</v>
      </c>
      <c r="BO46" s="7">
        <v>1.0</v>
      </c>
      <c r="BP46" s="9">
        <v>476.0</v>
      </c>
      <c r="BQ46" s="7">
        <v>2647.0</v>
      </c>
      <c r="BR46" s="7">
        <v>237.0</v>
      </c>
      <c r="BS46" s="7">
        <v>2410.0</v>
      </c>
      <c r="BT46" s="7">
        <v>6.12</v>
      </c>
      <c r="BU46" s="7">
        <v>71.0</v>
      </c>
      <c r="BV46" s="7">
        <v>18.0</v>
      </c>
      <c r="BW46" s="9">
        <v>279.0</v>
      </c>
      <c r="BX46" s="7">
        <v>32.0</v>
      </c>
      <c r="BY46" s="7">
        <v>13.0</v>
      </c>
      <c r="BZ46" s="7">
        <v>18.0</v>
      </c>
      <c r="CA46" s="7">
        <v>0.0</v>
      </c>
      <c r="CB46" s="7">
        <v>0.0</v>
      </c>
      <c r="CC46" s="7">
        <v>0.0</v>
      </c>
      <c r="CD46" s="7">
        <v>1.0</v>
      </c>
      <c r="CE46" s="7">
        <v>0.0</v>
      </c>
      <c r="CF46" s="7">
        <v>0.0</v>
      </c>
      <c r="CG46" s="7">
        <v>0.0</v>
      </c>
      <c r="CH46" s="10">
        <v>42.0</v>
      </c>
      <c r="CI46" s="10">
        <v>43.0</v>
      </c>
      <c r="CJ46" s="10">
        <v>15.0</v>
      </c>
      <c r="CK46" s="10">
        <v>23.0</v>
      </c>
      <c r="CL46" s="7">
        <v>0.0</v>
      </c>
      <c r="CM46" s="7">
        <v>0.0</v>
      </c>
      <c r="CN46" s="9">
        <v>63.0</v>
      </c>
      <c r="CO46" s="7">
        <v>2589.0</v>
      </c>
      <c r="CP46" s="7">
        <v>41.1</v>
      </c>
      <c r="CQ46" s="7">
        <v>60.0</v>
      </c>
      <c r="CR46" s="7">
        <v>7.0</v>
      </c>
      <c r="CS46" s="7">
        <v>21.0</v>
      </c>
      <c r="CT46" s="7">
        <v>0.0</v>
      </c>
      <c r="CU46" s="7">
        <v>37.5</v>
      </c>
      <c r="CV46" s="7">
        <v>21.0</v>
      </c>
      <c r="CW46" s="7">
        <v>88.0</v>
      </c>
    </row>
    <row r="47">
      <c r="A47" s="1">
        <v>2015.0</v>
      </c>
      <c r="B47" s="6" t="s">
        <v>108</v>
      </c>
      <c r="C47" s="7">
        <v>213.0</v>
      </c>
      <c r="D47" s="7">
        <v>2822.0</v>
      </c>
      <c r="E47" s="7">
        <v>11.966666666666667</v>
      </c>
      <c r="F47" s="7">
        <v>322.0</v>
      </c>
      <c r="G47" s="8">
        <v>24.0</v>
      </c>
      <c r="H47" s="7">
        <v>10.0</v>
      </c>
      <c r="I47" s="7">
        <v>12.0</v>
      </c>
      <c r="J47" s="7">
        <v>2.6666666666666665</v>
      </c>
      <c r="K47" s="7">
        <v>18.0</v>
      </c>
      <c r="L47" s="7">
        <v>1.0</v>
      </c>
      <c r="M47" s="7">
        <v>184.0</v>
      </c>
      <c r="N47" s="7">
        <v>116.0</v>
      </c>
      <c r="O47" s="7">
        <v>300.0</v>
      </c>
      <c r="P47" s="7">
        <v>6.0</v>
      </c>
      <c r="Q47" s="7">
        <v>55.0</v>
      </c>
      <c r="R47" s="9">
        <v>44.0</v>
      </c>
      <c r="S47" s="7">
        <v>45.0</v>
      </c>
      <c r="T47" s="7">
        <v>23.0</v>
      </c>
      <c r="U47" s="7">
        <v>31.0</v>
      </c>
      <c r="V47" s="7">
        <v>0.0</v>
      </c>
      <c r="W47" s="7">
        <v>0.0</v>
      </c>
      <c r="X47" s="7">
        <v>2.0</v>
      </c>
      <c r="Y47" s="7">
        <v>2.0</v>
      </c>
      <c r="Z47" s="7">
        <v>8.0</v>
      </c>
      <c r="AA47" s="7">
        <v>10.0</v>
      </c>
      <c r="AB47" s="7">
        <v>13.0</v>
      </c>
      <c r="AC47" s="7">
        <v>16.0</v>
      </c>
      <c r="AD47" s="7">
        <v>0.0</v>
      </c>
      <c r="AE47" s="7">
        <v>3.0</v>
      </c>
      <c r="AF47" s="7">
        <v>48.0</v>
      </c>
      <c r="AG47" s="7">
        <v>113.0</v>
      </c>
      <c r="AH47" s="9">
        <v>39.0</v>
      </c>
      <c r="AI47" s="7">
        <v>689.0</v>
      </c>
      <c r="AJ47" s="7">
        <v>13.806000000000001</v>
      </c>
      <c r="AK47" s="7">
        <v>0.0</v>
      </c>
      <c r="AL47" s="7">
        <v>54.0</v>
      </c>
      <c r="AM47" s="7">
        <v>0.0</v>
      </c>
      <c r="AN47" s="9">
        <v>62.0</v>
      </c>
      <c r="AO47" s="7">
        <v>3914.0</v>
      </c>
      <c r="AP47" s="7">
        <v>61.15</v>
      </c>
      <c r="AQ47" s="7">
        <v>65.0</v>
      </c>
      <c r="AR47" s="7">
        <v>30.0</v>
      </c>
      <c r="AS47" s="7">
        <v>2.0</v>
      </c>
      <c r="AT47" s="7">
        <v>30.0</v>
      </c>
      <c r="AU47" s="7">
        <v>689.0</v>
      </c>
      <c r="AV47" s="7">
        <v>1.0</v>
      </c>
      <c r="AW47" s="9">
        <v>413.0</v>
      </c>
      <c r="AX47" s="7">
        <v>252.0</v>
      </c>
      <c r="AY47" s="7">
        <v>52.825</v>
      </c>
      <c r="AZ47" s="7">
        <v>2859.0</v>
      </c>
      <c r="BA47" s="7">
        <v>6.55</v>
      </c>
      <c r="BB47" s="7">
        <v>21.0</v>
      </c>
      <c r="BC47" s="7">
        <v>26.25</v>
      </c>
      <c r="BD47" s="7">
        <v>18.0</v>
      </c>
      <c r="BE47" s="7">
        <v>4.175</v>
      </c>
      <c r="BF47" s="7">
        <v>80.0</v>
      </c>
      <c r="BG47" s="7">
        <v>21.0</v>
      </c>
      <c r="BH47" s="7">
        <v>127.0</v>
      </c>
      <c r="BI47" s="7">
        <v>186.125</v>
      </c>
      <c r="BJ47" s="9">
        <v>10.0</v>
      </c>
      <c r="BK47" s="7">
        <v>160.0</v>
      </c>
      <c r="BL47" s="7">
        <v>16.0</v>
      </c>
      <c r="BM47" s="7">
        <v>17.0</v>
      </c>
      <c r="BN47" s="7">
        <v>74.0</v>
      </c>
      <c r="BO47" s="7">
        <v>1.0</v>
      </c>
      <c r="BP47" s="9">
        <v>404.0</v>
      </c>
      <c r="BQ47" s="7">
        <v>1922.0</v>
      </c>
      <c r="BR47" s="7">
        <v>227.0</v>
      </c>
      <c r="BS47" s="7">
        <v>1695.0</v>
      </c>
      <c r="BT47" s="7">
        <v>4.396666666666667</v>
      </c>
      <c r="BU47" s="7">
        <v>71.0</v>
      </c>
      <c r="BV47" s="7">
        <v>12.0</v>
      </c>
      <c r="BW47" s="9">
        <v>217.0</v>
      </c>
      <c r="BX47" s="7">
        <v>22.0</v>
      </c>
      <c r="BY47" s="7">
        <v>7.0</v>
      </c>
      <c r="BZ47" s="7">
        <v>15.0</v>
      </c>
      <c r="CA47" s="7">
        <v>0.0</v>
      </c>
      <c r="CB47" s="7">
        <v>0.0</v>
      </c>
      <c r="CC47" s="7">
        <v>0.0</v>
      </c>
      <c r="CD47" s="7">
        <v>0.0</v>
      </c>
      <c r="CE47" s="7">
        <v>0.0</v>
      </c>
      <c r="CF47" s="7">
        <v>0.0</v>
      </c>
      <c r="CG47" s="7">
        <v>0.0</v>
      </c>
      <c r="CH47" s="10">
        <v>34.0</v>
      </c>
      <c r="CI47" s="10">
        <v>35.0</v>
      </c>
      <c r="CJ47" s="10">
        <v>17.0</v>
      </c>
      <c r="CK47" s="10">
        <v>22.0</v>
      </c>
      <c r="CL47" s="7">
        <v>0.0</v>
      </c>
      <c r="CM47" s="7">
        <v>0.0</v>
      </c>
      <c r="CN47" s="9">
        <v>52.0</v>
      </c>
      <c r="CO47" s="7">
        <v>2322.0</v>
      </c>
      <c r="CP47" s="7">
        <v>44.7</v>
      </c>
      <c r="CQ47" s="7">
        <v>67.0</v>
      </c>
      <c r="CR47" s="7">
        <v>5.0</v>
      </c>
      <c r="CS47" s="7">
        <v>15.0</v>
      </c>
      <c r="CT47" s="7">
        <v>1.0</v>
      </c>
      <c r="CU47" s="7">
        <v>38.5</v>
      </c>
      <c r="CV47" s="7">
        <v>23.0</v>
      </c>
      <c r="CW47" s="7">
        <v>180.0</v>
      </c>
    </row>
    <row r="48">
      <c r="A48" s="1">
        <v>2015.0</v>
      </c>
      <c r="B48" s="6" t="s">
        <v>102</v>
      </c>
      <c r="C48" s="7">
        <v>220.0</v>
      </c>
      <c r="D48" s="7">
        <v>2437.0</v>
      </c>
      <c r="E48" s="7">
        <v>11.7575</v>
      </c>
      <c r="F48" s="7">
        <v>364.0</v>
      </c>
      <c r="G48" s="8">
        <v>17.0</v>
      </c>
      <c r="H48" s="7">
        <v>13.0</v>
      </c>
      <c r="I48" s="7">
        <v>77.0</v>
      </c>
      <c r="J48" s="7">
        <v>5.75</v>
      </c>
      <c r="K48" s="7">
        <v>27.0</v>
      </c>
      <c r="L48" s="7">
        <v>1.0</v>
      </c>
      <c r="M48" s="7">
        <v>212.0</v>
      </c>
      <c r="N48" s="7">
        <v>175.0</v>
      </c>
      <c r="O48" s="7">
        <v>387.0</v>
      </c>
      <c r="P48" s="7">
        <v>10.0</v>
      </c>
      <c r="Q48" s="7">
        <v>62.0</v>
      </c>
      <c r="R48" s="9">
        <v>55.0</v>
      </c>
      <c r="S48" s="7">
        <v>57.0</v>
      </c>
      <c r="T48" s="7">
        <v>7.0</v>
      </c>
      <c r="U48" s="7">
        <v>14.0</v>
      </c>
      <c r="V48" s="7">
        <v>0.0</v>
      </c>
      <c r="W48" s="7">
        <v>0.0</v>
      </c>
      <c r="X48" s="7">
        <v>1.0</v>
      </c>
      <c r="Y48" s="7">
        <v>1.0</v>
      </c>
      <c r="Z48" s="7">
        <v>6.0</v>
      </c>
      <c r="AA48" s="7">
        <v>9.0</v>
      </c>
      <c r="AB48" s="7">
        <v>0.0</v>
      </c>
      <c r="AC48" s="7">
        <v>4.0</v>
      </c>
      <c r="AD48" s="7">
        <v>0.0</v>
      </c>
      <c r="AE48" s="7">
        <v>0.0</v>
      </c>
      <c r="AF48" s="7">
        <v>37.0</v>
      </c>
      <c r="AG48" s="7">
        <v>76.0</v>
      </c>
      <c r="AH48" s="9">
        <v>34.0</v>
      </c>
      <c r="AI48" s="7">
        <v>757.0</v>
      </c>
      <c r="AJ48" s="7">
        <v>19.78</v>
      </c>
      <c r="AK48" s="7">
        <v>0.0</v>
      </c>
      <c r="AL48" s="7">
        <v>82.0</v>
      </c>
      <c r="AM48" s="7">
        <v>0.0</v>
      </c>
      <c r="AN48" s="9">
        <v>76.0</v>
      </c>
      <c r="AO48" s="7">
        <v>4807.0</v>
      </c>
      <c r="AP48" s="7">
        <v>57.9</v>
      </c>
      <c r="AQ48" s="7">
        <v>69.0</v>
      </c>
      <c r="AR48" s="7">
        <v>51.0</v>
      </c>
      <c r="AS48" s="7">
        <v>0.0</v>
      </c>
      <c r="AT48" s="7">
        <v>25.0</v>
      </c>
      <c r="AU48" s="7">
        <v>512.0</v>
      </c>
      <c r="AV48" s="7">
        <v>0.0</v>
      </c>
      <c r="AW48" s="9">
        <v>393.0</v>
      </c>
      <c r="AX48" s="7">
        <v>223.0</v>
      </c>
      <c r="AY48" s="7">
        <v>46.260000000000005</v>
      </c>
      <c r="AZ48" s="7">
        <v>2936.0</v>
      </c>
      <c r="BA48" s="7">
        <v>6.4</v>
      </c>
      <c r="BB48" s="7">
        <v>24.0</v>
      </c>
      <c r="BC48" s="7">
        <v>2.54</v>
      </c>
      <c r="BD48" s="7">
        <v>14.0</v>
      </c>
      <c r="BE48" s="7">
        <v>1.5</v>
      </c>
      <c r="BF48" s="7">
        <v>75.0</v>
      </c>
      <c r="BG48" s="7">
        <v>33.0</v>
      </c>
      <c r="BH48" s="7">
        <v>250.0</v>
      </c>
      <c r="BI48" s="7">
        <v>105.38</v>
      </c>
      <c r="BJ48" s="9">
        <v>32.0</v>
      </c>
      <c r="BK48" s="7">
        <v>275.0</v>
      </c>
      <c r="BL48" s="7">
        <v>5.354</v>
      </c>
      <c r="BM48" s="7">
        <v>18.0</v>
      </c>
      <c r="BN48" s="7">
        <v>67.0</v>
      </c>
      <c r="BO48" s="7">
        <v>2.0</v>
      </c>
      <c r="BP48" s="9">
        <v>478.0</v>
      </c>
      <c r="BQ48" s="7">
        <v>2309.0</v>
      </c>
      <c r="BR48" s="7">
        <v>231.0</v>
      </c>
      <c r="BS48" s="7">
        <v>2078.0</v>
      </c>
      <c r="BT48" s="7">
        <v>4.42625</v>
      </c>
      <c r="BU48" s="7">
        <v>63.0</v>
      </c>
      <c r="BV48" s="7">
        <v>17.0</v>
      </c>
      <c r="BW48" s="9">
        <v>328.0</v>
      </c>
      <c r="BX48" s="7">
        <v>36.0</v>
      </c>
      <c r="BY48" s="7">
        <v>16.0</v>
      </c>
      <c r="BZ48" s="7">
        <v>20.0</v>
      </c>
      <c r="CA48" s="7">
        <v>0.0</v>
      </c>
      <c r="CB48" s="7">
        <v>0.0</v>
      </c>
      <c r="CC48" s="7">
        <v>0.0</v>
      </c>
      <c r="CD48" s="7">
        <v>0.0</v>
      </c>
      <c r="CE48" s="7">
        <v>0.0</v>
      </c>
      <c r="CF48" s="7">
        <v>0.0</v>
      </c>
      <c r="CG48" s="7">
        <v>0.0</v>
      </c>
      <c r="CH48" s="10">
        <v>41.0</v>
      </c>
      <c r="CI48" s="10">
        <v>42.0</v>
      </c>
      <c r="CJ48" s="10">
        <v>23.0</v>
      </c>
      <c r="CK48" s="10">
        <v>30.0</v>
      </c>
      <c r="CL48" s="7">
        <v>1.0</v>
      </c>
      <c r="CM48" s="7">
        <v>0.0</v>
      </c>
      <c r="CN48" s="9">
        <v>70.0</v>
      </c>
      <c r="CO48" s="7">
        <v>3002.0</v>
      </c>
      <c r="CP48" s="7">
        <v>42.9</v>
      </c>
      <c r="CQ48" s="7">
        <v>60.0</v>
      </c>
      <c r="CR48" s="7">
        <v>10.0</v>
      </c>
      <c r="CS48" s="7">
        <v>23.0</v>
      </c>
      <c r="CT48" s="7">
        <v>0.0</v>
      </c>
      <c r="CU48" s="7">
        <v>39.3</v>
      </c>
      <c r="CV48" s="7">
        <v>18.0</v>
      </c>
      <c r="CW48" s="7">
        <v>53.0</v>
      </c>
    </row>
    <row r="49">
      <c r="A49" s="1">
        <v>2015.0</v>
      </c>
      <c r="B49" s="6" t="s">
        <v>107</v>
      </c>
      <c r="C49" s="7">
        <v>221.0</v>
      </c>
      <c r="D49" s="7">
        <v>2854.0</v>
      </c>
      <c r="E49" s="7">
        <v>12.088333333333333</v>
      </c>
      <c r="F49" s="7">
        <v>286.0</v>
      </c>
      <c r="G49" s="8">
        <v>19.0</v>
      </c>
      <c r="H49" s="7">
        <v>8.0</v>
      </c>
      <c r="I49" s="7">
        <v>104.0</v>
      </c>
      <c r="J49" s="7">
        <v>6.888333333333333</v>
      </c>
      <c r="K49" s="7">
        <v>57.0</v>
      </c>
      <c r="L49" s="7">
        <v>0.0</v>
      </c>
      <c r="M49" s="7">
        <v>152.0</v>
      </c>
      <c r="N49" s="7">
        <v>101.0</v>
      </c>
      <c r="O49" s="7">
        <v>253.0</v>
      </c>
      <c r="P49" s="7">
        <v>12.0</v>
      </c>
      <c r="Q49" s="7">
        <v>72.0</v>
      </c>
      <c r="R49" s="9">
        <v>49.0</v>
      </c>
      <c r="S49" s="7">
        <v>49.0</v>
      </c>
      <c r="T49" s="7">
        <v>21.0</v>
      </c>
      <c r="U49" s="7">
        <v>26.0</v>
      </c>
      <c r="V49" s="7">
        <v>1.0</v>
      </c>
      <c r="W49" s="7">
        <v>1.0</v>
      </c>
      <c r="X49" s="7">
        <v>9.0</v>
      </c>
      <c r="Y49" s="7">
        <v>9.0</v>
      </c>
      <c r="Z49" s="7">
        <v>6.0</v>
      </c>
      <c r="AA49" s="7">
        <v>6.0</v>
      </c>
      <c r="AB49" s="7">
        <v>4.0</v>
      </c>
      <c r="AC49" s="7">
        <v>7.0</v>
      </c>
      <c r="AD49" s="7">
        <v>1.0</v>
      </c>
      <c r="AE49" s="7">
        <v>3.0</v>
      </c>
      <c r="AF49" s="7">
        <v>51.0</v>
      </c>
      <c r="AG49" s="7">
        <v>112.0</v>
      </c>
      <c r="AH49" s="9">
        <v>42.0</v>
      </c>
      <c r="AI49" s="7">
        <v>1055.0</v>
      </c>
      <c r="AJ49" s="7">
        <v>16.197499999999998</v>
      </c>
      <c r="AK49" s="7">
        <v>0.0</v>
      </c>
      <c r="AL49" s="7">
        <v>100.0</v>
      </c>
      <c r="AM49" s="7">
        <v>1.0</v>
      </c>
      <c r="AN49" s="9">
        <v>74.0</v>
      </c>
      <c r="AO49" s="7">
        <v>4521.0</v>
      </c>
      <c r="AP49" s="7">
        <v>60.55</v>
      </c>
      <c r="AQ49" s="7">
        <v>65.0</v>
      </c>
      <c r="AR49" s="7">
        <v>39.0</v>
      </c>
      <c r="AS49" s="7">
        <v>4.0</v>
      </c>
      <c r="AT49" s="7">
        <v>30.0</v>
      </c>
      <c r="AU49" s="7">
        <v>609.0</v>
      </c>
      <c r="AV49" s="7">
        <v>0.0</v>
      </c>
      <c r="AW49" s="9">
        <v>411.0</v>
      </c>
      <c r="AX49" s="7">
        <v>246.0</v>
      </c>
      <c r="AY49" s="7">
        <v>54.275</v>
      </c>
      <c r="AZ49" s="7">
        <v>2740.0</v>
      </c>
      <c r="BA49" s="7">
        <v>5.15</v>
      </c>
      <c r="BB49" s="7">
        <v>20.0</v>
      </c>
      <c r="BC49" s="7">
        <v>1.275</v>
      </c>
      <c r="BD49" s="7">
        <v>6.0</v>
      </c>
      <c r="BE49" s="7">
        <v>0.375</v>
      </c>
      <c r="BF49" s="7">
        <v>83.0</v>
      </c>
      <c r="BG49" s="7">
        <v>38.0</v>
      </c>
      <c r="BH49" s="7">
        <v>221.0</v>
      </c>
      <c r="BI49" s="7">
        <v>101.1</v>
      </c>
      <c r="BJ49" s="9">
        <v>28.0</v>
      </c>
      <c r="BK49" s="7">
        <v>363.0</v>
      </c>
      <c r="BL49" s="7">
        <v>9.129999999999999</v>
      </c>
      <c r="BM49" s="7">
        <v>21.0</v>
      </c>
      <c r="BN49" s="7">
        <v>52.0</v>
      </c>
      <c r="BO49" s="7">
        <v>1.0</v>
      </c>
      <c r="BP49" s="9">
        <v>520.0</v>
      </c>
      <c r="BQ49" s="7">
        <v>2956.0</v>
      </c>
      <c r="BR49" s="7">
        <v>316.0</v>
      </c>
      <c r="BS49" s="7">
        <v>2640.0</v>
      </c>
      <c r="BT49" s="7">
        <v>6.75875</v>
      </c>
      <c r="BU49" s="7">
        <v>85.0</v>
      </c>
      <c r="BV49" s="7">
        <v>36.0</v>
      </c>
      <c r="BW49" s="9">
        <v>375.0</v>
      </c>
      <c r="BX49" s="7">
        <v>50.0</v>
      </c>
      <c r="BY49" s="7">
        <v>35.0</v>
      </c>
      <c r="BZ49" s="7">
        <v>14.0</v>
      </c>
      <c r="CA49" s="7">
        <v>1.0</v>
      </c>
      <c r="CB49" s="7">
        <v>0.0</v>
      </c>
      <c r="CC49" s="7">
        <v>0.0</v>
      </c>
      <c r="CD49" s="7">
        <v>0.0</v>
      </c>
      <c r="CE49" s="7">
        <v>0.0</v>
      </c>
      <c r="CF49" s="7">
        <v>0.0</v>
      </c>
      <c r="CG49" s="7">
        <v>0.0</v>
      </c>
      <c r="CH49" s="10">
        <v>54.0</v>
      </c>
      <c r="CI49" s="10">
        <v>56.0</v>
      </c>
      <c r="CJ49" s="10">
        <v>7.0</v>
      </c>
      <c r="CK49" s="10">
        <v>14.0</v>
      </c>
      <c r="CL49" s="7">
        <v>0.0</v>
      </c>
      <c r="CM49" s="7">
        <v>0.0</v>
      </c>
      <c r="CN49" s="9">
        <v>66.0</v>
      </c>
      <c r="CO49" s="7">
        <v>2750.0</v>
      </c>
      <c r="CP49" s="7">
        <v>41.7</v>
      </c>
      <c r="CQ49" s="7">
        <v>72.0</v>
      </c>
      <c r="CR49" s="7">
        <v>6.0</v>
      </c>
      <c r="CS49" s="7">
        <v>28.0</v>
      </c>
      <c r="CT49" s="7">
        <v>0.0</v>
      </c>
      <c r="CU49" s="7">
        <v>39.1</v>
      </c>
      <c r="CV49" s="7">
        <v>18.0</v>
      </c>
      <c r="CW49" s="7">
        <v>52.0</v>
      </c>
    </row>
    <row r="50">
      <c r="A50" s="1">
        <v>2015.0</v>
      </c>
      <c r="B50" s="6" t="s">
        <v>109</v>
      </c>
      <c r="C50" s="7">
        <v>241.0</v>
      </c>
      <c r="D50" s="7">
        <v>3410.0</v>
      </c>
      <c r="E50" s="7">
        <v>13.454999999999998</v>
      </c>
      <c r="F50" s="7">
        <v>479.0</v>
      </c>
      <c r="G50" s="8">
        <v>30.0</v>
      </c>
      <c r="H50" s="7">
        <v>17.0</v>
      </c>
      <c r="I50" s="7">
        <v>204.0</v>
      </c>
      <c r="J50" s="7">
        <v>14.583333333333334</v>
      </c>
      <c r="K50" s="7">
        <v>60.0</v>
      </c>
      <c r="L50" s="7">
        <v>0.0</v>
      </c>
      <c r="M50" s="7">
        <v>326.0</v>
      </c>
      <c r="N50" s="7">
        <v>234.0</v>
      </c>
      <c r="O50" s="7">
        <v>560.0</v>
      </c>
      <c r="P50" s="7">
        <v>3.5</v>
      </c>
      <c r="Q50" s="7">
        <v>25.0</v>
      </c>
      <c r="R50" s="9">
        <v>68.0</v>
      </c>
      <c r="S50" s="7">
        <v>68.0</v>
      </c>
      <c r="T50" s="7">
        <v>20.0</v>
      </c>
      <c r="U50" s="7">
        <v>23.0</v>
      </c>
      <c r="V50" s="7">
        <v>0.0</v>
      </c>
      <c r="W50" s="7">
        <v>0.0</v>
      </c>
      <c r="X50" s="7">
        <v>5.0</v>
      </c>
      <c r="Y50" s="7">
        <v>5.0</v>
      </c>
      <c r="Z50" s="7">
        <v>11.0</v>
      </c>
      <c r="AA50" s="7">
        <v>12.0</v>
      </c>
      <c r="AB50" s="7">
        <v>4.0</v>
      </c>
      <c r="AC50" s="7">
        <v>6.0</v>
      </c>
      <c r="AD50" s="7">
        <v>0.0</v>
      </c>
      <c r="AE50" s="7">
        <v>0.0</v>
      </c>
      <c r="AF50" s="7">
        <v>48.0</v>
      </c>
      <c r="AG50" s="7">
        <v>128.0</v>
      </c>
      <c r="AH50" s="9">
        <v>25.0</v>
      </c>
      <c r="AI50" s="7">
        <v>624.0</v>
      </c>
      <c r="AJ50" s="7">
        <v>21.536</v>
      </c>
      <c r="AK50" s="7">
        <v>0.0</v>
      </c>
      <c r="AL50" s="7">
        <v>59.0</v>
      </c>
      <c r="AM50" s="7">
        <v>0.0</v>
      </c>
      <c r="AN50" s="9">
        <v>84.0</v>
      </c>
      <c r="AO50" s="7">
        <v>5273.0</v>
      </c>
      <c r="AP50" s="7">
        <v>62.8</v>
      </c>
      <c r="AQ50" s="7">
        <v>70.0</v>
      </c>
      <c r="AR50" s="7">
        <v>47.0</v>
      </c>
      <c r="AS50" s="7">
        <v>4.0</v>
      </c>
      <c r="AT50" s="7">
        <v>33.0</v>
      </c>
      <c r="AU50" s="7">
        <v>557.0</v>
      </c>
      <c r="AV50" s="7">
        <v>0.0</v>
      </c>
      <c r="AW50" s="9">
        <v>418.0</v>
      </c>
      <c r="AX50" s="7">
        <v>264.0</v>
      </c>
      <c r="AY50" s="7">
        <v>58.79999999999999</v>
      </c>
      <c r="AZ50" s="7">
        <v>3325.0</v>
      </c>
      <c r="BA50" s="7">
        <v>6.266666666666667</v>
      </c>
      <c r="BB50" s="7">
        <v>22.0</v>
      </c>
      <c r="BC50" s="7">
        <v>3.6</v>
      </c>
      <c r="BD50" s="7">
        <v>9.0</v>
      </c>
      <c r="BE50" s="7">
        <v>1.5333333333333332</v>
      </c>
      <c r="BF50" s="7">
        <v>75.0</v>
      </c>
      <c r="BG50" s="7">
        <v>26.0</v>
      </c>
      <c r="BH50" s="7">
        <v>222.0</v>
      </c>
      <c r="BI50" s="7">
        <v>120.53333333333332</v>
      </c>
      <c r="BJ50" s="9">
        <v>33.0</v>
      </c>
      <c r="BK50" s="7">
        <v>127.0</v>
      </c>
      <c r="BL50" s="7">
        <v>1.2744444444444443</v>
      </c>
      <c r="BM50" s="7">
        <v>27.0</v>
      </c>
      <c r="BN50" s="7">
        <v>21.0</v>
      </c>
      <c r="BO50" s="7">
        <v>0.0</v>
      </c>
      <c r="BP50" s="9">
        <v>345.0</v>
      </c>
      <c r="BQ50" s="7">
        <v>2336.0</v>
      </c>
      <c r="BR50" s="7">
        <v>80.0</v>
      </c>
      <c r="BS50" s="7">
        <v>2256.0</v>
      </c>
      <c r="BT50" s="7">
        <v>5.465</v>
      </c>
      <c r="BU50" s="7">
        <v>94.0</v>
      </c>
      <c r="BV50" s="7">
        <v>26.0</v>
      </c>
      <c r="BW50" s="9">
        <v>358.0</v>
      </c>
      <c r="BX50" s="7">
        <v>41.0</v>
      </c>
      <c r="BY50" s="7">
        <v>24.0</v>
      </c>
      <c r="BZ50" s="7">
        <v>17.0</v>
      </c>
      <c r="CA50" s="7">
        <v>0.0</v>
      </c>
      <c r="CB50" s="7">
        <v>0.0</v>
      </c>
      <c r="CC50" s="7">
        <v>0.0</v>
      </c>
      <c r="CD50" s="7">
        <v>0.0</v>
      </c>
      <c r="CE50" s="7">
        <v>0.0</v>
      </c>
      <c r="CF50" s="7">
        <v>0.0</v>
      </c>
      <c r="CG50" s="7">
        <v>0.0</v>
      </c>
      <c r="CH50" s="10">
        <v>49.0</v>
      </c>
      <c r="CI50" s="10">
        <v>49.0</v>
      </c>
      <c r="CJ50" s="10">
        <v>21.0</v>
      </c>
      <c r="CK50" s="10">
        <v>26.0</v>
      </c>
      <c r="CL50" s="7">
        <v>0.0</v>
      </c>
      <c r="CM50" s="7">
        <v>0.0</v>
      </c>
      <c r="CN50" s="9">
        <v>61.0</v>
      </c>
      <c r="CO50" s="7">
        <v>2756.0</v>
      </c>
      <c r="CP50" s="7">
        <v>45.2</v>
      </c>
      <c r="CQ50" s="7">
        <v>64.0</v>
      </c>
      <c r="CR50" s="7">
        <v>4.0</v>
      </c>
      <c r="CS50" s="7">
        <v>23.0</v>
      </c>
      <c r="CT50" s="7">
        <v>0.0</v>
      </c>
      <c r="CU50" s="7">
        <v>40.6</v>
      </c>
      <c r="CV50" s="7">
        <v>21.0</v>
      </c>
      <c r="CW50" s="7">
        <v>197.0</v>
      </c>
    </row>
    <row r="51">
      <c r="A51" s="1">
        <v>2015.0</v>
      </c>
      <c r="B51" s="6" t="s">
        <v>104</v>
      </c>
      <c r="C51" s="7">
        <v>275.0</v>
      </c>
      <c r="D51" s="7">
        <v>3017.0</v>
      </c>
      <c r="E51" s="7">
        <v>10.245999999999999</v>
      </c>
      <c r="F51" s="7">
        <v>389.0</v>
      </c>
      <c r="G51" s="8">
        <v>18.0</v>
      </c>
      <c r="H51" s="7">
        <v>11.0</v>
      </c>
      <c r="I51" s="7">
        <v>57.0</v>
      </c>
      <c r="J51" s="7">
        <v>5.888888888888889</v>
      </c>
      <c r="K51" s="7">
        <v>25.0</v>
      </c>
      <c r="L51" s="7">
        <v>0.0</v>
      </c>
      <c r="M51" s="7">
        <v>228.0</v>
      </c>
      <c r="N51" s="7">
        <v>167.0</v>
      </c>
      <c r="O51" s="7">
        <v>395.0</v>
      </c>
      <c r="P51" s="7">
        <v>4.0</v>
      </c>
      <c r="Q51" s="7">
        <v>31.0</v>
      </c>
      <c r="R51" s="9">
        <v>42.0</v>
      </c>
      <c r="S51" s="7">
        <v>42.0</v>
      </c>
      <c r="T51" s="7">
        <v>26.0</v>
      </c>
      <c r="U51" s="7">
        <v>30.0</v>
      </c>
      <c r="V51" s="7">
        <v>0.0</v>
      </c>
      <c r="W51" s="7">
        <v>0.0</v>
      </c>
      <c r="X51" s="7">
        <v>7.0</v>
      </c>
      <c r="Y51" s="7">
        <v>8.0</v>
      </c>
      <c r="Z51" s="7">
        <v>11.0</v>
      </c>
      <c r="AA51" s="7">
        <v>13.0</v>
      </c>
      <c r="AB51" s="7">
        <v>4.0</v>
      </c>
      <c r="AC51" s="7">
        <v>5.0</v>
      </c>
      <c r="AD51" s="7">
        <v>4.0</v>
      </c>
      <c r="AE51" s="7">
        <v>4.0</v>
      </c>
      <c r="AF51" s="7">
        <v>53.0</v>
      </c>
      <c r="AG51" s="7">
        <v>120.0</v>
      </c>
      <c r="AH51" s="9">
        <v>32.0</v>
      </c>
      <c r="AI51" s="7">
        <v>663.0</v>
      </c>
      <c r="AJ51" s="7">
        <v>14.969999999999999</v>
      </c>
      <c r="AK51" s="7">
        <v>2.0</v>
      </c>
      <c r="AL51" s="7">
        <v>43.0</v>
      </c>
      <c r="AM51" s="7">
        <v>0.0</v>
      </c>
      <c r="AN51" s="9">
        <v>103.0</v>
      </c>
      <c r="AO51" s="7">
        <v>6463.0</v>
      </c>
      <c r="AP51" s="7">
        <v>62.7</v>
      </c>
      <c r="AQ51" s="7">
        <v>65.0</v>
      </c>
      <c r="AR51" s="7">
        <v>55.0</v>
      </c>
      <c r="AS51" s="7">
        <v>4.0</v>
      </c>
      <c r="AT51" s="7">
        <v>43.0</v>
      </c>
      <c r="AU51" s="7">
        <v>822.0</v>
      </c>
      <c r="AV51" s="7">
        <v>0.0</v>
      </c>
      <c r="AW51" s="9">
        <v>408.0</v>
      </c>
      <c r="AX51" s="7">
        <v>260.0</v>
      </c>
      <c r="AY51" s="7">
        <v>49.38333333333333</v>
      </c>
      <c r="AZ51" s="7">
        <v>3671.0</v>
      </c>
      <c r="BA51" s="7">
        <v>10.483333333333333</v>
      </c>
      <c r="BB51" s="7">
        <v>31.0</v>
      </c>
      <c r="BC51" s="7">
        <v>19.916666666666668</v>
      </c>
      <c r="BD51" s="7">
        <v>10.0</v>
      </c>
      <c r="BE51" s="7">
        <v>0.4666666666666666</v>
      </c>
      <c r="BF51" s="7">
        <v>89.0</v>
      </c>
      <c r="BG51" s="7">
        <v>17.0</v>
      </c>
      <c r="BH51" s="7">
        <v>113.0</v>
      </c>
      <c r="BI51" s="7">
        <v>202.28333333333333</v>
      </c>
      <c r="BJ51" s="9">
        <v>23.0</v>
      </c>
      <c r="BK51" s="7">
        <v>303.0</v>
      </c>
      <c r="BL51" s="7">
        <v>4.91</v>
      </c>
      <c r="BM51" s="7">
        <v>15.0</v>
      </c>
      <c r="BN51" s="7">
        <v>85.0</v>
      </c>
      <c r="BO51" s="7">
        <v>2.0</v>
      </c>
      <c r="BP51" s="9">
        <v>492.0</v>
      </c>
      <c r="BQ51" s="7">
        <v>3281.0</v>
      </c>
      <c r="BR51" s="7">
        <v>195.0</v>
      </c>
      <c r="BS51" s="7">
        <v>3086.0</v>
      </c>
      <c r="BT51" s="7">
        <v>6.4399999999999995</v>
      </c>
      <c r="BU51" s="7">
        <v>67.0</v>
      </c>
      <c r="BV51" s="7">
        <v>39.0</v>
      </c>
      <c r="BW51" s="9">
        <v>537.0</v>
      </c>
      <c r="BX51" s="7">
        <v>68.0</v>
      </c>
      <c r="BY51" s="7">
        <v>38.0</v>
      </c>
      <c r="BZ51" s="7">
        <v>28.0</v>
      </c>
      <c r="CA51" s="7">
        <v>0.0</v>
      </c>
      <c r="CB51" s="7">
        <v>2.0</v>
      </c>
      <c r="CC51" s="7">
        <v>0.0</v>
      </c>
      <c r="CD51" s="7">
        <v>0.0</v>
      </c>
      <c r="CE51" s="7">
        <v>0.0</v>
      </c>
      <c r="CF51" s="7">
        <v>0.0</v>
      </c>
      <c r="CG51" s="7">
        <v>0.0</v>
      </c>
      <c r="CH51" s="10">
        <v>67.0</v>
      </c>
      <c r="CI51" s="10">
        <v>67.0</v>
      </c>
      <c r="CJ51" s="10">
        <v>20.0</v>
      </c>
      <c r="CK51" s="10">
        <v>23.0</v>
      </c>
      <c r="CL51" s="7">
        <v>1.0</v>
      </c>
      <c r="CM51" s="7">
        <v>0.0</v>
      </c>
      <c r="CN51" s="9">
        <v>0.0</v>
      </c>
      <c r="CO51" s="7">
        <v>0.0</v>
      </c>
      <c r="CP51" s="1">
        <v>0.0</v>
      </c>
      <c r="CQ51" s="7">
        <v>0.0</v>
      </c>
      <c r="CR51" s="7">
        <v>0.0</v>
      </c>
      <c r="CS51" s="7">
        <v>0.0</v>
      </c>
      <c r="CT51" s="7">
        <v>0.0</v>
      </c>
      <c r="CU51" s="1">
        <v>0.0</v>
      </c>
      <c r="CV51" s="7">
        <v>0.0</v>
      </c>
      <c r="CW51" s="7">
        <v>0.0</v>
      </c>
    </row>
    <row r="52">
      <c r="A52" s="1">
        <v>2015.0</v>
      </c>
      <c r="B52" s="6" t="s">
        <v>112</v>
      </c>
      <c r="C52" s="7">
        <v>237.0</v>
      </c>
      <c r="D52" s="7">
        <v>3263.0</v>
      </c>
      <c r="E52" s="7">
        <v>13.225</v>
      </c>
      <c r="F52" s="7">
        <v>382.0</v>
      </c>
      <c r="G52" s="8">
        <v>15.0</v>
      </c>
      <c r="H52" s="7">
        <v>15.0</v>
      </c>
      <c r="I52" s="7">
        <v>172.0</v>
      </c>
      <c r="J52" s="7">
        <v>13.357142857142858</v>
      </c>
      <c r="K52" s="7">
        <v>48.0</v>
      </c>
      <c r="L52" s="7">
        <v>0.0</v>
      </c>
      <c r="M52" s="7">
        <v>196.0</v>
      </c>
      <c r="N52" s="7">
        <v>114.0</v>
      </c>
      <c r="O52" s="7">
        <v>310.0</v>
      </c>
      <c r="P52" s="7">
        <v>3.0</v>
      </c>
      <c r="Q52" s="7">
        <v>28.0</v>
      </c>
      <c r="R52" s="9">
        <v>40.0</v>
      </c>
      <c r="S52" s="7">
        <v>40.0</v>
      </c>
      <c r="T52" s="7">
        <v>25.0</v>
      </c>
      <c r="U52" s="7">
        <v>30.0</v>
      </c>
      <c r="V52" s="7">
        <v>0.0</v>
      </c>
      <c r="W52" s="7">
        <v>0.0</v>
      </c>
      <c r="X52" s="7">
        <v>13.0</v>
      </c>
      <c r="Y52" s="7">
        <v>14.0</v>
      </c>
      <c r="Z52" s="7">
        <v>4.0</v>
      </c>
      <c r="AA52" s="7">
        <v>6.0</v>
      </c>
      <c r="AB52" s="7">
        <v>7.0</v>
      </c>
      <c r="AC52" s="7">
        <v>7.0</v>
      </c>
      <c r="AD52" s="7">
        <v>1.0</v>
      </c>
      <c r="AE52" s="7">
        <v>3.0</v>
      </c>
      <c r="AF52" s="7">
        <v>57.0</v>
      </c>
      <c r="AG52" s="7">
        <v>115.0</v>
      </c>
      <c r="AH52" s="9">
        <v>38.0</v>
      </c>
      <c r="AI52" s="7">
        <v>1001.0</v>
      </c>
      <c r="AJ52" s="7">
        <v>17.916666666666668</v>
      </c>
      <c r="AK52" s="7">
        <v>0.0</v>
      </c>
      <c r="AL52" s="7">
        <v>100.0</v>
      </c>
      <c r="AM52" s="7">
        <v>4.0</v>
      </c>
      <c r="AN52" s="9">
        <v>77.0</v>
      </c>
      <c r="AO52" s="7">
        <v>4535.0</v>
      </c>
      <c r="AP52" s="7">
        <v>49.7</v>
      </c>
      <c r="AQ52" s="7">
        <v>65.0</v>
      </c>
      <c r="AR52" s="7">
        <v>23.0</v>
      </c>
      <c r="AS52" s="7">
        <v>1.0</v>
      </c>
      <c r="AT52" s="7">
        <v>48.0</v>
      </c>
      <c r="AU52" s="7">
        <v>942.0</v>
      </c>
      <c r="AV52" s="7">
        <v>2.0</v>
      </c>
      <c r="AW52" s="9">
        <v>509.0</v>
      </c>
      <c r="AX52" s="7">
        <v>294.0</v>
      </c>
      <c r="AY52" s="7">
        <v>18.983333333333334</v>
      </c>
      <c r="AZ52" s="7">
        <v>3203.0</v>
      </c>
      <c r="BA52" s="7">
        <v>2.25</v>
      </c>
      <c r="BB52" s="7">
        <v>18.0</v>
      </c>
      <c r="BC52" s="7">
        <v>1.05</v>
      </c>
      <c r="BD52" s="7">
        <v>10.0</v>
      </c>
      <c r="BE52" s="7">
        <v>17.2</v>
      </c>
      <c r="BF52" s="7">
        <v>89.0</v>
      </c>
      <c r="BG52" s="7">
        <v>17.0</v>
      </c>
      <c r="BH52" s="7">
        <v>83.0</v>
      </c>
      <c r="BI52" s="7">
        <v>7.066666666666667</v>
      </c>
      <c r="BJ52" s="9">
        <v>30.0</v>
      </c>
      <c r="BK52" s="7">
        <v>212.0</v>
      </c>
      <c r="BL52" s="7">
        <v>6.07</v>
      </c>
      <c r="BM52" s="7">
        <v>22.0</v>
      </c>
      <c r="BN52" s="7">
        <v>69.0</v>
      </c>
      <c r="BO52" s="7">
        <v>0.0</v>
      </c>
      <c r="BP52" s="9">
        <v>499.0</v>
      </c>
      <c r="BQ52" s="7">
        <v>2638.0</v>
      </c>
      <c r="BR52" s="7">
        <v>151.0</v>
      </c>
      <c r="BS52" s="7">
        <v>2487.0</v>
      </c>
      <c r="BT52" s="7">
        <v>5.031666666666667</v>
      </c>
      <c r="BU52" s="7">
        <v>85.0</v>
      </c>
      <c r="BV52" s="7">
        <v>23.0</v>
      </c>
      <c r="BW52" s="9">
        <v>354.0</v>
      </c>
      <c r="BX52" s="7">
        <v>38.0</v>
      </c>
      <c r="BY52" s="7">
        <v>23.0</v>
      </c>
      <c r="BZ52" s="7">
        <v>11.0</v>
      </c>
      <c r="CA52" s="7">
        <v>4.0</v>
      </c>
      <c r="CB52" s="7">
        <v>0.0</v>
      </c>
      <c r="CC52" s="7">
        <v>0.0</v>
      </c>
      <c r="CD52" s="7">
        <v>0.0</v>
      </c>
      <c r="CE52" s="7">
        <v>0.0</v>
      </c>
      <c r="CF52" s="7">
        <v>0.0</v>
      </c>
      <c r="CG52" s="7">
        <v>0.0</v>
      </c>
      <c r="CH52" s="10">
        <v>42.0</v>
      </c>
      <c r="CI52" s="10">
        <v>42.0</v>
      </c>
      <c r="CJ52" s="10">
        <v>26.0</v>
      </c>
      <c r="CK52" s="10">
        <v>30.0</v>
      </c>
      <c r="CL52" s="7">
        <v>3.0</v>
      </c>
      <c r="CM52" s="7">
        <v>0.0</v>
      </c>
      <c r="CN52" s="9">
        <v>65.0</v>
      </c>
      <c r="CO52" s="7">
        <v>2826.0</v>
      </c>
      <c r="CP52" s="7">
        <v>43.5</v>
      </c>
      <c r="CQ52" s="7">
        <v>71.0</v>
      </c>
      <c r="CR52" s="7">
        <v>13.0</v>
      </c>
      <c r="CS52" s="7">
        <v>31.0</v>
      </c>
      <c r="CT52" s="7">
        <v>0.0</v>
      </c>
      <c r="CU52" s="7">
        <v>38.8</v>
      </c>
      <c r="CV52" s="7">
        <v>14.0</v>
      </c>
      <c r="CW52" s="7">
        <v>42.0</v>
      </c>
    </row>
    <row r="53">
      <c r="A53" s="1">
        <v>2015.0</v>
      </c>
      <c r="B53" s="6" t="s">
        <v>103</v>
      </c>
      <c r="C53" s="7">
        <v>218.0</v>
      </c>
      <c r="D53" s="7">
        <v>2597.0</v>
      </c>
      <c r="E53" s="7">
        <v>11.358333333333334</v>
      </c>
      <c r="F53" s="7">
        <v>295.0</v>
      </c>
      <c r="G53" s="8">
        <v>13.0</v>
      </c>
      <c r="H53" s="7">
        <v>6.0</v>
      </c>
      <c r="I53" s="7">
        <v>46.0</v>
      </c>
      <c r="J53" s="7">
        <v>7.4</v>
      </c>
      <c r="K53" s="7">
        <v>17.0</v>
      </c>
      <c r="L53" s="7">
        <v>0.0</v>
      </c>
      <c r="M53" s="7">
        <v>125.0</v>
      </c>
      <c r="N53" s="7">
        <v>83.0</v>
      </c>
      <c r="O53" s="7">
        <v>208.0</v>
      </c>
      <c r="P53" s="7">
        <v>3.0</v>
      </c>
      <c r="Q53" s="7">
        <v>20.0</v>
      </c>
      <c r="R53" s="9">
        <v>24.0</v>
      </c>
      <c r="S53" s="7">
        <v>25.0</v>
      </c>
      <c r="T53" s="7">
        <v>11.0</v>
      </c>
      <c r="U53" s="7">
        <v>18.0</v>
      </c>
      <c r="V53" s="7">
        <v>0.0</v>
      </c>
      <c r="W53" s="7">
        <v>0.0</v>
      </c>
      <c r="X53" s="7">
        <v>5.0</v>
      </c>
      <c r="Y53" s="7">
        <v>6.0</v>
      </c>
      <c r="Z53" s="7">
        <v>5.0</v>
      </c>
      <c r="AA53" s="7">
        <v>6.0</v>
      </c>
      <c r="AB53" s="7">
        <v>1.0</v>
      </c>
      <c r="AC53" s="7">
        <v>3.0</v>
      </c>
      <c r="AD53" s="7">
        <v>0.0</v>
      </c>
      <c r="AE53" s="7">
        <v>3.0</v>
      </c>
      <c r="AF53" s="7">
        <v>47.0</v>
      </c>
      <c r="AG53" s="7">
        <v>57.0</v>
      </c>
      <c r="AH53" s="9">
        <v>30.0</v>
      </c>
      <c r="AI53" s="7">
        <v>575.0</v>
      </c>
      <c r="AJ53" s="7">
        <v>14.578</v>
      </c>
      <c r="AK53" s="7">
        <v>0.0</v>
      </c>
      <c r="AL53" s="7">
        <v>91.0</v>
      </c>
      <c r="AM53" s="7">
        <v>1.0</v>
      </c>
      <c r="AN53" s="9">
        <v>77.0</v>
      </c>
      <c r="AO53" s="7">
        <v>4715.0</v>
      </c>
      <c r="AP53" s="7">
        <v>61.86666666666667</v>
      </c>
      <c r="AQ53" s="7">
        <v>72.0</v>
      </c>
      <c r="AR53" s="7">
        <v>31.0</v>
      </c>
      <c r="AS53" s="7">
        <v>5.0</v>
      </c>
      <c r="AT53" s="7">
        <v>41.0</v>
      </c>
      <c r="AU53" s="7">
        <v>770.0</v>
      </c>
      <c r="AV53" s="7">
        <v>0.0</v>
      </c>
      <c r="AW53" s="9">
        <v>449.0</v>
      </c>
      <c r="AX53" s="7">
        <v>269.0</v>
      </c>
      <c r="AY53" s="7">
        <v>53.05</v>
      </c>
      <c r="AZ53" s="7">
        <v>3606.0</v>
      </c>
      <c r="BA53" s="7">
        <v>10.05</v>
      </c>
      <c r="BB53" s="7">
        <v>18.0</v>
      </c>
      <c r="BC53" s="7">
        <v>1.9</v>
      </c>
      <c r="BD53" s="7">
        <v>9.0</v>
      </c>
      <c r="BE53" s="7">
        <v>26.65</v>
      </c>
      <c r="BF53" s="7">
        <v>67.0</v>
      </c>
      <c r="BG53" s="7">
        <v>19.0</v>
      </c>
      <c r="BH53" s="7">
        <v>148.0</v>
      </c>
      <c r="BI53" s="7">
        <v>90.55000000000001</v>
      </c>
      <c r="BJ53" s="9">
        <v>22.0</v>
      </c>
      <c r="BK53" s="7">
        <v>197.0</v>
      </c>
      <c r="BL53" s="7">
        <v>5.97</v>
      </c>
      <c r="BM53" s="7">
        <v>13.0</v>
      </c>
      <c r="BN53" s="7">
        <v>72.0</v>
      </c>
      <c r="BO53" s="7">
        <v>1.0</v>
      </c>
      <c r="BP53" s="9">
        <v>361.0</v>
      </c>
      <c r="BQ53" s="7">
        <v>1747.0</v>
      </c>
      <c r="BR53" s="7">
        <v>78.0</v>
      </c>
      <c r="BS53" s="7">
        <v>1669.0</v>
      </c>
      <c r="BT53" s="7">
        <v>8.17</v>
      </c>
      <c r="BU53" s="7">
        <v>60.0</v>
      </c>
      <c r="BV53" s="7">
        <v>17.0</v>
      </c>
      <c r="BW53" s="9">
        <v>277.0</v>
      </c>
      <c r="BX53" s="7">
        <v>27.0</v>
      </c>
      <c r="BY53" s="7">
        <v>15.0</v>
      </c>
      <c r="BZ53" s="7">
        <v>12.0</v>
      </c>
      <c r="CA53" s="7">
        <v>0.0</v>
      </c>
      <c r="CB53" s="7">
        <v>0.0</v>
      </c>
      <c r="CC53" s="7">
        <v>0.0</v>
      </c>
      <c r="CD53" s="7">
        <v>0.0</v>
      </c>
      <c r="CE53" s="7">
        <v>0.0</v>
      </c>
      <c r="CF53" s="7">
        <v>0.0</v>
      </c>
      <c r="CG53" s="7">
        <v>0.0</v>
      </c>
      <c r="CH53" s="10">
        <v>40.0</v>
      </c>
      <c r="CI53" s="10">
        <v>40.0</v>
      </c>
      <c r="CJ53" s="10">
        <v>25.0</v>
      </c>
      <c r="CK53" s="10">
        <v>30.0</v>
      </c>
      <c r="CL53" s="7">
        <v>0.0</v>
      </c>
      <c r="CM53" s="7">
        <v>0.0</v>
      </c>
      <c r="CN53" s="9">
        <v>67.0</v>
      </c>
      <c r="CO53" s="7">
        <v>2846.0</v>
      </c>
      <c r="CP53" s="7">
        <v>42.5</v>
      </c>
      <c r="CQ53" s="7">
        <v>73.0</v>
      </c>
      <c r="CR53" s="7">
        <v>6.0</v>
      </c>
      <c r="CS53" s="7">
        <v>21.0</v>
      </c>
      <c r="CT53" s="7">
        <v>0.0</v>
      </c>
      <c r="CU53" s="7">
        <v>37.3</v>
      </c>
      <c r="CV53" s="7">
        <v>18.0</v>
      </c>
      <c r="CW53" s="7">
        <v>228.0</v>
      </c>
    </row>
    <row r="54">
      <c r="A54" s="1">
        <v>2015.0</v>
      </c>
      <c r="B54" s="6" t="s">
        <v>105</v>
      </c>
      <c r="C54" s="7">
        <v>125.0</v>
      </c>
      <c r="D54" s="7">
        <v>1499.0</v>
      </c>
      <c r="E54" s="7">
        <v>11.937999999999999</v>
      </c>
      <c r="F54" s="7">
        <v>233.0</v>
      </c>
      <c r="G54" s="8">
        <v>16.0</v>
      </c>
      <c r="H54" s="7">
        <v>11.0</v>
      </c>
      <c r="I54" s="7">
        <v>134.0</v>
      </c>
      <c r="J54" s="7">
        <v>12.75</v>
      </c>
      <c r="K54" s="7">
        <v>41.0</v>
      </c>
      <c r="L54" s="7">
        <v>2.0</v>
      </c>
      <c r="M54" s="7">
        <v>230.0</v>
      </c>
      <c r="N54" s="7">
        <v>73.0</v>
      </c>
      <c r="O54" s="7">
        <v>303.0</v>
      </c>
      <c r="P54" s="7">
        <v>8.0</v>
      </c>
      <c r="Q54" s="7">
        <v>58.0</v>
      </c>
      <c r="R54" s="9">
        <v>37.0</v>
      </c>
      <c r="S54" s="7">
        <v>37.0</v>
      </c>
      <c r="T54" s="7">
        <v>16.0</v>
      </c>
      <c r="U54" s="7">
        <v>22.0</v>
      </c>
      <c r="V54" s="7">
        <v>1.0</v>
      </c>
      <c r="W54" s="7">
        <v>1.0</v>
      </c>
      <c r="X54" s="7">
        <v>6.0</v>
      </c>
      <c r="Y54" s="7">
        <v>6.0</v>
      </c>
      <c r="Z54" s="7">
        <v>6.0</v>
      </c>
      <c r="AA54" s="7">
        <v>8.0</v>
      </c>
      <c r="AB54" s="7">
        <v>3.0</v>
      </c>
      <c r="AC54" s="7">
        <v>6.0</v>
      </c>
      <c r="AD54" s="7">
        <v>0.0</v>
      </c>
      <c r="AE54" s="7">
        <v>1.0</v>
      </c>
      <c r="AF54" s="7">
        <v>49.0</v>
      </c>
      <c r="AG54" s="7">
        <v>85.0</v>
      </c>
      <c r="AH54" s="9">
        <v>24.0</v>
      </c>
      <c r="AI54" s="7">
        <v>437.0</v>
      </c>
      <c r="AJ54" s="7">
        <v>10.828</v>
      </c>
      <c r="AK54" s="7">
        <v>2.0</v>
      </c>
      <c r="AL54" s="7">
        <v>39.0</v>
      </c>
      <c r="AM54" s="7">
        <v>0.0</v>
      </c>
      <c r="AN54" s="9">
        <v>44.0</v>
      </c>
      <c r="AO54" s="7">
        <v>2740.0</v>
      </c>
      <c r="AP54" s="7">
        <v>62.3</v>
      </c>
      <c r="AQ54" s="7">
        <v>65.0</v>
      </c>
      <c r="AR54" s="7">
        <v>20.0</v>
      </c>
      <c r="AS54" s="7">
        <v>2.0</v>
      </c>
      <c r="AT54" s="7">
        <v>23.0</v>
      </c>
      <c r="AU54" s="7">
        <v>511.0</v>
      </c>
      <c r="AV54" s="7">
        <v>0.0</v>
      </c>
      <c r="AW54" s="9">
        <v>416.0</v>
      </c>
      <c r="AX54" s="7">
        <v>236.0</v>
      </c>
      <c r="AY54" s="7">
        <v>42.58</v>
      </c>
      <c r="AZ54" s="7">
        <v>2739.0</v>
      </c>
      <c r="BA54" s="7">
        <v>6.36</v>
      </c>
      <c r="BB54" s="7">
        <v>13.0</v>
      </c>
      <c r="BC54" s="7">
        <v>1.22</v>
      </c>
      <c r="BD54" s="7">
        <v>18.0</v>
      </c>
      <c r="BE54" s="7">
        <v>31.5</v>
      </c>
      <c r="BF54" s="7">
        <v>78.0</v>
      </c>
      <c r="BG54" s="7">
        <v>40.0</v>
      </c>
      <c r="BH54" s="7">
        <v>273.0</v>
      </c>
      <c r="BI54" s="7">
        <v>37.14000000000001</v>
      </c>
      <c r="BJ54" s="9">
        <v>24.0</v>
      </c>
      <c r="BK54" s="7">
        <v>90.0</v>
      </c>
      <c r="BL54" s="7">
        <v>1.48</v>
      </c>
      <c r="BM54" s="7">
        <v>22.0</v>
      </c>
      <c r="BN54" s="7">
        <v>21.0</v>
      </c>
      <c r="BO54" s="7">
        <v>0.0</v>
      </c>
      <c r="BP54" s="9">
        <v>400.0</v>
      </c>
      <c r="BQ54" s="7">
        <v>1650.0</v>
      </c>
      <c r="BR54" s="7">
        <v>377.0</v>
      </c>
      <c r="BS54" s="7">
        <v>1273.0</v>
      </c>
      <c r="BT54" s="7">
        <v>3.08</v>
      </c>
      <c r="BU54" s="7">
        <v>70.0</v>
      </c>
      <c r="BV54" s="7">
        <v>12.0</v>
      </c>
      <c r="BW54" s="9">
        <v>183.0</v>
      </c>
      <c r="BX54" s="7">
        <v>21.0</v>
      </c>
      <c r="BY54" s="7">
        <v>10.0</v>
      </c>
      <c r="BZ54" s="7">
        <v>11.0</v>
      </c>
      <c r="CA54" s="7">
        <v>0.0</v>
      </c>
      <c r="CB54" s="7">
        <v>0.0</v>
      </c>
      <c r="CC54" s="7">
        <v>0.0</v>
      </c>
      <c r="CD54" s="7">
        <v>0.0</v>
      </c>
      <c r="CE54" s="7">
        <v>0.0</v>
      </c>
      <c r="CF54" s="7">
        <v>0.0</v>
      </c>
      <c r="CG54" s="7">
        <v>0.0</v>
      </c>
      <c r="CH54" s="10">
        <v>24.0</v>
      </c>
      <c r="CI54" s="10">
        <v>25.0</v>
      </c>
      <c r="CJ54" s="10">
        <v>11.0</v>
      </c>
      <c r="CK54" s="10">
        <v>18.0</v>
      </c>
      <c r="CL54" s="7">
        <v>0.0</v>
      </c>
      <c r="CM54" s="7">
        <v>0.0</v>
      </c>
      <c r="CN54" s="9">
        <v>75.0</v>
      </c>
      <c r="CO54" s="7">
        <v>3266.0</v>
      </c>
      <c r="CP54" s="7">
        <v>43.5</v>
      </c>
      <c r="CQ54" s="7">
        <v>70.0</v>
      </c>
      <c r="CR54" s="7">
        <v>3.0</v>
      </c>
      <c r="CS54" s="7">
        <v>32.0</v>
      </c>
      <c r="CT54" s="7">
        <v>0.0</v>
      </c>
      <c r="CU54" s="7">
        <v>41.3</v>
      </c>
      <c r="CV54" s="7">
        <v>18.0</v>
      </c>
      <c r="CW54" s="7">
        <v>112.0</v>
      </c>
    </row>
    <row r="55">
      <c r="A55" s="1">
        <v>2015.0</v>
      </c>
      <c r="B55" s="6" t="s">
        <v>111</v>
      </c>
      <c r="C55" s="7">
        <v>200.0</v>
      </c>
      <c r="D55" s="7">
        <v>2886.0</v>
      </c>
      <c r="E55" s="7">
        <v>13.697999999999999</v>
      </c>
      <c r="F55" s="7">
        <v>401.0</v>
      </c>
      <c r="G55" s="8">
        <v>21.0</v>
      </c>
      <c r="H55" s="7">
        <v>17.0</v>
      </c>
      <c r="I55" s="7">
        <v>229.0</v>
      </c>
      <c r="J55" s="7">
        <v>11.434444444444445</v>
      </c>
      <c r="K55" s="7">
        <v>59.0</v>
      </c>
      <c r="L55" s="7">
        <v>1.0</v>
      </c>
      <c r="M55" s="7">
        <v>265.0</v>
      </c>
      <c r="N55" s="7">
        <v>154.0</v>
      </c>
      <c r="O55" s="7">
        <v>419.0</v>
      </c>
      <c r="P55" s="7">
        <v>10.5</v>
      </c>
      <c r="Q55" s="7">
        <v>89.0</v>
      </c>
      <c r="R55" s="9">
        <v>46.0</v>
      </c>
      <c r="S55" s="7">
        <v>47.0</v>
      </c>
      <c r="T55" s="7">
        <v>15.0</v>
      </c>
      <c r="U55" s="7">
        <v>21.0</v>
      </c>
      <c r="V55" s="7">
        <v>1.0</v>
      </c>
      <c r="W55" s="7">
        <v>1.0</v>
      </c>
      <c r="X55" s="7">
        <v>4.0</v>
      </c>
      <c r="Y55" s="7">
        <v>4.0</v>
      </c>
      <c r="Z55" s="7">
        <v>8.0</v>
      </c>
      <c r="AA55" s="7">
        <v>11.0</v>
      </c>
      <c r="AB55" s="7">
        <v>1.0</v>
      </c>
      <c r="AC55" s="7">
        <v>2.0</v>
      </c>
      <c r="AD55" s="7">
        <v>1.0</v>
      </c>
      <c r="AE55" s="7">
        <v>3.0</v>
      </c>
      <c r="AF55" s="7">
        <v>50.0</v>
      </c>
      <c r="AG55" s="7">
        <v>91.0</v>
      </c>
      <c r="AH55" s="9">
        <v>39.0</v>
      </c>
      <c r="AI55" s="7">
        <v>822.0</v>
      </c>
      <c r="AJ55" s="7">
        <v>13.81</v>
      </c>
      <c r="AK55" s="7">
        <v>2.0</v>
      </c>
      <c r="AL55" s="7">
        <v>37.0</v>
      </c>
      <c r="AM55" s="7">
        <v>0.0</v>
      </c>
      <c r="AN55" s="9">
        <v>60.0</v>
      </c>
      <c r="AO55" s="7">
        <v>3716.0</v>
      </c>
      <c r="AP55" s="7">
        <v>61.9</v>
      </c>
      <c r="AQ55" s="7">
        <v>65.0</v>
      </c>
      <c r="AR55" s="7">
        <v>22.0</v>
      </c>
      <c r="AS55" s="7">
        <v>1.0</v>
      </c>
      <c r="AT55" s="7">
        <v>35.0</v>
      </c>
      <c r="AU55" s="7">
        <v>766.0</v>
      </c>
      <c r="AV55" s="7">
        <v>0.0</v>
      </c>
      <c r="AW55" s="9">
        <v>307.0</v>
      </c>
      <c r="AX55" s="7">
        <v>165.0</v>
      </c>
      <c r="AY55" s="7">
        <v>36.614285714285714</v>
      </c>
      <c r="AZ55" s="7">
        <v>1883.0</v>
      </c>
      <c r="BA55" s="7">
        <v>2.442857142857143</v>
      </c>
      <c r="BB55" s="7">
        <v>20.0</v>
      </c>
      <c r="BC55" s="7">
        <v>3.642857142857143</v>
      </c>
      <c r="BD55" s="7">
        <v>9.0</v>
      </c>
      <c r="BE55" s="7">
        <v>9.571428571428571</v>
      </c>
      <c r="BF55" s="7">
        <v>89.0</v>
      </c>
      <c r="BG55" s="7">
        <v>21.0</v>
      </c>
      <c r="BH55" s="7">
        <v>119.0</v>
      </c>
      <c r="BI55" s="7">
        <v>49.95714285714285</v>
      </c>
      <c r="BJ55" s="9">
        <v>17.0</v>
      </c>
      <c r="BK55" s="7">
        <v>271.0</v>
      </c>
      <c r="BL55" s="7">
        <v>4.2825</v>
      </c>
      <c r="BM55" s="7">
        <v>21.0</v>
      </c>
      <c r="BN55" s="7">
        <v>74.0</v>
      </c>
      <c r="BO55" s="7">
        <v>2.0</v>
      </c>
      <c r="BP55" s="9">
        <v>419.0</v>
      </c>
      <c r="BQ55" s="7">
        <v>2173.0</v>
      </c>
      <c r="BR55" s="7">
        <v>255.0</v>
      </c>
      <c r="BS55" s="7">
        <v>1918.0</v>
      </c>
      <c r="BT55" s="7">
        <v>4.3125</v>
      </c>
      <c r="BU55" s="7">
        <v>75.0</v>
      </c>
      <c r="BV55" s="7">
        <v>14.0</v>
      </c>
      <c r="BW55" s="9">
        <v>277.0</v>
      </c>
      <c r="BX55" s="7">
        <v>32.0</v>
      </c>
      <c r="BY55" s="7">
        <v>12.0</v>
      </c>
      <c r="BZ55" s="7">
        <v>18.0</v>
      </c>
      <c r="CA55" s="7">
        <v>0.0</v>
      </c>
      <c r="CB55" s="7">
        <v>2.0</v>
      </c>
      <c r="CC55" s="7">
        <v>0.0</v>
      </c>
      <c r="CD55" s="7">
        <v>0.0</v>
      </c>
      <c r="CE55" s="7">
        <v>0.0</v>
      </c>
      <c r="CF55" s="7">
        <v>0.0</v>
      </c>
      <c r="CG55" s="7">
        <v>0.0</v>
      </c>
      <c r="CH55" s="10">
        <v>37.0</v>
      </c>
      <c r="CI55" s="10">
        <v>37.0</v>
      </c>
      <c r="CJ55" s="10">
        <v>16.0</v>
      </c>
      <c r="CK55" s="10">
        <v>22.0</v>
      </c>
      <c r="CL55" s="7">
        <v>0.0</v>
      </c>
      <c r="CM55" s="7">
        <v>0.0</v>
      </c>
      <c r="CN55" s="9">
        <v>65.0</v>
      </c>
      <c r="CO55" s="7">
        <v>2839.0</v>
      </c>
      <c r="CP55" s="7">
        <v>43.7</v>
      </c>
      <c r="CQ55" s="7">
        <v>64.0</v>
      </c>
      <c r="CR55" s="7">
        <v>5.0</v>
      </c>
      <c r="CS55" s="7">
        <v>28.0</v>
      </c>
      <c r="CT55" s="7">
        <v>1.0</v>
      </c>
      <c r="CU55" s="7">
        <v>39.7</v>
      </c>
      <c r="CV55" s="7">
        <v>14.0</v>
      </c>
      <c r="CW55" s="7">
        <v>119.0</v>
      </c>
    </row>
    <row r="56">
      <c r="A56" s="1">
        <v>2015.0</v>
      </c>
      <c r="B56" s="6" t="s">
        <v>114</v>
      </c>
      <c r="C56" s="7">
        <v>47.0</v>
      </c>
      <c r="D56" s="7">
        <v>965.0</v>
      </c>
      <c r="E56" s="7">
        <v>20.256666666666664</v>
      </c>
      <c r="F56" s="7">
        <v>142.0</v>
      </c>
      <c r="G56" s="8">
        <v>9.0</v>
      </c>
      <c r="H56" s="7">
        <v>9.0</v>
      </c>
      <c r="I56" s="7">
        <v>70.0</v>
      </c>
      <c r="J56" s="7">
        <v>6.714285714285714</v>
      </c>
      <c r="K56" s="7">
        <v>32.0</v>
      </c>
      <c r="L56" s="7">
        <v>1.0</v>
      </c>
      <c r="M56" s="7">
        <v>182.0</v>
      </c>
      <c r="N56" s="7">
        <v>61.0</v>
      </c>
      <c r="O56" s="7">
        <v>243.0</v>
      </c>
      <c r="P56" s="7">
        <v>1.0</v>
      </c>
      <c r="Q56" s="7">
        <v>5.0</v>
      </c>
      <c r="R56" s="9">
        <v>44.0</v>
      </c>
      <c r="S56" s="7">
        <v>44.0</v>
      </c>
      <c r="T56" s="7">
        <v>7.0</v>
      </c>
      <c r="U56" s="7">
        <v>11.0</v>
      </c>
      <c r="V56" s="7">
        <v>0.0</v>
      </c>
      <c r="W56" s="7">
        <v>0.0</v>
      </c>
      <c r="X56" s="7">
        <v>0.0</v>
      </c>
      <c r="Y56" s="7">
        <v>0.0</v>
      </c>
      <c r="Z56" s="7">
        <v>3.0</v>
      </c>
      <c r="AA56" s="7">
        <v>4.0</v>
      </c>
      <c r="AB56" s="7">
        <v>2.0</v>
      </c>
      <c r="AC56" s="7">
        <v>3.0</v>
      </c>
      <c r="AD56" s="7">
        <v>2.0</v>
      </c>
      <c r="AE56" s="7">
        <v>4.0</v>
      </c>
      <c r="AF56" s="7">
        <v>53.0</v>
      </c>
      <c r="AG56" s="7">
        <v>65.0</v>
      </c>
      <c r="AH56" s="9">
        <v>31.0</v>
      </c>
      <c r="AI56" s="7">
        <v>625.0</v>
      </c>
      <c r="AJ56" s="7">
        <v>12.8</v>
      </c>
      <c r="AK56" s="7">
        <v>1.0</v>
      </c>
      <c r="AL56" s="7">
        <v>100.0</v>
      </c>
      <c r="AM56" s="7">
        <v>1.0</v>
      </c>
      <c r="AN56" s="9">
        <v>75.0</v>
      </c>
      <c r="AO56" s="7">
        <v>4676.0</v>
      </c>
      <c r="AP56" s="7">
        <v>57.833333333333336</v>
      </c>
      <c r="AQ56" s="7">
        <v>67.0</v>
      </c>
      <c r="AR56" s="7">
        <v>29.0</v>
      </c>
      <c r="AS56" s="7">
        <v>0.0</v>
      </c>
      <c r="AT56" s="7">
        <v>45.0</v>
      </c>
      <c r="AU56" s="7">
        <v>1028.0</v>
      </c>
      <c r="AV56" s="7">
        <v>1.0</v>
      </c>
      <c r="AW56" s="9">
        <v>408.0</v>
      </c>
      <c r="AX56" s="7">
        <v>227.0</v>
      </c>
      <c r="AY56" s="7">
        <v>56.633333333333326</v>
      </c>
      <c r="AZ56" s="7">
        <v>3186.0</v>
      </c>
      <c r="BA56" s="7">
        <v>7.933333333333334</v>
      </c>
      <c r="BB56" s="7">
        <v>21.0</v>
      </c>
      <c r="BC56" s="7">
        <v>6.1000000000000005</v>
      </c>
      <c r="BD56" s="7">
        <v>15.0</v>
      </c>
      <c r="BE56" s="7">
        <v>3.9333333333333336</v>
      </c>
      <c r="BF56" s="7">
        <v>57.0</v>
      </c>
      <c r="BG56" s="7">
        <v>43.0</v>
      </c>
      <c r="BH56" s="7">
        <v>309.0</v>
      </c>
      <c r="BI56" s="7">
        <v>135.76666666666668</v>
      </c>
      <c r="BJ56" s="9">
        <v>30.0</v>
      </c>
      <c r="BK56" s="7">
        <v>212.0</v>
      </c>
      <c r="BL56" s="7">
        <v>2.2066666666666666</v>
      </c>
      <c r="BM56" s="7">
        <v>21.0</v>
      </c>
      <c r="BN56" s="7">
        <v>33.0</v>
      </c>
      <c r="BO56" s="7">
        <v>0.0</v>
      </c>
      <c r="BP56" s="9">
        <v>450.0</v>
      </c>
      <c r="BQ56" s="7">
        <v>2593.0</v>
      </c>
      <c r="BR56" s="7">
        <v>355.0</v>
      </c>
      <c r="BS56" s="7">
        <v>2238.0</v>
      </c>
      <c r="BT56" s="7">
        <v>5.808333333333334</v>
      </c>
      <c r="BU56" s="7">
        <v>73.0</v>
      </c>
      <c r="BV56" s="7">
        <v>23.0</v>
      </c>
      <c r="BW56" s="9">
        <v>319.0</v>
      </c>
      <c r="BX56" s="7">
        <v>38.0</v>
      </c>
      <c r="BY56" s="7">
        <v>21.0</v>
      </c>
      <c r="BZ56" s="7">
        <v>17.0</v>
      </c>
      <c r="CA56" s="7">
        <v>0.0</v>
      </c>
      <c r="CB56" s="7">
        <v>0.0</v>
      </c>
      <c r="CC56" s="7">
        <v>0.0</v>
      </c>
      <c r="CD56" s="7">
        <v>0.0</v>
      </c>
      <c r="CE56" s="7">
        <v>0.0</v>
      </c>
      <c r="CF56" s="7">
        <v>0.0</v>
      </c>
      <c r="CG56" s="7">
        <v>0.0</v>
      </c>
      <c r="CH56" s="10">
        <v>46.0</v>
      </c>
      <c r="CI56" s="10">
        <v>47.0</v>
      </c>
      <c r="CJ56" s="10">
        <v>15.0</v>
      </c>
      <c r="CK56" s="10">
        <v>21.0</v>
      </c>
      <c r="CL56" s="7">
        <v>0.0</v>
      </c>
      <c r="CM56" s="7">
        <v>0.0</v>
      </c>
      <c r="CN56" s="9">
        <v>69.0</v>
      </c>
      <c r="CO56" s="7">
        <v>2791.0</v>
      </c>
      <c r="CP56" s="7">
        <v>40.4</v>
      </c>
      <c r="CQ56" s="7">
        <v>66.0</v>
      </c>
      <c r="CR56" s="7">
        <v>3.0</v>
      </c>
      <c r="CS56" s="7">
        <v>28.0</v>
      </c>
      <c r="CT56" s="7">
        <v>1.0</v>
      </c>
      <c r="CU56" s="7">
        <v>38.2</v>
      </c>
      <c r="CV56" s="7">
        <v>12.0</v>
      </c>
      <c r="CW56" s="7">
        <v>57.0</v>
      </c>
    </row>
    <row r="57">
      <c r="A57" s="1">
        <v>2015.0</v>
      </c>
      <c r="B57" s="6" t="s">
        <v>113</v>
      </c>
      <c r="C57" s="7">
        <v>57.0</v>
      </c>
      <c r="D57" s="7">
        <v>663.0</v>
      </c>
      <c r="E57" s="7">
        <v>11.495000000000001</v>
      </c>
      <c r="F57" s="7">
        <v>156.0</v>
      </c>
      <c r="G57" s="8">
        <v>4.0</v>
      </c>
      <c r="H57" s="7">
        <v>13.0</v>
      </c>
      <c r="I57" s="7">
        <v>63.0</v>
      </c>
      <c r="J57" s="7">
        <v>4.6571428571428575</v>
      </c>
      <c r="K57" s="7">
        <v>28.0</v>
      </c>
      <c r="L57" s="7">
        <v>1.0</v>
      </c>
      <c r="M57" s="7">
        <v>259.0</v>
      </c>
      <c r="N57" s="7">
        <v>113.0</v>
      </c>
      <c r="O57" s="7">
        <v>372.0</v>
      </c>
      <c r="P57" s="7">
        <v>13.5</v>
      </c>
      <c r="Q57" s="7">
        <v>104.0</v>
      </c>
      <c r="R57" s="9">
        <v>24.0</v>
      </c>
      <c r="S57" s="7">
        <v>24.0</v>
      </c>
      <c r="T57" s="7">
        <v>6.0</v>
      </c>
      <c r="U57" s="7">
        <v>11.0</v>
      </c>
      <c r="V57" s="7">
        <v>0.0</v>
      </c>
      <c r="W57" s="7">
        <v>0.0</v>
      </c>
      <c r="X57" s="7">
        <v>3.0</v>
      </c>
      <c r="Y57" s="7">
        <v>4.0</v>
      </c>
      <c r="Z57" s="7">
        <v>1.0</v>
      </c>
      <c r="AA57" s="7">
        <v>3.0</v>
      </c>
      <c r="AB57" s="7">
        <v>2.0</v>
      </c>
      <c r="AC57" s="7">
        <v>4.0</v>
      </c>
      <c r="AD57" s="7">
        <v>0.0</v>
      </c>
      <c r="AE57" s="7">
        <v>0.0</v>
      </c>
      <c r="AF57" s="7">
        <v>43.0</v>
      </c>
      <c r="AG57" s="7">
        <v>42.0</v>
      </c>
      <c r="AH57" s="9">
        <v>32.0</v>
      </c>
      <c r="AI57" s="7">
        <v>590.0</v>
      </c>
      <c r="AJ57" s="7">
        <v>10.023333333333333</v>
      </c>
      <c r="AK57" s="7">
        <v>0.0</v>
      </c>
      <c r="AL57" s="7">
        <v>34.0</v>
      </c>
      <c r="AM57" s="7">
        <v>0.0</v>
      </c>
      <c r="AN57" s="9">
        <v>62.0</v>
      </c>
      <c r="AO57" s="7">
        <v>3925.0</v>
      </c>
      <c r="AP57" s="7">
        <v>63.3</v>
      </c>
      <c r="AQ57" s="7">
        <v>66.0</v>
      </c>
      <c r="AR57" s="7">
        <v>41.0</v>
      </c>
      <c r="AS57" s="7">
        <v>0.0</v>
      </c>
      <c r="AT57" s="7">
        <v>19.0</v>
      </c>
      <c r="AU57" s="7">
        <v>440.0</v>
      </c>
      <c r="AV57" s="7">
        <v>1.0</v>
      </c>
      <c r="AW57" s="9">
        <v>192.0</v>
      </c>
      <c r="AX57" s="7">
        <v>81.0</v>
      </c>
      <c r="AY57" s="7">
        <v>39.46</v>
      </c>
      <c r="AZ57" s="7">
        <v>1456.0</v>
      </c>
      <c r="BA57" s="7">
        <v>8.16</v>
      </c>
      <c r="BB57" s="7">
        <v>14.0</v>
      </c>
      <c r="BC57" s="7">
        <v>3.66</v>
      </c>
      <c r="BD57" s="7">
        <v>10.0</v>
      </c>
      <c r="BE57" s="7">
        <v>23.1</v>
      </c>
      <c r="BF57" s="7">
        <v>58.0</v>
      </c>
      <c r="BG57" s="7">
        <v>15.0</v>
      </c>
      <c r="BH57" s="7">
        <v>116.0</v>
      </c>
      <c r="BI57" s="7">
        <v>74.0</v>
      </c>
      <c r="BJ57" s="9">
        <v>20.0</v>
      </c>
      <c r="BK57" s="7">
        <v>189.0</v>
      </c>
      <c r="BL57" s="7">
        <v>5.510000000000001</v>
      </c>
      <c r="BM57" s="7">
        <v>21.0</v>
      </c>
      <c r="BN57" s="7">
        <v>44.0</v>
      </c>
      <c r="BO57" s="7">
        <v>0.0</v>
      </c>
      <c r="BP57" s="9">
        <v>562.0</v>
      </c>
      <c r="BQ57" s="7">
        <v>3326.0</v>
      </c>
      <c r="BR57" s="7">
        <v>313.0</v>
      </c>
      <c r="BS57" s="7">
        <v>3013.0</v>
      </c>
      <c r="BT57" s="7">
        <v>5.922307692307694</v>
      </c>
      <c r="BU57" s="7">
        <v>65.0</v>
      </c>
      <c r="BV57" s="7">
        <v>29.0</v>
      </c>
      <c r="BW57" s="9">
        <v>259.0</v>
      </c>
      <c r="BX57" s="7">
        <v>32.0</v>
      </c>
      <c r="BY57" s="7">
        <v>23.0</v>
      </c>
      <c r="BZ57" s="7">
        <v>9.0</v>
      </c>
      <c r="CA57" s="7">
        <v>0.0</v>
      </c>
      <c r="CB57" s="7">
        <v>0.0</v>
      </c>
      <c r="CC57" s="7">
        <v>0.0</v>
      </c>
      <c r="CD57" s="7">
        <v>0.0</v>
      </c>
      <c r="CE57" s="7">
        <v>0.0</v>
      </c>
      <c r="CF57" s="7">
        <v>0.0</v>
      </c>
      <c r="CG57" s="7">
        <v>0.0</v>
      </c>
      <c r="CH57" s="10">
        <v>44.0</v>
      </c>
      <c r="CI57" s="10">
        <v>44.0</v>
      </c>
      <c r="CJ57" s="10">
        <v>7.0</v>
      </c>
      <c r="CK57" s="10">
        <v>11.0</v>
      </c>
      <c r="CL57" s="7">
        <v>1.0</v>
      </c>
      <c r="CM57" s="7">
        <v>0.0</v>
      </c>
      <c r="CN57" s="9">
        <v>45.0</v>
      </c>
      <c r="CO57" s="7">
        <v>1770.0</v>
      </c>
      <c r="CP57" s="7">
        <v>39.3</v>
      </c>
      <c r="CQ57" s="7">
        <v>59.0</v>
      </c>
      <c r="CR57" s="7">
        <v>0.0</v>
      </c>
      <c r="CS57" s="7">
        <v>14.0</v>
      </c>
      <c r="CT57" s="7">
        <v>0.0</v>
      </c>
      <c r="CU57" s="7">
        <v>37.4</v>
      </c>
      <c r="CV57" s="7">
        <v>13.0</v>
      </c>
      <c r="CW57" s="7">
        <v>85.0</v>
      </c>
    </row>
    <row r="58">
      <c r="A58" s="1">
        <v>2014.0</v>
      </c>
      <c r="B58" s="6" t="s">
        <v>107</v>
      </c>
      <c r="C58" s="7">
        <v>312.0</v>
      </c>
      <c r="D58" s="7">
        <v>4002.0</v>
      </c>
      <c r="E58" s="7">
        <v>12.393333333333333</v>
      </c>
      <c r="F58" s="7">
        <v>383.0</v>
      </c>
      <c r="G58" s="8">
        <v>24.0</v>
      </c>
      <c r="H58" s="7">
        <v>14.0</v>
      </c>
      <c r="I58" s="7">
        <v>156.0</v>
      </c>
      <c r="J58" s="7">
        <v>10.4375</v>
      </c>
      <c r="K58" s="7">
        <v>94.0</v>
      </c>
      <c r="L58" s="7">
        <v>2.0</v>
      </c>
      <c r="M58" s="7">
        <v>334.0</v>
      </c>
      <c r="N58" s="7">
        <v>213.0</v>
      </c>
      <c r="O58" s="7">
        <v>547.0</v>
      </c>
      <c r="P58" s="7">
        <v>7.0</v>
      </c>
      <c r="Q58" s="7">
        <v>57.0</v>
      </c>
      <c r="R58" s="9">
        <v>55.0</v>
      </c>
      <c r="S58" s="7">
        <v>55.0</v>
      </c>
      <c r="T58" s="7">
        <v>27.0</v>
      </c>
      <c r="U58" s="7">
        <v>30.0</v>
      </c>
      <c r="V58" s="7">
        <v>0.0</v>
      </c>
      <c r="W58" s="7">
        <v>0.0</v>
      </c>
      <c r="X58" s="7">
        <v>9.0</v>
      </c>
      <c r="Y58" s="7">
        <v>9.0</v>
      </c>
      <c r="Z58" s="7">
        <v>9.0</v>
      </c>
      <c r="AA58" s="7">
        <v>9.0</v>
      </c>
      <c r="AB58" s="7">
        <v>6.0</v>
      </c>
      <c r="AC58" s="7">
        <v>8.0</v>
      </c>
      <c r="AD58" s="7">
        <v>3.0</v>
      </c>
      <c r="AE58" s="7">
        <v>4.0</v>
      </c>
      <c r="AF58" s="7">
        <v>53.0</v>
      </c>
      <c r="AG58" s="7">
        <v>136.0</v>
      </c>
      <c r="AH58" s="9">
        <v>32.0</v>
      </c>
      <c r="AI58" s="7">
        <v>806.0</v>
      </c>
      <c r="AJ58" s="7">
        <v>13.541666666666666</v>
      </c>
      <c r="AK58" s="7">
        <v>1.0</v>
      </c>
      <c r="AL58" s="7">
        <v>67.0</v>
      </c>
      <c r="AM58" s="7">
        <v>0.0</v>
      </c>
      <c r="AN58" s="9">
        <v>45.0</v>
      </c>
      <c r="AO58" s="7">
        <v>2631.0</v>
      </c>
      <c r="AP58" s="7">
        <v>59.6</v>
      </c>
      <c r="AQ58" s="7">
        <v>65.0</v>
      </c>
      <c r="AR58" s="7">
        <v>9.0</v>
      </c>
      <c r="AS58" s="7">
        <v>3.0</v>
      </c>
      <c r="AT58" s="7">
        <v>33.0</v>
      </c>
      <c r="AU58" s="7">
        <v>634.0</v>
      </c>
      <c r="AV58" s="7">
        <v>1.0</v>
      </c>
      <c r="AW58" s="9">
        <v>245.0</v>
      </c>
      <c r="AX58" s="7">
        <v>110.0</v>
      </c>
      <c r="AY58" s="7">
        <v>30.833333333333332</v>
      </c>
      <c r="AZ58" s="7">
        <v>1331.0</v>
      </c>
      <c r="BA58" s="7">
        <v>3.8333333333333335</v>
      </c>
      <c r="BB58" s="7">
        <v>8.0</v>
      </c>
      <c r="BC58" s="7">
        <v>2.466666666666667</v>
      </c>
      <c r="BD58" s="7">
        <v>9.0</v>
      </c>
      <c r="BE58" s="7">
        <v>2.2833333333333337</v>
      </c>
      <c r="BF58" s="7">
        <v>66.0</v>
      </c>
      <c r="BG58" s="7">
        <v>27.0</v>
      </c>
      <c r="BH58" s="7">
        <v>171.0</v>
      </c>
      <c r="BI58" s="7">
        <v>66.55000000000001</v>
      </c>
      <c r="BJ58" s="9">
        <v>29.0</v>
      </c>
      <c r="BK58" s="7">
        <v>215.0</v>
      </c>
      <c r="BL58" s="7">
        <v>5.585555555555555</v>
      </c>
      <c r="BM58" s="7">
        <v>29.0</v>
      </c>
      <c r="BN58" s="7">
        <v>39.0</v>
      </c>
      <c r="BO58" s="7">
        <v>1.0</v>
      </c>
      <c r="BP58" s="9">
        <v>437.0</v>
      </c>
      <c r="BQ58" s="7">
        <v>2208.0</v>
      </c>
      <c r="BR58" s="7">
        <v>329.0</v>
      </c>
      <c r="BS58" s="7">
        <v>1879.0</v>
      </c>
      <c r="BT58" s="7">
        <v>4.222222222222222</v>
      </c>
      <c r="BU58" s="7">
        <v>80.0</v>
      </c>
      <c r="BV58" s="7">
        <v>17.0</v>
      </c>
      <c r="BW58" s="9">
        <v>108.0</v>
      </c>
      <c r="BX58" s="7">
        <v>13.0</v>
      </c>
      <c r="BY58" s="7">
        <v>13.0</v>
      </c>
      <c r="BZ58" s="7">
        <v>0.0</v>
      </c>
      <c r="CA58" s="7">
        <v>0.0</v>
      </c>
      <c r="CB58" s="7">
        <v>0.0</v>
      </c>
      <c r="CC58" s="7">
        <v>0.0</v>
      </c>
      <c r="CD58" s="7">
        <v>0.0</v>
      </c>
      <c r="CE58" s="7">
        <v>0.0</v>
      </c>
      <c r="CF58" s="7">
        <v>0.0</v>
      </c>
      <c r="CG58" s="7">
        <v>0.0</v>
      </c>
      <c r="CH58" s="10">
        <v>15.0</v>
      </c>
      <c r="CI58" s="10">
        <v>15.0</v>
      </c>
      <c r="CJ58" s="10">
        <v>5.0</v>
      </c>
      <c r="CK58" s="10">
        <v>9.0</v>
      </c>
      <c r="CL58" s="7">
        <v>0.0</v>
      </c>
      <c r="CM58" s="7">
        <v>0.0</v>
      </c>
      <c r="CN58" s="9">
        <v>92.0</v>
      </c>
      <c r="CO58" s="7">
        <v>3838.0</v>
      </c>
      <c r="CP58" s="7">
        <v>41.7</v>
      </c>
      <c r="CQ58" s="7">
        <v>58.0</v>
      </c>
      <c r="CR58" s="7">
        <v>6.0</v>
      </c>
      <c r="CS58" s="7">
        <v>30.0</v>
      </c>
      <c r="CT58" s="7">
        <v>0.0</v>
      </c>
      <c r="CU58" s="7">
        <v>39.8</v>
      </c>
      <c r="CV58" s="7">
        <v>32.0</v>
      </c>
      <c r="CW58" s="7">
        <v>53.0</v>
      </c>
    </row>
    <row r="59">
      <c r="A59" s="1">
        <v>2014.0</v>
      </c>
      <c r="B59" s="6" t="s">
        <v>104</v>
      </c>
      <c r="C59" s="7">
        <v>253.0</v>
      </c>
      <c r="D59" s="7">
        <v>2753.0</v>
      </c>
      <c r="E59" s="7">
        <v>9.87125</v>
      </c>
      <c r="F59" s="7">
        <v>285.0</v>
      </c>
      <c r="G59" s="8">
        <v>22.0</v>
      </c>
      <c r="H59" s="7">
        <v>11.0</v>
      </c>
      <c r="I59" s="7">
        <v>159.0</v>
      </c>
      <c r="J59" s="7">
        <v>16.785714285714285</v>
      </c>
      <c r="K59" s="7">
        <v>34.0</v>
      </c>
      <c r="L59" s="7">
        <v>2.0</v>
      </c>
      <c r="M59" s="7">
        <v>235.0</v>
      </c>
      <c r="N59" s="7">
        <v>162.0</v>
      </c>
      <c r="O59" s="7">
        <v>397.0</v>
      </c>
      <c r="P59" s="7">
        <v>10.0</v>
      </c>
      <c r="Q59" s="7">
        <v>86.0</v>
      </c>
      <c r="R59" s="9">
        <v>50.0</v>
      </c>
      <c r="S59" s="7">
        <v>50.0</v>
      </c>
      <c r="T59" s="7">
        <v>19.0</v>
      </c>
      <c r="U59" s="7">
        <v>21.0</v>
      </c>
      <c r="V59" s="7">
        <v>1.0</v>
      </c>
      <c r="W59" s="7">
        <v>1.0</v>
      </c>
      <c r="X59" s="7">
        <v>8.0</v>
      </c>
      <c r="Y59" s="7">
        <v>8.0</v>
      </c>
      <c r="Z59" s="7">
        <v>5.0</v>
      </c>
      <c r="AA59" s="7">
        <v>5.0</v>
      </c>
      <c r="AB59" s="7">
        <v>5.0</v>
      </c>
      <c r="AC59" s="7">
        <v>6.0</v>
      </c>
      <c r="AD59" s="7">
        <v>0.0</v>
      </c>
      <c r="AE59" s="7">
        <v>1.0</v>
      </c>
      <c r="AF59" s="7">
        <v>49.0</v>
      </c>
      <c r="AG59" s="7">
        <v>107.0</v>
      </c>
      <c r="AH59" s="9">
        <v>49.0</v>
      </c>
      <c r="AI59" s="7">
        <v>971.0</v>
      </c>
      <c r="AJ59" s="7">
        <v>14.584</v>
      </c>
      <c r="AK59" s="7">
        <v>1.0</v>
      </c>
      <c r="AL59" s="7">
        <v>35.0</v>
      </c>
      <c r="AM59" s="7">
        <v>0.0</v>
      </c>
      <c r="AN59" s="9">
        <v>96.0</v>
      </c>
      <c r="AO59" s="7">
        <v>6027.0</v>
      </c>
      <c r="AP59" s="7">
        <v>62.8</v>
      </c>
      <c r="AQ59" s="7">
        <v>70.0</v>
      </c>
      <c r="AR59" s="7">
        <v>49.0</v>
      </c>
      <c r="AS59" s="7">
        <v>2.0</v>
      </c>
      <c r="AT59" s="7">
        <v>45.0</v>
      </c>
      <c r="AU59" s="7">
        <v>846.0</v>
      </c>
      <c r="AV59" s="7">
        <v>0.0</v>
      </c>
      <c r="AW59" s="9">
        <v>516.0</v>
      </c>
      <c r="AX59" s="7">
        <v>330.0</v>
      </c>
      <c r="AY59" s="7">
        <v>58.15</v>
      </c>
      <c r="AZ59" s="7">
        <v>4247.0</v>
      </c>
      <c r="BA59" s="7">
        <v>7.65</v>
      </c>
      <c r="BB59" s="7">
        <v>26.0</v>
      </c>
      <c r="BC59" s="7">
        <v>3.7</v>
      </c>
      <c r="BD59" s="7">
        <v>20.0</v>
      </c>
      <c r="BE59" s="7">
        <v>4.0</v>
      </c>
      <c r="BF59" s="7">
        <v>74.0</v>
      </c>
      <c r="BG59" s="7">
        <v>23.0</v>
      </c>
      <c r="BH59" s="7">
        <v>180.0</v>
      </c>
      <c r="BI59" s="7">
        <v>126.7</v>
      </c>
      <c r="BJ59" s="9">
        <v>17.0</v>
      </c>
      <c r="BK59" s="7">
        <v>179.0</v>
      </c>
      <c r="BL59" s="7">
        <v>10.085</v>
      </c>
      <c r="BM59" s="7">
        <v>28.0</v>
      </c>
      <c r="BN59" s="7">
        <v>34.0</v>
      </c>
      <c r="BO59" s="7">
        <v>0.0</v>
      </c>
      <c r="BP59" s="9">
        <v>427.0</v>
      </c>
      <c r="BQ59" s="7">
        <v>2304.0</v>
      </c>
      <c r="BR59" s="7">
        <v>265.0</v>
      </c>
      <c r="BS59" s="7">
        <v>2039.0</v>
      </c>
      <c r="BT59" s="7">
        <v>5.863333333333333</v>
      </c>
      <c r="BU59" s="7">
        <v>56.0</v>
      </c>
      <c r="BV59" s="7">
        <v>26.0</v>
      </c>
      <c r="BW59" s="9">
        <v>418.0</v>
      </c>
      <c r="BX59" s="7">
        <v>47.0</v>
      </c>
      <c r="BY59" s="7">
        <v>23.0</v>
      </c>
      <c r="BZ59" s="7">
        <v>23.0</v>
      </c>
      <c r="CA59" s="7">
        <v>0.0</v>
      </c>
      <c r="CB59" s="7">
        <v>0.0</v>
      </c>
      <c r="CC59" s="7">
        <v>0.0</v>
      </c>
      <c r="CD59" s="7">
        <v>1.0</v>
      </c>
      <c r="CE59" s="7">
        <v>0.0</v>
      </c>
      <c r="CF59" s="7">
        <v>0.0</v>
      </c>
      <c r="CG59" s="7">
        <v>0.0</v>
      </c>
      <c r="CH59" s="10">
        <v>55.0</v>
      </c>
      <c r="CI59" s="10">
        <v>55.0</v>
      </c>
      <c r="CJ59" s="10">
        <v>27.0</v>
      </c>
      <c r="CK59" s="10">
        <v>30.0</v>
      </c>
      <c r="CL59" s="7">
        <v>0.0</v>
      </c>
      <c r="CM59" s="7">
        <v>0.0</v>
      </c>
      <c r="CN59" s="9">
        <v>48.0</v>
      </c>
      <c r="CO59" s="7">
        <v>1966.0</v>
      </c>
      <c r="CP59" s="7">
        <v>41.0</v>
      </c>
      <c r="CQ59" s="7">
        <v>67.0</v>
      </c>
      <c r="CR59" s="7">
        <v>2.0</v>
      </c>
      <c r="CS59" s="7">
        <v>15.0</v>
      </c>
      <c r="CT59" s="7">
        <v>0.0</v>
      </c>
      <c r="CU59" s="7">
        <v>38.2</v>
      </c>
      <c r="CV59" s="7">
        <v>13.0</v>
      </c>
      <c r="CW59" s="7">
        <v>92.0</v>
      </c>
    </row>
    <row r="60">
      <c r="A60" s="1">
        <v>2014.0</v>
      </c>
      <c r="B60" s="6" t="s">
        <v>110</v>
      </c>
      <c r="C60" s="7">
        <v>154.0</v>
      </c>
      <c r="D60" s="7">
        <v>2054.0</v>
      </c>
      <c r="E60" s="7">
        <v>11.255</v>
      </c>
      <c r="F60" s="7">
        <v>197.0</v>
      </c>
      <c r="G60" s="8">
        <v>15.0</v>
      </c>
      <c r="H60" s="7">
        <v>10.0</v>
      </c>
      <c r="I60" s="7">
        <v>95.0</v>
      </c>
      <c r="J60" s="7">
        <v>9.642857142857142</v>
      </c>
      <c r="K60" s="7">
        <v>31.0</v>
      </c>
      <c r="L60" s="7">
        <v>0.0</v>
      </c>
      <c r="M60" s="7">
        <v>224.0</v>
      </c>
      <c r="N60" s="7">
        <v>115.0</v>
      </c>
      <c r="O60" s="7">
        <v>339.0</v>
      </c>
      <c r="P60" s="7">
        <v>2.0</v>
      </c>
      <c r="Q60" s="7">
        <v>16.0</v>
      </c>
      <c r="R60" s="9">
        <v>50.0</v>
      </c>
      <c r="S60" s="7">
        <v>51.0</v>
      </c>
      <c r="T60" s="7">
        <v>16.0</v>
      </c>
      <c r="U60" s="7">
        <v>21.0</v>
      </c>
      <c r="V60" s="7">
        <v>0.0</v>
      </c>
      <c r="W60" s="7">
        <v>0.0</v>
      </c>
      <c r="X60" s="7">
        <v>3.0</v>
      </c>
      <c r="Y60" s="7">
        <v>4.0</v>
      </c>
      <c r="Z60" s="7">
        <v>6.0</v>
      </c>
      <c r="AA60" s="7">
        <v>7.0</v>
      </c>
      <c r="AB60" s="7">
        <v>6.0</v>
      </c>
      <c r="AC60" s="7">
        <v>9.0</v>
      </c>
      <c r="AD60" s="7">
        <v>1.0</v>
      </c>
      <c r="AE60" s="7">
        <v>1.0</v>
      </c>
      <c r="AF60" s="7">
        <v>52.0</v>
      </c>
      <c r="AG60" s="7">
        <v>98.0</v>
      </c>
      <c r="AH60" s="9">
        <v>36.0</v>
      </c>
      <c r="AI60" s="7">
        <v>909.0</v>
      </c>
      <c r="AJ60" s="7">
        <v>20.503333333333334</v>
      </c>
      <c r="AK60" s="7">
        <v>0.0</v>
      </c>
      <c r="AL60" s="7">
        <v>99.0</v>
      </c>
      <c r="AM60" s="7">
        <v>1.0</v>
      </c>
      <c r="AN60" s="9">
        <v>80.0</v>
      </c>
      <c r="AO60" s="7">
        <v>4965.0</v>
      </c>
      <c r="AP60" s="7">
        <v>61.7</v>
      </c>
      <c r="AQ60" s="7">
        <v>72.0</v>
      </c>
      <c r="AR60" s="7">
        <v>29.0</v>
      </c>
      <c r="AS60" s="7">
        <v>0.0</v>
      </c>
      <c r="AT60" s="7">
        <v>51.0</v>
      </c>
      <c r="AU60" s="7">
        <v>1186.0</v>
      </c>
      <c r="AV60" s="7">
        <v>0.0</v>
      </c>
      <c r="AW60" s="9">
        <v>472.0</v>
      </c>
      <c r="AX60" s="7">
        <v>268.0</v>
      </c>
      <c r="AY60" s="7">
        <v>75.52000000000001</v>
      </c>
      <c r="AZ60" s="7">
        <v>2814.0</v>
      </c>
      <c r="BA60" s="7">
        <v>11.040000000000001</v>
      </c>
      <c r="BB60" s="7">
        <v>23.0</v>
      </c>
      <c r="BC60" s="7">
        <v>25.119999999999997</v>
      </c>
      <c r="BD60" s="7">
        <v>8.0</v>
      </c>
      <c r="BE60" s="7">
        <v>0.36</v>
      </c>
      <c r="BF60" s="7">
        <v>54.0</v>
      </c>
      <c r="BG60" s="7">
        <v>13.0</v>
      </c>
      <c r="BH60" s="7">
        <v>91.0</v>
      </c>
      <c r="BI60" s="7">
        <v>250.5</v>
      </c>
      <c r="BJ60" s="9">
        <v>24.0</v>
      </c>
      <c r="BK60" s="7">
        <v>325.0</v>
      </c>
      <c r="BL60" s="7">
        <v>17.615000000000002</v>
      </c>
      <c r="BM60" s="7">
        <v>19.0</v>
      </c>
      <c r="BN60" s="7">
        <v>68.0</v>
      </c>
      <c r="BO60" s="7">
        <v>2.0</v>
      </c>
      <c r="BP60" s="9">
        <v>475.0</v>
      </c>
      <c r="BQ60" s="7">
        <v>2521.0</v>
      </c>
      <c r="BR60" s="7">
        <v>141.0</v>
      </c>
      <c r="BS60" s="7">
        <v>2380.0</v>
      </c>
      <c r="BT60" s="7">
        <v>4.989999999999999</v>
      </c>
      <c r="BU60" s="7">
        <v>69.0</v>
      </c>
      <c r="BV60" s="7">
        <v>23.0</v>
      </c>
      <c r="BW60" s="9">
        <v>365.0</v>
      </c>
      <c r="BX60" s="7">
        <v>43.0</v>
      </c>
      <c r="BY60" s="7">
        <v>20.0</v>
      </c>
      <c r="BZ60" s="7">
        <v>21.0</v>
      </c>
      <c r="CA60" s="7">
        <v>0.0</v>
      </c>
      <c r="CB60" s="7">
        <v>2.0</v>
      </c>
      <c r="CC60" s="7">
        <v>0.0</v>
      </c>
      <c r="CD60" s="7">
        <v>0.0</v>
      </c>
      <c r="CE60" s="7">
        <v>0.0</v>
      </c>
      <c r="CF60" s="7">
        <v>0.0</v>
      </c>
      <c r="CG60" s="7">
        <v>0.0</v>
      </c>
      <c r="CH60" s="10">
        <v>50.0</v>
      </c>
      <c r="CI60" s="10">
        <v>50.0</v>
      </c>
      <c r="CJ60" s="10">
        <v>19.0</v>
      </c>
      <c r="CK60" s="10">
        <v>21.0</v>
      </c>
      <c r="CL60" s="7">
        <v>0.0</v>
      </c>
      <c r="CM60" s="7">
        <v>0.0</v>
      </c>
      <c r="CN60" s="9">
        <v>59.0</v>
      </c>
      <c r="CO60" s="7">
        <v>2537.0</v>
      </c>
      <c r="CP60" s="7">
        <v>43.0</v>
      </c>
      <c r="CQ60" s="7">
        <v>65.0</v>
      </c>
      <c r="CR60" s="7">
        <v>8.0</v>
      </c>
      <c r="CS60" s="7">
        <v>17.0</v>
      </c>
      <c r="CT60" s="7">
        <v>0.0</v>
      </c>
      <c r="CU60" s="7">
        <v>39.7</v>
      </c>
      <c r="CV60" s="7">
        <v>16.0</v>
      </c>
      <c r="CW60" s="7">
        <v>33.0</v>
      </c>
    </row>
    <row r="61">
      <c r="A61" s="1">
        <v>2014.0</v>
      </c>
      <c r="B61" s="6" t="s">
        <v>106</v>
      </c>
      <c r="C61" s="7">
        <v>241.0</v>
      </c>
      <c r="D61" s="7">
        <v>2934.0</v>
      </c>
      <c r="E61" s="7">
        <v>10.948571428571428</v>
      </c>
      <c r="F61" s="7">
        <v>294.0</v>
      </c>
      <c r="G61" s="8">
        <v>21.0</v>
      </c>
      <c r="H61" s="7">
        <v>12.0</v>
      </c>
      <c r="I61" s="7">
        <v>213.0</v>
      </c>
      <c r="J61" s="7">
        <v>17.3125</v>
      </c>
      <c r="K61" s="7">
        <v>60.0</v>
      </c>
      <c r="L61" s="7">
        <v>2.0</v>
      </c>
      <c r="M61" s="7">
        <v>256.0</v>
      </c>
      <c r="N61" s="7">
        <v>102.0</v>
      </c>
      <c r="O61" s="7">
        <v>358.0</v>
      </c>
      <c r="P61" s="7">
        <v>9.0</v>
      </c>
      <c r="Q61" s="7">
        <v>84.0</v>
      </c>
      <c r="R61" s="9">
        <v>46.0</v>
      </c>
      <c r="S61" s="7">
        <v>48.0</v>
      </c>
      <c r="T61" s="7">
        <v>21.0</v>
      </c>
      <c r="U61" s="7">
        <v>28.0</v>
      </c>
      <c r="V61" s="7">
        <v>1.0</v>
      </c>
      <c r="W61" s="7">
        <v>1.0</v>
      </c>
      <c r="X61" s="7">
        <v>7.0</v>
      </c>
      <c r="Y61" s="7">
        <v>8.0</v>
      </c>
      <c r="Z61" s="7">
        <v>7.0</v>
      </c>
      <c r="AA61" s="7">
        <v>9.0</v>
      </c>
      <c r="AB61" s="7">
        <v>6.0</v>
      </c>
      <c r="AC61" s="7">
        <v>10.0</v>
      </c>
      <c r="AD61" s="7">
        <v>0.0</v>
      </c>
      <c r="AE61" s="7">
        <v>0.0</v>
      </c>
      <c r="AF61" s="7">
        <v>49.0</v>
      </c>
      <c r="AG61" s="7">
        <v>109.0</v>
      </c>
      <c r="AH61" s="9">
        <v>41.0</v>
      </c>
      <c r="AI61" s="7">
        <v>909.0</v>
      </c>
      <c r="AJ61" s="7">
        <v>18.21857142857143</v>
      </c>
      <c r="AK61" s="7">
        <v>0.0</v>
      </c>
      <c r="AL61" s="7">
        <v>64.0</v>
      </c>
      <c r="AM61" s="7">
        <v>0.0</v>
      </c>
      <c r="AN61" s="9">
        <v>79.0</v>
      </c>
      <c r="AO61" s="7">
        <v>4907.0</v>
      </c>
      <c r="AP61" s="7">
        <v>41.8</v>
      </c>
      <c r="AQ61" s="7">
        <v>75.0</v>
      </c>
      <c r="AR61" s="7">
        <v>37.0</v>
      </c>
      <c r="AS61" s="7">
        <v>5.0</v>
      </c>
      <c r="AT61" s="7">
        <v>36.0</v>
      </c>
      <c r="AU61" s="7">
        <v>716.0</v>
      </c>
      <c r="AV61" s="7">
        <v>1.0</v>
      </c>
      <c r="AW61" s="9">
        <v>306.0</v>
      </c>
      <c r="AX61" s="7">
        <v>188.0</v>
      </c>
      <c r="AY61" s="7">
        <v>74.13333333333334</v>
      </c>
      <c r="AZ61" s="7">
        <v>2417.0</v>
      </c>
      <c r="BA61" s="7">
        <v>15.133333333333333</v>
      </c>
      <c r="BB61" s="7">
        <v>17.0</v>
      </c>
      <c r="BC61" s="7">
        <v>3.733333333333333</v>
      </c>
      <c r="BD61" s="7">
        <v>7.0</v>
      </c>
      <c r="BE61" s="7">
        <v>0.7999999999999999</v>
      </c>
      <c r="BF61" s="7">
        <v>53.0</v>
      </c>
      <c r="BG61" s="7">
        <v>21.0</v>
      </c>
      <c r="BH61" s="7">
        <v>148.0</v>
      </c>
      <c r="BI61" s="7">
        <v>211.86666666666667</v>
      </c>
      <c r="BJ61" s="9">
        <v>22.0</v>
      </c>
      <c r="BK61" s="7">
        <v>172.0</v>
      </c>
      <c r="BL61" s="7">
        <v>4.54</v>
      </c>
      <c r="BM61" s="7">
        <v>21.0</v>
      </c>
      <c r="BN61" s="7">
        <v>45.0</v>
      </c>
      <c r="BO61" s="7">
        <v>0.0</v>
      </c>
      <c r="BP61" s="9">
        <v>588.0</v>
      </c>
      <c r="BQ61" s="7">
        <v>3498.0</v>
      </c>
      <c r="BR61" s="7">
        <v>233.0</v>
      </c>
      <c r="BS61" s="7">
        <v>3265.0</v>
      </c>
      <c r="BT61" s="7">
        <v>5.636666666666667</v>
      </c>
      <c r="BU61" s="7">
        <v>74.0</v>
      </c>
      <c r="BV61" s="7">
        <v>35.0</v>
      </c>
      <c r="BW61" s="9">
        <v>368.0</v>
      </c>
      <c r="BX61" s="7">
        <v>45.0</v>
      </c>
      <c r="BY61" s="7">
        <v>32.0</v>
      </c>
      <c r="BZ61" s="7">
        <v>13.0</v>
      </c>
      <c r="CA61" s="7">
        <v>0.0</v>
      </c>
      <c r="CB61" s="7">
        <v>0.0</v>
      </c>
      <c r="CC61" s="7">
        <v>0.0</v>
      </c>
      <c r="CD61" s="7">
        <v>0.0</v>
      </c>
      <c r="CE61" s="7">
        <v>0.0</v>
      </c>
      <c r="CF61" s="7">
        <v>0.0</v>
      </c>
      <c r="CG61" s="7">
        <v>0.0</v>
      </c>
      <c r="CH61" s="10">
        <v>50.0</v>
      </c>
      <c r="CI61" s="10">
        <v>51.0</v>
      </c>
      <c r="CJ61" s="10">
        <v>16.0</v>
      </c>
      <c r="CK61" s="10">
        <v>21.0</v>
      </c>
      <c r="CL61" s="7">
        <v>0.0</v>
      </c>
      <c r="CM61" s="7">
        <v>0.0</v>
      </c>
      <c r="CN61" s="9">
        <v>50.0</v>
      </c>
      <c r="CO61" s="7">
        <v>2003.0</v>
      </c>
      <c r="CP61" s="7">
        <v>40.1</v>
      </c>
      <c r="CQ61" s="7">
        <v>51.0</v>
      </c>
      <c r="CR61" s="7">
        <v>4.0</v>
      </c>
      <c r="CS61" s="7">
        <v>21.0</v>
      </c>
      <c r="CT61" s="7">
        <v>0.0</v>
      </c>
      <c r="CU61" s="7">
        <v>37.1</v>
      </c>
      <c r="CV61" s="7">
        <v>14.0</v>
      </c>
      <c r="CW61" s="7">
        <v>66.0</v>
      </c>
    </row>
    <row r="62">
      <c r="A62" s="1">
        <v>2014.0</v>
      </c>
      <c r="B62" s="6" t="s">
        <v>109</v>
      </c>
      <c r="C62" s="7">
        <v>296.0</v>
      </c>
      <c r="D62" s="7">
        <v>3375.0</v>
      </c>
      <c r="E62" s="7">
        <v>10.984000000000002</v>
      </c>
      <c r="F62" s="7">
        <v>394.0</v>
      </c>
      <c r="G62" s="8">
        <v>27.0</v>
      </c>
      <c r="H62" s="7">
        <v>12.0</v>
      </c>
      <c r="I62" s="7">
        <v>232.0</v>
      </c>
      <c r="J62" s="7">
        <v>13.58375</v>
      </c>
      <c r="K62" s="7">
        <v>100.0</v>
      </c>
      <c r="L62" s="7">
        <v>3.0</v>
      </c>
      <c r="M62" s="7">
        <v>245.0</v>
      </c>
      <c r="N62" s="7">
        <v>136.0</v>
      </c>
      <c r="O62" s="7">
        <v>381.0</v>
      </c>
      <c r="P62" s="7">
        <v>3.0</v>
      </c>
      <c r="Q62" s="7">
        <v>18.0</v>
      </c>
      <c r="R62" s="9">
        <v>52.0</v>
      </c>
      <c r="S62" s="7">
        <v>54.0</v>
      </c>
      <c r="T62" s="7">
        <v>6.0</v>
      </c>
      <c r="U62" s="7">
        <v>13.0</v>
      </c>
      <c r="V62" s="7">
        <v>1.0</v>
      </c>
      <c r="W62" s="7">
        <v>1.0</v>
      </c>
      <c r="X62" s="7">
        <v>4.0</v>
      </c>
      <c r="Y62" s="7">
        <v>4.0</v>
      </c>
      <c r="Z62" s="7">
        <v>1.0</v>
      </c>
      <c r="AA62" s="7">
        <v>5.0</v>
      </c>
      <c r="AB62" s="7">
        <v>0.0</v>
      </c>
      <c r="AC62" s="7">
        <v>3.0</v>
      </c>
      <c r="AD62" s="7">
        <v>0.0</v>
      </c>
      <c r="AE62" s="7">
        <v>0.0</v>
      </c>
      <c r="AF62" s="7">
        <v>30.0</v>
      </c>
      <c r="AG62" s="7">
        <v>70.0</v>
      </c>
      <c r="AH62" s="9">
        <v>29.0</v>
      </c>
      <c r="AI62" s="7">
        <v>544.0</v>
      </c>
      <c r="AJ62" s="7">
        <v>12.384285714285713</v>
      </c>
      <c r="AK62" s="7">
        <v>1.0</v>
      </c>
      <c r="AL62" s="7">
        <v>30.0</v>
      </c>
      <c r="AM62" s="7">
        <v>0.0</v>
      </c>
      <c r="AN62" s="9">
        <v>80.0</v>
      </c>
      <c r="AO62" s="7">
        <v>4858.0</v>
      </c>
      <c r="AP62" s="7">
        <v>50.9</v>
      </c>
      <c r="AQ62" s="7">
        <v>65.0</v>
      </c>
      <c r="AR62" s="7">
        <v>37.0</v>
      </c>
      <c r="AS62" s="7">
        <v>1.0</v>
      </c>
      <c r="AT62" s="7">
        <v>41.0</v>
      </c>
      <c r="AU62" s="7">
        <v>816.0</v>
      </c>
      <c r="AV62" s="7">
        <v>1.0</v>
      </c>
      <c r="AW62" s="9">
        <v>450.0</v>
      </c>
      <c r="AX62" s="7">
        <v>292.0</v>
      </c>
      <c r="AY62" s="7">
        <v>63.0</v>
      </c>
      <c r="AZ62" s="7">
        <v>3396.0</v>
      </c>
      <c r="BA62" s="7">
        <v>5.624999999999999</v>
      </c>
      <c r="BB62" s="7">
        <v>23.0</v>
      </c>
      <c r="BC62" s="7">
        <v>3.275</v>
      </c>
      <c r="BD62" s="7">
        <v>12.0</v>
      </c>
      <c r="BE62" s="7">
        <v>1.1749999999999998</v>
      </c>
      <c r="BF62" s="7">
        <v>74.0</v>
      </c>
      <c r="BG62" s="7">
        <v>27.0</v>
      </c>
      <c r="BH62" s="7">
        <v>196.0</v>
      </c>
      <c r="BI62" s="7">
        <v>118.60000000000001</v>
      </c>
      <c r="BJ62" s="9">
        <v>33.0</v>
      </c>
      <c r="BK62" s="7">
        <v>204.0</v>
      </c>
      <c r="BL62" s="7">
        <v>5.29</v>
      </c>
      <c r="BM62" s="7">
        <v>34.0</v>
      </c>
      <c r="BN62" s="7">
        <v>72.0</v>
      </c>
      <c r="BO62" s="7">
        <v>1.0</v>
      </c>
      <c r="BP62" s="9">
        <v>500.0</v>
      </c>
      <c r="BQ62" s="7">
        <v>2216.0</v>
      </c>
      <c r="BR62" s="7">
        <v>276.0</v>
      </c>
      <c r="BS62" s="7">
        <v>1940.0</v>
      </c>
      <c r="BT62" s="7">
        <v>3.9687499999999996</v>
      </c>
      <c r="BU62" s="7">
        <v>34.0</v>
      </c>
      <c r="BV62" s="7">
        <v>19.0</v>
      </c>
      <c r="BW62" s="9">
        <v>304.0</v>
      </c>
      <c r="BX62" s="7">
        <v>33.0</v>
      </c>
      <c r="BY62" s="7">
        <v>15.0</v>
      </c>
      <c r="BZ62" s="7">
        <v>18.0</v>
      </c>
      <c r="CA62" s="7">
        <v>0.0</v>
      </c>
      <c r="CB62" s="7">
        <v>0.0</v>
      </c>
      <c r="CC62" s="7">
        <v>0.0</v>
      </c>
      <c r="CD62" s="7">
        <v>0.0</v>
      </c>
      <c r="CE62" s="7">
        <v>0.0</v>
      </c>
      <c r="CF62" s="7">
        <v>0.0</v>
      </c>
      <c r="CG62" s="7">
        <v>0.0</v>
      </c>
      <c r="CH62" s="10">
        <v>43.0</v>
      </c>
      <c r="CI62" s="10">
        <v>44.0</v>
      </c>
      <c r="CJ62" s="10">
        <v>21.0</v>
      </c>
      <c r="CK62" s="10">
        <v>28.0</v>
      </c>
      <c r="CL62" s="7">
        <v>0.0</v>
      </c>
      <c r="CM62" s="7">
        <v>0.0</v>
      </c>
      <c r="CN62" s="9">
        <v>76.0</v>
      </c>
      <c r="CO62" s="7">
        <v>3237.0</v>
      </c>
      <c r="CP62" s="7">
        <v>42.6</v>
      </c>
      <c r="CQ62" s="7">
        <v>60.0</v>
      </c>
      <c r="CR62" s="7">
        <v>2.0</v>
      </c>
      <c r="CS62" s="7">
        <v>28.0</v>
      </c>
      <c r="CT62" s="7">
        <v>0.0</v>
      </c>
      <c r="CU62" s="7">
        <v>39.8</v>
      </c>
      <c r="CV62" s="7">
        <v>27.0</v>
      </c>
      <c r="CW62" s="7">
        <v>174.0</v>
      </c>
    </row>
    <row r="63">
      <c r="A63" s="1">
        <v>2014.0</v>
      </c>
      <c r="B63" s="6" t="s">
        <v>108</v>
      </c>
      <c r="C63" s="7">
        <v>232.0</v>
      </c>
      <c r="D63" s="7">
        <v>2546.0</v>
      </c>
      <c r="E63" s="7">
        <v>10.780000000000001</v>
      </c>
      <c r="F63" s="7">
        <v>210.0</v>
      </c>
      <c r="G63" s="8">
        <v>19.0</v>
      </c>
      <c r="H63" s="7">
        <v>11.0</v>
      </c>
      <c r="I63" s="7">
        <v>177.0</v>
      </c>
      <c r="J63" s="7">
        <v>13.23857142857143</v>
      </c>
      <c r="K63" s="7">
        <v>63.0</v>
      </c>
      <c r="L63" s="7">
        <v>2.0</v>
      </c>
      <c r="M63" s="7">
        <v>258.0</v>
      </c>
      <c r="N63" s="7">
        <v>196.0</v>
      </c>
      <c r="O63" s="7">
        <v>454.0</v>
      </c>
      <c r="P63" s="7">
        <v>15.5</v>
      </c>
      <c r="Q63" s="7">
        <v>109.0</v>
      </c>
      <c r="R63" s="9">
        <v>33.0</v>
      </c>
      <c r="S63" s="7">
        <v>34.0</v>
      </c>
      <c r="T63" s="7">
        <v>20.0</v>
      </c>
      <c r="U63" s="7">
        <v>28.0</v>
      </c>
      <c r="V63" s="7">
        <v>0.0</v>
      </c>
      <c r="W63" s="7">
        <v>0.0</v>
      </c>
      <c r="X63" s="7">
        <v>10.0</v>
      </c>
      <c r="Y63" s="7">
        <v>10.0</v>
      </c>
      <c r="Z63" s="7">
        <v>6.0</v>
      </c>
      <c r="AA63" s="7">
        <v>8.0</v>
      </c>
      <c r="AB63" s="7">
        <v>4.0</v>
      </c>
      <c r="AC63" s="7">
        <v>6.0</v>
      </c>
      <c r="AD63" s="7">
        <v>0.0</v>
      </c>
      <c r="AE63" s="7">
        <v>4.0</v>
      </c>
      <c r="AF63" s="7">
        <v>49.0</v>
      </c>
      <c r="AG63" s="7">
        <v>93.0</v>
      </c>
      <c r="AH63" s="9">
        <v>49.0</v>
      </c>
      <c r="AI63" s="7">
        <v>1046.0</v>
      </c>
      <c r="AJ63" s="7">
        <v>16.05090909090909</v>
      </c>
      <c r="AK63" s="7">
        <v>1.0</v>
      </c>
      <c r="AL63" s="7">
        <v>74.0</v>
      </c>
      <c r="AM63" s="7">
        <v>0.0</v>
      </c>
      <c r="AN63" s="9">
        <v>76.0</v>
      </c>
      <c r="AO63" s="7">
        <v>4868.0</v>
      </c>
      <c r="AP63" s="7">
        <v>63.05</v>
      </c>
      <c r="AQ63" s="7">
        <v>65.0</v>
      </c>
      <c r="AR63" s="7">
        <v>43.0</v>
      </c>
      <c r="AS63" s="7">
        <v>0.0</v>
      </c>
      <c r="AT63" s="7">
        <v>34.0</v>
      </c>
      <c r="AU63" s="7">
        <v>592.0</v>
      </c>
      <c r="AV63" s="7">
        <v>0.0</v>
      </c>
      <c r="AW63" s="9">
        <v>509.0</v>
      </c>
      <c r="AX63" s="7">
        <v>315.0</v>
      </c>
      <c r="AY63" s="7">
        <v>83.38</v>
      </c>
      <c r="AZ63" s="7">
        <v>3619.0</v>
      </c>
      <c r="BA63" s="7">
        <v>20.02</v>
      </c>
      <c r="BB63" s="7">
        <v>29.0</v>
      </c>
      <c r="BC63" s="7">
        <v>62.260000000000005</v>
      </c>
      <c r="BD63" s="7">
        <v>13.0</v>
      </c>
      <c r="BE63" s="7">
        <v>1.44</v>
      </c>
      <c r="BF63" s="7">
        <v>91.0</v>
      </c>
      <c r="BG63" s="7">
        <v>28.0</v>
      </c>
      <c r="BH63" s="7">
        <v>215.0</v>
      </c>
      <c r="BI63" s="7">
        <v>454.08000000000004</v>
      </c>
      <c r="BJ63" s="9">
        <v>38.0</v>
      </c>
      <c r="BK63" s="7">
        <v>173.0</v>
      </c>
      <c r="BL63" s="7">
        <v>1.8833333333333335</v>
      </c>
      <c r="BM63" s="7">
        <v>10.0</v>
      </c>
      <c r="BN63" s="7">
        <v>31.0</v>
      </c>
      <c r="BO63" s="7">
        <v>0.0</v>
      </c>
      <c r="BP63" s="9">
        <v>475.0</v>
      </c>
      <c r="BQ63" s="7">
        <v>2386.0</v>
      </c>
      <c r="BR63" s="7">
        <v>344.0</v>
      </c>
      <c r="BS63" s="7">
        <v>2042.0</v>
      </c>
      <c r="BT63" s="7">
        <v>4.274285714285715</v>
      </c>
      <c r="BU63" s="7">
        <v>52.0</v>
      </c>
      <c r="BV63" s="7">
        <v>26.0</v>
      </c>
      <c r="BW63" s="9">
        <v>348.0</v>
      </c>
      <c r="BX63" s="7">
        <v>46.0</v>
      </c>
      <c r="BY63" s="7">
        <v>24.0</v>
      </c>
      <c r="BZ63" s="7">
        <v>22.0</v>
      </c>
      <c r="CA63" s="7">
        <v>0.0</v>
      </c>
      <c r="CB63" s="7">
        <v>0.0</v>
      </c>
      <c r="CC63" s="7">
        <v>0.0</v>
      </c>
      <c r="CD63" s="7">
        <v>0.0</v>
      </c>
      <c r="CE63" s="7">
        <v>0.0</v>
      </c>
      <c r="CF63" s="7">
        <v>0.0</v>
      </c>
      <c r="CG63" s="7">
        <v>0.0</v>
      </c>
      <c r="CH63" s="10">
        <v>52.0</v>
      </c>
      <c r="CI63" s="10">
        <v>54.0</v>
      </c>
      <c r="CJ63" s="10">
        <v>6.0</v>
      </c>
      <c r="CK63" s="10">
        <v>13.0</v>
      </c>
      <c r="CL63" s="7">
        <v>1.0</v>
      </c>
      <c r="CM63" s="7">
        <v>0.0</v>
      </c>
      <c r="CN63" s="9">
        <v>64.0</v>
      </c>
      <c r="CO63" s="7">
        <v>2628.0</v>
      </c>
      <c r="CP63" s="7">
        <v>41.1</v>
      </c>
      <c r="CQ63" s="7">
        <v>56.0</v>
      </c>
      <c r="CR63" s="7">
        <v>3.0</v>
      </c>
      <c r="CS63" s="7">
        <v>25.0</v>
      </c>
      <c r="CT63" s="7">
        <v>0.0</v>
      </c>
      <c r="CU63" s="7">
        <v>39.2</v>
      </c>
      <c r="CV63" s="7">
        <v>14.0</v>
      </c>
      <c r="CW63" s="7">
        <v>58.0</v>
      </c>
    </row>
    <row r="64">
      <c r="A64" s="1">
        <v>2014.0</v>
      </c>
      <c r="B64" s="6" t="s">
        <v>103</v>
      </c>
      <c r="C64" s="7">
        <v>196.0</v>
      </c>
      <c r="D64" s="7">
        <v>1842.0</v>
      </c>
      <c r="E64" s="7">
        <v>7.764999999999998</v>
      </c>
      <c r="F64" s="7">
        <v>145.0</v>
      </c>
      <c r="G64" s="8">
        <v>11.0</v>
      </c>
      <c r="H64" s="7">
        <v>5.0</v>
      </c>
      <c r="I64" s="7">
        <v>64.0</v>
      </c>
      <c r="J64" s="7">
        <v>14.666666666666666</v>
      </c>
      <c r="K64" s="7">
        <v>32.0</v>
      </c>
      <c r="L64" s="7">
        <v>0.0</v>
      </c>
      <c r="M64" s="7">
        <v>90.0</v>
      </c>
      <c r="N64" s="7">
        <v>57.0</v>
      </c>
      <c r="O64" s="7">
        <v>147.0</v>
      </c>
      <c r="P64" s="7">
        <v>1.0</v>
      </c>
      <c r="Q64" s="7">
        <v>3.0</v>
      </c>
      <c r="R64" s="9">
        <v>19.0</v>
      </c>
      <c r="S64" s="7">
        <v>19.0</v>
      </c>
      <c r="T64" s="7">
        <v>15.0</v>
      </c>
      <c r="U64" s="7">
        <v>19.0</v>
      </c>
      <c r="V64" s="7">
        <v>0.0</v>
      </c>
      <c r="W64" s="7">
        <v>0.0</v>
      </c>
      <c r="X64" s="7">
        <v>4.0</v>
      </c>
      <c r="Y64" s="7">
        <v>4.0</v>
      </c>
      <c r="Z64" s="7">
        <v>8.0</v>
      </c>
      <c r="AA64" s="7">
        <v>10.0</v>
      </c>
      <c r="AB64" s="7">
        <v>2.0</v>
      </c>
      <c r="AC64" s="7">
        <v>3.0</v>
      </c>
      <c r="AD64" s="7">
        <v>1.0</v>
      </c>
      <c r="AE64" s="7">
        <v>2.0</v>
      </c>
      <c r="AF64" s="7">
        <v>50.0</v>
      </c>
      <c r="AG64" s="7">
        <v>64.0</v>
      </c>
      <c r="AH64" s="9">
        <v>37.0</v>
      </c>
      <c r="AI64" s="7">
        <v>702.0</v>
      </c>
      <c r="AJ64" s="7">
        <v>16.74875</v>
      </c>
      <c r="AK64" s="7">
        <v>0.0</v>
      </c>
      <c r="AL64" s="7">
        <v>58.0</v>
      </c>
      <c r="AM64" s="7">
        <v>0.0</v>
      </c>
      <c r="AN64" s="9">
        <v>64.0</v>
      </c>
      <c r="AO64" s="7">
        <v>3841.0</v>
      </c>
      <c r="AP64" s="7">
        <v>59.333333333333336</v>
      </c>
      <c r="AQ64" s="7">
        <v>65.0</v>
      </c>
      <c r="AR64" s="7">
        <v>15.0</v>
      </c>
      <c r="AS64" s="7">
        <v>2.0</v>
      </c>
      <c r="AT64" s="7">
        <v>46.0</v>
      </c>
      <c r="AU64" s="7">
        <v>937.0</v>
      </c>
      <c r="AV64" s="7">
        <v>0.0</v>
      </c>
      <c r="AW64" s="9">
        <v>455.0</v>
      </c>
      <c r="AX64" s="7">
        <v>271.0</v>
      </c>
      <c r="AY64" s="7">
        <v>59.9</v>
      </c>
      <c r="AZ64" s="7">
        <v>2826.0</v>
      </c>
      <c r="BA64" s="7">
        <v>10.066666666666668</v>
      </c>
      <c r="BB64" s="7">
        <v>19.0</v>
      </c>
      <c r="BC64" s="7">
        <v>2.533333333333333</v>
      </c>
      <c r="BD64" s="7">
        <v>15.0</v>
      </c>
      <c r="BE64" s="7">
        <v>0.5666666666666667</v>
      </c>
      <c r="BF64" s="7">
        <v>50.0</v>
      </c>
      <c r="BG64" s="7">
        <v>34.0</v>
      </c>
      <c r="BH64" s="7">
        <v>279.0</v>
      </c>
      <c r="BI64" s="7">
        <v>151.58333333333334</v>
      </c>
      <c r="BJ64" s="9">
        <v>45.0</v>
      </c>
      <c r="BK64" s="7">
        <v>315.0</v>
      </c>
      <c r="BL64" s="7">
        <v>5.0625</v>
      </c>
      <c r="BM64" s="7">
        <v>13.0</v>
      </c>
      <c r="BN64" s="7">
        <v>38.0</v>
      </c>
      <c r="BO64" s="7">
        <v>0.0</v>
      </c>
      <c r="BP64" s="9">
        <v>397.0</v>
      </c>
      <c r="BQ64" s="7">
        <v>1957.0</v>
      </c>
      <c r="BR64" s="7">
        <v>91.0</v>
      </c>
      <c r="BS64" s="7">
        <v>1866.0</v>
      </c>
      <c r="BT64" s="7">
        <v>8.028</v>
      </c>
      <c r="BU64" s="7">
        <v>42.0</v>
      </c>
      <c r="BV64" s="7">
        <v>10.0</v>
      </c>
      <c r="BW64" s="9">
        <v>257.0</v>
      </c>
      <c r="BX64" s="7">
        <v>27.0</v>
      </c>
      <c r="BY64" s="7">
        <v>10.0</v>
      </c>
      <c r="BZ64" s="7">
        <v>16.0</v>
      </c>
      <c r="CA64" s="7">
        <v>0.0</v>
      </c>
      <c r="CB64" s="7">
        <v>0.0</v>
      </c>
      <c r="CC64" s="7">
        <v>0.0</v>
      </c>
      <c r="CD64" s="7">
        <v>0.0</v>
      </c>
      <c r="CE64" s="7">
        <v>0.0</v>
      </c>
      <c r="CF64" s="7">
        <v>1.0</v>
      </c>
      <c r="CG64" s="7">
        <v>0.0</v>
      </c>
      <c r="CH64" s="10">
        <v>33.0</v>
      </c>
      <c r="CI64" s="10">
        <v>34.0</v>
      </c>
      <c r="CJ64" s="10">
        <v>20.0</v>
      </c>
      <c r="CK64" s="10">
        <v>28.0</v>
      </c>
      <c r="CL64" s="7">
        <v>1.0</v>
      </c>
      <c r="CM64" s="7">
        <v>0.0</v>
      </c>
      <c r="CN64" s="9">
        <v>83.0</v>
      </c>
      <c r="CO64" s="7">
        <v>3314.0</v>
      </c>
      <c r="CP64" s="7">
        <v>39.9</v>
      </c>
      <c r="CQ64" s="7">
        <v>60.0</v>
      </c>
      <c r="CR64" s="7">
        <v>4.0</v>
      </c>
      <c r="CS64" s="7">
        <v>22.0</v>
      </c>
      <c r="CT64" s="7">
        <v>0.0</v>
      </c>
      <c r="CU64" s="7">
        <v>37.9</v>
      </c>
      <c r="CV64" s="7">
        <v>29.0</v>
      </c>
      <c r="CW64" s="7">
        <v>89.0</v>
      </c>
    </row>
    <row r="65">
      <c r="A65" s="1">
        <v>2014.0</v>
      </c>
      <c r="B65" s="6" t="s">
        <v>105</v>
      </c>
      <c r="C65" s="7">
        <v>174.0</v>
      </c>
      <c r="D65" s="7">
        <v>1972.0</v>
      </c>
      <c r="E65" s="7">
        <v>10.48625</v>
      </c>
      <c r="F65" s="7">
        <v>256.0</v>
      </c>
      <c r="G65" s="8">
        <v>5.0</v>
      </c>
      <c r="H65" s="7">
        <v>8.0</v>
      </c>
      <c r="I65" s="7">
        <v>91.0</v>
      </c>
      <c r="J65" s="7">
        <v>15.166666666666666</v>
      </c>
      <c r="K65" s="7">
        <v>42.0</v>
      </c>
      <c r="L65" s="7">
        <v>2.0</v>
      </c>
      <c r="M65" s="7">
        <v>168.0</v>
      </c>
      <c r="N65" s="7">
        <v>73.0</v>
      </c>
      <c r="O65" s="7">
        <v>241.0</v>
      </c>
      <c r="P65" s="7">
        <v>4.0</v>
      </c>
      <c r="Q65" s="7">
        <v>34.0</v>
      </c>
      <c r="R65" s="9">
        <v>20.0</v>
      </c>
      <c r="S65" s="7">
        <v>21.0</v>
      </c>
      <c r="T65" s="7">
        <v>17.0</v>
      </c>
      <c r="U65" s="7">
        <v>23.0</v>
      </c>
      <c r="V65" s="7">
        <v>0.0</v>
      </c>
      <c r="W65" s="7">
        <v>0.0</v>
      </c>
      <c r="X65" s="7">
        <v>7.0</v>
      </c>
      <c r="Y65" s="7">
        <v>8.0</v>
      </c>
      <c r="Z65" s="7">
        <v>5.0</v>
      </c>
      <c r="AA65" s="7">
        <v>7.0</v>
      </c>
      <c r="AB65" s="7">
        <v>3.0</v>
      </c>
      <c r="AC65" s="7">
        <v>6.0</v>
      </c>
      <c r="AD65" s="7">
        <v>2.0</v>
      </c>
      <c r="AE65" s="7">
        <v>2.0</v>
      </c>
      <c r="AF65" s="7">
        <v>50.0</v>
      </c>
      <c r="AG65" s="7">
        <v>71.0</v>
      </c>
      <c r="AH65" s="9">
        <v>36.0</v>
      </c>
      <c r="AI65" s="7">
        <v>674.0</v>
      </c>
      <c r="AJ65" s="7">
        <v>11.691666666666668</v>
      </c>
      <c r="AK65" s="7">
        <v>0.0</v>
      </c>
      <c r="AL65" s="7">
        <v>56.0</v>
      </c>
      <c r="AM65" s="7">
        <v>0.0</v>
      </c>
      <c r="AN65" s="9">
        <v>42.0</v>
      </c>
      <c r="AO65" s="7">
        <v>2602.0</v>
      </c>
      <c r="AP65" s="7">
        <v>62.0</v>
      </c>
      <c r="AQ65" s="7">
        <v>65.0</v>
      </c>
      <c r="AR65" s="7">
        <v>14.0</v>
      </c>
      <c r="AS65" s="7">
        <v>3.0</v>
      </c>
      <c r="AT65" s="7">
        <v>25.0</v>
      </c>
      <c r="AU65" s="7">
        <v>515.0</v>
      </c>
      <c r="AV65" s="7">
        <v>0.0</v>
      </c>
      <c r="AW65" s="9">
        <v>385.0</v>
      </c>
      <c r="AX65" s="7">
        <v>225.0</v>
      </c>
      <c r="AY65" s="7">
        <v>55.2</v>
      </c>
      <c r="AZ65" s="7">
        <v>2116.0</v>
      </c>
      <c r="BA65" s="7">
        <v>8.25</v>
      </c>
      <c r="BB65" s="7">
        <v>12.0</v>
      </c>
      <c r="BC65" s="7">
        <v>0.825</v>
      </c>
      <c r="BD65" s="7">
        <v>14.0</v>
      </c>
      <c r="BE65" s="7">
        <v>0.95</v>
      </c>
      <c r="BF65" s="7">
        <v>46.0</v>
      </c>
      <c r="BG65" s="7">
        <v>49.0</v>
      </c>
      <c r="BH65" s="7">
        <v>352.0</v>
      </c>
      <c r="BI65" s="7">
        <v>125.275</v>
      </c>
      <c r="BJ65" s="9">
        <v>19.0</v>
      </c>
      <c r="BK65" s="7">
        <v>155.0</v>
      </c>
      <c r="BL65" s="7">
        <v>8.055</v>
      </c>
      <c r="BM65" s="7">
        <v>20.0</v>
      </c>
      <c r="BN65" s="7">
        <v>32.0</v>
      </c>
      <c r="BO65" s="7">
        <v>1.0</v>
      </c>
      <c r="BP65" s="9">
        <v>260.0</v>
      </c>
      <c r="BQ65" s="7">
        <v>799.0</v>
      </c>
      <c r="BR65" s="7">
        <v>147.0</v>
      </c>
      <c r="BS65" s="7">
        <v>652.0</v>
      </c>
      <c r="BT65" s="7">
        <v>4.590000000000001</v>
      </c>
      <c r="BU65" s="7">
        <v>36.0</v>
      </c>
      <c r="BV65" s="7">
        <v>4.0</v>
      </c>
      <c r="BW65" s="9">
        <v>148.0</v>
      </c>
      <c r="BX65" s="7">
        <v>14.0</v>
      </c>
      <c r="BY65" s="7">
        <v>4.0</v>
      </c>
      <c r="BZ65" s="7">
        <v>10.0</v>
      </c>
      <c r="CA65" s="7">
        <v>0.0</v>
      </c>
      <c r="CB65" s="7">
        <v>0.0</v>
      </c>
      <c r="CC65" s="7">
        <v>0.0</v>
      </c>
      <c r="CD65" s="7">
        <v>0.0</v>
      </c>
      <c r="CE65" s="7">
        <v>0.0</v>
      </c>
      <c r="CF65" s="7">
        <v>0.0</v>
      </c>
      <c r="CG65" s="7">
        <v>0.0</v>
      </c>
      <c r="CH65" s="10">
        <v>19.0</v>
      </c>
      <c r="CI65" s="10">
        <v>19.0</v>
      </c>
      <c r="CJ65" s="10">
        <v>15.0</v>
      </c>
      <c r="CK65" s="10">
        <v>19.0</v>
      </c>
      <c r="CL65" s="7">
        <v>0.0</v>
      </c>
      <c r="CM65" s="7">
        <v>0.0</v>
      </c>
      <c r="CN65" s="9">
        <v>81.0</v>
      </c>
      <c r="CO65" s="7">
        <v>3535.0</v>
      </c>
      <c r="CP65" s="7">
        <v>43.6</v>
      </c>
      <c r="CQ65" s="7">
        <v>73.0</v>
      </c>
      <c r="CR65" s="7">
        <v>0.0</v>
      </c>
      <c r="CS65" s="7">
        <v>27.0</v>
      </c>
      <c r="CT65" s="7">
        <v>0.0</v>
      </c>
      <c r="CU65" s="7">
        <v>42.5</v>
      </c>
      <c r="CV65" s="7">
        <v>15.0</v>
      </c>
      <c r="CW65" s="7">
        <v>89.0</v>
      </c>
    </row>
    <row r="66">
      <c r="A66" s="1">
        <v>2014.0</v>
      </c>
      <c r="B66" s="6" t="s">
        <v>111</v>
      </c>
      <c r="C66" s="7">
        <v>182.0</v>
      </c>
      <c r="D66" s="7">
        <v>2633.0</v>
      </c>
      <c r="E66" s="7">
        <v>14.184000000000001</v>
      </c>
      <c r="F66" s="7">
        <v>270.0</v>
      </c>
      <c r="G66" s="8">
        <v>18.0</v>
      </c>
      <c r="H66" s="7">
        <v>26.0</v>
      </c>
      <c r="I66" s="7">
        <v>310.0</v>
      </c>
      <c r="J66" s="7">
        <v>6.611666666666667</v>
      </c>
      <c r="K66" s="7">
        <v>65.0</v>
      </c>
      <c r="L66" s="7">
        <v>1.0</v>
      </c>
      <c r="M66" s="7">
        <v>251.0</v>
      </c>
      <c r="N66" s="7">
        <v>91.0</v>
      </c>
      <c r="O66" s="7">
        <v>342.0</v>
      </c>
      <c r="P66" s="7">
        <v>12.0</v>
      </c>
      <c r="Q66" s="7">
        <v>72.0</v>
      </c>
      <c r="R66" s="9">
        <v>50.0</v>
      </c>
      <c r="S66" s="7">
        <v>50.0</v>
      </c>
      <c r="T66" s="7">
        <v>15.0</v>
      </c>
      <c r="U66" s="7">
        <v>19.0</v>
      </c>
      <c r="V66" s="7">
        <v>0.0</v>
      </c>
      <c r="W66" s="7">
        <v>0.0</v>
      </c>
      <c r="X66" s="7">
        <v>3.0</v>
      </c>
      <c r="Y66" s="7">
        <v>3.0</v>
      </c>
      <c r="Z66" s="7">
        <v>6.0</v>
      </c>
      <c r="AA66" s="7">
        <v>8.0</v>
      </c>
      <c r="AB66" s="7">
        <v>5.0</v>
      </c>
      <c r="AC66" s="7">
        <v>7.0</v>
      </c>
      <c r="AD66" s="7">
        <v>1.0</v>
      </c>
      <c r="AE66" s="7">
        <v>1.0</v>
      </c>
      <c r="AF66" s="7">
        <v>51.0</v>
      </c>
      <c r="AG66" s="7">
        <v>95.0</v>
      </c>
      <c r="AH66" s="9">
        <v>35.0</v>
      </c>
      <c r="AI66" s="7">
        <v>637.0</v>
      </c>
      <c r="AJ66" s="7">
        <v>14.728</v>
      </c>
      <c r="AK66" s="7">
        <v>0.0</v>
      </c>
      <c r="AL66" s="7">
        <v>31.0</v>
      </c>
      <c r="AM66" s="7">
        <v>0.0</v>
      </c>
      <c r="AN66" s="9">
        <v>46.0</v>
      </c>
      <c r="AO66" s="7">
        <v>2690.0</v>
      </c>
      <c r="AP66" s="7">
        <v>55.8</v>
      </c>
      <c r="AQ66" s="7">
        <v>65.0</v>
      </c>
      <c r="AR66" s="7">
        <v>9.0</v>
      </c>
      <c r="AS66" s="7">
        <v>4.0</v>
      </c>
      <c r="AT66" s="7">
        <v>32.0</v>
      </c>
      <c r="AU66" s="7">
        <v>637.0</v>
      </c>
      <c r="AV66" s="7">
        <v>1.0</v>
      </c>
      <c r="AW66" s="9">
        <v>382.0</v>
      </c>
      <c r="AX66" s="7">
        <v>207.0</v>
      </c>
      <c r="AY66" s="7">
        <v>49.78333333333333</v>
      </c>
      <c r="AZ66" s="7">
        <v>2204.0</v>
      </c>
      <c r="BA66" s="7">
        <v>3.4</v>
      </c>
      <c r="BB66" s="7">
        <v>6.0</v>
      </c>
      <c r="BC66" s="7">
        <v>17.183333333333334</v>
      </c>
      <c r="BD66" s="7">
        <v>17.0</v>
      </c>
      <c r="BE66" s="7">
        <v>3.483333333333333</v>
      </c>
      <c r="BF66" s="7">
        <v>51.0</v>
      </c>
      <c r="BG66" s="7">
        <v>22.0</v>
      </c>
      <c r="BH66" s="7">
        <v>164.0</v>
      </c>
      <c r="BI66" s="7">
        <v>128.13333333333333</v>
      </c>
      <c r="BJ66" s="9">
        <v>20.0</v>
      </c>
      <c r="BK66" s="7">
        <v>167.0</v>
      </c>
      <c r="BL66" s="7">
        <v>6.737500000000001</v>
      </c>
      <c r="BM66" s="7">
        <v>23.0</v>
      </c>
      <c r="BN66" s="7">
        <v>27.0</v>
      </c>
      <c r="BO66" s="7">
        <v>0.0</v>
      </c>
      <c r="BP66" s="9">
        <v>362.0</v>
      </c>
      <c r="BQ66" s="7">
        <v>1965.0</v>
      </c>
      <c r="BR66" s="7">
        <v>164.0</v>
      </c>
      <c r="BS66" s="7">
        <v>1801.0</v>
      </c>
      <c r="BT66" s="7">
        <v>9.39375</v>
      </c>
      <c r="BU66" s="7">
        <v>86.0</v>
      </c>
      <c r="BV66" s="7">
        <v>9.0</v>
      </c>
      <c r="BW66" s="9">
        <v>125.0</v>
      </c>
      <c r="BX66" s="7">
        <v>9.0</v>
      </c>
      <c r="BY66" s="7">
        <v>6.0</v>
      </c>
      <c r="BZ66" s="7">
        <v>3.0</v>
      </c>
      <c r="CA66" s="7">
        <v>0.0</v>
      </c>
      <c r="CB66" s="7">
        <v>0.0</v>
      </c>
      <c r="CC66" s="7">
        <v>0.0</v>
      </c>
      <c r="CD66" s="7">
        <v>0.0</v>
      </c>
      <c r="CE66" s="7">
        <v>0.0</v>
      </c>
      <c r="CF66" s="7">
        <v>0.0</v>
      </c>
      <c r="CG66" s="7">
        <v>0.0</v>
      </c>
      <c r="CH66" s="10">
        <v>20.0</v>
      </c>
      <c r="CI66" s="10">
        <v>21.0</v>
      </c>
      <c r="CJ66" s="10">
        <v>17.0</v>
      </c>
      <c r="CK66" s="10">
        <v>23.0</v>
      </c>
      <c r="CL66" s="7">
        <v>0.0</v>
      </c>
      <c r="CM66" s="7">
        <v>0.0</v>
      </c>
      <c r="CN66" s="9">
        <v>75.0</v>
      </c>
      <c r="CO66" s="7">
        <v>3182.0</v>
      </c>
      <c r="CP66" s="7">
        <v>42.4</v>
      </c>
      <c r="CQ66" s="7">
        <v>60.0</v>
      </c>
      <c r="CR66" s="7">
        <v>4.0</v>
      </c>
      <c r="CS66" s="7">
        <v>23.0</v>
      </c>
      <c r="CT66" s="7">
        <v>1.0</v>
      </c>
      <c r="CU66" s="7">
        <v>36.5</v>
      </c>
      <c r="CV66" s="7">
        <v>23.0</v>
      </c>
      <c r="CW66" s="7">
        <v>329.0</v>
      </c>
    </row>
    <row r="67">
      <c r="A67" s="1">
        <v>2014.0</v>
      </c>
      <c r="B67" s="6" t="s">
        <v>102</v>
      </c>
      <c r="C67" s="7">
        <v>198.0</v>
      </c>
      <c r="D67" s="7">
        <v>2325.0</v>
      </c>
      <c r="E67" s="7">
        <v>11.1025</v>
      </c>
      <c r="F67" s="7">
        <v>305.0</v>
      </c>
      <c r="G67" s="8">
        <v>20.0</v>
      </c>
      <c r="H67" s="7">
        <v>9.0</v>
      </c>
      <c r="I67" s="7">
        <v>77.0</v>
      </c>
      <c r="J67" s="7">
        <v>7.95</v>
      </c>
      <c r="K67" s="7">
        <v>36.0</v>
      </c>
      <c r="L67" s="7">
        <v>0.0</v>
      </c>
      <c r="M67" s="7">
        <v>174.0</v>
      </c>
      <c r="N67" s="7">
        <v>106.0</v>
      </c>
      <c r="O67" s="7">
        <v>280.0</v>
      </c>
      <c r="P67" s="7">
        <v>3.0</v>
      </c>
      <c r="Q67" s="7">
        <v>39.0</v>
      </c>
      <c r="R67" s="9">
        <v>46.0</v>
      </c>
      <c r="S67" s="7">
        <v>48.0</v>
      </c>
      <c r="T67" s="7">
        <v>12.0</v>
      </c>
      <c r="U67" s="7">
        <v>17.0</v>
      </c>
      <c r="V67" s="7">
        <v>1.0</v>
      </c>
      <c r="W67" s="7">
        <v>1.0</v>
      </c>
      <c r="X67" s="7">
        <v>3.0</v>
      </c>
      <c r="Y67" s="7">
        <v>3.0</v>
      </c>
      <c r="Z67" s="7">
        <v>2.0</v>
      </c>
      <c r="AA67" s="7">
        <v>4.0</v>
      </c>
      <c r="AB67" s="7">
        <v>6.0</v>
      </c>
      <c r="AC67" s="7">
        <v>7.0</v>
      </c>
      <c r="AD67" s="7">
        <v>0.0</v>
      </c>
      <c r="AE67" s="7">
        <v>2.0</v>
      </c>
      <c r="AF67" s="7">
        <v>48.0</v>
      </c>
      <c r="AG67" s="7">
        <v>82.0</v>
      </c>
      <c r="AH67" s="9">
        <v>36.0</v>
      </c>
      <c r="AI67" s="7">
        <v>758.0</v>
      </c>
      <c r="AJ67" s="7">
        <v>18.44875</v>
      </c>
      <c r="AK67" s="7">
        <v>1.0</v>
      </c>
      <c r="AL67" s="7">
        <v>97.0</v>
      </c>
      <c r="AM67" s="7">
        <v>1.0</v>
      </c>
      <c r="AN67" s="9">
        <v>79.0</v>
      </c>
      <c r="AO67" s="7">
        <v>4944.0</v>
      </c>
      <c r="AP67" s="7">
        <v>62.7</v>
      </c>
      <c r="AQ67" s="7">
        <v>65.0</v>
      </c>
      <c r="AR67" s="7">
        <v>31.0</v>
      </c>
      <c r="AS67" s="7">
        <v>2.0</v>
      </c>
      <c r="AT67" s="7">
        <v>45.0</v>
      </c>
      <c r="AU67" s="7">
        <v>1017.0</v>
      </c>
      <c r="AV67" s="7">
        <v>0.0</v>
      </c>
      <c r="AW67" s="9">
        <v>427.0</v>
      </c>
      <c r="AX67" s="7">
        <v>237.0</v>
      </c>
      <c r="AY67" s="7">
        <v>44.62</v>
      </c>
      <c r="AZ67" s="7">
        <v>3276.0</v>
      </c>
      <c r="BA67" s="7">
        <v>5.58</v>
      </c>
      <c r="BB67" s="7">
        <v>21.0</v>
      </c>
      <c r="BC67" s="7">
        <v>2.9400000000000004</v>
      </c>
      <c r="BD67" s="7">
        <v>10.0</v>
      </c>
      <c r="BE67" s="7">
        <v>1.7</v>
      </c>
      <c r="BF67" s="7">
        <v>74.0</v>
      </c>
      <c r="BG67" s="7">
        <v>39.0</v>
      </c>
      <c r="BH67" s="7">
        <v>304.0</v>
      </c>
      <c r="BI67" s="7">
        <v>97.6</v>
      </c>
      <c r="BJ67" s="9">
        <v>37.0</v>
      </c>
      <c r="BK67" s="7">
        <v>274.0</v>
      </c>
      <c r="BL67" s="7">
        <v>4.484999999999999</v>
      </c>
      <c r="BM67" s="7">
        <v>20.0</v>
      </c>
      <c r="BN67" s="7">
        <v>47.0</v>
      </c>
      <c r="BO67" s="7">
        <v>0.0</v>
      </c>
      <c r="BP67" s="9">
        <v>459.0</v>
      </c>
      <c r="BQ67" s="7">
        <v>2237.0</v>
      </c>
      <c r="BR67" s="7">
        <v>249.0</v>
      </c>
      <c r="BS67" s="7">
        <v>1988.0</v>
      </c>
      <c r="BT67" s="7">
        <v>4.336666666666667</v>
      </c>
      <c r="BU67" s="7">
        <v>68.0</v>
      </c>
      <c r="BV67" s="7">
        <v>28.0</v>
      </c>
      <c r="BW67" s="9">
        <v>347.0</v>
      </c>
      <c r="BX67" s="7">
        <v>42.0</v>
      </c>
      <c r="BY67" s="7">
        <v>26.0</v>
      </c>
      <c r="BZ67" s="7">
        <v>16.0</v>
      </c>
      <c r="CA67" s="7">
        <v>0.0</v>
      </c>
      <c r="CB67" s="7">
        <v>0.0</v>
      </c>
      <c r="CC67" s="7">
        <v>0.0</v>
      </c>
      <c r="CD67" s="7">
        <v>0.0</v>
      </c>
      <c r="CE67" s="7">
        <v>0.0</v>
      </c>
      <c r="CF67" s="7">
        <v>0.0</v>
      </c>
      <c r="CG67" s="7">
        <v>0.0</v>
      </c>
      <c r="CH67" s="10">
        <v>50.0</v>
      </c>
      <c r="CI67" s="10">
        <v>50.0</v>
      </c>
      <c r="CJ67" s="10">
        <v>15.0</v>
      </c>
      <c r="CK67" s="10">
        <v>19.0</v>
      </c>
      <c r="CL67" s="7">
        <v>0.0</v>
      </c>
      <c r="CM67" s="7">
        <v>0.0</v>
      </c>
      <c r="CN67" s="9">
        <v>66.0</v>
      </c>
      <c r="CO67" s="7">
        <v>2655.0</v>
      </c>
      <c r="CP67" s="7">
        <v>40.2</v>
      </c>
      <c r="CQ67" s="7">
        <v>57.0</v>
      </c>
      <c r="CR67" s="7">
        <v>4.0</v>
      </c>
      <c r="CS67" s="7">
        <v>17.0</v>
      </c>
      <c r="CT67" s="7">
        <v>1.0</v>
      </c>
      <c r="CU67" s="7">
        <v>34.0</v>
      </c>
      <c r="CV67" s="7">
        <v>30.0</v>
      </c>
      <c r="CW67" s="7">
        <v>300.0</v>
      </c>
    </row>
    <row r="68">
      <c r="A68" s="1">
        <v>2014.0</v>
      </c>
      <c r="B68" s="6" t="s">
        <v>112</v>
      </c>
      <c r="C68" s="7">
        <v>207.0</v>
      </c>
      <c r="D68" s="7">
        <v>2909.0</v>
      </c>
      <c r="E68" s="7">
        <v>13.349999999999998</v>
      </c>
      <c r="F68" s="7">
        <v>308.0</v>
      </c>
      <c r="G68" s="8">
        <v>25.0</v>
      </c>
      <c r="H68" s="7">
        <v>10.0</v>
      </c>
      <c r="I68" s="7">
        <v>93.0</v>
      </c>
      <c r="J68" s="7">
        <v>11.357142857142858</v>
      </c>
      <c r="K68" s="7">
        <v>46.0</v>
      </c>
      <c r="L68" s="7">
        <v>1.0</v>
      </c>
      <c r="M68" s="7">
        <v>226.0</v>
      </c>
      <c r="N68" s="7">
        <v>113.0</v>
      </c>
      <c r="O68" s="7">
        <v>339.0</v>
      </c>
      <c r="P68" s="7">
        <v>7.0</v>
      </c>
      <c r="Q68" s="7">
        <v>50.0</v>
      </c>
      <c r="R68" s="9">
        <v>40.0</v>
      </c>
      <c r="S68" s="7">
        <v>44.0</v>
      </c>
      <c r="T68" s="7">
        <v>18.0</v>
      </c>
      <c r="U68" s="7">
        <v>24.0</v>
      </c>
      <c r="V68" s="7">
        <v>0.0</v>
      </c>
      <c r="W68" s="7">
        <v>0.0</v>
      </c>
      <c r="X68" s="7">
        <v>10.0</v>
      </c>
      <c r="Y68" s="7">
        <v>11.0</v>
      </c>
      <c r="Z68" s="7">
        <v>3.0</v>
      </c>
      <c r="AA68" s="7">
        <v>5.0</v>
      </c>
      <c r="AB68" s="7">
        <v>5.0</v>
      </c>
      <c r="AC68" s="7">
        <v>6.0</v>
      </c>
      <c r="AD68" s="7">
        <v>0.0</v>
      </c>
      <c r="AE68" s="7">
        <v>2.0</v>
      </c>
      <c r="AF68" s="7">
        <v>48.0</v>
      </c>
      <c r="AG68" s="7">
        <v>94.0</v>
      </c>
      <c r="AH68" s="9">
        <v>36.0</v>
      </c>
      <c r="AI68" s="7">
        <v>658.0</v>
      </c>
      <c r="AJ68" s="7">
        <v>15.836666666666666</v>
      </c>
      <c r="AK68" s="7">
        <v>0.0</v>
      </c>
      <c r="AL68" s="7">
        <v>50.0</v>
      </c>
      <c r="AM68" s="7">
        <v>0.0</v>
      </c>
      <c r="AN68" s="9">
        <v>74.0</v>
      </c>
      <c r="AO68" s="7">
        <v>4707.0</v>
      </c>
      <c r="AP68" s="7">
        <v>63.6</v>
      </c>
      <c r="AQ68" s="7">
        <v>83.0</v>
      </c>
      <c r="AR68" s="7">
        <v>47.0</v>
      </c>
      <c r="AS68" s="7">
        <v>0.0</v>
      </c>
      <c r="AT68" s="7">
        <v>27.0</v>
      </c>
      <c r="AU68" s="7">
        <v>508.0</v>
      </c>
      <c r="AV68" s="7">
        <v>0.0</v>
      </c>
      <c r="AW68" s="9">
        <v>380.0</v>
      </c>
      <c r="AX68" s="7">
        <v>224.0</v>
      </c>
      <c r="AY68" s="7">
        <v>52.425</v>
      </c>
      <c r="AZ68" s="7">
        <v>2652.0</v>
      </c>
      <c r="BA68" s="7">
        <v>8.25</v>
      </c>
      <c r="BB68" s="7">
        <v>24.0</v>
      </c>
      <c r="BC68" s="7">
        <v>26.55</v>
      </c>
      <c r="BD68" s="7">
        <v>6.0</v>
      </c>
      <c r="BE68" s="7">
        <v>4.5249999999999995</v>
      </c>
      <c r="BF68" s="7">
        <v>65.0</v>
      </c>
      <c r="BG68" s="7">
        <v>29.0</v>
      </c>
      <c r="BH68" s="7">
        <v>190.0</v>
      </c>
      <c r="BI68" s="7">
        <v>200.425</v>
      </c>
      <c r="BJ68" s="9">
        <v>15.0</v>
      </c>
      <c r="BK68" s="7">
        <v>66.0</v>
      </c>
      <c r="BL68" s="7">
        <v>3.09</v>
      </c>
      <c r="BM68" s="7">
        <v>25.0</v>
      </c>
      <c r="BN68" s="7">
        <v>18.0</v>
      </c>
      <c r="BO68" s="7">
        <v>0.0</v>
      </c>
      <c r="BP68" s="9">
        <v>491.0</v>
      </c>
      <c r="BQ68" s="7">
        <v>2968.0</v>
      </c>
      <c r="BR68" s="7">
        <v>302.0</v>
      </c>
      <c r="BS68" s="7">
        <v>2666.0</v>
      </c>
      <c r="BT68" s="7">
        <v>6.518888888888889</v>
      </c>
      <c r="BU68" s="7">
        <v>75.0</v>
      </c>
      <c r="BV68" s="7">
        <v>26.0</v>
      </c>
      <c r="BW68" s="9">
        <v>318.0</v>
      </c>
      <c r="BX68" s="7">
        <v>39.0</v>
      </c>
      <c r="BY68" s="7">
        <v>24.0</v>
      </c>
      <c r="BZ68" s="7">
        <v>15.0</v>
      </c>
      <c r="CA68" s="7">
        <v>0.0</v>
      </c>
      <c r="CB68" s="7">
        <v>0.0</v>
      </c>
      <c r="CC68" s="7">
        <v>0.0</v>
      </c>
      <c r="CD68" s="7">
        <v>0.0</v>
      </c>
      <c r="CE68" s="7">
        <v>0.0</v>
      </c>
      <c r="CF68" s="7">
        <v>0.0</v>
      </c>
      <c r="CG68" s="7">
        <v>0.0</v>
      </c>
      <c r="CH68" s="10">
        <v>46.0</v>
      </c>
      <c r="CI68" s="10">
        <v>48.0</v>
      </c>
      <c r="CJ68" s="10">
        <v>12.0</v>
      </c>
      <c r="CK68" s="10">
        <v>17.0</v>
      </c>
      <c r="CL68" s="7">
        <v>1.0</v>
      </c>
      <c r="CM68" s="7">
        <v>0.0</v>
      </c>
      <c r="CN68" s="9">
        <v>60.0</v>
      </c>
      <c r="CO68" s="7">
        <v>2724.0</v>
      </c>
      <c r="CP68" s="7">
        <v>45.4</v>
      </c>
      <c r="CQ68" s="7">
        <v>67.0</v>
      </c>
      <c r="CR68" s="7">
        <v>4.0</v>
      </c>
      <c r="CS68" s="7">
        <v>23.0</v>
      </c>
      <c r="CT68" s="7">
        <v>0.0</v>
      </c>
      <c r="CU68" s="7">
        <v>40.4</v>
      </c>
      <c r="CV68" s="7">
        <v>27.0</v>
      </c>
      <c r="CW68" s="7">
        <v>223.0</v>
      </c>
    </row>
    <row r="69">
      <c r="A69" s="1">
        <v>2014.0</v>
      </c>
      <c r="B69" s="6" t="s">
        <v>101</v>
      </c>
      <c r="C69" s="7">
        <v>234.0</v>
      </c>
      <c r="D69" s="7">
        <v>2707.0</v>
      </c>
      <c r="E69" s="7">
        <v>11.616000000000001</v>
      </c>
      <c r="F69" s="7">
        <v>322.0</v>
      </c>
      <c r="G69" s="8">
        <v>17.0</v>
      </c>
      <c r="H69" s="7">
        <v>15.0</v>
      </c>
      <c r="I69" s="7">
        <v>130.0</v>
      </c>
      <c r="J69" s="7">
        <v>7.7</v>
      </c>
      <c r="K69" s="7">
        <v>69.0</v>
      </c>
      <c r="L69" s="7">
        <v>3.0</v>
      </c>
      <c r="M69" s="7">
        <v>288.0</v>
      </c>
      <c r="N69" s="7">
        <v>275.0</v>
      </c>
      <c r="O69" s="7">
        <v>563.0</v>
      </c>
      <c r="P69" s="7">
        <v>21.0</v>
      </c>
      <c r="Q69" s="7">
        <v>129.0</v>
      </c>
      <c r="R69" s="9">
        <v>34.0</v>
      </c>
      <c r="S69" s="7">
        <v>35.0</v>
      </c>
      <c r="T69" s="7">
        <v>22.0</v>
      </c>
      <c r="U69" s="7">
        <v>27.0</v>
      </c>
      <c r="V69" s="7">
        <v>1.0</v>
      </c>
      <c r="W69" s="7">
        <v>1.0</v>
      </c>
      <c r="X69" s="7">
        <v>10.0</v>
      </c>
      <c r="Y69" s="7">
        <v>10.0</v>
      </c>
      <c r="Z69" s="7">
        <v>6.0</v>
      </c>
      <c r="AA69" s="7">
        <v>6.0</v>
      </c>
      <c r="AB69" s="7">
        <v>5.0</v>
      </c>
      <c r="AC69" s="7">
        <v>7.0</v>
      </c>
      <c r="AD69" s="7">
        <v>0.0</v>
      </c>
      <c r="AE69" s="7">
        <v>3.0</v>
      </c>
      <c r="AF69" s="7">
        <v>47.0</v>
      </c>
      <c r="AG69" s="7">
        <v>100.0</v>
      </c>
      <c r="AH69" s="9">
        <v>35.0</v>
      </c>
      <c r="AI69" s="7">
        <v>704.0</v>
      </c>
      <c r="AJ69" s="7">
        <v>16.808</v>
      </c>
      <c r="AK69" s="7">
        <v>0.0</v>
      </c>
      <c r="AL69" s="7">
        <v>41.0</v>
      </c>
      <c r="AM69" s="7">
        <v>0.0</v>
      </c>
      <c r="AN69" s="9">
        <v>77.0</v>
      </c>
      <c r="AO69" s="7">
        <v>4654.0</v>
      </c>
      <c r="AP69" s="7">
        <v>58.85</v>
      </c>
      <c r="AQ69" s="7">
        <v>65.0</v>
      </c>
      <c r="AR69" s="7">
        <v>23.0</v>
      </c>
      <c r="AS69" s="7">
        <v>2.0</v>
      </c>
      <c r="AT69" s="7">
        <v>51.0</v>
      </c>
      <c r="AU69" s="7">
        <v>1253.0</v>
      </c>
      <c r="AV69" s="7">
        <v>1.0</v>
      </c>
      <c r="AW69" s="9">
        <v>391.0</v>
      </c>
      <c r="AX69" s="7">
        <v>227.0</v>
      </c>
      <c r="AY69" s="7">
        <v>36.166666666666664</v>
      </c>
      <c r="AZ69" s="7">
        <v>3249.0</v>
      </c>
      <c r="BA69" s="7">
        <v>4.233333333333333</v>
      </c>
      <c r="BB69" s="7">
        <v>26.0</v>
      </c>
      <c r="BC69" s="7">
        <v>2.3000000000000003</v>
      </c>
      <c r="BD69" s="7">
        <v>12.0</v>
      </c>
      <c r="BE69" s="7">
        <v>1.0666666666666667</v>
      </c>
      <c r="BF69" s="7">
        <v>79.0</v>
      </c>
      <c r="BG69" s="7">
        <v>21.0</v>
      </c>
      <c r="BH69" s="7">
        <v>156.0</v>
      </c>
      <c r="BI69" s="7">
        <v>77.2</v>
      </c>
      <c r="BJ69" s="9">
        <v>22.0</v>
      </c>
      <c r="BK69" s="7">
        <v>145.0</v>
      </c>
      <c r="BL69" s="7">
        <v>3.1666666666666665</v>
      </c>
      <c r="BM69" s="7">
        <v>18.0</v>
      </c>
      <c r="BN69" s="7">
        <v>29.0</v>
      </c>
      <c r="BO69" s="7">
        <v>1.0</v>
      </c>
      <c r="BP69" s="9">
        <v>394.0</v>
      </c>
      <c r="BQ69" s="7">
        <v>2605.0</v>
      </c>
      <c r="BR69" s="7">
        <v>65.0</v>
      </c>
      <c r="BS69" s="7">
        <v>2540.0</v>
      </c>
      <c r="BT69" s="7">
        <v>6.1175</v>
      </c>
      <c r="BU69" s="7">
        <v>90.0</v>
      </c>
      <c r="BV69" s="7">
        <v>17.0</v>
      </c>
      <c r="BW69" s="9">
        <v>328.0</v>
      </c>
      <c r="BX69" s="7">
        <v>39.0</v>
      </c>
      <c r="BY69" s="7">
        <v>16.0</v>
      </c>
      <c r="BZ69" s="7">
        <v>23.0</v>
      </c>
      <c r="CA69" s="7">
        <v>0.0</v>
      </c>
      <c r="CB69" s="7">
        <v>0.0</v>
      </c>
      <c r="CC69" s="7">
        <v>0.0</v>
      </c>
      <c r="CD69" s="7">
        <v>0.0</v>
      </c>
      <c r="CE69" s="7">
        <v>0.0</v>
      </c>
      <c r="CF69" s="7">
        <v>0.0</v>
      </c>
      <c r="CG69" s="7">
        <v>0.0</v>
      </c>
      <c r="CH69" s="10">
        <v>40.0</v>
      </c>
      <c r="CI69" s="10">
        <v>44.0</v>
      </c>
      <c r="CJ69" s="10">
        <v>18.0</v>
      </c>
      <c r="CK69" s="10">
        <v>24.0</v>
      </c>
      <c r="CL69" s="7">
        <v>0.0</v>
      </c>
      <c r="CM69" s="7">
        <v>0.0</v>
      </c>
      <c r="CN69" s="9">
        <v>52.0</v>
      </c>
      <c r="CO69" s="7">
        <v>2227.0</v>
      </c>
      <c r="CP69" s="7">
        <v>42.8</v>
      </c>
      <c r="CQ69" s="7">
        <v>65.0</v>
      </c>
      <c r="CR69" s="7">
        <v>1.0</v>
      </c>
      <c r="CS69" s="7">
        <v>21.0</v>
      </c>
      <c r="CT69" s="7">
        <v>0.0</v>
      </c>
      <c r="CU69" s="7">
        <v>40.5</v>
      </c>
      <c r="CV69" s="7">
        <v>16.0</v>
      </c>
      <c r="CW69" s="7">
        <v>101.0</v>
      </c>
    </row>
    <row r="70">
      <c r="A70" s="1">
        <v>2014.0</v>
      </c>
      <c r="B70" s="6" t="s">
        <v>114</v>
      </c>
      <c r="C70" s="7">
        <v>71.0</v>
      </c>
      <c r="D70" s="7">
        <v>1335.0</v>
      </c>
      <c r="E70" s="7">
        <v>18.41</v>
      </c>
      <c r="F70" s="7">
        <v>173.0</v>
      </c>
      <c r="G70" s="8">
        <v>14.0</v>
      </c>
      <c r="H70" s="7">
        <v>18.0</v>
      </c>
      <c r="I70" s="7">
        <v>328.0</v>
      </c>
      <c r="J70" s="7">
        <v>16.275</v>
      </c>
      <c r="K70" s="7">
        <v>85.0</v>
      </c>
      <c r="L70" s="7">
        <v>5.0</v>
      </c>
      <c r="M70" s="7">
        <v>409.0</v>
      </c>
      <c r="N70" s="7">
        <v>176.0</v>
      </c>
      <c r="O70" s="7">
        <v>585.0</v>
      </c>
      <c r="P70" s="7">
        <v>8.5</v>
      </c>
      <c r="Q70" s="7">
        <v>56.0</v>
      </c>
      <c r="R70" s="9">
        <v>65.0</v>
      </c>
      <c r="S70" s="7">
        <v>66.0</v>
      </c>
      <c r="T70" s="7">
        <v>11.0</v>
      </c>
      <c r="U70" s="7">
        <v>18.0</v>
      </c>
      <c r="V70" s="7">
        <v>0.0</v>
      </c>
      <c r="W70" s="7">
        <v>0.0</v>
      </c>
      <c r="X70" s="7">
        <v>5.0</v>
      </c>
      <c r="Y70" s="7">
        <v>5.0</v>
      </c>
      <c r="Z70" s="7">
        <v>2.0</v>
      </c>
      <c r="AA70" s="7">
        <v>7.0</v>
      </c>
      <c r="AB70" s="7">
        <v>3.0</v>
      </c>
      <c r="AC70" s="7">
        <v>4.0</v>
      </c>
      <c r="AD70" s="7">
        <v>1.0</v>
      </c>
      <c r="AE70" s="7">
        <v>2.0</v>
      </c>
      <c r="AF70" s="7">
        <v>53.0</v>
      </c>
      <c r="AG70" s="7">
        <v>98.0</v>
      </c>
      <c r="AH70" s="9">
        <v>37.0</v>
      </c>
      <c r="AI70" s="7">
        <v>885.0</v>
      </c>
      <c r="AJ70" s="7">
        <v>17.7225</v>
      </c>
      <c r="AK70" s="7">
        <v>0.0</v>
      </c>
      <c r="AL70" s="7">
        <v>86.0</v>
      </c>
      <c r="AM70" s="7">
        <v>0.0</v>
      </c>
      <c r="AN70" s="9">
        <v>66.0</v>
      </c>
      <c r="AO70" s="7">
        <v>4060.0</v>
      </c>
      <c r="AP70" s="7">
        <v>35.65</v>
      </c>
      <c r="AQ70" s="7">
        <v>65.0</v>
      </c>
      <c r="AR70" s="7">
        <v>29.0</v>
      </c>
      <c r="AS70" s="7">
        <v>4.0</v>
      </c>
      <c r="AT70" s="7">
        <v>32.0</v>
      </c>
      <c r="AU70" s="7">
        <v>602.0</v>
      </c>
      <c r="AV70" s="7">
        <v>1.0</v>
      </c>
      <c r="AW70" s="9">
        <v>430.0</v>
      </c>
      <c r="AX70" s="7">
        <v>248.0</v>
      </c>
      <c r="AY70" s="7">
        <v>57.779999999999994</v>
      </c>
      <c r="AZ70" s="7">
        <v>2837.0</v>
      </c>
      <c r="BA70" s="7">
        <v>9.959999999999999</v>
      </c>
      <c r="BB70" s="7">
        <v>18.0</v>
      </c>
      <c r="BC70" s="7">
        <v>1.7399999999999998</v>
      </c>
      <c r="BD70" s="7">
        <v>16.0</v>
      </c>
      <c r="BE70" s="7">
        <v>1.4600000000000002</v>
      </c>
      <c r="BF70" s="7">
        <v>54.0</v>
      </c>
      <c r="BG70" s="7">
        <v>15.0</v>
      </c>
      <c r="BH70" s="7">
        <v>124.0</v>
      </c>
      <c r="BI70" s="7">
        <v>144.4</v>
      </c>
      <c r="BJ70" s="9">
        <v>26.0</v>
      </c>
      <c r="BK70" s="7">
        <v>115.0</v>
      </c>
      <c r="BL70" s="7">
        <v>2.21</v>
      </c>
      <c r="BM70" s="7">
        <v>17.0</v>
      </c>
      <c r="BN70" s="7">
        <v>20.0</v>
      </c>
      <c r="BO70" s="7">
        <v>0.0</v>
      </c>
      <c r="BP70" s="9">
        <v>400.0</v>
      </c>
      <c r="BQ70" s="7">
        <v>1771.0</v>
      </c>
      <c r="BR70" s="7">
        <v>101.0</v>
      </c>
      <c r="BS70" s="7">
        <v>1670.0</v>
      </c>
      <c r="BT70" s="7">
        <v>4.652857142857143</v>
      </c>
      <c r="BU70" s="7">
        <v>48.0</v>
      </c>
      <c r="BV70" s="7">
        <v>11.0</v>
      </c>
      <c r="BW70" s="9">
        <v>196.0</v>
      </c>
      <c r="BX70" s="7">
        <v>16.0</v>
      </c>
      <c r="BY70" s="7">
        <v>6.0</v>
      </c>
      <c r="BZ70" s="7">
        <v>10.0</v>
      </c>
      <c r="CA70" s="7">
        <v>0.0</v>
      </c>
      <c r="CB70" s="7">
        <v>0.0</v>
      </c>
      <c r="CC70" s="7">
        <v>0.0</v>
      </c>
      <c r="CD70" s="7">
        <v>0.0</v>
      </c>
      <c r="CE70" s="7">
        <v>0.0</v>
      </c>
      <c r="CF70" s="7">
        <v>0.0</v>
      </c>
      <c r="CG70" s="7">
        <v>0.0</v>
      </c>
      <c r="CH70" s="10">
        <v>34.0</v>
      </c>
      <c r="CI70" s="10">
        <v>35.0</v>
      </c>
      <c r="CJ70" s="10">
        <v>22.0</v>
      </c>
      <c r="CK70" s="10">
        <v>27.0</v>
      </c>
      <c r="CL70" s="7">
        <v>0.0</v>
      </c>
      <c r="CM70" s="7">
        <v>0.0</v>
      </c>
      <c r="CN70" s="9">
        <v>58.0</v>
      </c>
      <c r="CO70" s="7">
        <v>2464.0</v>
      </c>
      <c r="CP70" s="7">
        <v>42.5</v>
      </c>
      <c r="CQ70" s="7">
        <v>62.0</v>
      </c>
      <c r="CR70" s="7">
        <v>8.0</v>
      </c>
      <c r="CS70" s="7">
        <v>15.0</v>
      </c>
      <c r="CT70" s="7">
        <v>2.0</v>
      </c>
      <c r="CU70" s="7">
        <v>34.2</v>
      </c>
      <c r="CV70" s="7">
        <v>24.0</v>
      </c>
      <c r="CW70" s="7">
        <v>251.0</v>
      </c>
    </row>
    <row r="71">
      <c r="A71" s="1">
        <v>2014.0</v>
      </c>
      <c r="B71" s="6" t="s">
        <v>113</v>
      </c>
      <c r="C71" s="7">
        <v>118.0</v>
      </c>
      <c r="D71" s="7">
        <v>1508.0</v>
      </c>
      <c r="E71" s="7">
        <v>12.834285714285715</v>
      </c>
      <c r="F71" s="7">
        <v>296.0</v>
      </c>
      <c r="G71" s="8">
        <v>12.0</v>
      </c>
      <c r="H71" s="7">
        <v>9.0</v>
      </c>
      <c r="I71" s="7">
        <v>86.0</v>
      </c>
      <c r="J71" s="7">
        <v>9.5</v>
      </c>
      <c r="K71" s="7">
        <v>23.0</v>
      </c>
      <c r="L71" s="7">
        <v>0.0</v>
      </c>
      <c r="M71" s="7">
        <v>246.0</v>
      </c>
      <c r="N71" s="7">
        <v>133.0</v>
      </c>
      <c r="O71" s="7">
        <v>379.0</v>
      </c>
      <c r="P71" s="7">
        <v>8.0</v>
      </c>
      <c r="Q71" s="7">
        <v>56.0</v>
      </c>
      <c r="R71" s="9">
        <v>35.0</v>
      </c>
      <c r="S71" s="7">
        <v>42.0</v>
      </c>
      <c r="T71" s="7">
        <v>12.0</v>
      </c>
      <c r="U71" s="7">
        <v>19.0</v>
      </c>
      <c r="V71" s="7">
        <v>1.0</v>
      </c>
      <c r="W71" s="7">
        <v>1.0</v>
      </c>
      <c r="X71" s="7">
        <v>5.0</v>
      </c>
      <c r="Y71" s="7">
        <v>5.0</v>
      </c>
      <c r="Z71" s="7">
        <v>2.0</v>
      </c>
      <c r="AA71" s="7">
        <v>3.0</v>
      </c>
      <c r="AB71" s="7">
        <v>4.0</v>
      </c>
      <c r="AC71" s="7">
        <v>9.0</v>
      </c>
      <c r="AD71" s="7">
        <v>0.0</v>
      </c>
      <c r="AE71" s="7">
        <v>1.0</v>
      </c>
      <c r="AF71" s="7">
        <v>44.0</v>
      </c>
      <c r="AG71" s="7">
        <v>71.0</v>
      </c>
      <c r="AH71" s="9">
        <v>41.0</v>
      </c>
      <c r="AI71" s="7">
        <v>892.0</v>
      </c>
      <c r="AJ71" s="7">
        <v>16.214</v>
      </c>
      <c r="AK71" s="7">
        <v>0.0</v>
      </c>
      <c r="AL71" s="7">
        <v>68.0</v>
      </c>
      <c r="AM71" s="7">
        <v>0.0</v>
      </c>
      <c r="AN71" s="9">
        <v>87.0</v>
      </c>
      <c r="AO71" s="7">
        <v>5506.0</v>
      </c>
      <c r="AP71" s="7">
        <v>63.3</v>
      </c>
      <c r="AQ71" s="7">
        <v>66.0</v>
      </c>
      <c r="AR71" s="7">
        <v>52.0</v>
      </c>
      <c r="AS71" s="7">
        <v>1.0</v>
      </c>
      <c r="AT71" s="7">
        <v>33.0</v>
      </c>
      <c r="AU71" s="7">
        <v>747.0</v>
      </c>
      <c r="AV71" s="7">
        <v>0.0</v>
      </c>
      <c r="AW71" s="9">
        <v>201.0</v>
      </c>
      <c r="AX71" s="7">
        <v>106.0</v>
      </c>
      <c r="AY71" s="7">
        <v>73.5</v>
      </c>
      <c r="AZ71" s="7">
        <v>1882.0</v>
      </c>
      <c r="BA71" s="7">
        <v>11.866666666666667</v>
      </c>
      <c r="BB71" s="7">
        <v>19.0</v>
      </c>
      <c r="BC71" s="7">
        <v>5.766666666666667</v>
      </c>
      <c r="BD71" s="7">
        <v>6.0</v>
      </c>
      <c r="BE71" s="7">
        <v>1.0666666666666667</v>
      </c>
      <c r="BF71" s="7">
        <v>79.0</v>
      </c>
      <c r="BG71" s="7">
        <v>11.0</v>
      </c>
      <c r="BH71" s="7">
        <v>65.0</v>
      </c>
      <c r="BI71" s="7">
        <v>190.03333333333333</v>
      </c>
      <c r="BJ71" s="9">
        <v>13.0</v>
      </c>
      <c r="BK71" s="7">
        <v>98.0</v>
      </c>
      <c r="BL71" s="7">
        <v>2.4575</v>
      </c>
      <c r="BM71" s="7">
        <v>16.0</v>
      </c>
      <c r="BN71" s="7">
        <v>46.0</v>
      </c>
      <c r="BO71" s="7">
        <v>0.0</v>
      </c>
      <c r="BP71" s="9">
        <v>781.0</v>
      </c>
      <c r="BQ71" s="7">
        <v>5020.0</v>
      </c>
      <c r="BR71" s="7">
        <v>248.0</v>
      </c>
      <c r="BS71" s="7">
        <v>4772.0</v>
      </c>
      <c r="BT71" s="7">
        <v>8.834999999999999</v>
      </c>
      <c r="BU71" s="7">
        <v>75.0</v>
      </c>
      <c r="BV71" s="7">
        <v>47.0</v>
      </c>
      <c r="BW71" s="9">
        <v>446.0</v>
      </c>
      <c r="BX71" s="7">
        <v>58.0</v>
      </c>
      <c r="BY71" s="7">
        <v>41.0</v>
      </c>
      <c r="BZ71" s="7">
        <v>17.0</v>
      </c>
      <c r="CA71" s="7">
        <v>0.0</v>
      </c>
      <c r="CB71" s="7">
        <v>0.0</v>
      </c>
      <c r="CC71" s="7">
        <v>0.0</v>
      </c>
      <c r="CD71" s="7">
        <v>0.0</v>
      </c>
      <c r="CE71" s="7">
        <v>0.0</v>
      </c>
      <c r="CF71" s="7">
        <v>0.0</v>
      </c>
      <c r="CG71" s="7">
        <v>0.0</v>
      </c>
      <c r="CH71" s="10">
        <v>65.0</v>
      </c>
      <c r="CI71" s="10">
        <v>66.0</v>
      </c>
      <c r="CJ71" s="10">
        <v>11.0</v>
      </c>
      <c r="CK71" s="10">
        <v>18.0</v>
      </c>
      <c r="CL71" s="7">
        <v>0.0</v>
      </c>
      <c r="CM71" s="7">
        <v>0.0</v>
      </c>
      <c r="CN71" s="9">
        <v>0.0</v>
      </c>
      <c r="CO71" s="7">
        <v>0.0</v>
      </c>
      <c r="CP71" s="1">
        <v>0.0</v>
      </c>
      <c r="CQ71" s="7">
        <v>0.0</v>
      </c>
      <c r="CR71" s="7">
        <v>0.0</v>
      </c>
      <c r="CS71" s="7">
        <v>0.0</v>
      </c>
      <c r="CT71" s="7">
        <v>0.0</v>
      </c>
      <c r="CU71" s="1">
        <v>0.0</v>
      </c>
      <c r="CV71" s="7">
        <v>0.0</v>
      </c>
      <c r="CW71" s="7">
        <v>0.0</v>
      </c>
    </row>
    <row r="72">
      <c r="A72" s="1">
        <v>2013.0</v>
      </c>
      <c r="B72" s="6" t="s">
        <v>104</v>
      </c>
      <c r="C72" s="7">
        <v>266.0</v>
      </c>
      <c r="D72" s="7">
        <v>3187.0</v>
      </c>
      <c r="E72" s="7">
        <v>11.787142857142856</v>
      </c>
      <c r="F72" s="7">
        <v>356.0</v>
      </c>
      <c r="G72" s="8">
        <v>23.0</v>
      </c>
      <c r="H72" s="7">
        <v>18.0</v>
      </c>
      <c r="I72" s="7">
        <v>216.0</v>
      </c>
      <c r="J72" s="7">
        <v>13.368571428571428</v>
      </c>
      <c r="K72" s="7">
        <v>45.0</v>
      </c>
      <c r="L72" s="7">
        <v>2.0</v>
      </c>
      <c r="M72" s="7">
        <v>262.0</v>
      </c>
      <c r="N72" s="7">
        <v>198.0</v>
      </c>
      <c r="O72" s="7">
        <v>460.0</v>
      </c>
      <c r="P72" s="7">
        <v>2.0</v>
      </c>
      <c r="Q72" s="7">
        <v>12.0</v>
      </c>
      <c r="R72" s="9">
        <v>58.0</v>
      </c>
      <c r="S72" s="7">
        <v>58.0</v>
      </c>
      <c r="T72" s="7">
        <v>13.0</v>
      </c>
      <c r="U72" s="7">
        <v>19.0</v>
      </c>
      <c r="V72" s="7">
        <v>1.0</v>
      </c>
      <c r="W72" s="7">
        <v>1.0</v>
      </c>
      <c r="X72" s="7">
        <v>4.0</v>
      </c>
      <c r="Y72" s="7">
        <v>4.0</v>
      </c>
      <c r="Z72" s="7">
        <v>5.0</v>
      </c>
      <c r="AA72" s="7">
        <v>7.0</v>
      </c>
      <c r="AB72" s="7">
        <v>1.0</v>
      </c>
      <c r="AC72" s="7">
        <v>4.0</v>
      </c>
      <c r="AD72" s="7">
        <v>2.0</v>
      </c>
      <c r="AE72" s="7">
        <v>3.0</v>
      </c>
      <c r="AF72" s="7">
        <v>53.0</v>
      </c>
      <c r="AG72" s="7">
        <v>97.0</v>
      </c>
      <c r="AH72" s="9">
        <v>35.0</v>
      </c>
      <c r="AI72" s="7">
        <v>910.0</v>
      </c>
      <c r="AJ72" s="7">
        <v>20.66</v>
      </c>
      <c r="AK72" s="7">
        <v>1.0</v>
      </c>
      <c r="AL72" s="7">
        <v>95.0</v>
      </c>
      <c r="AM72" s="7">
        <v>1.0</v>
      </c>
      <c r="AN72" s="9">
        <v>67.0</v>
      </c>
      <c r="AO72" s="7">
        <v>3950.0</v>
      </c>
      <c r="AP72" s="7">
        <v>59.0</v>
      </c>
      <c r="AQ72" s="7">
        <v>65.0</v>
      </c>
      <c r="AR72" s="7">
        <v>18.0</v>
      </c>
      <c r="AS72" s="7">
        <v>2.0</v>
      </c>
      <c r="AT72" s="7">
        <v>47.0</v>
      </c>
      <c r="AU72" s="7">
        <v>872.0</v>
      </c>
      <c r="AV72" s="7">
        <v>0.0</v>
      </c>
      <c r="AW72" s="9">
        <v>240.0</v>
      </c>
      <c r="AX72" s="7">
        <v>135.0</v>
      </c>
      <c r="AY72" s="7">
        <v>48.166666666666664</v>
      </c>
      <c r="AZ72" s="7">
        <v>1681.0</v>
      </c>
      <c r="BA72" s="7">
        <v>9.166666666666666</v>
      </c>
      <c r="BB72" s="7">
        <v>13.0</v>
      </c>
      <c r="BC72" s="7">
        <v>1.9000000000000001</v>
      </c>
      <c r="BD72" s="7">
        <v>10.0</v>
      </c>
      <c r="BE72" s="7">
        <v>1.4333333333333333</v>
      </c>
      <c r="BF72" s="7">
        <v>55.0</v>
      </c>
      <c r="BG72" s="7">
        <v>21.0</v>
      </c>
      <c r="BH72" s="7">
        <v>164.0</v>
      </c>
      <c r="BI72" s="7">
        <v>128.26666666666668</v>
      </c>
      <c r="BJ72" s="9">
        <v>16.0</v>
      </c>
      <c r="BK72" s="7">
        <v>125.0</v>
      </c>
      <c r="BL72" s="7">
        <v>2.776666666666667</v>
      </c>
      <c r="BM72" s="7">
        <v>30.0</v>
      </c>
      <c r="BN72" s="7">
        <v>36.0</v>
      </c>
      <c r="BO72" s="7">
        <v>0.0</v>
      </c>
      <c r="BP72" s="9">
        <v>621.0</v>
      </c>
      <c r="BQ72" s="7">
        <v>3661.0</v>
      </c>
      <c r="BR72" s="7">
        <v>349.0</v>
      </c>
      <c r="BS72" s="7">
        <v>3312.0</v>
      </c>
      <c r="BT72" s="7">
        <v>5.798333333333332</v>
      </c>
      <c r="BU72" s="7">
        <v>71.0</v>
      </c>
      <c r="BV72" s="7">
        <v>31.0</v>
      </c>
      <c r="BW72" s="9">
        <v>281.0</v>
      </c>
      <c r="BX72" s="7">
        <v>35.0</v>
      </c>
      <c r="BY72" s="7">
        <v>26.0</v>
      </c>
      <c r="BZ72" s="7">
        <v>9.0</v>
      </c>
      <c r="CA72" s="7">
        <v>0.0</v>
      </c>
      <c r="CB72" s="7">
        <v>0.0</v>
      </c>
      <c r="CC72" s="7">
        <v>0.0</v>
      </c>
      <c r="CD72" s="7">
        <v>0.0</v>
      </c>
      <c r="CE72" s="7">
        <v>0.0</v>
      </c>
      <c r="CF72" s="7">
        <v>0.0</v>
      </c>
      <c r="CG72" s="7">
        <v>0.0</v>
      </c>
      <c r="CH72" s="10">
        <v>35.0</v>
      </c>
      <c r="CI72" s="10">
        <v>42.0</v>
      </c>
      <c r="CJ72" s="10">
        <v>12.0</v>
      </c>
      <c r="CK72" s="10">
        <v>19.0</v>
      </c>
      <c r="CL72" s="7">
        <v>0.0</v>
      </c>
      <c r="CM72" s="7">
        <v>0.0</v>
      </c>
      <c r="CN72" s="9">
        <v>64.0</v>
      </c>
      <c r="CO72" s="7">
        <v>2721.0</v>
      </c>
      <c r="CP72" s="7">
        <v>42.5</v>
      </c>
      <c r="CQ72" s="7">
        <v>62.0</v>
      </c>
      <c r="CR72" s="7">
        <v>4.0</v>
      </c>
      <c r="CS72" s="7">
        <v>21.0</v>
      </c>
      <c r="CT72" s="7">
        <v>1.0</v>
      </c>
      <c r="CU72" s="7">
        <v>37.9</v>
      </c>
      <c r="CV72" s="7">
        <v>27.0</v>
      </c>
      <c r="CW72" s="7">
        <v>176.0</v>
      </c>
    </row>
    <row r="73">
      <c r="A73" s="1">
        <v>2013.0</v>
      </c>
      <c r="B73" s="6" t="s">
        <v>106</v>
      </c>
      <c r="C73" s="7">
        <v>289.0</v>
      </c>
      <c r="D73" s="7">
        <v>3859.0</v>
      </c>
      <c r="E73" s="7">
        <v>12.676250000000001</v>
      </c>
      <c r="F73" s="7">
        <v>384.0</v>
      </c>
      <c r="G73" s="8">
        <v>34.0</v>
      </c>
      <c r="H73" s="7">
        <v>16.0</v>
      </c>
      <c r="I73" s="7">
        <v>84.0</v>
      </c>
      <c r="J73" s="7">
        <v>6.131428571428572</v>
      </c>
      <c r="K73" s="7">
        <v>37.0</v>
      </c>
      <c r="L73" s="7">
        <v>1.0</v>
      </c>
      <c r="M73" s="7">
        <v>198.0</v>
      </c>
      <c r="N73" s="7">
        <v>93.0</v>
      </c>
      <c r="O73" s="7">
        <v>291.0</v>
      </c>
      <c r="P73" s="7">
        <v>9.0</v>
      </c>
      <c r="Q73" s="7">
        <v>55.0</v>
      </c>
      <c r="R73" s="9">
        <v>66.0</v>
      </c>
      <c r="S73" s="7">
        <v>67.0</v>
      </c>
      <c r="T73" s="7">
        <v>14.0</v>
      </c>
      <c r="U73" s="7">
        <v>16.0</v>
      </c>
      <c r="V73" s="7">
        <v>0.0</v>
      </c>
      <c r="W73" s="7">
        <v>0.0</v>
      </c>
      <c r="X73" s="7">
        <v>4.0</v>
      </c>
      <c r="Y73" s="7">
        <v>5.0</v>
      </c>
      <c r="Z73" s="7">
        <v>5.0</v>
      </c>
      <c r="AA73" s="7">
        <v>6.0</v>
      </c>
      <c r="AB73" s="7">
        <v>4.0</v>
      </c>
      <c r="AC73" s="7">
        <v>4.0</v>
      </c>
      <c r="AD73" s="7">
        <v>1.0</v>
      </c>
      <c r="AE73" s="7">
        <v>1.0</v>
      </c>
      <c r="AF73" s="7">
        <v>51.0</v>
      </c>
      <c r="AG73" s="7">
        <v>108.0</v>
      </c>
      <c r="AH73" s="9">
        <v>36.0</v>
      </c>
      <c r="AI73" s="7">
        <v>890.0</v>
      </c>
      <c r="AJ73" s="7">
        <v>16.485</v>
      </c>
      <c r="AK73" s="7">
        <v>1.0</v>
      </c>
      <c r="AL73" s="7">
        <v>100.0</v>
      </c>
      <c r="AM73" s="7">
        <v>2.0</v>
      </c>
      <c r="AN73" s="9">
        <v>81.0</v>
      </c>
      <c r="AO73" s="7">
        <v>5017.0</v>
      </c>
      <c r="AP73" s="7">
        <v>62.2</v>
      </c>
      <c r="AQ73" s="7">
        <v>65.0</v>
      </c>
      <c r="AR73" s="7">
        <v>23.0</v>
      </c>
      <c r="AS73" s="7">
        <v>3.0</v>
      </c>
      <c r="AT73" s="7">
        <v>54.0</v>
      </c>
      <c r="AU73" s="7">
        <v>1113.0</v>
      </c>
      <c r="AV73" s="7">
        <v>0.0</v>
      </c>
      <c r="AW73" s="9">
        <v>470.0</v>
      </c>
      <c r="AX73" s="7">
        <v>298.0</v>
      </c>
      <c r="AY73" s="7">
        <v>56.525</v>
      </c>
      <c r="AZ73" s="7">
        <v>3474.0</v>
      </c>
      <c r="BA73" s="7">
        <v>4.1</v>
      </c>
      <c r="BB73" s="7">
        <v>26.0</v>
      </c>
      <c r="BC73" s="7">
        <v>3.25</v>
      </c>
      <c r="BD73" s="7">
        <v>19.0</v>
      </c>
      <c r="BE73" s="7">
        <v>2.025</v>
      </c>
      <c r="BF73" s="7">
        <v>75.0</v>
      </c>
      <c r="BG73" s="7">
        <v>17.0</v>
      </c>
      <c r="BH73" s="7">
        <v>93.0</v>
      </c>
      <c r="BI73" s="7">
        <v>97.54999999999998</v>
      </c>
      <c r="BJ73" s="9">
        <v>29.0</v>
      </c>
      <c r="BK73" s="7">
        <v>423.0</v>
      </c>
      <c r="BL73" s="7">
        <v>11.123333333333333</v>
      </c>
      <c r="BM73" s="7">
        <v>19.0</v>
      </c>
      <c r="BN73" s="7">
        <v>82.0</v>
      </c>
      <c r="BO73" s="7">
        <v>2.0</v>
      </c>
      <c r="BP73" s="9">
        <v>521.0</v>
      </c>
      <c r="BQ73" s="7">
        <v>2681.0</v>
      </c>
      <c r="BR73" s="7">
        <v>154.0</v>
      </c>
      <c r="BS73" s="7">
        <v>2527.0</v>
      </c>
      <c r="BT73" s="7">
        <v>5.3571428571428585</v>
      </c>
      <c r="BU73" s="7">
        <v>56.0</v>
      </c>
      <c r="BV73" s="7">
        <v>28.0</v>
      </c>
      <c r="BW73" s="9">
        <v>433.0</v>
      </c>
      <c r="BX73" s="7">
        <v>56.0</v>
      </c>
      <c r="BY73" s="7">
        <v>27.0</v>
      </c>
      <c r="BZ73" s="7">
        <v>23.0</v>
      </c>
      <c r="CA73" s="7">
        <v>2.0</v>
      </c>
      <c r="CB73" s="7">
        <v>2.0</v>
      </c>
      <c r="CC73" s="7">
        <v>2.0</v>
      </c>
      <c r="CD73" s="7">
        <v>0.0</v>
      </c>
      <c r="CE73" s="7">
        <v>0.0</v>
      </c>
      <c r="CF73" s="7">
        <v>0.0</v>
      </c>
      <c r="CG73" s="7">
        <v>0.0</v>
      </c>
      <c r="CH73" s="10">
        <v>58.0</v>
      </c>
      <c r="CI73" s="10">
        <v>58.0</v>
      </c>
      <c r="CJ73" s="10">
        <v>13.0</v>
      </c>
      <c r="CK73" s="10">
        <v>19.0</v>
      </c>
      <c r="CL73" s="7">
        <v>0.0</v>
      </c>
      <c r="CM73" s="7">
        <v>0.0</v>
      </c>
      <c r="CN73" s="9">
        <v>69.0</v>
      </c>
      <c r="CO73" s="7">
        <v>2943.0</v>
      </c>
      <c r="CP73" s="7">
        <v>42.7</v>
      </c>
      <c r="CQ73" s="7">
        <v>72.0</v>
      </c>
      <c r="CR73" s="7">
        <v>6.0</v>
      </c>
      <c r="CS73" s="7">
        <v>21.0</v>
      </c>
      <c r="CT73" s="7">
        <v>0.0</v>
      </c>
      <c r="CU73" s="7">
        <v>37.8</v>
      </c>
      <c r="CV73" s="7">
        <v>20.0</v>
      </c>
      <c r="CW73" s="7">
        <v>217.0</v>
      </c>
    </row>
    <row r="74">
      <c r="A74" s="1">
        <v>2013.0</v>
      </c>
      <c r="B74" s="6" t="s">
        <v>110</v>
      </c>
      <c r="C74" s="7">
        <v>216.0</v>
      </c>
      <c r="D74" s="7">
        <v>2841.0</v>
      </c>
      <c r="E74" s="7">
        <v>11.395000000000001</v>
      </c>
      <c r="F74" s="7">
        <v>223.0</v>
      </c>
      <c r="G74" s="8">
        <v>18.0</v>
      </c>
      <c r="H74" s="7">
        <v>7.0</v>
      </c>
      <c r="I74" s="7">
        <v>79.0</v>
      </c>
      <c r="J74" s="7">
        <v>9.75</v>
      </c>
      <c r="K74" s="7">
        <v>40.0</v>
      </c>
      <c r="L74" s="7">
        <v>0.0</v>
      </c>
      <c r="M74" s="7">
        <v>174.0</v>
      </c>
      <c r="N74" s="7">
        <v>86.0</v>
      </c>
      <c r="O74" s="7">
        <v>260.0</v>
      </c>
      <c r="P74" s="7">
        <v>1.5</v>
      </c>
      <c r="Q74" s="7">
        <v>4.0</v>
      </c>
      <c r="R74" s="9">
        <v>40.0</v>
      </c>
      <c r="S74" s="7">
        <v>41.0</v>
      </c>
      <c r="T74" s="7">
        <v>14.0</v>
      </c>
      <c r="U74" s="7">
        <v>18.0</v>
      </c>
      <c r="V74" s="7">
        <v>0.0</v>
      </c>
      <c r="W74" s="7">
        <v>0.0</v>
      </c>
      <c r="X74" s="7">
        <v>6.0</v>
      </c>
      <c r="Y74" s="7">
        <v>7.0</v>
      </c>
      <c r="Z74" s="7">
        <v>3.0</v>
      </c>
      <c r="AA74" s="7">
        <v>5.0</v>
      </c>
      <c r="AB74" s="7">
        <v>5.0</v>
      </c>
      <c r="AC74" s="7">
        <v>6.0</v>
      </c>
      <c r="AD74" s="7">
        <v>0.0</v>
      </c>
      <c r="AE74" s="7">
        <v>0.0</v>
      </c>
      <c r="AF74" s="7">
        <v>47.0</v>
      </c>
      <c r="AG74" s="7">
        <v>82.0</v>
      </c>
      <c r="AH74" s="9">
        <v>29.0</v>
      </c>
      <c r="AI74" s="7">
        <v>545.0</v>
      </c>
      <c r="AJ74" s="7">
        <v>17.09714285714286</v>
      </c>
      <c r="AK74" s="7">
        <v>3.0</v>
      </c>
      <c r="AL74" s="7">
        <v>35.0</v>
      </c>
      <c r="AM74" s="7">
        <v>0.0</v>
      </c>
      <c r="AN74" s="9">
        <v>95.0</v>
      </c>
      <c r="AO74" s="7">
        <v>5759.0</v>
      </c>
      <c r="AP74" s="7">
        <v>60.6</v>
      </c>
      <c r="AQ74" s="7">
        <v>65.0</v>
      </c>
      <c r="AR74" s="7">
        <v>40.0</v>
      </c>
      <c r="AS74" s="7">
        <v>4.0</v>
      </c>
      <c r="AT74" s="7">
        <v>48.0</v>
      </c>
      <c r="AU74" s="7">
        <v>933.0</v>
      </c>
      <c r="AV74" s="7">
        <v>0.0</v>
      </c>
      <c r="AW74" s="9">
        <v>493.0</v>
      </c>
      <c r="AX74" s="7">
        <v>341.0</v>
      </c>
      <c r="AY74" s="7">
        <v>51.4</v>
      </c>
      <c r="AZ74" s="7">
        <v>4330.0</v>
      </c>
      <c r="BA74" s="7">
        <v>4.54</v>
      </c>
      <c r="BB74" s="7">
        <v>39.0</v>
      </c>
      <c r="BC74" s="7">
        <v>3.34</v>
      </c>
      <c r="BD74" s="7">
        <v>12.0</v>
      </c>
      <c r="BE74" s="7">
        <v>10.540000000000001</v>
      </c>
      <c r="BF74" s="7">
        <v>96.0</v>
      </c>
      <c r="BG74" s="7">
        <v>35.0</v>
      </c>
      <c r="BH74" s="7">
        <v>209.0</v>
      </c>
      <c r="BI74" s="7">
        <v>79.61999999999999</v>
      </c>
      <c r="BJ74" s="9">
        <v>28.0</v>
      </c>
      <c r="BK74" s="7">
        <v>258.0</v>
      </c>
      <c r="BL74" s="7">
        <v>5.1160000000000005</v>
      </c>
      <c r="BM74" s="7">
        <v>29.0</v>
      </c>
      <c r="BN74" s="7">
        <v>45.0</v>
      </c>
      <c r="BO74" s="7">
        <v>0.0</v>
      </c>
      <c r="BP74" s="9">
        <v>518.0</v>
      </c>
      <c r="BQ74" s="7">
        <v>2579.0</v>
      </c>
      <c r="BR74" s="7">
        <v>322.0</v>
      </c>
      <c r="BS74" s="7">
        <v>2257.0</v>
      </c>
      <c r="BT74" s="7">
        <v>5.0075</v>
      </c>
      <c r="BU74" s="7">
        <v>48.0</v>
      </c>
      <c r="BV74" s="7">
        <v>26.0</v>
      </c>
      <c r="BW74" s="9">
        <v>417.0</v>
      </c>
      <c r="BX74" s="7">
        <v>53.0</v>
      </c>
      <c r="BY74" s="7">
        <v>23.0</v>
      </c>
      <c r="BZ74" s="7">
        <v>30.0</v>
      </c>
      <c r="CA74" s="7">
        <v>0.0</v>
      </c>
      <c r="CB74" s="7">
        <v>0.0</v>
      </c>
      <c r="CC74" s="7">
        <v>0.0</v>
      </c>
      <c r="CD74" s="7">
        <v>0.0</v>
      </c>
      <c r="CE74" s="7">
        <v>0.0</v>
      </c>
      <c r="CF74" s="7">
        <v>0.0</v>
      </c>
      <c r="CG74" s="7">
        <v>0.0</v>
      </c>
      <c r="CH74" s="10">
        <v>60.0</v>
      </c>
      <c r="CI74" s="10">
        <v>61.0</v>
      </c>
      <c r="CJ74" s="10">
        <v>13.0</v>
      </c>
      <c r="CK74" s="10">
        <v>14.0</v>
      </c>
      <c r="CL74" s="7">
        <v>0.0</v>
      </c>
      <c r="CM74" s="7">
        <v>0.0</v>
      </c>
      <c r="CN74" s="9">
        <v>56.0</v>
      </c>
      <c r="CO74" s="7">
        <v>2205.0</v>
      </c>
      <c r="CP74" s="7">
        <v>39.4</v>
      </c>
      <c r="CQ74" s="7">
        <v>56.0</v>
      </c>
      <c r="CR74" s="7">
        <v>0.0</v>
      </c>
      <c r="CS74" s="7">
        <v>22.0</v>
      </c>
      <c r="CT74" s="7">
        <v>0.0</v>
      </c>
      <c r="CU74" s="7">
        <v>37.8</v>
      </c>
      <c r="CV74" s="7">
        <v>15.0</v>
      </c>
      <c r="CW74" s="7">
        <v>87.0</v>
      </c>
    </row>
    <row r="75">
      <c r="A75" s="1">
        <v>2013.0</v>
      </c>
      <c r="B75" s="6" t="s">
        <v>113</v>
      </c>
      <c r="C75" s="7">
        <v>112.0</v>
      </c>
      <c r="D75" s="7">
        <v>1295.0</v>
      </c>
      <c r="E75" s="7">
        <v>8.8925</v>
      </c>
      <c r="F75" s="7">
        <v>129.0</v>
      </c>
      <c r="G75" s="8">
        <v>9.0</v>
      </c>
      <c r="H75" s="7">
        <v>8.0</v>
      </c>
      <c r="I75" s="7">
        <v>130.0</v>
      </c>
      <c r="J75" s="7">
        <v>15.666666666666666</v>
      </c>
      <c r="K75" s="7">
        <v>49.0</v>
      </c>
      <c r="L75" s="7">
        <v>0.0</v>
      </c>
      <c r="M75" s="7">
        <v>295.0</v>
      </c>
      <c r="N75" s="7">
        <v>167.0</v>
      </c>
      <c r="O75" s="7">
        <v>462.0</v>
      </c>
      <c r="P75" s="7">
        <v>6.0</v>
      </c>
      <c r="Q75" s="7">
        <v>18.0</v>
      </c>
      <c r="R75" s="9">
        <v>40.0</v>
      </c>
      <c r="S75" s="7">
        <v>41.0</v>
      </c>
      <c r="T75" s="7">
        <v>20.0</v>
      </c>
      <c r="U75" s="7">
        <v>20.0</v>
      </c>
      <c r="V75" s="7">
        <v>1.0</v>
      </c>
      <c r="W75" s="7">
        <v>1.0</v>
      </c>
      <c r="X75" s="7">
        <v>7.0</v>
      </c>
      <c r="Y75" s="7">
        <v>7.0</v>
      </c>
      <c r="Z75" s="7">
        <v>6.0</v>
      </c>
      <c r="AA75" s="7">
        <v>6.0</v>
      </c>
      <c r="AB75" s="7">
        <v>4.0</v>
      </c>
      <c r="AC75" s="7">
        <v>4.0</v>
      </c>
      <c r="AD75" s="7">
        <v>2.0</v>
      </c>
      <c r="AE75" s="7">
        <v>2.0</v>
      </c>
      <c r="AF75" s="7">
        <v>52.0</v>
      </c>
      <c r="AG75" s="7">
        <v>100.0</v>
      </c>
      <c r="AH75" s="9">
        <v>49.0</v>
      </c>
      <c r="AI75" s="7">
        <v>1077.0</v>
      </c>
      <c r="AJ75" s="7">
        <v>20.301666666666666</v>
      </c>
      <c r="AK75" s="7">
        <v>0.0</v>
      </c>
      <c r="AL75" s="7">
        <v>50.0</v>
      </c>
      <c r="AM75" s="7">
        <v>0.0</v>
      </c>
      <c r="AN75" s="9">
        <v>67.0</v>
      </c>
      <c r="AO75" s="7">
        <v>4018.0</v>
      </c>
      <c r="AP75" s="7">
        <v>60.0</v>
      </c>
      <c r="AQ75" s="7">
        <v>65.0</v>
      </c>
      <c r="AR75" s="7">
        <v>13.0</v>
      </c>
      <c r="AS75" s="7">
        <v>1.0</v>
      </c>
      <c r="AT75" s="7">
        <v>53.0</v>
      </c>
      <c r="AU75" s="7">
        <v>1139.0</v>
      </c>
      <c r="AV75" s="7">
        <v>1.0</v>
      </c>
      <c r="AW75" s="9">
        <v>400.0</v>
      </c>
      <c r="AX75" s="7">
        <v>244.0</v>
      </c>
      <c r="AY75" s="7">
        <v>57.85</v>
      </c>
      <c r="AZ75" s="7">
        <v>3074.0</v>
      </c>
      <c r="BA75" s="7">
        <v>9.05</v>
      </c>
      <c r="BB75" s="7">
        <v>21.0</v>
      </c>
      <c r="BC75" s="7">
        <v>2.7</v>
      </c>
      <c r="BD75" s="7">
        <v>9.0</v>
      </c>
      <c r="BE75" s="7">
        <v>1.15</v>
      </c>
      <c r="BF75" s="7">
        <v>69.0</v>
      </c>
      <c r="BG75" s="7">
        <v>43.0</v>
      </c>
      <c r="BH75" s="7">
        <v>361.0</v>
      </c>
      <c r="BI75" s="7">
        <v>140.64999999999998</v>
      </c>
      <c r="BJ75" s="9">
        <v>16.0</v>
      </c>
      <c r="BK75" s="7">
        <v>169.0</v>
      </c>
      <c r="BL75" s="7">
        <v>8.2925</v>
      </c>
      <c r="BM75" s="7">
        <v>20.0</v>
      </c>
      <c r="BN75" s="7">
        <v>56.0</v>
      </c>
      <c r="BO75" s="7">
        <v>1.0</v>
      </c>
      <c r="BP75" s="9">
        <v>355.0</v>
      </c>
      <c r="BQ75" s="7">
        <v>1920.0</v>
      </c>
      <c r="BR75" s="7">
        <v>80.0</v>
      </c>
      <c r="BS75" s="7">
        <v>1840.0</v>
      </c>
      <c r="BT75" s="7">
        <v>6.2475</v>
      </c>
      <c r="BU75" s="7">
        <v>45.0</v>
      </c>
      <c r="BV75" s="7">
        <v>16.0</v>
      </c>
      <c r="BW75" s="9">
        <v>312.0</v>
      </c>
      <c r="BX75" s="7">
        <v>38.0</v>
      </c>
      <c r="BY75" s="7">
        <v>19.0</v>
      </c>
      <c r="BZ75" s="7">
        <v>18.0</v>
      </c>
      <c r="CA75" s="7">
        <v>0.0</v>
      </c>
      <c r="CB75" s="7">
        <v>1.0</v>
      </c>
      <c r="CC75" s="7">
        <v>0.0</v>
      </c>
      <c r="CD75" s="7">
        <v>0.0</v>
      </c>
      <c r="CE75" s="7">
        <v>0.0</v>
      </c>
      <c r="CF75" s="7">
        <v>0.0</v>
      </c>
      <c r="CG75" s="7">
        <v>0.0</v>
      </c>
      <c r="CH75" s="10">
        <v>40.0</v>
      </c>
      <c r="CI75" s="10">
        <v>41.0</v>
      </c>
      <c r="CJ75" s="10">
        <v>14.0</v>
      </c>
      <c r="CK75" s="10">
        <v>18.0</v>
      </c>
      <c r="CL75" s="7">
        <v>1.0</v>
      </c>
      <c r="CM75" s="7">
        <v>0.0</v>
      </c>
      <c r="CN75" s="9">
        <v>70.0</v>
      </c>
      <c r="CO75" s="7">
        <v>3008.0</v>
      </c>
      <c r="CP75" s="7">
        <v>43.0</v>
      </c>
      <c r="CQ75" s="7">
        <v>57.0</v>
      </c>
      <c r="CR75" s="7">
        <v>9.0</v>
      </c>
      <c r="CS75" s="7">
        <v>19.0</v>
      </c>
      <c r="CT75" s="7">
        <v>0.0</v>
      </c>
      <c r="CU75" s="7">
        <v>34.8</v>
      </c>
      <c r="CV75" s="7">
        <v>24.0</v>
      </c>
      <c r="CW75" s="7">
        <v>390.0</v>
      </c>
    </row>
    <row r="76">
      <c r="A76" s="1">
        <v>2013.0</v>
      </c>
      <c r="B76" s="6" t="s">
        <v>107</v>
      </c>
      <c r="C76" s="7">
        <v>252.0</v>
      </c>
      <c r="D76" s="7">
        <v>4064.0</v>
      </c>
      <c r="E76" s="7">
        <v>15.406666666666666</v>
      </c>
      <c r="F76" s="7">
        <v>347.0</v>
      </c>
      <c r="G76" s="8">
        <v>38.0</v>
      </c>
      <c r="H76" s="7">
        <v>22.0</v>
      </c>
      <c r="I76" s="7">
        <v>340.0</v>
      </c>
      <c r="J76" s="7">
        <v>11.645833333333334</v>
      </c>
      <c r="K76" s="7">
        <v>79.0</v>
      </c>
      <c r="L76" s="7">
        <v>4.0</v>
      </c>
      <c r="M76" s="7">
        <v>292.0</v>
      </c>
      <c r="N76" s="7">
        <v>165.0</v>
      </c>
      <c r="O76" s="7">
        <v>457.0</v>
      </c>
      <c r="P76" s="7">
        <v>16.5</v>
      </c>
      <c r="Q76" s="7">
        <v>134.0</v>
      </c>
      <c r="R76" s="9">
        <v>94.0</v>
      </c>
      <c r="S76" s="7">
        <v>94.0</v>
      </c>
      <c r="T76" s="7">
        <v>21.0</v>
      </c>
      <c r="U76" s="7">
        <v>22.0</v>
      </c>
      <c r="V76" s="7">
        <v>0.0</v>
      </c>
      <c r="W76" s="7">
        <v>0.0</v>
      </c>
      <c r="X76" s="7">
        <v>10.0</v>
      </c>
      <c r="Y76" s="7">
        <v>10.0</v>
      </c>
      <c r="Z76" s="7">
        <v>2.0</v>
      </c>
      <c r="AA76" s="7">
        <v>2.0</v>
      </c>
      <c r="AB76" s="7">
        <v>8.0</v>
      </c>
      <c r="AC76" s="7">
        <v>9.0</v>
      </c>
      <c r="AD76" s="7">
        <v>1.0</v>
      </c>
      <c r="AE76" s="7">
        <v>1.0</v>
      </c>
      <c r="AF76" s="7">
        <v>53.0</v>
      </c>
      <c r="AG76" s="7">
        <v>157.0</v>
      </c>
      <c r="AH76" s="9">
        <v>47.0</v>
      </c>
      <c r="AI76" s="7">
        <v>946.0</v>
      </c>
      <c r="AJ76" s="7">
        <v>11.02375</v>
      </c>
      <c r="AK76" s="7">
        <v>3.0</v>
      </c>
      <c r="AL76" s="7">
        <v>98.0</v>
      </c>
      <c r="AM76" s="7">
        <v>1.0</v>
      </c>
      <c r="AN76" s="9">
        <v>74.0</v>
      </c>
      <c r="AO76" s="7">
        <v>4747.0</v>
      </c>
      <c r="AP76" s="7">
        <v>63.6</v>
      </c>
      <c r="AQ76" s="7">
        <v>73.0</v>
      </c>
      <c r="AR76" s="7">
        <v>51.0</v>
      </c>
      <c r="AS76" s="7">
        <v>2.0</v>
      </c>
      <c r="AT76" s="7">
        <v>21.0</v>
      </c>
      <c r="AU76" s="7">
        <v>425.0</v>
      </c>
      <c r="AV76" s="7">
        <v>0.0</v>
      </c>
      <c r="AW76" s="9">
        <v>267.0</v>
      </c>
      <c r="AX76" s="7">
        <v>164.0</v>
      </c>
      <c r="AY76" s="7">
        <v>55.8</v>
      </c>
      <c r="AZ76" s="7">
        <v>2012.0</v>
      </c>
      <c r="BA76" s="7">
        <v>5.9</v>
      </c>
      <c r="BB76" s="7">
        <v>17.0</v>
      </c>
      <c r="BC76" s="7">
        <v>3.25</v>
      </c>
      <c r="BD76" s="7">
        <v>8.0</v>
      </c>
      <c r="BE76" s="7">
        <v>1.5</v>
      </c>
      <c r="BF76" s="7">
        <v>74.0</v>
      </c>
      <c r="BG76" s="7">
        <v>23.0</v>
      </c>
      <c r="BH76" s="7">
        <v>150.0</v>
      </c>
      <c r="BI76" s="7">
        <v>113.15</v>
      </c>
      <c r="BJ76" s="9">
        <v>19.0</v>
      </c>
      <c r="BK76" s="7">
        <v>194.0</v>
      </c>
      <c r="BL76" s="7">
        <v>6.336</v>
      </c>
      <c r="BM76" s="7">
        <v>13.0</v>
      </c>
      <c r="BN76" s="7">
        <v>34.0</v>
      </c>
      <c r="BO76" s="7">
        <v>0.0</v>
      </c>
      <c r="BP76" s="9">
        <v>509.0</v>
      </c>
      <c r="BQ76" s="7">
        <v>3017.0</v>
      </c>
      <c r="BR76" s="7">
        <v>251.0</v>
      </c>
      <c r="BS76" s="7">
        <v>2766.0</v>
      </c>
      <c r="BT76" s="7">
        <v>4.754</v>
      </c>
      <c r="BU76" s="7">
        <v>80.0</v>
      </c>
      <c r="BV76" s="7">
        <v>24.0</v>
      </c>
      <c r="BW76" s="9">
        <v>286.0</v>
      </c>
      <c r="BX76" s="7">
        <v>31.0</v>
      </c>
      <c r="BY76" s="7">
        <v>20.0</v>
      </c>
      <c r="BZ76" s="7">
        <v>9.0</v>
      </c>
      <c r="CA76" s="7">
        <v>1.0</v>
      </c>
      <c r="CB76" s="7">
        <v>0.0</v>
      </c>
      <c r="CC76" s="7">
        <v>0.0</v>
      </c>
      <c r="CD76" s="7">
        <v>1.0</v>
      </c>
      <c r="CE76" s="7">
        <v>0.0</v>
      </c>
      <c r="CF76" s="7">
        <v>0.0</v>
      </c>
      <c r="CG76" s="7">
        <v>0.0</v>
      </c>
      <c r="CH76" s="10">
        <v>40.0</v>
      </c>
      <c r="CI76" s="10">
        <v>41.0</v>
      </c>
      <c r="CJ76" s="10">
        <v>20.0</v>
      </c>
      <c r="CK76" s="10">
        <v>20.0</v>
      </c>
      <c r="CL76" s="7">
        <v>0.0</v>
      </c>
      <c r="CM76" s="7">
        <v>0.0</v>
      </c>
      <c r="CN76" s="9">
        <v>75.0</v>
      </c>
      <c r="CO76" s="7">
        <v>3129.0</v>
      </c>
      <c r="CP76" s="7">
        <v>41.7</v>
      </c>
      <c r="CQ76" s="7">
        <v>67.0</v>
      </c>
      <c r="CR76" s="7">
        <v>9.0</v>
      </c>
      <c r="CS76" s="7">
        <v>22.0</v>
      </c>
      <c r="CT76" s="7">
        <v>1.0</v>
      </c>
      <c r="CU76" s="7">
        <v>36.7</v>
      </c>
      <c r="CV76" s="7">
        <v>28.0</v>
      </c>
      <c r="CW76" s="7">
        <v>157.0</v>
      </c>
    </row>
    <row r="77">
      <c r="A77" s="1">
        <v>2013.0</v>
      </c>
      <c r="B77" s="6" t="s">
        <v>103</v>
      </c>
      <c r="C77" s="7">
        <v>189.0</v>
      </c>
      <c r="D77" s="7">
        <v>2119.0</v>
      </c>
      <c r="E77" s="7">
        <v>11.07875</v>
      </c>
      <c r="F77" s="7">
        <v>368.0</v>
      </c>
      <c r="G77" s="8">
        <v>12.0</v>
      </c>
      <c r="H77" s="7">
        <v>10.0</v>
      </c>
      <c r="I77" s="7">
        <v>121.0</v>
      </c>
      <c r="J77" s="7">
        <v>8.5</v>
      </c>
      <c r="K77" s="7">
        <v>49.0</v>
      </c>
      <c r="L77" s="7">
        <v>0.0</v>
      </c>
      <c r="M77" s="7">
        <v>227.0</v>
      </c>
      <c r="N77" s="7">
        <v>107.0</v>
      </c>
      <c r="O77" s="7">
        <v>334.0</v>
      </c>
      <c r="P77" s="7">
        <v>1.5</v>
      </c>
      <c r="Q77" s="7">
        <v>7.0</v>
      </c>
      <c r="R77" s="9">
        <v>26.0</v>
      </c>
      <c r="S77" s="7">
        <v>26.0</v>
      </c>
      <c r="T77" s="7">
        <v>8.0</v>
      </c>
      <c r="U77" s="7">
        <v>12.0</v>
      </c>
      <c r="V77" s="7">
        <v>0.0</v>
      </c>
      <c r="W77" s="7">
        <v>0.0</v>
      </c>
      <c r="X77" s="7">
        <v>3.0</v>
      </c>
      <c r="Y77" s="7">
        <v>4.0</v>
      </c>
      <c r="Z77" s="7">
        <v>4.0</v>
      </c>
      <c r="AA77" s="7">
        <v>5.0</v>
      </c>
      <c r="AB77" s="7">
        <v>0.0</v>
      </c>
      <c r="AC77" s="7">
        <v>1.0</v>
      </c>
      <c r="AD77" s="7">
        <v>1.0</v>
      </c>
      <c r="AE77" s="7">
        <v>2.0</v>
      </c>
      <c r="AF77" s="7">
        <v>51.0</v>
      </c>
      <c r="AG77" s="7">
        <v>50.0</v>
      </c>
      <c r="AH77" s="9">
        <v>31.0</v>
      </c>
      <c r="AI77" s="7">
        <v>873.0</v>
      </c>
      <c r="AJ77" s="7">
        <v>21.251666666666665</v>
      </c>
      <c r="AK77" s="7">
        <v>0.0</v>
      </c>
      <c r="AL77" s="7">
        <v>100.0</v>
      </c>
      <c r="AM77" s="7">
        <v>2.0</v>
      </c>
      <c r="AN77" s="9">
        <v>128.0</v>
      </c>
      <c r="AO77" s="7">
        <v>7754.0</v>
      </c>
      <c r="AP77" s="7">
        <v>58.7</v>
      </c>
      <c r="AQ77" s="7">
        <v>65.0</v>
      </c>
      <c r="AR77" s="7">
        <v>47.0</v>
      </c>
      <c r="AS77" s="7">
        <v>6.0</v>
      </c>
      <c r="AT77" s="7">
        <v>70.0</v>
      </c>
      <c r="AU77" s="7">
        <v>1301.0</v>
      </c>
      <c r="AV77" s="7">
        <v>0.0</v>
      </c>
      <c r="AW77" s="9">
        <v>441.0</v>
      </c>
      <c r="AX77" s="7">
        <v>288.0</v>
      </c>
      <c r="AY77" s="7">
        <v>59.6</v>
      </c>
      <c r="AZ77" s="7">
        <v>4423.0</v>
      </c>
      <c r="BA77" s="7">
        <v>7.666666666666667</v>
      </c>
      <c r="BB77" s="7">
        <v>42.0</v>
      </c>
      <c r="BC77" s="7">
        <v>6.633333333333333</v>
      </c>
      <c r="BD77" s="7">
        <v>13.0</v>
      </c>
      <c r="BE77" s="7">
        <v>4.966666666666667</v>
      </c>
      <c r="BF77" s="7">
        <v>94.0</v>
      </c>
      <c r="BG77" s="7">
        <v>33.0</v>
      </c>
      <c r="BH77" s="7">
        <v>228.0</v>
      </c>
      <c r="BI77" s="7">
        <v>136.1</v>
      </c>
      <c r="BJ77" s="9">
        <v>34.0</v>
      </c>
      <c r="BK77" s="7">
        <v>340.0</v>
      </c>
      <c r="BL77" s="7">
        <v>10.385</v>
      </c>
      <c r="BM77" s="7">
        <v>30.0</v>
      </c>
      <c r="BN77" s="7">
        <v>28.0</v>
      </c>
      <c r="BO77" s="7">
        <v>0.0</v>
      </c>
      <c r="BP77" s="9">
        <v>484.0</v>
      </c>
      <c r="BQ77" s="7">
        <v>3137.0</v>
      </c>
      <c r="BR77" s="7">
        <v>274.0</v>
      </c>
      <c r="BS77" s="7">
        <v>2863.0</v>
      </c>
      <c r="BT77" s="7">
        <v>9.15</v>
      </c>
      <c r="BU77" s="7">
        <v>74.0</v>
      </c>
      <c r="BV77" s="7">
        <v>41.0</v>
      </c>
      <c r="BW77" s="9">
        <v>649.0</v>
      </c>
      <c r="BX77" s="7">
        <v>82.0</v>
      </c>
      <c r="BY77" s="7">
        <v>39.0</v>
      </c>
      <c r="BZ77" s="7">
        <v>41.0</v>
      </c>
      <c r="CA77" s="7">
        <v>2.0</v>
      </c>
      <c r="CB77" s="7">
        <v>0.0</v>
      </c>
      <c r="CC77" s="7">
        <v>0.0</v>
      </c>
      <c r="CD77" s="7">
        <v>0.0</v>
      </c>
      <c r="CE77" s="7">
        <v>0.0</v>
      </c>
      <c r="CF77" s="7">
        <v>0.0</v>
      </c>
      <c r="CG77" s="7">
        <v>0.0</v>
      </c>
      <c r="CH77" s="10">
        <v>94.0</v>
      </c>
      <c r="CI77" s="10">
        <v>94.0</v>
      </c>
      <c r="CJ77" s="10">
        <v>21.0</v>
      </c>
      <c r="CK77" s="10">
        <v>22.0</v>
      </c>
      <c r="CL77" s="7">
        <v>0.0</v>
      </c>
      <c r="CM77" s="7">
        <v>0.0</v>
      </c>
      <c r="CN77" s="9">
        <v>42.0</v>
      </c>
      <c r="CO77" s="7">
        <v>1725.0</v>
      </c>
      <c r="CP77" s="7">
        <v>41.1</v>
      </c>
      <c r="CQ77" s="7">
        <v>59.0</v>
      </c>
      <c r="CR77" s="7">
        <v>2.0</v>
      </c>
      <c r="CS77" s="7">
        <v>12.0</v>
      </c>
      <c r="CT77" s="7">
        <v>0.0</v>
      </c>
      <c r="CU77" s="7">
        <v>34.5</v>
      </c>
      <c r="CV77" s="7">
        <v>14.0</v>
      </c>
      <c r="CW77" s="7">
        <v>237.0</v>
      </c>
    </row>
    <row r="78">
      <c r="A78" s="1">
        <v>2013.0</v>
      </c>
      <c r="B78" s="6" t="s">
        <v>111</v>
      </c>
      <c r="C78" s="1">
        <v>302.0</v>
      </c>
      <c r="D78" s="1">
        <v>4027.0</v>
      </c>
      <c r="E78" s="1">
        <v>13.33443709</v>
      </c>
      <c r="F78" s="1">
        <v>69.0</v>
      </c>
      <c r="G78" s="6">
        <v>33.0</v>
      </c>
      <c r="H78" s="1">
        <v>16.0</v>
      </c>
      <c r="I78" s="1">
        <v>191.0</v>
      </c>
      <c r="J78" s="1">
        <v>11.9375</v>
      </c>
      <c r="K78" s="1">
        <v>70.0</v>
      </c>
      <c r="L78" s="1">
        <v>2.0</v>
      </c>
      <c r="M78" s="1">
        <v>189.0</v>
      </c>
      <c r="N78" s="1">
        <v>78.0</v>
      </c>
      <c r="O78" s="1">
        <v>267.0</v>
      </c>
      <c r="P78" s="1">
        <v>2.0</v>
      </c>
      <c r="Q78" s="1">
        <v>12.0</v>
      </c>
      <c r="R78" s="11">
        <v>55.0</v>
      </c>
      <c r="S78" s="1">
        <v>57.0</v>
      </c>
      <c r="T78" s="1">
        <v>20.0</v>
      </c>
      <c r="U78" s="1">
        <v>25.0</v>
      </c>
      <c r="V78" s="1">
        <v>2.0</v>
      </c>
      <c r="W78" s="1">
        <v>2.0</v>
      </c>
      <c r="X78" s="1">
        <v>7.0</v>
      </c>
      <c r="Y78" s="1">
        <v>9.0</v>
      </c>
      <c r="Z78" s="1">
        <v>9.0</v>
      </c>
      <c r="AA78" s="1">
        <v>10.0</v>
      </c>
      <c r="AB78" s="1">
        <v>2.0</v>
      </c>
      <c r="AC78" s="1">
        <v>3.0</v>
      </c>
      <c r="AD78" s="1">
        <v>0.0</v>
      </c>
      <c r="AE78" s="1">
        <v>1.0</v>
      </c>
      <c r="AF78" s="1">
        <v>43.0</v>
      </c>
      <c r="AG78" s="1">
        <v>115.0</v>
      </c>
      <c r="AH78" s="11">
        <v>28.0</v>
      </c>
      <c r="AI78" s="1">
        <v>636.0</v>
      </c>
      <c r="AJ78" s="1">
        <v>22.71428571</v>
      </c>
      <c r="AK78" s="1">
        <v>0.0</v>
      </c>
      <c r="AL78" s="1">
        <v>93.0</v>
      </c>
      <c r="AM78" s="1">
        <v>1.0</v>
      </c>
      <c r="AN78" s="11">
        <v>90.0</v>
      </c>
      <c r="AO78" s="1">
        <v>5398.0</v>
      </c>
      <c r="AP78" s="1">
        <v>59.97777778</v>
      </c>
      <c r="AQ78" s="1">
        <v>195.0</v>
      </c>
      <c r="AR78" s="1">
        <v>17.0</v>
      </c>
      <c r="AS78" s="1">
        <v>4.0</v>
      </c>
      <c r="AT78" s="1">
        <v>68.0</v>
      </c>
      <c r="AU78" s="1">
        <v>1540.0</v>
      </c>
      <c r="AV78" s="1">
        <v>0.0</v>
      </c>
      <c r="AW78" s="11">
        <v>439.0</v>
      </c>
      <c r="AX78" s="1">
        <v>311.0</v>
      </c>
      <c r="AY78" s="1">
        <v>70.8428246</v>
      </c>
      <c r="AZ78" s="1">
        <v>4082.0</v>
      </c>
      <c r="BA78" s="1">
        <v>9.298405467</v>
      </c>
      <c r="BB78" s="1">
        <v>33.0</v>
      </c>
      <c r="BC78" s="1">
        <v>7.517084282</v>
      </c>
      <c r="BD78" s="1">
        <v>4.0</v>
      </c>
      <c r="BE78" s="1">
        <v>0.911161731</v>
      </c>
      <c r="BF78" s="1">
        <v>69.0</v>
      </c>
      <c r="BG78" s="1">
        <v>26.0</v>
      </c>
      <c r="BH78" s="1">
        <v>188.0</v>
      </c>
      <c r="BI78" s="1">
        <v>371.2</v>
      </c>
      <c r="BJ78" s="11">
        <v>27.0</v>
      </c>
      <c r="BK78" s="1">
        <v>206.0</v>
      </c>
      <c r="BL78" s="1">
        <v>7.62962963</v>
      </c>
      <c r="BM78" s="1">
        <v>14.0</v>
      </c>
      <c r="BN78" s="1">
        <v>29.0</v>
      </c>
      <c r="BO78" s="1">
        <v>1.0</v>
      </c>
      <c r="BP78" s="11">
        <v>444.0</v>
      </c>
      <c r="BQ78" s="1">
        <v>2234.0</v>
      </c>
      <c r="BR78" s="1">
        <v>303.0</v>
      </c>
      <c r="BS78" s="1">
        <v>1931.0</v>
      </c>
      <c r="BT78" s="1">
        <v>4.349099099</v>
      </c>
      <c r="BU78" s="1">
        <v>77.0</v>
      </c>
      <c r="BV78" s="1">
        <v>18.0</v>
      </c>
      <c r="BW78" s="11">
        <v>418.0</v>
      </c>
      <c r="BX78" s="1">
        <v>51.0</v>
      </c>
      <c r="BY78" s="1">
        <v>16.0</v>
      </c>
      <c r="BZ78" s="1">
        <v>32.0</v>
      </c>
      <c r="CA78" s="1">
        <v>1.0</v>
      </c>
      <c r="CB78" s="1">
        <v>0.0</v>
      </c>
      <c r="CC78" s="1">
        <v>1.0</v>
      </c>
      <c r="CD78" s="1">
        <v>0.0</v>
      </c>
      <c r="CE78" s="1">
        <v>0.0</v>
      </c>
      <c r="CF78" s="1">
        <v>1.0</v>
      </c>
      <c r="CG78" s="1">
        <v>0.0</v>
      </c>
      <c r="CH78" s="12">
        <v>52.0</v>
      </c>
      <c r="CI78" s="12">
        <v>54.0</v>
      </c>
      <c r="CJ78" s="12">
        <v>20.0</v>
      </c>
      <c r="CK78" s="12">
        <v>24.0</v>
      </c>
      <c r="CL78" s="1">
        <v>0.0</v>
      </c>
      <c r="CM78" s="1">
        <v>0.0</v>
      </c>
      <c r="CN78" s="11">
        <v>39.0</v>
      </c>
      <c r="CO78" s="1">
        <v>1605.0</v>
      </c>
      <c r="CP78" s="1">
        <v>41.2</v>
      </c>
      <c r="CQ78" s="1">
        <v>54.0</v>
      </c>
      <c r="CR78" s="1">
        <v>5.0</v>
      </c>
      <c r="CS78" s="1">
        <v>11.0</v>
      </c>
      <c r="CT78" s="1">
        <v>1.0</v>
      </c>
      <c r="CU78" s="1">
        <v>37.2</v>
      </c>
      <c r="CV78" s="1">
        <v>13.0</v>
      </c>
      <c r="CW78" s="1">
        <v>15.0</v>
      </c>
    </row>
    <row r="79">
      <c r="A79" s="1">
        <v>2013.0</v>
      </c>
      <c r="B79" s="6" t="s">
        <v>109</v>
      </c>
      <c r="C79" s="7">
        <v>260.0</v>
      </c>
      <c r="D79" s="7">
        <v>3239.0</v>
      </c>
      <c r="E79" s="7">
        <v>10.968</v>
      </c>
      <c r="F79" s="7">
        <v>391.0</v>
      </c>
      <c r="G79" s="8">
        <v>24.0</v>
      </c>
      <c r="H79" s="7">
        <v>13.0</v>
      </c>
      <c r="I79" s="7">
        <v>95.0</v>
      </c>
      <c r="J79" s="7">
        <v>6.245</v>
      </c>
      <c r="K79" s="7">
        <v>62.0</v>
      </c>
      <c r="L79" s="7">
        <v>1.0</v>
      </c>
      <c r="M79" s="7">
        <v>182.0</v>
      </c>
      <c r="N79" s="7">
        <v>104.0</v>
      </c>
      <c r="O79" s="7">
        <v>286.0</v>
      </c>
      <c r="P79" s="7">
        <v>9.5</v>
      </c>
      <c r="Q79" s="7">
        <v>81.0</v>
      </c>
      <c r="R79" s="9">
        <v>49.0</v>
      </c>
      <c r="S79" s="7">
        <v>51.0</v>
      </c>
      <c r="T79" s="7">
        <v>14.0</v>
      </c>
      <c r="U79" s="7">
        <v>19.0</v>
      </c>
      <c r="V79" s="7">
        <v>0.0</v>
      </c>
      <c r="W79" s="7">
        <v>0.0</v>
      </c>
      <c r="X79" s="7">
        <v>7.0</v>
      </c>
      <c r="Y79" s="7">
        <v>7.0</v>
      </c>
      <c r="Z79" s="7">
        <v>6.0</v>
      </c>
      <c r="AA79" s="7">
        <v>7.0</v>
      </c>
      <c r="AB79" s="7">
        <v>1.0</v>
      </c>
      <c r="AC79" s="7">
        <v>5.0</v>
      </c>
      <c r="AD79" s="7">
        <v>0.0</v>
      </c>
      <c r="AE79" s="7">
        <v>0.0</v>
      </c>
      <c r="AF79" s="7">
        <v>40.0</v>
      </c>
      <c r="AG79" s="7">
        <v>91.0</v>
      </c>
      <c r="AH79" s="9">
        <v>21.0</v>
      </c>
      <c r="AI79" s="7">
        <v>366.0</v>
      </c>
      <c r="AJ79" s="7">
        <v>16.345714285714287</v>
      </c>
      <c r="AK79" s="7">
        <v>0.0</v>
      </c>
      <c r="AL79" s="7">
        <v>43.0</v>
      </c>
      <c r="AM79" s="7">
        <v>0.0</v>
      </c>
      <c r="AN79" s="9">
        <v>47.0</v>
      </c>
      <c r="AO79" s="7">
        <v>2917.0</v>
      </c>
      <c r="AP79" s="7">
        <v>62.65</v>
      </c>
      <c r="AQ79" s="7">
        <v>72.0</v>
      </c>
      <c r="AR79" s="7">
        <v>9.0</v>
      </c>
      <c r="AS79" s="7">
        <v>0.0</v>
      </c>
      <c r="AT79" s="7">
        <v>37.0</v>
      </c>
      <c r="AU79" s="7">
        <v>844.0</v>
      </c>
      <c r="AV79" s="7">
        <v>1.0</v>
      </c>
      <c r="AW79" s="9">
        <v>412.0</v>
      </c>
      <c r="AX79" s="7">
        <v>219.0</v>
      </c>
      <c r="AY79" s="7">
        <v>41.73333333333333</v>
      </c>
      <c r="AZ79" s="7">
        <v>2359.0</v>
      </c>
      <c r="BA79" s="7">
        <v>4.316666666666666</v>
      </c>
      <c r="BB79" s="7">
        <v>14.0</v>
      </c>
      <c r="BC79" s="7">
        <v>8.9</v>
      </c>
      <c r="BD79" s="7">
        <v>14.0</v>
      </c>
      <c r="BE79" s="7">
        <v>5.3</v>
      </c>
      <c r="BF79" s="7">
        <v>66.0</v>
      </c>
      <c r="BG79" s="7">
        <v>23.0</v>
      </c>
      <c r="BH79" s="7">
        <v>176.0</v>
      </c>
      <c r="BI79" s="7">
        <v>96.83333333333333</v>
      </c>
      <c r="BJ79" s="9">
        <v>21.0</v>
      </c>
      <c r="BK79" s="7">
        <v>126.0</v>
      </c>
      <c r="BL79" s="7">
        <v>10.15</v>
      </c>
      <c r="BM79" s="7">
        <v>15.0</v>
      </c>
      <c r="BN79" s="7">
        <v>23.0</v>
      </c>
      <c r="BO79" s="7">
        <v>0.0</v>
      </c>
      <c r="BP79" s="9">
        <v>362.0</v>
      </c>
      <c r="BQ79" s="7">
        <v>1374.0</v>
      </c>
      <c r="BR79" s="7">
        <v>293.0</v>
      </c>
      <c r="BS79" s="7">
        <v>1081.0</v>
      </c>
      <c r="BT79" s="7">
        <v>3.424285714285714</v>
      </c>
      <c r="BU79" s="7">
        <v>28.0</v>
      </c>
      <c r="BV79" s="7">
        <v>11.0</v>
      </c>
      <c r="BW79" s="9">
        <v>146.0</v>
      </c>
      <c r="BX79" s="7">
        <v>16.0</v>
      </c>
      <c r="BY79" s="7">
        <v>9.0</v>
      </c>
      <c r="BZ79" s="7">
        <v>7.0</v>
      </c>
      <c r="CA79" s="7">
        <v>0.0</v>
      </c>
      <c r="CB79" s="7">
        <v>0.0</v>
      </c>
      <c r="CC79" s="7">
        <v>0.0</v>
      </c>
      <c r="CD79" s="7">
        <v>0.0</v>
      </c>
      <c r="CE79" s="7">
        <v>0.0</v>
      </c>
      <c r="CF79" s="7">
        <v>0.0</v>
      </c>
      <c r="CG79" s="7">
        <v>0.0</v>
      </c>
      <c r="CH79" s="10">
        <v>26.0</v>
      </c>
      <c r="CI79" s="10">
        <v>26.0</v>
      </c>
      <c r="CJ79" s="10">
        <v>8.0</v>
      </c>
      <c r="CK79" s="10">
        <v>12.0</v>
      </c>
      <c r="CL79" s="7">
        <v>0.0</v>
      </c>
      <c r="CM79" s="7">
        <v>0.0</v>
      </c>
      <c r="CN79" s="9">
        <v>86.0</v>
      </c>
      <c r="CO79" s="7">
        <v>3416.0</v>
      </c>
      <c r="CP79" s="7">
        <v>39.7</v>
      </c>
      <c r="CQ79" s="7">
        <v>59.0</v>
      </c>
      <c r="CR79" s="7">
        <v>6.0</v>
      </c>
      <c r="CS79" s="7">
        <v>23.0</v>
      </c>
      <c r="CT79" s="7">
        <v>0.0</v>
      </c>
      <c r="CU79" s="7">
        <v>36.4</v>
      </c>
      <c r="CV79" s="7">
        <v>20.0</v>
      </c>
      <c r="CW79" s="7">
        <v>169.0</v>
      </c>
    </row>
    <row r="80">
      <c r="A80" s="1">
        <v>2013.0</v>
      </c>
      <c r="B80" s="6" t="s">
        <v>112</v>
      </c>
      <c r="C80" s="7">
        <v>190.0</v>
      </c>
      <c r="D80" s="7">
        <v>3056.0</v>
      </c>
      <c r="E80" s="7">
        <v>15.661666666666667</v>
      </c>
      <c r="F80" s="7">
        <v>353.0</v>
      </c>
      <c r="G80" s="8">
        <v>23.0</v>
      </c>
      <c r="H80" s="7">
        <v>18.0</v>
      </c>
      <c r="I80" s="7">
        <v>250.0</v>
      </c>
      <c r="J80" s="7">
        <v>11.041</v>
      </c>
      <c r="K80" s="7">
        <v>81.0</v>
      </c>
      <c r="L80" s="7">
        <v>2.0</v>
      </c>
      <c r="M80" s="7">
        <v>180.0</v>
      </c>
      <c r="N80" s="7">
        <v>81.0</v>
      </c>
      <c r="O80" s="7">
        <v>261.0</v>
      </c>
      <c r="P80" s="7">
        <v>8.0</v>
      </c>
      <c r="Q80" s="7">
        <v>69.0</v>
      </c>
      <c r="R80" s="9">
        <v>57.0</v>
      </c>
      <c r="S80" s="7">
        <v>57.0</v>
      </c>
      <c r="T80" s="7">
        <v>13.0</v>
      </c>
      <c r="U80" s="7">
        <v>17.0</v>
      </c>
      <c r="V80" s="7">
        <v>0.0</v>
      </c>
      <c r="W80" s="7">
        <v>0.0</v>
      </c>
      <c r="X80" s="7">
        <v>4.0</v>
      </c>
      <c r="Y80" s="7">
        <v>5.0</v>
      </c>
      <c r="Z80" s="7">
        <v>7.0</v>
      </c>
      <c r="AA80" s="7">
        <v>7.0</v>
      </c>
      <c r="AB80" s="7">
        <v>2.0</v>
      </c>
      <c r="AC80" s="7">
        <v>5.0</v>
      </c>
      <c r="AD80" s="7">
        <v>0.0</v>
      </c>
      <c r="AE80" s="7">
        <v>0.0</v>
      </c>
      <c r="AF80" s="7">
        <v>49.0</v>
      </c>
      <c r="AG80" s="7">
        <v>96.0</v>
      </c>
      <c r="AH80" s="9">
        <v>49.0</v>
      </c>
      <c r="AI80" s="7">
        <v>1166.0</v>
      </c>
      <c r="AJ80" s="7">
        <v>16.352</v>
      </c>
      <c r="AK80" s="7">
        <v>1.0</v>
      </c>
      <c r="AL80" s="7">
        <v>99.0</v>
      </c>
      <c r="AM80" s="7">
        <v>2.0</v>
      </c>
      <c r="AN80" s="9">
        <v>81.0</v>
      </c>
      <c r="AO80" s="7">
        <v>5073.0</v>
      </c>
      <c r="AP80" s="7">
        <v>62.15</v>
      </c>
      <c r="AQ80" s="7">
        <v>65.0</v>
      </c>
      <c r="AR80" s="7">
        <v>23.0</v>
      </c>
      <c r="AS80" s="7">
        <v>1.0</v>
      </c>
      <c r="AT80" s="7">
        <v>57.0</v>
      </c>
      <c r="AU80" s="7">
        <v>1317.0</v>
      </c>
      <c r="AV80" s="7">
        <v>1.0</v>
      </c>
      <c r="AW80" s="9">
        <v>453.0</v>
      </c>
      <c r="AX80" s="7">
        <v>283.0</v>
      </c>
      <c r="AY80" s="7">
        <v>87.31666666666666</v>
      </c>
      <c r="AZ80" s="7">
        <v>3606.0</v>
      </c>
      <c r="BA80" s="7">
        <v>21.316666666666666</v>
      </c>
      <c r="BB80" s="7">
        <v>28.0</v>
      </c>
      <c r="BC80" s="7">
        <v>35.199999999999996</v>
      </c>
      <c r="BD80" s="7">
        <v>11.0</v>
      </c>
      <c r="BE80" s="7">
        <v>0.8333333333333334</v>
      </c>
      <c r="BF80" s="7">
        <v>79.0</v>
      </c>
      <c r="BG80" s="7">
        <v>21.0</v>
      </c>
      <c r="BH80" s="7">
        <v>166.0</v>
      </c>
      <c r="BI80" s="7">
        <v>381.0</v>
      </c>
      <c r="BJ80" s="9">
        <v>30.0</v>
      </c>
      <c r="BK80" s="7">
        <v>544.0</v>
      </c>
      <c r="BL80" s="7">
        <v>9.773333333333333</v>
      </c>
      <c r="BM80" s="7">
        <v>20.0</v>
      </c>
      <c r="BN80" s="7">
        <v>86.0</v>
      </c>
      <c r="BO80" s="7">
        <v>5.0</v>
      </c>
      <c r="BP80" s="9">
        <v>429.0</v>
      </c>
      <c r="BQ80" s="7">
        <v>2104.0</v>
      </c>
      <c r="BR80" s="7">
        <v>118.0</v>
      </c>
      <c r="BS80" s="7">
        <v>1986.0</v>
      </c>
      <c r="BT80" s="7">
        <v>4.567142857142857</v>
      </c>
      <c r="BU80" s="7">
        <v>63.0</v>
      </c>
      <c r="BV80" s="7">
        <v>17.0</v>
      </c>
      <c r="BW80" s="9">
        <v>348.0</v>
      </c>
      <c r="BX80" s="7">
        <v>43.0</v>
      </c>
      <c r="BY80" s="7">
        <v>15.0</v>
      </c>
      <c r="BZ80" s="7">
        <v>21.0</v>
      </c>
      <c r="CA80" s="7">
        <v>2.0</v>
      </c>
      <c r="CB80" s="7">
        <v>5.0</v>
      </c>
      <c r="CC80" s="7">
        <v>0.0</v>
      </c>
      <c r="CD80" s="7">
        <v>0.0</v>
      </c>
      <c r="CE80" s="7">
        <v>0.0</v>
      </c>
      <c r="CF80" s="7">
        <v>0.0</v>
      </c>
      <c r="CG80" s="7">
        <v>0.0</v>
      </c>
      <c r="CH80" s="10">
        <v>46.0</v>
      </c>
      <c r="CI80" s="10">
        <v>48.0</v>
      </c>
      <c r="CJ80" s="10">
        <v>14.0</v>
      </c>
      <c r="CK80" s="10">
        <v>19.0</v>
      </c>
      <c r="CL80" s="7">
        <v>1.0</v>
      </c>
      <c r="CM80" s="7">
        <v>0.0</v>
      </c>
      <c r="CN80" s="9">
        <v>65.0</v>
      </c>
      <c r="CO80" s="7">
        <v>2793.0</v>
      </c>
      <c r="CP80" s="7">
        <v>43.0</v>
      </c>
      <c r="CQ80" s="7">
        <v>76.0</v>
      </c>
      <c r="CR80" s="7">
        <v>6.0</v>
      </c>
      <c r="CS80" s="7">
        <v>25.0</v>
      </c>
      <c r="CT80" s="7">
        <v>1.0</v>
      </c>
      <c r="CU80" s="7">
        <v>39.7</v>
      </c>
      <c r="CV80" s="7">
        <v>18.0</v>
      </c>
      <c r="CW80" s="7">
        <v>52.0</v>
      </c>
    </row>
    <row r="81">
      <c r="A81" s="1">
        <v>2013.0</v>
      </c>
      <c r="B81" s="6" t="s">
        <v>105</v>
      </c>
      <c r="C81" s="7">
        <v>196.0</v>
      </c>
      <c r="D81" s="7">
        <v>1904.0</v>
      </c>
      <c r="E81" s="7">
        <v>9.35125</v>
      </c>
      <c r="F81" s="7">
        <v>289.0</v>
      </c>
      <c r="G81" s="8">
        <v>8.0</v>
      </c>
      <c r="H81" s="7">
        <v>14.0</v>
      </c>
      <c r="I81" s="7">
        <v>132.0</v>
      </c>
      <c r="J81" s="7">
        <v>7.78125</v>
      </c>
      <c r="K81" s="7">
        <v>47.0</v>
      </c>
      <c r="L81" s="7">
        <v>0.0</v>
      </c>
      <c r="M81" s="7">
        <v>204.0</v>
      </c>
      <c r="N81" s="7">
        <v>91.0</v>
      </c>
      <c r="O81" s="7">
        <v>295.0</v>
      </c>
      <c r="P81" s="7">
        <v>7.0</v>
      </c>
      <c r="Q81" s="7">
        <v>48.0</v>
      </c>
      <c r="R81" s="9">
        <v>32.0</v>
      </c>
      <c r="S81" s="7">
        <v>36.0</v>
      </c>
      <c r="T81" s="7">
        <v>11.0</v>
      </c>
      <c r="U81" s="7">
        <v>17.0</v>
      </c>
      <c r="V81" s="7">
        <v>1.0</v>
      </c>
      <c r="W81" s="7">
        <v>1.0</v>
      </c>
      <c r="X81" s="7">
        <v>1.0</v>
      </c>
      <c r="Y81" s="7">
        <v>1.0</v>
      </c>
      <c r="Z81" s="7">
        <v>6.0</v>
      </c>
      <c r="AA81" s="7">
        <v>8.0</v>
      </c>
      <c r="AB81" s="7">
        <v>3.0</v>
      </c>
      <c r="AC81" s="7">
        <v>7.0</v>
      </c>
      <c r="AD81" s="7">
        <v>0.0</v>
      </c>
      <c r="AE81" s="7">
        <v>0.0</v>
      </c>
      <c r="AF81" s="7">
        <v>44.0</v>
      </c>
      <c r="AG81" s="7">
        <v>65.0</v>
      </c>
      <c r="AH81" s="9">
        <v>60.0</v>
      </c>
      <c r="AI81" s="7">
        <v>1505.0</v>
      </c>
      <c r="AJ81" s="7">
        <v>22.67571428571429</v>
      </c>
      <c r="AK81" s="7">
        <v>0.0</v>
      </c>
      <c r="AL81" s="7">
        <v>95.0</v>
      </c>
      <c r="AM81" s="7">
        <v>1.0</v>
      </c>
      <c r="AN81" s="9">
        <v>83.0</v>
      </c>
      <c r="AO81" s="7">
        <v>5240.0</v>
      </c>
      <c r="AP81" s="7">
        <v>63.650000000000006</v>
      </c>
      <c r="AQ81" s="7">
        <v>68.0</v>
      </c>
      <c r="AR81" s="7">
        <v>38.0</v>
      </c>
      <c r="AS81" s="7">
        <v>2.0</v>
      </c>
      <c r="AT81" s="7">
        <v>42.0</v>
      </c>
      <c r="AU81" s="7">
        <v>833.0</v>
      </c>
      <c r="AV81" s="7">
        <v>0.0</v>
      </c>
      <c r="AW81" s="9">
        <v>384.0</v>
      </c>
      <c r="AX81" s="7">
        <v>226.0</v>
      </c>
      <c r="AY81" s="7">
        <v>67.13333333333334</v>
      </c>
      <c r="AZ81" s="7">
        <v>3452.0</v>
      </c>
      <c r="BA81" s="7">
        <v>9.066666666666668</v>
      </c>
      <c r="BB81" s="7">
        <v>25.0</v>
      </c>
      <c r="BC81" s="7">
        <v>9.333333333333334</v>
      </c>
      <c r="BD81" s="7">
        <v>14.0</v>
      </c>
      <c r="BE81" s="7">
        <v>6.366666666666667</v>
      </c>
      <c r="BF81" s="7">
        <v>84.0</v>
      </c>
      <c r="BG81" s="7">
        <v>17.0</v>
      </c>
      <c r="BH81" s="7">
        <v>147.0</v>
      </c>
      <c r="BI81" s="7">
        <v>161.33333333333334</v>
      </c>
      <c r="BJ81" s="9">
        <v>26.0</v>
      </c>
      <c r="BK81" s="7">
        <v>305.0</v>
      </c>
      <c r="BL81" s="7">
        <v>5.154285714285714</v>
      </c>
      <c r="BM81" s="7">
        <v>10.0</v>
      </c>
      <c r="BN81" s="7">
        <v>79.0</v>
      </c>
      <c r="BO81" s="7">
        <v>1.0</v>
      </c>
      <c r="BP81" s="9">
        <v>382.0</v>
      </c>
      <c r="BQ81" s="7">
        <v>2247.0</v>
      </c>
      <c r="BR81" s="7">
        <v>99.0</v>
      </c>
      <c r="BS81" s="7">
        <v>2148.0</v>
      </c>
      <c r="BT81" s="7">
        <v>15.166666666666666</v>
      </c>
      <c r="BU81" s="7">
        <v>73.0</v>
      </c>
      <c r="BV81" s="7">
        <v>25.0</v>
      </c>
      <c r="BW81" s="9">
        <v>372.0</v>
      </c>
      <c r="BX81" s="7">
        <v>46.0</v>
      </c>
      <c r="BY81" s="7">
        <v>25.0</v>
      </c>
      <c r="BZ81" s="7">
        <v>19.0</v>
      </c>
      <c r="CA81" s="7">
        <v>1.0</v>
      </c>
      <c r="CB81" s="7">
        <v>1.0</v>
      </c>
      <c r="CC81" s="7">
        <v>0.0</v>
      </c>
      <c r="CD81" s="7">
        <v>0.0</v>
      </c>
      <c r="CE81" s="7">
        <v>0.0</v>
      </c>
      <c r="CF81" s="7">
        <v>0.0</v>
      </c>
      <c r="CG81" s="7">
        <v>0.0</v>
      </c>
      <c r="CH81" s="10">
        <v>57.0</v>
      </c>
      <c r="CI81" s="10">
        <v>57.0</v>
      </c>
      <c r="CJ81" s="10">
        <v>13.0</v>
      </c>
      <c r="CK81" s="10">
        <v>17.0</v>
      </c>
      <c r="CL81" s="7">
        <v>0.0</v>
      </c>
      <c r="CM81" s="7">
        <v>0.0</v>
      </c>
      <c r="CN81" s="9">
        <v>53.0</v>
      </c>
      <c r="CO81" s="7">
        <v>2498.0</v>
      </c>
      <c r="CP81" s="7">
        <v>47.1</v>
      </c>
      <c r="CQ81" s="7">
        <v>71.0</v>
      </c>
      <c r="CR81" s="7">
        <v>9.0</v>
      </c>
      <c r="CS81" s="7">
        <v>19.0</v>
      </c>
      <c r="CT81" s="7">
        <v>1.0</v>
      </c>
      <c r="CU81" s="7">
        <v>39.3</v>
      </c>
      <c r="CV81" s="7">
        <v>16.0</v>
      </c>
      <c r="CW81" s="7">
        <v>196.0</v>
      </c>
    </row>
    <row r="82">
      <c r="A82" s="1">
        <v>2013.0</v>
      </c>
      <c r="B82" s="6" t="s">
        <v>108</v>
      </c>
      <c r="C82" s="7">
        <v>227.0</v>
      </c>
      <c r="D82" s="7">
        <v>2961.0</v>
      </c>
      <c r="E82" s="7">
        <v>11.72625</v>
      </c>
      <c r="F82" s="7">
        <v>336.0</v>
      </c>
      <c r="G82" s="8">
        <v>16.0</v>
      </c>
      <c r="H82" s="7">
        <v>19.0</v>
      </c>
      <c r="I82" s="7">
        <v>94.0</v>
      </c>
      <c r="J82" s="7">
        <v>6.667142857142857</v>
      </c>
      <c r="K82" s="7">
        <v>37.0</v>
      </c>
      <c r="L82" s="7">
        <v>1.0</v>
      </c>
      <c r="M82" s="7">
        <v>209.0</v>
      </c>
      <c r="N82" s="7">
        <v>125.0</v>
      </c>
      <c r="O82" s="7">
        <v>334.0</v>
      </c>
      <c r="P82" s="7">
        <v>8.0</v>
      </c>
      <c r="Q82" s="7">
        <v>62.0</v>
      </c>
      <c r="R82" s="9">
        <v>32.0</v>
      </c>
      <c r="S82" s="7">
        <v>34.0</v>
      </c>
      <c r="T82" s="7">
        <v>15.0</v>
      </c>
      <c r="U82" s="7">
        <v>26.0</v>
      </c>
      <c r="V82" s="7">
        <v>0.0</v>
      </c>
      <c r="W82" s="7">
        <v>0.0</v>
      </c>
      <c r="X82" s="7">
        <v>4.0</v>
      </c>
      <c r="Y82" s="7">
        <v>5.0</v>
      </c>
      <c r="Z82" s="7">
        <v>6.0</v>
      </c>
      <c r="AA82" s="7">
        <v>11.0</v>
      </c>
      <c r="AB82" s="7">
        <v>4.0</v>
      </c>
      <c r="AC82" s="7">
        <v>8.0</v>
      </c>
      <c r="AD82" s="7">
        <v>1.0</v>
      </c>
      <c r="AE82" s="7">
        <v>2.0</v>
      </c>
      <c r="AF82" s="7">
        <v>56.0</v>
      </c>
      <c r="AG82" s="7">
        <v>77.0</v>
      </c>
      <c r="AH82" s="9">
        <v>37.0</v>
      </c>
      <c r="AI82" s="7">
        <v>722.0</v>
      </c>
      <c r="AJ82" s="7">
        <v>16.494</v>
      </c>
      <c r="AK82" s="7">
        <v>0.0</v>
      </c>
      <c r="AL82" s="7">
        <v>49.0</v>
      </c>
      <c r="AM82" s="7">
        <v>0.0</v>
      </c>
      <c r="AN82" s="9">
        <v>62.0</v>
      </c>
      <c r="AO82" s="7">
        <v>3551.0</v>
      </c>
      <c r="AP82" s="7">
        <v>57.05</v>
      </c>
      <c r="AQ82" s="7">
        <v>66.0</v>
      </c>
      <c r="AR82" s="7">
        <v>12.0</v>
      </c>
      <c r="AS82" s="7">
        <v>2.0</v>
      </c>
      <c r="AT82" s="7">
        <v>45.0</v>
      </c>
      <c r="AU82" s="7">
        <v>760.0</v>
      </c>
      <c r="AV82" s="7">
        <v>0.0</v>
      </c>
      <c r="AW82" s="9">
        <v>405.0</v>
      </c>
      <c r="AX82" s="7">
        <v>242.0</v>
      </c>
      <c r="AY82" s="7">
        <v>70.06</v>
      </c>
      <c r="AZ82" s="7">
        <v>2366.0</v>
      </c>
      <c r="BA82" s="7">
        <v>8.959999999999999</v>
      </c>
      <c r="BB82" s="7">
        <v>13.0</v>
      </c>
      <c r="BC82" s="7">
        <v>21.06</v>
      </c>
      <c r="BD82" s="7">
        <v>17.0</v>
      </c>
      <c r="BE82" s="7">
        <v>2.06</v>
      </c>
      <c r="BF82" s="7">
        <v>65.0</v>
      </c>
      <c r="BG82" s="7">
        <v>18.0</v>
      </c>
      <c r="BH82" s="7">
        <v>109.0</v>
      </c>
      <c r="BI82" s="7">
        <v>210.67999999999998</v>
      </c>
      <c r="BJ82" s="9">
        <v>33.0</v>
      </c>
      <c r="BK82" s="7">
        <v>258.0</v>
      </c>
      <c r="BL82" s="7">
        <v>14.1525</v>
      </c>
      <c r="BM82" s="7">
        <v>27.0</v>
      </c>
      <c r="BN82" s="7">
        <v>70.0</v>
      </c>
      <c r="BO82" s="7">
        <v>0.0</v>
      </c>
      <c r="BP82" s="9">
        <v>521.0</v>
      </c>
      <c r="BQ82" s="7">
        <v>2722.0</v>
      </c>
      <c r="BR82" s="7">
        <v>200.0</v>
      </c>
      <c r="BS82" s="7">
        <v>2522.0</v>
      </c>
      <c r="BT82" s="7">
        <v>5.048333333333333</v>
      </c>
      <c r="BU82" s="7">
        <v>67.0</v>
      </c>
      <c r="BV82" s="7">
        <v>25.0</v>
      </c>
      <c r="BW82" s="9">
        <v>227.0</v>
      </c>
      <c r="BX82" s="7">
        <v>28.0</v>
      </c>
      <c r="BY82" s="7">
        <v>23.0</v>
      </c>
      <c r="BZ82" s="7">
        <v>5.0</v>
      </c>
      <c r="CA82" s="7">
        <v>0.0</v>
      </c>
      <c r="CB82" s="7">
        <v>0.0</v>
      </c>
      <c r="CC82" s="7">
        <v>0.0</v>
      </c>
      <c r="CD82" s="7">
        <v>0.0</v>
      </c>
      <c r="CE82" s="7">
        <v>0.0</v>
      </c>
      <c r="CF82" s="7">
        <v>0.0</v>
      </c>
      <c r="CG82" s="7">
        <v>0.0</v>
      </c>
      <c r="CH82" s="10">
        <v>27.0</v>
      </c>
      <c r="CI82" s="10">
        <v>29.0</v>
      </c>
      <c r="CJ82" s="10">
        <v>10.0</v>
      </c>
      <c r="CK82" s="10">
        <v>15.0</v>
      </c>
      <c r="CL82" s="7">
        <v>1.0</v>
      </c>
      <c r="CM82" s="7">
        <v>0.0</v>
      </c>
      <c r="CN82" s="9">
        <v>75.0</v>
      </c>
      <c r="CO82" s="7">
        <v>3161.0</v>
      </c>
      <c r="CP82" s="7">
        <v>42.1</v>
      </c>
      <c r="CQ82" s="7">
        <v>75.0</v>
      </c>
      <c r="CR82" s="7">
        <v>6.0</v>
      </c>
      <c r="CS82" s="7">
        <v>21.0</v>
      </c>
      <c r="CT82" s="7">
        <v>0.0</v>
      </c>
      <c r="CU82" s="7">
        <v>37.6</v>
      </c>
      <c r="CV82" s="7">
        <v>28.0</v>
      </c>
      <c r="CW82" s="7">
        <v>222.0</v>
      </c>
    </row>
    <row r="83">
      <c r="A83" s="1">
        <v>2013.0</v>
      </c>
      <c r="B83" s="6" t="s">
        <v>102</v>
      </c>
      <c r="C83" s="7">
        <v>225.0</v>
      </c>
      <c r="D83" s="7">
        <v>2590.0</v>
      </c>
      <c r="E83" s="7">
        <v>10.862</v>
      </c>
      <c r="F83" s="7">
        <v>422.0</v>
      </c>
      <c r="G83" s="8">
        <v>13.0</v>
      </c>
      <c r="H83" s="7">
        <v>12.0</v>
      </c>
      <c r="I83" s="7">
        <v>146.0</v>
      </c>
      <c r="J83" s="7">
        <v>10.428571428571429</v>
      </c>
      <c r="K83" s="7">
        <v>37.0</v>
      </c>
      <c r="L83" s="7">
        <v>1.0</v>
      </c>
      <c r="M83" s="7">
        <v>219.0</v>
      </c>
      <c r="N83" s="7">
        <v>179.0</v>
      </c>
      <c r="O83" s="7">
        <v>398.0</v>
      </c>
      <c r="P83" s="7">
        <v>2.0</v>
      </c>
      <c r="Q83" s="7">
        <v>16.0</v>
      </c>
      <c r="R83" s="9">
        <v>31.0</v>
      </c>
      <c r="S83" s="7">
        <v>31.0</v>
      </c>
      <c r="T83" s="7">
        <v>19.0</v>
      </c>
      <c r="U83" s="7">
        <v>23.0</v>
      </c>
      <c r="V83" s="7">
        <v>1.0</v>
      </c>
      <c r="W83" s="7">
        <v>1.0</v>
      </c>
      <c r="X83" s="7">
        <v>9.0</v>
      </c>
      <c r="Y83" s="7">
        <v>9.0</v>
      </c>
      <c r="Z83" s="7">
        <v>4.0</v>
      </c>
      <c r="AA83" s="7">
        <v>5.0</v>
      </c>
      <c r="AB83" s="7">
        <v>5.0</v>
      </c>
      <c r="AC83" s="7">
        <v>7.0</v>
      </c>
      <c r="AD83" s="7">
        <v>0.0</v>
      </c>
      <c r="AE83" s="7">
        <v>1.0</v>
      </c>
      <c r="AF83" s="7">
        <v>48.0</v>
      </c>
      <c r="AG83" s="7">
        <v>88.0</v>
      </c>
      <c r="AH83" s="9">
        <v>33.0</v>
      </c>
      <c r="AI83" s="7">
        <v>690.0</v>
      </c>
      <c r="AJ83" s="7">
        <v>15.16</v>
      </c>
      <c r="AK83" s="7">
        <v>0.0</v>
      </c>
      <c r="AL83" s="7">
        <v>88.0</v>
      </c>
      <c r="AM83" s="7">
        <v>0.0</v>
      </c>
      <c r="AN83" s="9">
        <v>60.0</v>
      </c>
      <c r="AO83" s="7">
        <v>3707.0</v>
      </c>
      <c r="AP83" s="7">
        <v>63.160000000000004</v>
      </c>
      <c r="AQ83" s="7">
        <v>65.0</v>
      </c>
      <c r="AR83" s="7">
        <v>17.0</v>
      </c>
      <c r="AS83" s="7">
        <v>0.0</v>
      </c>
      <c r="AT83" s="7">
        <v>43.0</v>
      </c>
      <c r="AU83" s="7">
        <v>899.0</v>
      </c>
      <c r="AV83" s="7">
        <v>1.0</v>
      </c>
      <c r="AW83" s="9">
        <v>432.0</v>
      </c>
      <c r="AX83" s="7">
        <v>243.0</v>
      </c>
      <c r="AY83" s="7">
        <v>69.39999999999999</v>
      </c>
      <c r="AZ83" s="7">
        <v>3071.0</v>
      </c>
      <c r="BA83" s="7">
        <v>7.166666666666667</v>
      </c>
      <c r="BB83" s="7">
        <v>16.0</v>
      </c>
      <c r="BC83" s="7">
        <v>1.3333333333333333</v>
      </c>
      <c r="BD83" s="7">
        <v>15.0</v>
      </c>
      <c r="BE83" s="7">
        <v>3.366666666666667</v>
      </c>
      <c r="BF83" s="7">
        <v>83.0</v>
      </c>
      <c r="BG83" s="7">
        <v>32.0</v>
      </c>
      <c r="BH83" s="7">
        <v>243.0</v>
      </c>
      <c r="BI83" s="7">
        <v>127.43333333333332</v>
      </c>
      <c r="BJ83" s="9">
        <v>44.0</v>
      </c>
      <c r="BK83" s="7">
        <v>206.0</v>
      </c>
      <c r="BL83" s="7">
        <v>6.295999999999999</v>
      </c>
      <c r="BM83" s="7">
        <v>11.0</v>
      </c>
      <c r="BN83" s="7">
        <v>43.0</v>
      </c>
      <c r="BO83" s="7">
        <v>1.0</v>
      </c>
      <c r="BP83" s="9">
        <v>459.0</v>
      </c>
      <c r="BQ83" s="7">
        <v>1844.0</v>
      </c>
      <c r="BR83" s="7">
        <v>292.0</v>
      </c>
      <c r="BS83" s="7">
        <v>1552.0</v>
      </c>
      <c r="BT83" s="7">
        <v>4.377142857142857</v>
      </c>
      <c r="BU83" s="7">
        <v>77.0</v>
      </c>
      <c r="BV83" s="7">
        <v>17.0</v>
      </c>
      <c r="BW83" s="9">
        <v>206.0</v>
      </c>
      <c r="BX83" s="7">
        <v>25.0</v>
      </c>
      <c r="BY83" s="7">
        <v>14.0</v>
      </c>
      <c r="BZ83" s="7">
        <v>10.0</v>
      </c>
      <c r="CA83" s="7">
        <v>0.0</v>
      </c>
      <c r="CB83" s="7">
        <v>0.0</v>
      </c>
      <c r="CC83" s="7">
        <v>0.0</v>
      </c>
      <c r="CD83" s="7">
        <v>1.0</v>
      </c>
      <c r="CE83" s="7">
        <v>0.0</v>
      </c>
      <c r="CF83" s="7">
        <v>0.0</v>
      </c>
      <c r="CG83" s="7">
        <v>0.0</v>
      </c>
      <c r="CH83" s="10">
        <v>24.0</v>
      </c>
      <c r="CI83" s="10">
        <v>26.0</v>
      </c>
      <c r="CJ83" s="10">
        <v>10.0</v>
      </c>
      <c r="CK83" s="10">
        <v>16.0</v>
      </c>
      <c r="CL83" s="7">
        <v>1.0</v>
      </c>
      <c r="CM83" s="7">
        <v>0.0</v>
      </c>
      <c r="CN83" s="9">
        <v>78.0</v>
      </c>
      <c r="CO83" s="7">
        <v>3442.0</v>
      </c>
      <c r="CP83" s="7">
        <v>44.1</v>
      </c>
      <c r="CQ83" s="7">
        <v>64.0</v>
      </c>
      <c r="CR83" s="7">
        <v>8.0</v>
      </c>
      <c r="CS83" s="7">
        <v>24.0</v>
      </c>
      <c r="CT83" s="7">
        <v>0.0</v>
      </c>
      <c r="CU83" s="7">
        <v>37.2</v>
      </c>
      <c r="CV83" s="7">
        <v>33.0</v>
      </c>
      <c r="CW83" s="7">
        <v>384.0</v>
      </c>
    </row>
    <row r="84">
      <c r="A84" s="1">
        <v>2013.0</v>
      </c>
      <c r="B84" s="6" t="s">
        <v>101</v>
      </c>
      <c r="C84" s="7">
        <v>250.0</v>
      </c>
      <c r="D84" s="7">
        <v>2304.0</v>
      </c>
      <c r="E84" s="7">
        <v>9.3</v>
      </c>
      <c r="F84" s="7">
        <v>290.0</v>
      </c>
      <c r="G84" s="8">
        <v>9.0</v>
      </c>
      <c r="H84" s="7">
        <v>10.0</v>
      </c>
      <c r="I84" s="7">
        <v>38.0</v>
      </c>
      <c r="J84" s="7">
        <v>1.5833333333333333</v>
      </c>
      <c r="K84" s="7">
        <v>21.0</v>
      </c>
      <c r="L84" s="7">
        <v>0.0</v>
      </c>
      <c r="M84" s="7">
        <v>91.0</v>
      </c>
      <c r="N84" s="7">
        <v>52.0</v>
      </c>
      <c r="O84" s="7">
        <v>143.0</v>
      </c>
      <c r="P84" s="7">
        <v>1.0</v>
      </c>
      <c r="Q84" s="7">
        <v>1.0</v>
      </c>
      <c r="R84" s="9">
        <v>24.0</v>
      </c>
      <c r="S84" s="7">
        <v>25.0</v>
      </c>
      <c r="T84" s="7">
        <v>15.0</v>
      </c>
      <c r="U84" s="7">
        <v>19.0</v>
      </c>
      <c r="V84" s="7">
        <v>1.0</v>
      </c>
      <c r="W84" s="7">
        <v>1.0</v>
      </c>
      <c r="X84" s="7">
        <v>6.0</v>
      </c>
      <c r="Y84" s="7">
        <v>6.0</v>
      </c>
      <c r="Z84" s="7">
        <v>6.0</v>
      </c>
      <c r="AA84" s="7">
        <v>7.0</v>
      </c>
      <c r="AB84" s="7">
        <v>1.0</v>
      </c>
      <c r="AC84" s="7">
        <v>4.0</v>
      </c>
      <c r="AD84" s="7">
        <v>1.0</v>
      </c>
      <c r="AE84" s="7">
        <v>1.0</v>
      </c>
      <c r="AF84" s="7">
        <v>53.0</v>
      </c>
      <c r="AG84" s="7">
        <v>69.0</v>
      </c>
      <c r="AH84" s="9">
        <v>51.0</v>
      </c>
      <c r="AI84" s="7">
        <v>1165.0</v>
      </c>
      <c r="AJ84" s="7">
        <v>14.495555555555557</v>
      </c>
      <c r="AK84" s="7">
        <v>2.0</v>
      </c>
      <c r="AL84" s="7">
        <v>51.0</v>
      </c>
      <c r="AM84" s="7">
        <v>0.0</v>
      </c>
      <c r="AN84" s="9">
        <v>69.0</v>
      </c>
      <c r="AO84" s="7">
        <v>4242.0</v>
      </c>
      <c r="AP84" s="7">
        <v>61.5</v>
      </c>
      <c r="AQ84" s="7">
        <v>68.0</v>
      </c>
      <c r="AR84" s="7">
        <v>12.0</v>
      </c>
      <c r="AS84" s="7">
        <v>1.0</v>
      </c>
      <c r="AT84" s="7">
        <v>55.0</v>
      </c>
      <c r="AU84" s="7">
        <v>1109.0</v>
      </c>
      <c r="AV84" s="7">
        <v>0.0</v>
      </c>
      <c r="AW84" s="9">
        <v>414.0</v>
      </c>
      <c r="AX84" s="7">
        <v>230.0</v>
      </c>
      <c r="AY84" s="7">
        <v>35.93333333333333</v>
      </c>
      <c r="AZ84" s="7">
        <v>3231.0</v>
      </c>
      <c r="BA84" s="7">
        <v>5.166666666666667</v>
      </c>
      <c r="BB84" s="7">
        <v>18.0</v>
      </c>
      <c r="BC84" s="7">
        <v>2.7999999999999994</v>
      </c>
      <c r="BD84" s="7">
        <v>10.0</v>
      </c>
      <c r="BE84" s="7">
        <v>1.5999999999999999</v>
      </c>
      <c r="BF84" s="7">
        <v>77.0</v>
      </c>
      <c r="BG84" s="7">
        <v>28.0</v>
      </c>
      <c r="BH84" s="7">
        <v>205.0</v>
      </c>
      <c r="BI84" s="7">
        <v>85.39999999999999</v>
      </c>
      <c r="BJ84" s="9">
        <v>18.0</v>
      </c>
      <c r="BK84" s="7">
        <v>204.0</v>
      </c>
      <c r="BL84" s="7">
        <v>6.155</v>
      </c>
      <c r="BM84" s="7">
        <v>29.0</v>
      </c>
      <c r="BN84" s="7">
        <v>63.0</v>
      </c>
      <c r="BO84" s="7">
        <v>1.0</v>
      </c>
      <c r="BP84" s="9">
        <v>431.0</v>
      </c>
      <c r="BQ84" s="7">
        <v>2224.0</v>
      </c>
      <c r="BR84" s="7">
        <v>339.0</v>
      </c>
      <c r="BS84" s="7">
        <v>1885.0</v>
      </c>
      <c r="BT84" s="7">
        <v>4.746666666666666</v>
      </c>
      <c r="BU84" s="7">
        <v>64.0</v>
      </c>
      <c r="BV84" s="7">
        <v>18.0</v>
      </c>
      <c r="BW84" s="9">
        <v>292.0</v>
      </c>
      <c r="BX84" s="7">
        <v>32.0</v>
      </c>
      <c r="BY84" s="7">
        <v>18.0</v>
      </c>
      <c r="BZ84" s="7">
        <v>14.0</v>
      </c>
      <c r="CA84" s="7">
        <v>0.0</v>
      </c>
      <c r="CB84" s="7">
        <v>0.0</v>
      </c>
      <c r="CC84" s="7">
        <v>0.0</v>
      </c>
      <c r="CD84" s="7">
        <v>0.0</v>
      </c>
      <c r="CE84" s="7">
        <v>0.0</v>
      </c>
      <c r="CF84" s="7">
        <v>0.0</v>
      </c>
      <c r="CG84" s="7">
        <v>0.0</v>
      </c>
      <c r="CH84" s="10">
        <v>37.0</v>
      </c>
      <c r="CI84" s="10">
        <v>38.0</v>
      </c>
      <c r="CJ84" s="10">
        <v>21.0</v>
      </c>
      <c r="CK84" s="10">
        <v>25.0</v>
      </c>
      <c r="CL84" s="7">
        <v>0.0</v>
      </c>
      <c r="CM84" s="7">
        <v>0.0</v>
      </c>
      <c r="CN84" s="9">
        <v>75.0</v>
      </c>
      <c r="CO84" s="7">
        <v>3063.0</v>
      </c>
      <c r="CP84" s="7">
        <v>40.8</v>
      </c>
      <c r="CQ84" s="7">
        <v>64.0</v>
      </c>
      <c r="CR84" s="7">
        <v>9.0</v>
      </c>
      <c r="CS84" s="7">
        <v>18.0</v>
      </c>
      <c r="CT84" s="7">
        <v>0.0</v>
      </c>
      <c r="CU84" s="7">
        <v>36.5</v>
      </c>
      <c r="CV84" s="7">
        <v>27.0</v>
      </c>
      <c r="CW84" s="7">
        <v>145.0</v>
      </c>
    </row>
    <row r="85">
      <c r="A85" s="1">
        <v>2013.0</v>
      </c>
      <c r="B85" s="6" t="s">
        <v>114</v>
      </c>
      <c r="C85" s="7">
        <v>61.0</v>
      </c>
      <c r="D85" s="7">
        <v>1183.0</v>
      </c>
      <c r="E85" s="7">
        <v>19.5</v>
      </c>
      <c r="F85" s="7">
        <v>157.0</v>
      </c>
      <c r="G85" s="8">
        <v>9.0</v>
      </c>
      <c r="H85" s="7">
        <v>14.0</v>
      </c>
      <c r="I85" s="7">
        <v>255.0</v>
      </c>
      <c r="J85" s="7">
        <v>16.27777777777778</v>
      </c>
      <c r="K85" s="7">
        <v>95.0</v>
      </c>
      <c r="L85" s="7">
        <v>2.0</v>
      </c>
      <c r="M85" s="7">
        <v>306.0</v>
      </c>
      <c r="N85" s="7">
        <v>119.0</v>
      </c>
      <c r="O85" s="7">
        <v>425.0</v>
      </c>
      <c r="P85" s="7">
        <v>15.0</v>
      </c>
      <c r="Q85" s="7">
        <v>99.0</v>
      </c>
      <c r="R85" s="9">
        <v>60.0</v>
      </c>
      <c r="S85" s="7">
        <v>61.0</v>
      </c>
      <c r="T85" s="7">
        <v>10.0</v>
      </c>
      <c r="U85" s="7">
        <v>14.0</v>
      </c>
      <c r="V85" s="7">
        <v>0.0</v>
      </c>
      <c r="W85" s="7">
        <v>0.0</v>
      </c>
      <c r="X85" s="7">
        <v>1.0</v>
      </c>
      <c r="Y85" s="7">
        <v>1.0</v>
      </c>
      <c r="Z85" s="7">
        <v>4.0</v>
      </c>
      <c r="AA85" s="7">
        <v>6.0</v>
      </c>
      <c r="AB85" s="7">
        <v>5.0</v>
      </c>
      <c r="AC85" s="7">
        <v>7.0</v>
      </c>
      <c r="AD85" s="7">
        <v>0.0</v>
      </c>
      <c r="AE85" s="7">
        <v>0.0</v>
      </c>
      <c r="AF85" s="7">
        <v>49.0</v>
      </c>
      <c r="AG85" s="7">
        <v>90.0</v>
      </c>
      <c r="AH85" s="9">
        <v>54.0</v>
      </c>
      <c r="AI85" s="7">
        <v>1003.0</v>
      </c>
      <c r="AJ85" s="7">
        <v>11.738571428571428</v>
      </c>
      <c r="AK85" s="7">
        <v>1.0</v>
      </c>
      <c r="AL85" s="7">
        <v>48.0</v>
      </c>
      <c r="AM85" s="7">
        <v>0.0</v>
      </c>
      <c r="AN85" s="9">
        <v>52.0</v>
      </c>
      <c r="AO85" s="7">
        <v>3201.0</v>
      </c>
      <c r="AP85" s="7">
        <v>61.8</v>
      </c>
      <c r="AQ85" s="7">
        <v>65.0</v>
      </c>
      <c r="AR85" s="7">
        <v>17.0</v>
      </c>
      <c r="AS85" s="7">
        <v>0.0</v>
      </c>
      <c r="AT85" s="7">
        <v>35.0</v>
      </c>
      <c r="AU85" s="7">
        <v>783.0</v>
      </c>
      <c r="AV85" s="7">
        <v>0.0</v>
      </c>
      <c r="AW85" s="9">
        <v>502.0</v>
      </c>
      <c r="AX85" s="7">
        <v>277.0</v>
      </c>
      <c r="AY85" s="7">
        <v>50.55</v>
      </c>
      <c r="AZ85" s="7">
        <v>2542.0</v>
      </c>
      <c r="BA85" s="7">
        <v>4.85</v>
      </c>
      <c r="BB85" s="7">
        <v>9.0</v>
      </c>
      <c r="BC85" s="7">
        <v>1.6</v>
      </c>
      <c r="BD85" s="7">
        <v>17.0</v>
      </c>
      <c r="BE85" s="7">
        <v>3.1</v>
      </c>
      <c r="BF85" s="7">
        <v>54.0</v>
      </c>
      <c r="BG85" s="7">
        <v>24.0</v>
      </c>
      <c r="BH85" s="7">
        <v>187.0</v>
      </c>
      <c r="BI85" s="7">
        <v>90.35</v>
      </c>
      <c r="BJ85" s="9">
        <v>33.0</v>
      </c>
      <c r="BK85" s="7">
        <v>235.0</v>
      </c>
      <c r="BL85" s="7">
        <v>6.846666666666667</v>
      </c>
      <c r="BM85" s="7">
        <v>26.0</v>
      </c>
      <c r="BN85" s="7">
        <v>45.0</v>
      </c>
      <c r="BO85" s="7">
        <v>0.0</v>
      </c>
      <c r="BP85" s="9">
        <v>460.0</v>
      </c>
      <c r="BQ85" s="7">
        <v>2138.0</v>
      </c>
      <c r="BR85" s="7">
        <v>226.0</v>
      </c>
      <c r="BS85" s="7">
        <v>1912.0</v>
      </c>
      <c r="BT85" s="7">
        <v>4.52</v>
      </c>
      <c r="BU85" s="7">
        <v>61.0</v>
      </c>
      <c r="BV85" s="7">
        <v>18.0</v>
      </c>
      <c r="BW85" s="9">
        <v>177.0</v>
      </c>
      <c r="BX85" s="7">
        <v>18.0</v>
      </c>
      <c r="BY85" s="7">
        <v>14.0</v>
      </c>
      <c r="BZ85" s="7">
        <v>4.0</v>
      </c>
      <c r="CA85" s="7">
        <v>0.0</v>
      </c>
      <c r="CB85" s="7">
        <v>0.0</v>
      </c>
      <c r="CC85" s="7">
        <v>0.0</v>
      </c>
      <c r="CD85" s="7">
        <v>0.0</v>
      </c>
      <c r="CE85" s="7">
        <v>0.0</v>
      </c>
      <c r="CF85" s="7">
        <v>0.0</v>
      </c>
      <c r="CG85" s="7">
        <v>0.0</v>
      </c>
      <c r="CH85" s="10">
        <v>24.0</v>
      </c>
      <c r="CI85" s="10">
        <v>25.0</v>
      </c>
      <c r="CJ85" s="10">
        <v>15.0</v>
      </c>
      <c r="CK85" s="10">
        <v>19.0</v>
      </c>
      <c r="CL85" s="7">
        <v>0.0</v>
      </c>
      <c r="CM85" s="7">
        <v>0.0</v>
      </c>
      <c r="CN85" s="9">
        <v>85.0</v>
      </c>
      <c r="CO85" s="7">
        <v>3500.0</v>
      </c>
      <c r="CP85" s="7">
        <v>41.2</v>
      </c>
      <c r="CQ85" s="7">
        <v>77.0</v>
      </c>
      <c r="CR85" s="7">
        <v>7.0</v>
      </c>
      <c r="CS85" s="7">
        <v>23.0</v>
      </c>
      <c r="CT85" s="7">
        <v>0.0</v>
      </c>
      <c r="CU85" s="7">
        <v>36.9</v>
      </c>
      <c r="CV85" s="7">
        <v>21.0</v>
      </c>
      <c r="CW85" s="7">
        <v>222.0</v>
      </c>
    </row>
    <row r="86">
      <c r="A86" s="1">
        <v>2012.0</v>
      </c>
      <c r="B86" s="6" t="s">
        <v>104</v>
      </c>
      <c r="C86" s="7">
        <v>341.0</v>
      </c>
      <c r="D86" s="7">
        <v>3574.0</v>
      </c>
      <c r="E86" s="7">
        <v>8.337777777777777</v>
      </c>
      <c r="F86" s="7">
        <v>0.0</v>
      </c>
      <c r="G86" s="8">
        <v>26.0</v>
      </c>
      <c r="H86" s="7">
        <v>11.0</v>
      </c>
      <c r="I86" s="7">
        <v>86.0</v>
      </c>
      <c r="J86" s="7">
        <v>3.65</v>
      </c>
      <c r="K86" s="7">
        <v>0.0</v>
      </c>
      <c r="L86" s="7">
        <v>2.0</v>
      </c>
      <c r="M86" s="7">
        <v>235.0</v>
      </c>
      <c r="N86" s="7">
        <v>201.0</v>
      </c>
      <c r="O86" s="7">
        <v>436.0</v>
      </c>
      <c r="P86" s="7">
        <v>7.5</v>
      </c>
      <c r="Q86" s="7">
        <v>52.0</v>
      </c>
      <c r="R86" s="9">
        <v>46.0</v>
      </c>
      <c r="S86" s="7">
        <v>47.0</v>
      </c>
      <c r="T86" s="7">
        <v>20.0</v>
      </c>
      <c r="U86" s="7">
        <v>23.0</v>
      </c>
      <c r="V86" s="7">
        <v>0.0</v>
      </c>
      <c r="W86" s="7">
        <v>0.0</v>
      </c>
      <c r="X86" s="7">
        <v>0.0</v>
      </c>
      <c r="Y86" s="7">
        <v>0.0</v>
      </c>
      <c r="Z86" s="7">
        <v>0.0</v>
      </c>
      <c r="AA86" s="7">
        <v>0.0</v>
      </c>
      <c r="AB86" s="7">
        <v>0.0</v>
      </c>
      <c r="AC86" s="7">
        <v>0.0</v>
      </c>
      <c r="AD86" s="7">
        <v>0.0</v>
      </c>
      <c r="AE86" s="7">
        <v>0.0</v>
      </c>
      <c r="AF86" s="7">
        <v>0.0</v>
      </c>
      <c r="AG86" s="7">
        <v>106.0</v>
      </c>
      <c r="AH86" s="9">
        <v>40.0</v>
      </c>
      <c r="AI86" s="7">
        <v>881.0</v>
      </c>
      <c r="AJ86" s="7">
        <v>20.38888888888889</v>
      </c>
      <c r="AK86" s="7">
        <v>0.0</v>
      </c>
      <c r="AL86" s="7">
        <v>59.0</v>
      </c>
      <c r="AM86" s="7">
        <v>0.0</v>
      </c>
      <c r="AN86" s="9">
        <v>83.0</v>
      </c>
      <c r="AO86" s="7">
        <v>5193.0</v>
      </c>
      <c r="AP86" s="7">
        <v>58.03333333333333</v>
      </c>
      <c r="AQ86" s="7">
        <v>66.0</v>
      </c>
      <c r="AR86" s="7">
        <v>33.0</v>
      </c>
      <c r="AS86" s="7">
        <v>4.0</v>
      </c>
      <c r="AT86" s="7">
        <v>45.0</v>
      </c>
      <c r="AU86" s="7">
        <v>968.0</v>
      </c>
      <c r="AV86" s="7">
        <v>0.0</v>
      </c>
      <c r="AW86" s="9">
        <v>203.0</v>
      </c>
      <c r="AX86" s="7">
        <v>92.0</v>
      </c>
      <c r="AY86" s="7">
        <v>24.7</v>
      </c>
      <c r="AZ86" s="7">
        <v>1695.0</v>
      </c>
      <c r="BA86" s="7">
        <v>3.44</v>
      </c>
      <c r="BB86" s="7">
        <v>12.0</v>
      </c>
      <c r="BC86" s="7">
        <v>2.4</v>
      </c>
      <c r="BD86" s="7">
        <v>13.0</v>
      </c>
      <c r="BE86" s="7">
        <v>23.48</v>
      </c>
      <c r="BF86" s="7">
        <v>72.0</v>
      </c>
      <c r="BG86" s="7">
        <v>13.0</v>
      </c>
      <c r="BH86" s="7">
        <v>82.0</v>
      </c>
      <c r="BI86" s="7">
        <v>14.479999999999995</v>
      </c>
      <c r="BJ86" s="9">
        <v>19.0</v>
      </c>
      <c r="BK86" s="7">
        <v>158.0</v>
      </c>
      <c r="BL86" s="7">
        <v>6.489999999999999</v>
      </c>
      <c r="BM86" s="7">
        <v>18.0</v>
      </c>
      <c r="BN86" s="7">
        <v>25.0</v>
      </c>
      <c r="BO86" s="7">
        <v>0.0</v>
      </c>
      <c r="BP86" s="9">
        <v>692.0</v>
      </c>
      <c r="BQ86" s="7">
        <v>4125.0</v>
      </c>
      <c r="BR86" s="7">
        <v>277.0</v>
      </c>
      <c r="BS86" s="7">
        <v>3848.0</v>
      </c>
      <c r="BT86" s="7">
        <v>6.615</v>
      </c>
      <c r="BU86" s="7">
        <v>65.0</v>
      </c>
      <c r="BV86" s="7">
        <v>46.0</v>
      </c>
      <c r="BW86" s="9">
        <v>371.0</v>
      </c>
      <c r="BX86" s="7">
        <v>48.0</v>
      </c>
      <c r="BY86" s="7">
        <v>37.0</v>
      </c>
      <c r="BZ86" s="7">
        <v>11.0</v>
      </c>
      <c r="CA86" s="7">
        <v>0.0</v>
      </c>
      <c r="CB86" s="7">
        <v>0.0</v>
      </c>
      <c r="CC86" s="7">
        <v>0.0</v>
      </c>
      <c r="CD86" s="7">
        <v>0.0</v>
      </c>
      <c r="CE86" s="7">
        <v>0.0</v>
      </c>
      <c r="CF86" s="7">
        <v>0.0</v>
      </c>
      <c r="CG86" s="7">
        <v>0.0</v>
      </c>
      <c r="CH86" s="10">
        <v>53.0</v>
      </c>
      <c r="CI86" s="10">
        <v>54.0</v>
      </c>
      <c r="CJ86" s="10">
        <v>10.0</v>
      </c>
      <c r="CK86" s="10">
        <v>14.0</v>
      </c>
      <c r="CL86" s="7">
        <v>0.0</v>
      </c>
      <c r="CM86" s="7">
        <v>0.0</v>
      </c>
      <c r="CN86" s="9">
        <v>45.0</v>
      </c>
      <c r="CO86" s="7">
        <v>1902.0</v>
      </c>
      <c r="CP86" s="7">
        <v>42.3</v>
      </c>
      <c r="CQ86" s="7">
        <v>66.0</v>
      </c>
      <c r="CR86" s="7">
        <v>3.0</v>
      </c>
      <c r="CS86" s="7">
        <v>15.0</v>
      </c>
      <c r="CT86" s="7">
        <v>0.0</v>
      </c>
      <c r="CU86" s="7">
        <v>37.6</v>
      </c>
      <c r="CV86" s="7">
        <v>17.0</v>
      </c>
      <c r="CW86" s="7">
        <v>152.0</v>
      </c>
    </row>
    <row r="87">
      <c r="A87" s="1">
        <v>2012.0</v>
      </c>
      <c r="B87" s="6" t="s">
        <v>111</v>
      </c>
      <c r="C87" s="1">
        <v>302.0</v>
      </c>
      <c r="D87" s="1">
        <v>3819.0</v>
      </c>
      <c r="E87" s="1">
        <v>12.64569536</v>
      </c>
      <c r="F87" s="1" t="s">
        <v>115</v>
      </c>
      <c r="G87" s="6">
        <v>27.0</v>
      </c>
      <c r="H87" s="1">
        <v>11.0</v>
      </c>
      <c r="I87" s="1">
        <v>89.0</v>
      </c>
      <c r="J87" s="1">
        <v>8.090909091</v>
      </c>
      <c r="K87" s="1" t="s">
        <v>115</v>
      </c>
      <c r="L87" s="1">
        <v>1.0</v>
      </c>
      <c r="M87" s="1">
        <v>280.0</v>
      </c>
      <c r="N87" s="1">
        <v>227.0</v>
      </c>
      <c r="O87" s="1">
        <v>507.0</v>
      </c>
      <c r="P87" s="1">
        <v>8.0</v>
      </c>
      <c r="Q87" s="1">
        <v>64.0</v>
      </c>
      <c r="R87" s="11">
        <v>41.0</v>
      </c>
      <c r="S87" s="1">
        <v>45.0</v>
      </c>
      <c r="T87" s="1">
        <v>18.0</v>
      </c>
      <c r="U87" s="1">
        <v>23.0</v>
      </c>
      <c r="V87" s="1" t="s">
        <v>115</v>
      </c>
      <c r="W87" s="1" t="s">
        <v>115</v>
      </c>
      <c r="X87" s="1" t="s">
        <v>115</v>
      </c>
      <c r="Y87" s="1" t="s">
        <v>115</v>
      </c>
      <c r="Z87" s="1" t="s">
        <v>115</v>
      </c>
      <c r="AA87" s="1" t="s">
        <v>115</v>
      </c>
      <c r="AB87" s="1" t="s">
        <v>115</v>
      </c>
      <c r="AC87" s="1" t="s">
        <v>115</v>
      </c>
      <c r="AD87" s="1" t="s">
        <v>115</v>
      </c>
      <c r="AE87" s="1" t="s">
        <v>115</v>
      </c>
      <c r="AF87" s="1" t="s">
        <v>115</v>
      </c>
      <c r="AG87" s="1">
        <v>95.0</v>
      </c>
      <c r="AH87" s="11">
        <v>35.0</v>
      </c>
      <c r="AI87" s="1">
        <v>606.0</v>
      </c>
      <c r="AJ87" s="1">
        <v>17.31428571</v>
      </c>
      <c r="AK87" s="1" t="s">
        <v>115</v>
      </c>
      <c r="AL87" s="1" t="s">
        <v>115</v>
      </c>
      <c r="AM87" s="1">
        <v>0.0</v>
      </c>
      <c r="AN87" s="11" t="s">
        <v>115</v>
      </c>
      <c r="AO87" s="1" t="s">
        <v>115</v>
      </c>
      <c r="AP87" s="1" t="s">
        <v>115</v>
      </c>
      <c r="AQ87" s="1" t="s">
        <v>115</v>
      </c>
      <c r="AR87" s="1" t="s">
        <v>115</v>
      </c>
      <c r="AS87" s="1" t="s">
        <v>115</v>
      </c>
      <c r="AT87" s="1" t="s">
        <v>115</v>
      </c>
      <c r="AU87" s="1" t="s">
        <v>115</v>
      </c>
      <c r="AV87" s="1" t="s">
        <v>115</v>
      </c>
      <c r="AW87" s="11">
        <v>453.0</v>
      </c>
      <c r="AX87" s="1">
        <v>307.0</v>
      </c>
      <c r="AY87" s="1">
        <v>67.77041943</v>
      </c>
      <c r="AZ87" s="1">
        <v>3849.0</v>
      </c>
      <c r="BA87" s="1">
        <v>8.496688742</v>
      </c>
      <c r="BB87" s="1">
        <v>27.0</v>
      </c>
      <c r="BC87" s="1">
        <v>5.960264901</v>
      </c>
      <c r="BD87" s="1">
        <v>8.0</v>
      </c>
      <c r="BE87" s="1">
        <v>1.766004415</v>
      </c>
      <c r="BF87" s="1" t="s">
        <v>115</v>
      </c>
      <c r="BG87" s="1" t="s">
        <v>115</v>
      </c>
      <c r="BH87" s="1" t="s">
        <v>115</v>
      </c>
      <c r="BI87" s="1">
        <v>251.7</v>
      </c>
      <c r="BJ87" s="11">
        <v>21.0</v>
      </c>
      <c r="BK87" s="1">
        <v>113.0</v>
      </c>
      <c r="BL87" s="1">
        <v>5.380952381</v>
      </c>
      <c r="BM87" s="1" t="s">
        <v>115</v>
      </c>
      <c r="BN87" s="1" t="s">
        <v>115</v>
      </c>
      <c r="BO87" s="1">
        <v>0.0</v>
      </c>
      <c r="BP87" s="11">
        <v>447.0</v>
      </c>
      <c r="BQ87" s="1">
        <v>1974.0</v>
      </c>
      <c r="BR87" s="1">
        <v>351.0</v>
      </c>
      <c r="BS87" s="1">
        <v>1623.0</v>
      </c>
      <c r="BT87" s="1">
        <v>3.630872483</v>
      </c>
      <c r="BU87" s="1" t="s">
        <v>115</v>
      </c>
      <c r="BV87" s="1">
        <v>23.0</v>
      </c>
      <c r="BW87" s="11">
        <v>401.0</v>
      </c>
      <c r="BX87" s="1">
        <v>51.0</v>
      </c>
      <c r="BY87" s="1">
        <v>23.0</v>
      </c>
      <c r="BZ87" s="1">
        <v>27.0</v>
      </c>
      <c r="CA87" s="1">
        <v>0.0</v>
      </c>
      <c r="CB87" s="1">
        <v>0.0</v>
      </c>
      <c r="CC87" s="1">
        <v>1.0</v>
      </c>
      <c r="CD87" s="1">
        <v>0.0</v>
      </c>
      <c r="CE87" s="1">
        <v>0.0</v>
      </c>
      <c r="CF87" s="1">
        <v>0.0</v>
      </c>
      <c r="CG87" s="1">
        <v>0.0</v>
      </c>
      <c r="CH87" s="12">
        <v>41.0</v>
      </c>
      <c r="CI87" s="12">
        <v>45.0</v>
      </c>
      <c r="CJ87" s="12">
        <v>18.0</v>
      </c>
      <c r="CK87" s="12">
        <v>23.0</v>
      </c>
      <c r="CL87" s="1">
        <v>0.0</v>
      </c>
      <c r="CM87" s="1">
        <v>0.0</v>
      </c>
      <c r="CN87" s="11" t="s">
        <v>115</v>
      </c>
      <c r="CO87" s="1" t="s">
        <v>115</v>
      </c>
      <c r="CP87" s="1" t="s">
        <v>115</v>
      </c>
      <c r="CQ87" s="1" t="s">
        <v>115</v>
      </c>
      <c r="CR87" s="1" t="s">
        <v>115</v>
      </c>
      <c r="CS87" s="1" t="s">
        <v>115</v>
      </c>
      <c r="CT87" s="1" t="s">
        <v>115</v>
      </c>
      <c r="CU87" s="1" t="s">
        <v>115</v>
      </c>
      <c r="CV87" s="1" t="s">
        <v>115</v>
      </c>
      <c r="CW87" s="1" t="s">
        <v>115</v>
      </c>
    </row>
    <row r="88">
      <c r="A88" s="1">
        <v>2012.0</v>
      </c>
      <c r="B88" s="6" t="s">
        <v>110</v>
      </c>
      <c r="C88" s="1">
        <v>258.0</v>
      </c>
      <c r="D88" s="1">
        <v>3341.0</v>
      </c>
      <c r="E88" s="1">
        <v>12.9496124</v>
      </c>
      <c r="F88" s="1" t="s">
        <v>115</v>
      </c>
      <c r="G88" s="6">
        <v>21.0</v>
      </c>
      <c r="H88" s="1">
        <v>15.0</v>
      </c>
      <c r="I88" s="1">
        <v>158.0</v>
      </c>
      <c r="J88" s="1">
        <v>10.53333333</v>
      </c>
      <c r="K88" s="1" t="s">
        <v>115</v>
      </c>
      <c r="L88" s="1">
        <v>0.0</v>
      </c>
      <c r="M88" s="1">
        <v>259.0</v>
      </c>
      <c r="N88" s="1">
        <v>146.0</v>
      </c>
      <c r="O88" s="1">
        <v>405.0</v>
      </c>
      <c r="P88" s="1">
        <v>2.5</v>
      </c>
      <c r="Q88" s="1">
        <v>15.0</v>
      </c>
      <c r="R88" s="11">
        <v>40.0</v>
      </c>
      <c r="S88" s="1">
        <v>40.0</v>
      </c>
      <c r="T88" s="1">
        <v>20.0</v>
      </c>
      <c r="U88" s="1">
        <v>27.0</v>
      </c>
      <c r="V88" s="1" t="s">
        <v>115</v>
      </c>
      <c r="W88" s="1" t="s">
        <v>115</v>
      </c>
      <c r="X88" s="1" t="s">
        <v>115</v>
      </c>
      <c r="Y88" s="1" t="s">
        <v>115</v>
      </c>
      <c r="Z88" s="1" t="s">
        <v>115</v>
      </c>
      <c r="AA88" s="1" t="s">
        <v>115</v>
      </c>
      <c r="AB88" s="1" t="s">
        <v>115</v>
      </c>
      <c r="AC88" s="1" t="s">
        <v>115</v>
      </c>
      <c r="AD88" s="1" t="s">
        <v>115</v>
      </c>
      <c r="AE88" s="1" t="s">
        <v>115</v>
      </c>
      <c r="AF88" s="1" t="s">
        <v>115</v>
      </c>
      <c r="AG88" s="1">
        <v>100.0</v>
      </c>
      <c r="AH88" s="11">
        <v>41.0</v>
      </c>
      <c r="AI88" s="1">
        <v>939.0</v>
      </c>
      <c r="AJ88" s="1">
        <v>22.90243902</v>
      </c>
      <c r="AK88" s="1" t="s">
        <v>115</v>
      </c>
      <c r="AL88" s="1" t="s">
        <v>115</v>
      </c>
      <c r="AM88" s="1">
        <v>0.0</v>
      </c>
      <c r="AN88" s="11" t="s">
        <v>115</v>
      </c>
      <c r="AO88" s="1" t="s">
        <v>115</v>
      </c>
      <c r="AP88" s="1" t="s">
        <v>115</v>
      </c>
      <c r="AQ88" s="1" t="s">
        <v>115</v>
      </c>
      <c r="AR88" s="1" t="s">
        <v>115</v>
      </c>
      <c r="AS88" s="1" t="s">
        <v>115</v>
      </c>
      <c r="AT88" s="1" t="s">
        <v>115</v>
      </c>
      <c r="AU88" s="1" t="s">
        <v>115</v>
      </c>
      <c r="AV88" s="1" t="s">
        <v>115</v>
      </c>
      <c r="AW88" s="11">
        <v>395.0</v>
      </c>
      <c r="AX88" s="1">
        <v>258.0</v>
      </c>
      <c r="AY88" s="1">
        <v>65.3164557</v>
      </c>
      <c r="AZ88" s="1">
        <v>3341.0</v>
      </c>
      <c r="BA88" s="1">
        <v>8.458227848</v>
      </c>
      <c r="BB88" s="1">
        <v>21.0</v>
      </c>
      <c r="BC88" s="1">
        <v>5.316455696</v>
      </c>
      <c r="BD88" s="1">
        <v>3.0</v>
      </c>
      <c r="BE88" s="1">
        <v>0.759493671</v>
      </c>
      <c r="BF88" s="1" t="s">
        <v>115</v>
      </c>
      <c r="BG88" s="1" t="s">
        <v>115</v>
      </c>
      <c r="BH88" s="1" t="s">
        <v>115</v>
      </c>
      <c r="BI88" s="1">
        <v>474.1</v>
      </c>
      <c r="BJ88" s="11">
        <v>22.0</v>
      </c>
      <c r="BK88" s="1">
        <v>226.0</v>
      </c>
      <c r="BL88" s="1">
        <v>10.27272727</v>
      </c>
      <c r="BM88" s="1" t="s">
        <v>115</v>
      </c>
      <c r="BN88" s="1" t="s">
        <v>115</v>
      </c>
      <c r="BO88" s="1">
        <v>1.0</v>
      </c>
      <c r="BP88" s="11">
        <v>481.0</v>
      </c>
      <c r="BQ88" s="1">
        <v>2144.0</v>
      </c>
      <c r="BR88" s="1">
        <v>390.0</v>
      </c>
      <c r="BS88" s="1">
        <v>1754.0</v>
      </c>
      <c r="BT88" s="1">
        <v>3.646569647</v>
      </c>
      <c r="BU88" s="1" t="s">
        <v>115</v>
      </c>
      <c r="BV88" s="1">
        <v>19.0</v>
      </c>
      <c r="BW88" s="11">
        <v>322.0</v>
      </c>
      <c r="BX88" s="1">
        <v>37.0</v>
      </c>
      <c r="BY88" s="1">
        <v>18.0</v>
      </c>
      <c r="BZ88" s="1">
        <v>19.0</v>
      </c>
      <c r="CA88" s="1">
        <v>0.0</v>
      </c>
      <c r="CB88" s="1">
        <v>0.0</v>
      </c>
      <c r="CC88" s="1">
        <v>0.0</v>
      </c>
      <c r="CD88" s="1">
        <v>0.0</v>
      </c>
      <c r="CE88" s="1">
        <v>0.0</v>
      </c>
      <c r="CF88" s="1">
        <v>0.0</v>
      </c>
      <c r="CG88" s="1">
        <v>0.0</v>
      </c>
      <c r="CH88" s="12">
        <v>40.0</v>
      </c>
      <c r="CI88" s="12">
        <v>40.0</v>
      </c>
      <c r="CJ88" s="12">
        <v>20.0</v>
      </c>
      <c r="CK88" s="12">
        <v>27.0</v>
      </c>
      <c r="CL88" s="1">
        <v>0.0</v>
      </c>
      <c r="CM88" s="1">
        <v>0.0</v>
      </c>
      <c r="CN88" s="11">
        <v>61.0</v>
      </c>
      <c r="CO88" s="1">
        <v>2548.0</v>
      </c>
      <c r="CP88" s="1">
        <v>41.8</v>
      </c>
      <c r="CQ88" s="1" t="s">
        <v>115</v>
      </c>
      <c r="CR88" s="1" t="s">
        <v>115</v>
      </c>
      <c r="CS88" s="1" t="s">
        <v>115</v>
      </c>
      <c r="CT88" s="1">
        <v>0.0</v>
      </c>
      <c r="CU88" s="1" t="s">
        <v>115</v>
      </c>
      <c r="CV88" s="1" t="s">
        <v>115</v>
      </c>
      <c r="CW88" s="1" t="s">
        <v>115</v>
      </c>
    </row>
    <row r="89">
      <c r="A89" s="1">
        <v>2012.0</v>
      </c>
      <c r="B89" s="6" t="s">
        <v>105</v>
      </c>
      <c r="C89" s="1">
        <v>294.0</v>
      </c>
      <c r="D89" s="1">
        <v>3754.0</v>
      </c>
      <c r="E89" s="1">
        <v>12.76870748</v>
      </c>
      <c r="F89" s="1" t="s">
        <v>115</v>
      </c>
      <c r="G89" s="6">
        <v>25.0</v>
      </c>
      <c r="H89" s="1">
        <v>9.0</v>
      </c>
      <c r="I89" s="1">
        <v>106.0</v>
      </c>
      <c r="J89" s="1">
        <v>11.77777778</v>
      </c>
      <c r="K89" s="1" t="s">
        <v>115</v>
      </c>
      <c r="L89" s="1">
        <v>1.0</v>
      </c>
      <c r="M89" s="1">
        <v>267.0</v>
      </c>
      <c r="N89" s="1">
        <v>126.0</v>
      </c>
      <c r="O89" s="1">
        <v>393.0</v>
      </c>
      <c r="P89" s="1">
        <v>5.5</v>
      </c>
      <c r="Q89" s="1">
        <v>36.0</v>
      </c>
      <c r="R89" s="11">
        <v>43.0</v>
      </c>
      <c r="S89" s="1">
        <v>43.0</v>
      </c>
      <c r="T89" s="1">
        <v>15.0</v>
      </c>
      <c r="U89" s="1">
        <v>23.0</v>
      </c>
      <c r="V89" s="1" t="s">
        <v>115</v>
      </c>
      <c r="W89" s="1" t="s">
        <v>115</v>
      </c>
      <c r="X89" s="1" t="s">
        <v>115</v>
      </c>
      <c r="Y89" s="1" t="s">
        <v>115</v>
      </c>
      <c r="Z89" s="1" t="s">
        <v>115</v>
      </c>
      <c r="AA89" s="1" t="s">
        <v>115</v>
      </c>
      <c r="AB89" s="1" t="s">
        <v>115</v>
      </c>
      <c r="AC89" s="1" t="s">
        <v>115</v>
      </c>
      <c r="AD89" s="1" t="s">
        <v>115</v>
      </c>
      <c r="AE89" s="1" t="s">
        <v>115</v>
      </c>
      <c r="AF89" s="1" t="s">
        <v>115</v>
      </c>
      <c r="AG89" s="1">
        <v>88.0</v>
      </c>
      <c r="AH89" s="11">
        <v>39.0</v>
      </c>
      <c r="AI89" s="1">
        <v>735.0</v>
      </c>
      <c r="AJ89" s="1">
        <v>18.84615385</v>
      </c>
      <c r="AK89" s="1" t="s">
        <v>115</v>
      </c>
      <c r="AL89" s="1" t="s">
        <v>115</v>
      </c>
      <c r="AM89" s="1">
        <v>0.0</v>
      </c>
      <c r="AN89" s="11" t="s">
        <v>115</v>
      </c>
      <c r="AO89" s="1" t="s">
        <v>115</v>
      </c>
      <c r="AP89" s="1" t="s">
        <v>115</v>
      </c>
      <c r="AQ89" s="1" t="s">
        <v>115</v>
      </c>
      <c r="AR89" s="1" t="s">
        <v>115</v>
      </c>
      <c r="AS89" s="1" t="s">
        <v>115</v>
      </c>
      <c r="AT89" s="1" t="s">
        <v>115</v>
      </c>
      <c r="AU89" s="1" t="s">
        <v>115</v>
      </c>
      <c r="AV89" s="1" t="s">
        <v>115</v>
      </c>
      <c r="AW89" s="11">
        <v>472.0</v>
      </c>
      <c r="AX89" s="1">
        <v>295.0</v>
      </c>
      <c r="AY89" s="1">
        <v>62.5</v>
      </c>
      <c r="AZ89" s="1">
        <v>3757.0</v>
      </c>
      <c r="BA89" s="1">
        <v>7.959745763</v>
      </c>
      <c r="BB89" s="1">
        <v>26.0</v>
      </c>
      <c r="BC89" s="1">
        <v>5.508474576</v>
      </c>
      <c r="BD89" s="1">
        <v>10.0</v>
      </c>
      <c r="BE89" s="1">
        <v>2.118644068</v>
      </c>
      <c r="BF89" s="1" t="s">
        <v>115</v>
      </c>
      <c r="BG89" s="1" t="s">
        <v>115</v>
      </c>
      <c r="BH89" s="1" t="s">
        <v>115</v>
      </c>
      <c r="BI89" s="1">
        <v>310.5</v>
      </c>
      <c r="BJ89" s="11">
        <v>26.0</v>
      </c>
      <c r="BK89" s="1">
        <v>129.0</v>
      </c>
      <c r="BL89" s="1">
        <v>4.961538462</v>
      </c>
      <c r="BM89" s="1" t="s">
        <v>115</v>
      </c>
      <c r="BN89" s="1" t="s">
        <v>115</v>
      </c>
      <c r="BO89" s="1">
        <v>0.0</v>
      </c>
      <c r="BP89" s="11">
        <v>543.0</v>
      </c>
      <c r="BQ89" s="1">
        <v>2650.0</v>
      </c>
      <c r="BR89" s="1">
        <v>195.0</v>
      </c>
      <c r="BS89" s="1">
        <v>2455.0</v>
      </c>
      <c r="BT89" s="1">
        <v>4.521178637</v>
      </c>
      <c r="BU89" s="1" t="s">
        <v>115</v>
      </c>
      <c r="BV89" s="1">
        <v>21.0</v>
      </c>
      <c r="BW89" s="11">
        <v>386.0</v>
      </c>
      <c r="BX89" s="1">
        <v>49.0</v>
      </c>
      <c r="BY89" s="1">
        <v>21.0</v>
      </c>
      <c r="BZ89" s="1">
        <v>26.0</v>
      </c>
      <c r="CA89" s="1">
        <v>0.0</v>
      </c>
      <c r="CB89" s="1">
        <v>0.0</v>
      </c>
      <c r="CC89" s="1">
        <v>1.0</v>
      </c>
      <c r="CD89" s="1">
        <v>1.0</v>
      </c>
      <c r="CE89" s="1">
        <v>0.0</v>
      </c>
      <c r="CF89" s="1">
        <v>0.0</v>
      </c>
      <c r="CG89" s="1">
        <v>0.0</v>
      </c>
      <c r="CH89" s="12">
        <v>43.0</v>
      </c>
      <c r="CI89" s="12">
        <v>43.0</v>
      </c>
      <c r="CJ89" s="12">
        <v>15.0</v>
      </c>
      <c r="CK89" s="12">
        <v>23.0</v>
      </c>
      <c r="CL89" s="1">
        <v>2.0</v>
      </c>
      <c r="CM89" s="1">
        <v>0.0</v>
      </c>
      <c r="CN89" s="11">
        <v>53.0</v>
      </c>
      <c r="CO89" s="1">
        <v>2035.0</v>
      </c>
      <c r="CP89" s="1">
        <v>38.4</v>
      </c>
      <c r="CQ89" s="1" t="s">
        <v>115</v>
      </c>
      <c r="CR89" s="1" t="s">
        <v>115</v>
      </c>
      <c r="CS89" s="1" t="s">
        <v>115</v>
      </c>
      <c r="CT89" s="1">
        <v>0.0</v>
      </c>
      <c r="CU89" s="1" t="s">
        <v>115</v>
      </c>
      <c r="CV89" s="1" t="s">
        <v>115</v>
      </c>
      <c r="CW89" s="1" t="s">
        <v>115</v>
      </c>
    </row>
    <row r="90">
      <c r="A90" s="1">
        <v>2012.0</v>
      </c>
      <c r="B90" s="6" t="s">
        <v>106</v>
      </c>
      <c r="C90" s="7">
        <v>299.0</v>
      </c>
      <c r="D90" s="7">
        <v>4021.0</v>
      </c>
      <c r="E90" s="7">
        <v>14.265555555555554</v>
      </c>
      <c r="F90" s="7">
        <v>0.0</v>
      </c>
      <c r="G90" s="8">
        <v>39.0</v>
      </c>
      <c r="H90" s="7">
        <v>13.0</v>
      </c>
      <c r="I90" s="7">
        <v>136.0</v>
      </c>
      <c r="J90" s="7">
        <v>7.295454545454546</v>
      </c>
      <c r="K90" s="7">
        <v>0.0</v>
      </c>
      <c r="L90" s="7">
        <v>1.0</v>
      </c>
      <c r="M90" s="7">
        <v>261.0</v>
      </c>
      <c r="N90" s="7">
        <v>156.0</v>
      </c>
      <c r="O90" s="7">
        <v>417.0</v>
      </c>
      <c r="P90" s="7">
        <v>14.0</v>
      </c>
      <c r="Q90" s="7">
        <v>99.0</v>
      </c>
      <c r="R90" s="9">
        <v>60.0</v>
      </c>
      <c r="S90" s="7">
        <v>62.0</v>
      </c>
      <c r="T90" s="7">
        <v>19.0</v>
      </c>
      <c r="U90" s="7">
        <v>22.0</v>
      </c>
      <c r="V90" s="7">
        <v>0.0</v>
      </c>
      <c r="W90" s="7">
        <v>0.0</v>
      </c>
      <c r="X90" s="7">
        <v>0.0</v>
      </c>
      <c r="Y90" s="7">
        <v>0.0</v>
      </c>
      <c r="Z90" s="7">
        <v>0.0</v>
      </c>
      <c r="AA90" s="7">
        <v>0.0</v>
      </c>
      <c r="AB90" s="7">
        <v>0.0</v>
      </c>
      <c r="AC90" s="7">
        <v>0.0</v>
      </c>
      <c r="AD90" s="7">
        <v>0.0</v>
      </c>
      <c r="AE90" s="7">
        <v>0.0</v>
      </c>
      <c r="AF90" s="7">
        <v>0.0</v>
      </c>
      <c r="AG90" s="7">
        <v>117.0</v>
      </c>
      <c r="AH90" s="9">
        <v>57.0</v>
      </c>
      <c r="AI90" s="7">
        <v>1043.0</v>
      </c>
      <c r="AJ90" s="7">
        <v>15.341111111111111</v>
      </c>
      <c r="AK90" s="7">
        <v>0.0</v>
      </c>
      <c r="AL90" s="7">
        <v>0.0</v>
      </c>
      <c r="AM90" s="7">
        <v>0.0</v>
      </c>
      <c r="AN90" s="9">
        <v>0.0</v>
      </c>
      <c r="AO90" s="7">
        <v>0.0</v>
      </c>
      <c r="AP90" s="1">
        <v>0.0</v>
      </c>
      <c r="AQ90" s="7">
        <v>0.0</v>
      </c>
      <c r="AR90" s="7">
        <v>0.0</v>
      </c>
      <c r="AS90" s="7">
        <v>0.0</v>
      </c>
      <c r="AT90" s="7">
        <v>0.0</v>
      </c>
      <c r="AU90" s="7">
        <v>0.0</v>
      </c>
      <c r="AV90" s="7">
        <v>0.0</v>
      </c>
      <c r="AW90" s="9">
        <v>550.0</v>
      </c>
      <c r="AX90" s="7">
        <v>352.0</v>
      </c>
      <c r="AY90" s="7">
        <v>64.35</v>
      </c>
      <c r="AZ90" s="7">
        <v>3691.0</v>
      </c>
      <c r="BA90" s="7">
        <v>6.15</v>
      </c>
      <c r="BB90" s="7">
        <v>27.0</v>
      </c>
      <c r="BC90" s="7">
        <v>8.175</v>
      </c>
      <c r="BD90" s="7">
        <v>12.0</v>
      </c>
      <c r="BE90" s="7">
        <v>1.1</v>
      </c>
      <c r="BF90" s="7">
        <v>0.0</v>
      </c>
      <c r="BG90" s="7">
        <v>0.0</v>
      </c>
      <c r="BH90" s="7">
        <v>0.0</v>
      </c>
      <c r="BI90" s="7">
        <v>140.7</v>
      </c>
      <c r="BJ90" s="9">
        <v>23.0</v>
      </c>
      <c r="BK90" s="7">
        <v>359.0</v>
      </c>
      <c r="BL90" s="7">
        <v>17.3825</v>
      </c>
      <c r="BM90" s="7">
        <v>0.0</v>
      </c>
      <c r="BN90" s="7">
        <v>0.0</v>
      </c>
      <c r="BO90" s="7">
        <v>2.0</v>
      </c>
      <c r="BP90" s="9">
        <v>384.0</v>
      </c>
      <c r="BQ90" s="7">
        <v>1761.0</v>
      </c>
      <c r="BR90" s="7">
        <v>59.0</v>
      </c>
      <c r="BS90" s="7">
        <v>1702.0</v>
      </c>
      <c r="BT90" s="7">
        <v>4.39</v>
      </c>
      <c r="BU90" s="7">
        <v>0.0</v>
      </c>
      <c r="BV90" s="7">
        <v>17.0</v>
      </c>
      <c r="BW90" s="9">
        <v>358.0</v>
      </c>
      <c r="BX90" s="7">
        <v>42.0</v>
      </c>
      <c r="BY90" s="7">
        <v>17.0</v>
      </c>
      <c r="BZ90" s="7">
        <v>23.0</v>
      </c>
      <c r="CA90" s="7">
        <v>0.0</v>
      </c>
      <c r="CB90" s="7">
        <v>0.0</v>
      </c>
      <c r="CC90" s="7">
        <v>1.0</v>
      </c>
      <c r="CD90" s="7">
        <v>0.0</v>
      </c>
      <c r="CE90" s="7">
        <v>1.0</v>
      </c>
      <c r="CF90" s="7">
        <v>0.0</v>
      </c>
      <c r="CG90" s="7">
        <v>0.0</v>
      </c>
      <c r="CH90" s="10">
        <v>46.0</v>
      </c>
      <c r="CI90" s="10">
        <v>47.0</v>
      </c>
      <c r="CJ90" s="10">
        <v>20.0</v>
      </c>
      <c r="CK90" s="10">
        <v>23.0</v>
      </c>
      <c r="CL90" s="7">
        <v>0.0</v>
      </c>
      <c r="CM90" s="7">
        <v>0.0</v>
      </c>
      <c r="CN90" s="9">
        <v>67.0</v>
      </c>
      <c r="CO90" s="7">
        <v>2991.0</v>
      </c>
      <c r="CP90" s="7">
        <v>44.6</v>
      </c>
      <c r="CQ90" s="7">
        <v>0.0</v>
      </c>
      <c r="CR90" s="7">
        <v>0.0</v>
      </c>
      <c r="CS90" s="7">
        <v>0.0</v>
      </c>
      <c r="CT90" s="7">
        <v>0.0</v>
      </c>
      <c r="CU90" s="1">
        <v>0.0</v>
      </c>
      <c r="CV90" s="7">
        <v>0.0</v>
      </c>
      <c r="CW90" s="7">
        <v>0.0</v>
      </c>
    </row>
    <row r="91">
      <c r="A91" s="1">
        <v>2012.0</v>
      </c>
      <c r="B91" s="6" t="s">
        <v>103</v>
      </c>
      <c r="C91" s="7">
        <v>229.0</v>
      </c>
      <c r="D91" s="7">
        <v>2373.0</v>
      </c>
      <c r="E91" s="7">
        <v>10.38625</v>
      </c>
      <c r="F91" s="7">
        <v>0.0</v>
      </c>
      <c r="G91" s="8">
        <v>13.0</v>
      </c>
      <c r="H91" s="7">
        <v>11.0</v>
      </c>
      <c r="I91" s="7">
        <v>45.0</v>
      </c>
      <c r="J91" s="7">
        <v>3.02125</v>
      </c>
      <c r="K91" s="7">
        <v>0.0</v>
      </c>
      <c r="L91" s="7">
        <v>1.0</v>
      </c>
      <c r="M91" s="7">
        <v>241.0</v>
      </c>
      <c r="N91" s="7">
        <v>187.0</v>
      </c>
      <c r="O91" s="7">
        <v>428.0</v>
      </c>
      <c r="P91" s="7">
        <v>6.5</v>
      </c>
      <c r="Q91" s="7">
        <v>39.0</v>
      </c>
      <c r="R91" s="9">
        <v>27.0</v>
      </c>
      <c r="S91" s="7">
        <v>28.0</v>
      </c>
      <c r="T91" s="7">
        <v>5.0</v>
      </c>
      <c r="U91" s="7">
        <v>9.0</v>
      </c>
      <c r="V91" s="7">
        <v>0.0</v>
      </c>
      <c r="W91" s="7">
        <v>0.0</v>
      </c>
      <c r="X91" s="7">
        <v>0.0</v>
      </c>
      <c r="Y91" s="7">
        <v>0.0</v>
      </c>
      <c r="Z91" s="7">
        <v>0.0</v>
      </c>
      <c r="AA91" s="7">
        <v>0.0</v>
      </c>
      <c r="AB91" s="7">
        <v>0.0</v>
      </c>
      <c r="AC91" s="7">
        <v>0.0</v>
      </c>
      <c r="AD91" s="7">
        <v>0.0</v>
      </c>
      <c r="AE91" s="7">
        <v>0.0</v>
      </c>
      <c r="AF91" s="7">
        <v>0.0</v>
      </c>
      <c r="AG91" s="7">
        <v>42.0</v>
      </c>
      <c r="AH91" s="9">
        <v>35.0</v>
      </c>
      <c r="AI91" s="7">
        <v>717.0</v>
      </c>
      <c r="AJ91" s="7">
        <v>19.753333333333334</v>
      </c>
      <c r="AK91" s="7">
        <v>0.0</v>
      </c>
      <c r="AL91" s="7">
        <v>0.0</v>
      </c>
      <c r="AM91" s="7">
        <v>0.0</v>
      </c>
      <c r="AN91" s="9">
        <v>0.0</v>
      </c>
      <c r="AO91" s="7">
        <v>0.0</v>
      </c>
      <c r="AP91" s="1">
        <v>0.0</v>
      </c>
      <c r="AQ91" s="7">
        <v>0.0</v>
      </c>
      <c r="AR91" s="7">
        <v>0.0</v>
      </c>
      <c r="AS91" s="7">
        <v>0.0</v>
      </c>
      <c r="AT91" s="7">
        <v>0.0</v>
      </c>
      <c r="AU91" s="7">
        <v>0.0</v>
      </c>
      <c r="AV91" s="7">
        <v>0.0</v>
      </c>
      <c r="AW91" s="9">
        <v>473.0</v>
      </c>
      <c r="AX91" s="7">
        <v>318.0</v>
      </c>
      <c r="AY91" s="7">
        <v>58.85</v>
      </c>
      <c r="AZ91" s="7">
        <v>4181.0</v>
      </c>
      <c r="BA91" s="7">
        <v>8.033333333333333</v>
      </c>
      <c r="BB91" s="7">
        <v>40.0</v>
      </c>
      <c r="BC91" s="7">
        <v>11.016666666666666</v>
      </c>
      <c r="BD91" s="7">
        <v>14.0</v>
      </c>
      <c r="BE91" s="7">
        <v>0.9333333333333332</v>
      </c>
      <c r="BF91" s="7">
        <v>0.0</v>
      </c>
      <c r="BG91" s="7">
        <v>0.0</v>
      </c>
      <c r="BH91" s="7">
        <v>0.0</v>
      </c>
      <c r="BI91" s="7">
        <v>160.86666666666665</v>
      </c>
      <c r="BJ91" s="9">
        <v>23.0</v>
      </c>
      <c r="BK91" s="7">
        <v>99.0</v>
      </c>
      <c r="BL91" s="7">
        <v>3.15</v>
      </c>
      <c r="BM91" s="7">
        <v>0.0</v>
      </c>
      <c r="BN91" s="7">
        <v>0.0</v>
      </c>
      <c r="BO91" s="7">
        <v>0.0</v>
      </c>
      <c r="BP91" s="9">
        <v>566.0</v>
      </c>
      <c r="BQ91" s="7">
        <v>2788.0</v>
      </c>
      <c r="BR91" s="7">
        <v>314.0</v>
      </c>
      <c r="BS91" s="7">
        <v>2474.0</v>
      </c>
      <c r="BT91" s="7">
        <v>6.498749999999999</v>
      </c>
      <c r="BU91" s="7">
        <v>0.0</v>
      </c>
      <c r="BV91" s="7">
        <v>26.0</v>
      </c>
      <c r="BW91" s="9">
        <v>477.0</v>
      </c>
      <c r="BX91" s="7">
        <v>60.0</v>
      </c>
      <c r="BY91" s="7">
        <v>24.0</v>
      </c>
      <c r="BZ91" s="7">
        <v>36.0</v>
      </c>
      <c r="CA91" s="7">
        <v>0.0</v>
      </c>
      <c r="CB91" s="7">
        <v>0.0</v>
      </c>
      <c r="CC91" s="7">
        <v>0.0</v>
      </c>
      <c r="CD91" s="7">
        <v>0.0</v>
      </c>
      <c r="CE91" s="7">
        <v>0.0</v>
      </c>
      <c r="CF91" s="7">
        <v>0.0</v>
      </c>
      <c r="CG91" s="7">
        <v>0.0</v>
      </c>
      <c r="CH91" s="10">
        <v>57.0</v>
      </c>
      <c r="CI91" s="10">
        <v>59.0</v>
      </c>
      <c r="CJ91" s="10">
        <v>18.0</v>
      </c>
      <c r="CK91" s="10">
        <v>19.0</v>
      </c>
      <c r="CL91" s="7">
        <v>3.0</v>
      </c>
      <c r="CM91" s="7">
        <v>0.0</v>
      </c>
      <c r="CN91" s="9">
        <v>48.0</v>
      </c>
      <c r="CO91" s="7">
        <v>1880.0</v>
      </c>
      <c r="CP91" s="7">
        <v>39.2</v>
      </c>
      <c r="CQ91" s="7">
        <v>0.0</v>
      </c>
      <c r="CR91" s="7">
        <v>0.0</v>
      </c>
      <c r="CS91" s="7">
        <v>0.0</v>
      </c>
      <c r="CT91" s="7">
        <v>0.0</v>
      </c>
      <c r="CU91" s="1">
        <v>0.0</v>
      </c>
      <c r="CV91" s="7">
        <v>0.0</v>
      </c>
      <c r="CW91" s="7">
        <v>0.0</v>
      </c>
    </row>
    <row r="92">
      <c r="A92" s="1">
        <v>2012.0</v>
      </c>
      <c r="B92" s="6" t="s">
        <v>113</v>
      </c>
      <c r="C92" s="7">
        <v>225.0</v>
      </c>
      <c r="D92" s="7">
        <v>2822.0</v>
      </c>
      <c r="E92" s="7">
        <v>11.407499999999999</v>
      </c>
      <c r="F92" s="7">
        <v>0.0</v>
      </c>
      <c r="G92" s="8">
        <v>17.0</v>
      </c>
      <c r="H92" s="7">
        <v>10.0</v>
      </c>
      <c r="I92" s="7">
        <v>80.0</v>
      </c>
      <c r="J92" s="7">
        <v>5.0</v>
      </c>
      <c r="K92" s="7">
        <v>0.0</v>
      </c>
      <c r="L92" s="7">
        <v>0.0</v>
      </c>
      <c r="M92" s="7">
        <v>197.0</v>
      </c>
      <c r="N92" s="7">
        <v>135.0</v>
      </c>
      <c r="O92" s="7">
        <v>332.0</v>
      </c>
      <c r="P92" s="7">
        <v>0.0</v>
      </c>
      <c r="Q92" s="7">
        <v>0.0</v>
      </c>
      <c r="R92" s="9">
        <v>24.0</v>
      </c>
      <c r="S92" s="7">
        <v>24.0</v>
      </c>
      <c r="T92" s="7">
        <v>18.0</v>
      </c>
      <c r="U92" s="7">
        <v>20.0</v>
      </c>
      <c r="V92" s="7">
        <v>0.0</v>
      </c>
      <c r="W92" s="7">
        <v>0.0</v>
      </c>
      <c r="X92" s="7">
        <v>0.0</v>
      </c>
      <c r="Y92" s="7">
        <v>0.0</v>
      </c>
      <c r="Z92" s="7">
        <v>0.0</v>
      </c>
      <c r="AA92" s="7">
        <v>0.0</v>
      </c>
      <c r="AB92" s="7">
        <v>0.0</v>
      </c>
      <c r="AC92" s="7">
        <v>0.0</v>
      </c>
      <c r="AD92" s="7">
        <v>0.0</v>
      </c>
      <c r="AE92" s="7">
        <v>0.0</v>
      </c>
      <c r="AF92" s="7">
        <v>0.0</v>
      </c>
      <c r="AG92" s="7">
        <v>78.0</v>
      </c>
      <c r="AH92" s="9">
        <v>39.0</v>
      </c>
      <c r="AI92" s="7">
        <v>644.0</v>
      </c>
      <c r="AJ92" s="7">
        <v>14.458333333333334</v>
      </c>
      <c r="AK92" s="7">
        <v>0.0</v>
      </c>
      <c r="AL92" s="7">
        <v>0.0</v>
      </c>
      <c r="AM92" s="7">
        <v>0.0</v>
      </c>
      <c r="AN92" s="9">
        <v>0.0</v>
      </c>
      <c r="AO92" s="7">
        <v>0.0</v>
      </c>
      <c r="AP92" s="1">
        <v>0.0</v>
      </c>
      <c r="AQ92" s="7">
        <v>0.0</v>
      </c>
      <c r="AR92" s="7">
        <v>0.0</v>
      </c>
      <c r="AS92" s="7">
        <v>0.0</v>
      </c>
      <c r="AT92" s="7">
        <v>0.0</v>
      </c>
      <c r="AU92" s="7">
        <v>0.0</v>
      </c>
      <c r="AV92" s="7">
        <v>0.0</v>
      </c>
      <c r="AW92" s="9">
        <v>426.0</v>
      </c>
      <c r="AX92" s="7">
        <v>238.0</v>
      </c>
      <c r="AY92" s="7">
        <v>66.78</v>
      </c>
      <c r="AZ92" s="7">
        <v>2412.0</v>
      </c>
      <c r="BA92" s="7">
        <v>12.18</v>
      </c>
      <c r="BB92" s="7">
        <v>13.0</v>
      </c>
      <c r="BC92" s="7">
        <v>20.580000000000002</v>
      </c>
      <c r="BD92" s="7">
        <v>7.0</v>
      </c>
      <c r="BE92" s="7">
        <v>0.33999999999999997</v>
      </c>
      <c r="BF92" s="7">
        <v>0.0</v>
      </c>
      <c r="BG92" s="7">
        <v>0.0</v>
      </c>
      <c r="BH92" s="7">
        <v>0.0</v>
      </c>
      <c r="BI92" s="7">
        <v>236.36000000000004</v>
      </c>
      <c r="BJ92" s="9">
        <v>16.0</v>
      </c>
      <c r="BK92" s="7">
        <v>156.0</v>
      </c>
      <c r="BL92" s="7">
        <v>6.666666666666667</v>
      </c>
      <c r="BM92" s="7">
        <v>0.0</v>
      </c>
      <c r="BN92" s="7">
        <v>0.0</v>
      </c>
      <c r="BO92" s="7">
        <v>0.0</v>
      </c>
      <c r="BP92" s="9">
        <v>300.0</v>
      </c>
      <c r="BQ92" s="7">
        <v>1347.0</v>
      </c>
      <c r="BR92" s="7">
        <v>86.0</v>
      </c>
      <c r="BS92" s="7">
        <v>1261.0</v>
      </c>
      <c r="BT92" s="7">
        <v>5.685</v>
      </c>
      <c r="BU92" s="7">
        <v>0.0</v>
      </c>
      <c r="BV92" s="7">
        <v>12.0</v>
      </c>
      <c r="BW92" s="9">
        <v>198.0</v>
      </c>
      <c r="BX92" s="7">
        <v>26.0</v>
      </c>
      <c r="BY92" s="7">
        <v>13.0</v>
      </c>
      <c r="BZ92" s="7">
        <v>13.0</v>
      </c>
      <c r="CA92" s="7">
        <v>0.0</v>
      </c>
      <c r="CB92" s="7">
        <v>0.0</v>
      </c>
      <c r="CC92" s="7">
        <v>0.0</v>
      </c>
      <c r="CD92" s="7">
        <v>0.0</v>
      </c>
      <c r="CE92" s="7">
        <v>0.0</v>
      </c>
      <c r="CF92" s="7">
        <v>0.0</v>
      </c>
      <c r="CG92" s="7">
        <v>0.0</v>
      </c>
      <c r="CH92" s="10">
        <v>27.0</v>
      </c>
      <c r="CI92" s="10">
        <v>28.0</v>
      </c>
      <c r="CJ92" s="10">
        <v>5.0</v>
      </c>
      <c r="CK92" s="10">
        <v>9.0</v>
      </c>
      <c r="CL92" s="7">
        <v>0.0</v>
      </c>
      <c r="CM92" s="7">
        <v>0.0</v>
      </c>
      <c r="CN92" s="9">
        <v>95.0</v>
      </c>
      <c r="CO92" s="7">
        <v>3867.0</v>
      </c>
      <c r="CP92" s="7">
        <v>40.7</v>
      </c>
      <c r="CQ92" s="7">
        <v>0.0</v>
      </c>
      <c r="CR92" s="7">
        <v>0.0</v>
      </c>
      <c r="CS92" s="7">
        <v>0.0</v>
      </c>
      <c r="CT92" s="7">
        <v>0.0</v>
      </c>
      <c r="CU92" s="1">
        <v>0.0</v>
      </c>
      <c r="CV92" s="7">
        <v>0.0</v>
      </c>
      <c r="CW92" s="7">
        <v>0.0</v>
      </c>
    </row>
    <row r="93">
      <c r="A93" s="1">
        <v>2012.0</v>
      </c>
      <c r="B93" s="6" t="s">
        <v>109</v>
      </c>
      <c r="C93" s="7">
        <v>271.0</v>
      </c>
      <c r="D93" s="7">
        <v>3338.0</v>
      </c>
      <c r="E93" s="7">
        <v>12.056666666666665</v>
      </c>
      <c r="F93" s="7">
        <v>0.0</v>
      </c>
      <c r="G93" s="8">
        <v>28.0</v>
      </c>
      <c r="H93" s="7">
        <v>16.0</v>
      </c>
      <c r="I93" s="7">
        <v>180.0</v>
      </c>
      <c r="J93" s="7">
        <v>7.703333333333333</v>
      </c>
      <c r="K93" s="7">
        <v>0.0</v>
      </c>
      <c r="L93" s="7">
        <v>2.0</v>
      </c>
      <c r="M93" s="7">
        <v>226.0</v>
      </c>
      <c r="N93" s="7">
        <v>134.0</v>
      </c>
      <c r="O93" s="7">
        <v>360.0</v>
      </c>
      <c r="P93" s="7">
        <v>3.5</v>
      </c>
      <c r="Q93" s="7">
        <v>20.0</v>
      </c>
      <c r="R93" s="9">
        <v>56.0</v>
      </c>
      <c r="S93" s="7">
        <v>56.0</v>
      </c>
      <c r="T93" s="7">
        <v>17.0</v>
      </c>
      <c r="U93" s="7">
        <v>22.0</v>
      </c>
      <c r="V93" s="7">
        <v>0.0</v>
      </c>
      <c r="W93" s="7">
        <v>0.0</v>
      </c>
      <c r="X93" s="7">
        <v>0.0</v>
      </c>
      <c r="Y93" s="7">
        <v>0.0</v>
      </c>
      <c r="Z93" s="7">
        <v>0.0</v>
      </c>
      <c r="AA93" s="7">
        <v>0.0</v>
      </c>
      <c r="AB93" s="7">
        <v>0.0</v>
      </c>
      <c r="AC93" s="7">
        <v>0.0</v>
      </c>
      <c r="AD93" s="7">
        <v>0.0</v>
      </c>
      <c r="AE93" s="7">
        <v>0.0</v>
      </c>
      <c r="AF93" s="7">
        <v>0.0</v>
      </c>
      <c r="AG93" s="7">
        <v>107.0</v>
      </c>
      <c r="AH93" s="9">
        <v>49.0</v>
      </c>
      <c r="AI93" s="7">
        <v>859.0</v>
      </c>
      <c r="AJ93" s="7">
        <v>14.14</v>
      </c>
      <c r="AK93" s="7">
        <v>0.0</v>
      </c>
      <c r="AL93" s="7">
        <v>0.0</v>
      </c>
      <c r="AM93" s="7">
        <v>0.0</v>
      </c>
      <c r="AN93" s="9">
        <v>0.0</v>
      </c>
      <c r="AO93" s="7">
        <v>0.0</v>
      </c>
      <c r="AP93" s="1">
        <v>0.0</v>
      </c>
      <c r="AQ93" s="7">
        <v>0.0</v>
      </c>
      <c r="AR93" s="7">
        <v>0.0</v>
      </c>
      <c r="AS93" s="7">
        <v>0.0</v>
      </c>
      <c r="AT93" s="7">
        <v>0.0</v>
      </c>
      <c r="AU93" s="7">
        <v>0.0</v>
      </c>
      <c r="AV93" s="7">
        <v>0.0</v>
      </c>
      <c r="AW93" s="9">
        <v>472.0</v>
      </c>
      <c r="AX93" s="7">
        <v>256.0</v>
      </c>
      <c r="AY93" s="7">
        <v>51.05</v>
      </c>
      <c r="AZ93" s="7">
        <v>3107.0</v>
      </c>
      <c r="BA93" s="7">
        <v>7.525</v>
      </c>
      <c r="BB93" s="7">
        <v>18.0</v>
      </c>
      <c r="BC93" s="7">
        <v>13.4</v>
      </c>
      <c r="BD93" s="7">
        <v>13.0</v>
      </c>
      <c r="BE93" s="7">
        <v>0.7</v>
      </c>
      <c r="BF93" s="7">
        <v>0.0</v>
      </c>
      <c r="BG93" s="7">
        <v>0.0</v>
      </c>
      <c r="BH93" s="7">
        <v>0.0</v>
      </c>
      <c r="BI93" s="7">
        <v>157.025</v>
      </c>
      <c r="BJ93" s="9">
        <v>13.0</v>
      </c>
      <c r="BK93" s="7">
        <v>282.0</v>
      </c>
      <c r="BL93" s="7">
        <v>9.756666666666666</v>
      </c>
      <c r="BM93" s="7">
        <v>0.0</v>
      </c>
      <c r="BN93" s="7">
        <v>0.0</v>
      </c>
      <c r="BO93" s="7">
        <v>1.0</v>
      </c>
      <c r="BP93" s="9">
        <v>275.0</v>
      </c>
      <c r="BQ93" s="7">
        <v>1375.0</v>
      </c>
      <c r="BR93" s="7">
        <v>84.0</v>
      </c>
      <c r="BS93" s="7">
        <v>1291.0</v>
      </c>
      <c r="BT93" s="7">
        <v>6.417142857142857</v>
      </c>
      <c r="BU93" s="7">
        <v>0.0</v>
      </c>
      <c r="BV93" s="7">
        <v>7.0</v>
      </c>
      <c r="BW93" s="9">
        <v>188.0</v>
      </c>
      <c r="BX93" s="7">
        <v>18.0</v>
      </c>
      <c r="BY93" s="7">
        <v>5.0</v>
      </c>
      <c r="BZ93" s="7">
        <v>12.0</v>
      </c>
      <c r="CA93" s="7">
        <v>0.0</v>
      </c>
      <c r="CB93" s="7">
        <v>1.0</v>
      </c>
      <c r="CC93" s="7">
        <v>0.0</v>
      </c>
      <c r="CD93" s="7">
        <v>0.0</v>
      </c>
      <c r="CE93" s="7">
        <v>0.0</v>
      </c>
      <c r="CF93" s="7">
        <v>0.0</v>
      </c>
      <c r="CG93" s="7">
        <v>0.0</v>
      </c>
      <c r="CH93" s="10">
        <v>24.0</v>
      </c>
      <c r="CI93" s="10">
        <v>24.0</v>
      </c>
      <c r="CJ93" s="10">
        <v>18.0</v>
      </c>
      <c r="CK93" s="10">
        <v>20.0</v>
      </c>
      <c r="CL93" s="7">
        <v>1.0</v>
      </c>
      <c r="CM93" s="7">
        <v>0.0</v>
      </c>
      <c r="CN93" s="9">
        <v>57.0</v>
      </c>
      <c r="CO93" s="7">
        <v>2394.0</v>
      </c>
      <c r="CP93" s="7">
        <v>42.0</v>
      </c>
      <c r="CQ93" s="7">
        <v>0.0</v>
      </c>
      <c r="CR93" s="7">
        <v>0.0</v>
      </c>
      <c r="CS93" s="7">
        <v>0.0</v>
      </c>
      <c r="CT93" s="7">
        <v>0.0</v>
      </c>
      <c r="CU93" s="1">
        <v>0.0</v>
      </c>
      <c r="CV93" s="7">
        <v>0.0</v>
      </c>
      <c r="CW93" s="7">
        <v>0.0</v>
      </c>
    </row>
    <row r="94">
      <c r="A94" s="1">
        <v>2012.0</v>
      </c>
      <c r="B94" s="6" t="s">
        <v>112</v>
      </c>
      <c r="C94" s="7">
        <v>242.0</v>
      </c>
      <c r="D94" s="7">
        <v>3332.0</v>
      </c>
      <c r="E94" s="7">
        <v>14.05</v>
      </c>
      <c r="F94" s="7">
        <v>0.0</v>
      </c>
      <c r="G94" s="8">
        <v>22.0</v>
      </c>
      <c r="H94" s="7">
        <v>11.0</v>
      </c>
      <c r="I94" s="7">
        <v>123.0</v>
      </c>
      <c r="J94" s="7">
        <v>10.6</v>
      </c>
      <c r="K94" s="7">
        <v>0.0</v>
      </c>
      <c r="L94" s="7">
        <v>1.0</v>
      </c>
      <c r="M94" s="7">
        <v>264.0</v>
      </c>
      <c r="N94" s="7">
        <v>136.0</v>
      </c>
      <c r="O94" s="7">
        <v>400.0</v>
      </c>
      <c r="P94" s="7">
        <v>2.0</v>
      </c>
      <c r="Q94" s="7">
        <v>16.0</v>
      </c>
      <c r="R94" s="9">
        <v>42.0</v>
      </c>
      <c r="S94" s="7">
        <v>42.0</v>
      </c>
      <c r="T94" s="7">
        <v>19.0</v>
      </c>
      <c r="U94" s="7">
        <v>25.0</v>
      </c>
      <c r="V94" s="7">
        <v>0.0</v>
      </c>
      <c r="W94" s="7">
        <v>0.0</v>
      </c>
      <c r="X94" s="7">
        <v>0.0</v>
      </c>
      <c r="Y94" s="7">
        <v>0.0</v>
      </c>
      <c r="Z94" s="7">
        <v>0.0</v>
      </c>
      <c r="AA94" s="7">
        <v>0.0</v>
      </c>
      <c r="AB94" s="7">
        <v>0.0</v>
      </c>
      <c r="AC94" s="7">
        <v>0.0</v>
      </c>
      <c r="AD94" s="7">
        <v>0.0</v>
      </c>
      <c r="AE94" s="7">
        <v>0.0</v>
      </c>
      <c r="AF94" s="7">
        <v>0.0</v>
      </c>
      <c r="AG94" s="7">
        <v>99.0</v>
      </c>
      <c r="AH94" s="9">
        <v>49.0</v>
      </c>
      <c r="AI94" s="7">
        <v>1139.0</v>
      </c>
      <c r="AJ94" s="7">
        <v>20.62</v>
      </c>
      <c r="AK94" s="7">
        <v>0.0</v>
      </c>
      <c r="AL94" s="7">
        <v>0.0</v>
      </c>
      <c r="AM94" s="7">
        <v>1.0</v>
      </c>
      <c r="AN94" s="9">
        <v>0.0</v>
      </c>
      <c r="AO94" s="7">
        <v>0.0</v>
      </c>
      <c r="AP94" s="1">
        <v>0.0</v>
      </c>
      <c r="AQ94" s="7">
        <v>0.0</v>
      </c>
      <c r="AR94" s="7">
        <v>0.0</v>
      </c>
      <c r="AS94" s="7">
        <v>0.0</v>
      </c>
      <c r="AT94" s="7">
        <v>0.0</v>
      </c>
      <c r="AU94" s="7">
        <v>0.0</v>
      </c>
      <c r="AV94" s="7">
        <v>0.0</v>
      </c>
      <c r="AW94" s="9">
        <v>440.0</v>
      </c>
      <c r="AX94" s="7">
        <v>287.0</v>
      </c>
      <c r="AY94" s="7">
        <v>74.73333333333333</v>
      </c>
      <c r="AZ94" s="7">
        <v>3501.0</v>
      </c>
      <c r="BA94" s="7">
        <v>11.166666666666666</v>
      </c>
      <c r="BB94" s="7">
        <v>29.0</v>
      </c>
      <c r="BC94" s="7">
        <v>4.166666666666667</v>
      </c>
      <c r="BD94" s="7">
        <v>7.0</v>
      </c>
      <c r="BE94" s="7">
        <v>0.5666666666666667</v>
      </c>
      <c r="BF94" s="7">
        <v>0.0</v>
      </c>
      <c r="BG94" s="7">
        <v>0.0</v>
      </c>
      <c r="BH94" s="7">
        <v>0.0</v>
      </c>
      <c r="BI94" s="7">
        <v>181.0</v>
      </c>
      <c r="BJ94" s="9">
        <v>35.0</v>
      </c>
      <c r="BK94" s="7">
        <v>496.0</v>
      </c>
      <c r="BL94" s="7">
        <v>10.022</v>
      </c>
      <c r="BM94" s="7">
        <v>0.0</v>
      </c>
      <c r="BN94" s="7">
        <v>0.0</v>
      </c>
      <c r="BO94" s="7">
        <v>2.0</v>
      </c>
      <c r="BP94" s="9">
        <v>443.0</v>
      </c>
      <c r="BQ94" s="7">
        <v>2538.0</v>
      </c>
      <c r="BR94" s="7">
        <v>179.0</v>
      </c>
      <c r="BS94" s="7">
        <v>2359.0</v>
      </c>
      <c r="BT94" s="7">
        <v>6.84375</v>
      </c>
      <c r="BU94" s="7">
        <v>0.0</v>
      </c>
      <c r="BV94" s="7">
        <v>28.0</v>
      </c>
      <c r="BW94" s="9">
        <v>451.0</v>
      </c>
      <c r="BX94" s="7">
        <v>57.0</v>
      </c>
      <c r="BY94" s="7">
        <v>27.0</v>
      </c>
      <c r="BZ94" s="7">
        <v>26.0</v>
      </c>
      <c r="CA94" s="7">
        <v>1.0</v>
      </c>
      <c r="CB94" s="7">
        <v>2.0</v>
      </c>
      <c r="CC94" s="7">
        <v>0.0</v>
      </c>
      <c r="CD94" s="7">
        <v>1.0</v>
      </c>
      <c r="CE94" s="7">
        <v>0.0</v>
      </c>
      <c r="CF94" s="7">
        <v>0.0</v>
      </c>
      <c r="CG94" s="7">
        <v>0.0</v>
      </c>
      <c r="CH94" s="10">
        <v>56.0</v>
      </c>
      <c r="CI94" s="10">
        <v>56.0</v>
      </c>
      <c r="CJ94" s="10">
        <v>17.0</v>
      </c>
      <c r="CK94" s="10">
        <v>22.0</v>
      </c>
      <c r="CL94" s="7">
        <v>1.0</v>
      </c>
      <c r="CM94" s="7">
        <v>0.0</v>
      </c>
      <c r="CN94" s="9">
        <v>50.0</v>
      </c>
      <c r="CO94" s="7">
        <v>2152.0</v>
      </c>
      <c r="CP94" s="7">
        <v>43.0</v>
      </c>
      <c r="CQ94" s="7">
        <v>0.0</v>
      </c>
      <c r="CR94" s="7">
        <v>0.0</v>
      </c>
      <c r="CS94" s="7">
        <v>0.0</v>
      </c>
      <c r="CT94" s="7">
        <v>0.0</v>
      </c>
      <c r="CU94" s="1">
        <v>0.0</v>
      </c>
      <c r="CV94" s="7">
        <v>0.0</v>
      </c>
      <c r="CW94" s="7">
        <v>0.0</v>
      </c>
    </row>
    <row r="95">
      <c r="A95" s="1">
        <v>2012.0</v>
      </c>
      <c r="B95" s="6" t="s">
        <v>107</v>
      </c>
      <c r="C95" s="7">
        <v>277.0</v>
      </c>
      <c r="D95" s="7">
        <v>3599.0</v>
      </c>
      <c r="E95" s="7">
        <v>12.262727272727272</v>
      </c>
      <c r="F95" s="7">
        <v>0.0</v>
      </c>
      <c r="G95" s="8">
        <v>23.0</v>
      </c>
      <c r="H95" s="7">
        <v>11.0</v>
      </c>
      <c r="I95" s="7">
        <v>172.0</v>
      </c>
      <c r="J95" s="7">
        <v>17.714285714285715</v>
      </c>
      <c r="K95" s="7">
        <v>0.0</v>
      </c>
      <c r="L95" s="7">
        <v>0.0</v>
      </c>
      <c r="M95" s="7">
        <v>152.0</v>
      </c>
      <c r="N95" s="7">
        <v>71.0</v>
      </c>
      <c r="O95" s="7">
        <v>223.0</v>
      </c>
      <c r="P95" s="7">
        <v>0.0</v>
      </c>
      <c r="Q95" s="7">
        <v>0.0</v>
      </c>
      <c r="R95" s="9">
        <v>65.0</v>
      </c>
      <c r="S95" s="7">
        <v>66.0</v>
      </c>
      <c r="T95" s="7">
        <v>25.0</v>
      </c>
      <c r="U95" s="7">
        <v>30.0</v>
      </c>
      <c r="V95" s="7">
        <v>0.0</v>
      </c>
      <c r="W95" s="7">
        <v>0.0</v>
      </c>
      <c r="X95" s="7">
        <v>0.0</v>
      </c>
      <c r="Y95" s="7">
        <v>0.0</v>
      </c>
      <c r="Z95" s="7">
        <v>0.0</v>
      </c>
      <c r="AA95" s="7">
        <v>0.0</v>
      </c>
      <c r="AB95" s="7">
        <v>0.0</v>
      </c>
      <c r="AC95" s="7">
        <v>0.0</v>
      </c>
      <c r="AD95" s="7">
        <v>0.0</v>
      </c>
      <c r="AE95" s="7">
        <v>0.0</v>
      </c>
      <c r="AF95" s="7">
        <v>0.0</v>
      </c>
      <c r="AG95" s="7">
        <v>140.0</v>
      </c>
      <c r="AH95" s="9">
        <v>44.0</v>
      </c>
      <c r="AI95" s="7">
        <v>1242.0</v>
      </c>
      <c r="AJ95" s="7">
        <v>19.3575</v>
      </c>
      <c r="AK95" s="7">
        <v>0.0</v>
      </c>
      <c r="AL95" s="7">
        <v>0.0</v>
      </c>
      <c r="AM95" s="7">
        <v>2.0</v>
      </c>
      <c r="AN95" s="9">
        <v>0.0</v>
      </c>
      <c r="AO95" s="7">
        <v>0.0</v>
      </c>
      <c r="AP95" s="1">
        <v>0.0</v>
      </c>
      <c r="AQ95" s="7">
        <v>0.0</v>
      </c>
      <c r="AR95" s="7">
        <v>0.0</v>
      </c>
      <c r="AS95" s="7">
        <v>0.0</v>
      </c>
      <c r="AT95" s="7">
        <v>0.0</v>
      </c>
      <c r="AU95" s="7">
        <v>0.0</v>
      </c>
      <c r="AV95" s="7">
        <v>0.0</v>
      </c>
      <c r="AW95" s="9">
        <v>447.0</v>
      </c>
      <c r="AX95" s="7">
        <v>264.0</v>
      </c>
      <c r="AY95" s="7">
        <v>66.64</v>
      </c>
      <c r="AZ95" s="7">
        <v>3545.0</v>
      </c>
      <c r="BA95" s="7">
        <v>9.24</v>
      </c>
      <c r="BB95" s="7">
        <v>23.0</v>
      </c>
      <c r="BC95" s="7">
        <v>12.0</v>
      </c>
      <c r="BD95" s="7">
        <v>7.0</v>
      </c>
      <c r="BE95" s="7">
        <v>0.33999999999999997</v>
      </c>
      <c r="BF95" s="7">
        <v>0.0</v>
      </c>
      <c r="BG95" s="7">
        <v>0.0</v>
      </c>
      <c r="BH95" s="7">
        <v>0.0</v>
      </c>
      <c r="BI95" s="7">
        <v>183.34</v>
      </c>
      <c r="BJ95" s="9">
        <v>17.0</v>
      </c>
      <c r="BK95" s="7">
        <v>118.0</v>
      </c>
      <c r="BL95" s="7">
        <v>12.89</v>
      </c>
      <c r="BM95" s="7">
        <v>0.0</v>
      </c>
      <c r="BN95" s="7">
        <v>0.0</v>
      </c>
      <c r="BO95" s="7">
        <v>0.0</v>
      </c>
      <c r="BP95" s="9">
        <v>359.0</v>
      </c>
      <c r="BQ95" s="7">
        <v>1902.0</v>
      </c>
      <c r="BR95" s="7">
        <v>171.0</v>
      </c>
      <c r="BS95" s="7">
        <v>1731.0</v>
      </c>
      <c r="BT95" s="7">
        <v>4.122</v>
      </c>
      <c r="BU95" s="7">
        <v>0.0</v>
      </c>
      <c r="BV95" s="7">
        <v>19.0</v>
      </c>
      <c r="BW95" s="9">
        <v>335.0</v>
      </c>
      <c r="BX95" s="7">
        <v>39.0</v>
      </c>
      <c r="BY95" s="7">
        <v>18.0</v>
      </c>
      <c r="BZ95" s="7">
        <v>19.0</v>
      </c>
      <c r="CA95" s="7">
        <v>2.0</v>
      </c>
      <c r="CB95" s="7">
        <v>0.0</v>
      </c>
      <c r="CC95" s="7">
        <v>0.0</v>
      </c>
      <c r="CD95" s="7">
        <v>0.0</v>
      </c>
      <c r="CE95" s="7">
        <v>0.0</v>
      </c>
      <c r="CF95" s="7">
        <v>0.0</v>
      </c>
      <c r="CG95" s="7">
        <v>0.0</v>
      </c>
      <c r="CH95" s="10">
        <v>42.0</v>
      </c>
      <c r="CI95" s="10">
        <v>42.0</v>
      </c>
      <c r="CJ95" s="10">
        <v>19.0</v>
      </c>
      <c r="CK95" s="10">
        <v>25.0</v>
      </c>
      <c r="CL95" s="7">
        <v>1.0</v>
      </c>
      <c r="CM95" s="7">
        <v>0.0</v>
      </c>
      <c r="CN95" s="9">
        <v>54.0</v>
      </c>
      <c r="CO95" s="7">
        <v>2187.0</v>
      </c>
      <c r="CP95" s="7">
        <v>40.5</v>
      </c>
      <c r="CQ95" s="7">
        <v>0.0</v>
      </c>
      <c r="CR95" s="7">
        <v>0.0</v>
      </c>
      <c r="CS95" s="7">
        <v>0.0</v>
      </c>
      <c r="CT95" s="7">
        <v>0.0</v>
      </c>
      <c r="CU95" s="1">
        <v>0.0</v>
      </c>
      <c r="CV95" s="7">
        <v>0.0</v>
      </c>
      <c r="CW95" s="7">
        <v>0.0</v>
      </c>
    </row>
    <row r="96">
      <c r="A96" s="1">
        <v>2012.0</v>
      </c>
      <c r="B96" s="6" t="s">
        <v>102</v>
      </c>
      <c r="C96" s="7">
        <v>315.0</v>
      </c>
      <c r="D96" s="7">
        <v>3887.0</v>
      </c>
      <c r="E96" s="7">
        <v>11.665454545454544</v>
      </c>
      <c r="F96" s="7">
        <v>0.0</v>
      </c>
      <c r="G96" s="8">
        <v>31.0</v>
      </c>
      <c r="H96" s="7">
        <v>16.0</v>
      </c>
      <c r="I96" s="7">
        <v>192.0</v>
      </c>
      <c r="J96" s="7">
        <v>8.414285714285715</v>
      </c>
      <c r="K96" s="7">
        <v>0.0</v>
      </c>
      <c r="L96" s="7">
        <v>1.0</v>
      </c>
      <c r="M96" s="7">
        <v>279.0</v>
      </c>
      <c r="N96" s="7">
        <v>151.0</v>
      </c>
      <c r="O96" s="7">
        <v>430.0</v>
      </c>
      <c r="P96" s="7">
        <v>3.0</v>
      </c>
      <c r="Q96" s="7">
        <v>11.0</v>
      </c>
      <c r="R96" s="9">
        <v>44.0</v>
      </c>
      <c r="S96" s="7">
        <v>46.0</v>
      </c>
      <c r="T96" s="7">
        <v>13.0</v>
      </c>
      <c r="U96" s="7">
        <v>23.0</v>
      </c>
      <c r="V96" s="7">
        <v>0.0</v>
      </c>
      <c r="W96" s="7">
        <v>0.0</v>
      </c>
      <c r="X96" s="7">
        <v>0.0</v>
      </c>
      <c r="Y96" s="7">
        <v>0.0</v>
      </c>
      <c r="Z96" s="7">
        <v>0.0</v>
      </c>
      <c r="AA96" s="7">
        <v>0.0</v>
      </c>
      <c r="AB96" s="7">
        <v>0.0</v>
      </c>
      <c r="AC96" s="7">
        <v>0.0</v>
      </c>
      <c r="AD96" s="7">
        <v>0.0</v>
      </c>
      <c r="AE96" s="7">
        <v>0.0</v>
      </c>
      <c r="AF96" s="7">
        <v>0.0</v>
      </c>
      <c r="AG96" s="7">
        <v>83.0</v>
      </c>
      <c r="AH96" s="9">
        <v>31.0</v>
      </c>
      <c r="AI96" s="7">
        <v>764.0</v>
      </c>
      <c r="AJ96" s="7">
        <v>24.854999999999997</v>
      </c>
      <c r="AK96" s="7">
        <v>0.0</v>
      </c>
      <c r="AL96" s="7">
        <v>0.0</v>
      </c>
      <c r="AM96" s="7">
        <v>0.0</v>
      </c>
      <c r="AN96" s="9">
        <v>0.0</v>
      </c>
      <c r="AO96" s="7">
        <v>0.0</v>
      </c>
      <c r="AP96" s="1">
        <v>0.0</v>
      </c>
      <c r="AQ96" s="7">
        <v>0.0</v>
      </c>
      <c r="AR96" s="7">
        <v>0.0</v>
      </c>
      <c r="AS96" s="7">
        <v>0.0</v>
      </c>
      <c r="AT96" s="7">
        <v>0.0</v>
      </c>
      <c r="AU96" s="7">
        <v>0.0</v>
      </c>
      <c r="AV96" s="7">
        <v>0.0</v>
      </c>
      <c r="AW96" s="9">
        <v>426.0</v>
      </c>
      <c r="AX96" s="7">
        <v>288.0</v>
      </c>
      <c r="AY96" s="7">
        <v>64.23333333333333</v>
      </c>
      <c r="AZ96" s="7">
        <v>3714.0</v>
      </c>
      <c r="BA96" s="7">
        <v>8.6</v>
      </c>
      <c r="BB96" s="7">
        <v>24.0</v>
      </c>
      <c r="BC96" s="7">
        <v>8.633333333333333</v>
      </c>
      <c r="BD96" s="7">
        <v>10.0</v>
      </c>
      <c r="BE96" s="7">
        <v>0.8666666666666667</v>
      </c>
      <c r="BF96" s="7">
        <v>0.0</v>
      </c>
      <c r="BG96" s="7">
        <v>0.0</v>
      </c>
      <c r="BH96" s="7">
        <v>0.0</v>
      </c>
      <c r="BI96" s="7">
        <v>163.20000000000002</v>
      </c>
      <c r="BJ96" s="9">
        <v>37.0</v>
      </c>
      <c r="BK96" s="7">
        <v>536.0</v>
      </c>
      <c r="BL96" s="7">
        <v>11.870000000000001</v>
      </c>
      <c r="BM96" s="7">
        <v>0.0</v>
      </c>
      <c r="BN96" s="7">
        <v>0.0</v>
      </c>
      <c r="BO96" s="7">
        <v>3.0</v>
      </c>
      <c r="BP96" s="9">
        <v>501.0</v>
      </c>
      <c r="BQ96" s="7">
        <v>3207.0</v>
      </c>
      <c r="BR96" s="7">
        <v>299.0</v>
      </c>
      <c r="BS96" s="7">
        <v>2908.0</v>
      </c>
      <c r="BT96" s="7">
        <v>7.174444444444443</v>
      </c>
      <c r="BU96" s="7">
        <v>0.0</v>
      </c>
      <c r="BV96" s="7">
        <v>40.0</v>
      </c>
      <c r="BW96" s="9">
        <v>532.0</v>
      </c>
      <c r="BX96" s="7">
        <v>65.0</v>
      </c>
      <c r="BY96" s="7">
        <v>40.0</v>
      </c>
      <c r="BZ96" s="7">
        <v>23.0</v>
      </c>
      <c r="CA96" s="7">
        <v>0.0</v>
      </c>
      <c r="CB96" s="7">
        <v>2.0</v>
      </c>
      <c r="CC96" s="7">
        <v>0.0</v>
      </c>
      <c r="CD96" s="7">
        <v>0.0</v>
      </c>
      <c r="CE96" s="7">
        <v>0.0</v>
      </c>
      <c r="CF96" s="7">
        <v>0.0</v>
      </c>
      <c r="CG96" s="7">
        <v>0.0</v>
      </c>
      <c r="CH96" s="10">
        <v>65.0</v>
      </c>
      <c r="CI96" s="10">
        <v>66.0</v>
      </c>
      <c r="CJ96" s="10">
        <v>25.0</v>
      </c>
      <c r="CK96" s="10">
        <v>30.0</v>
      </c>
      <c r="CL96" s="7">
        <v>1.0</v>
      </c>
      <c r="CM96" s="7">
        <v>0.0</v>
      </c>
      <c r="CN96" s="9">
        <v>47.0</v>
      </c>
      <c r="CO96" s="7">
        <v>1798.0</v>
      </c>
      <c r="CP96" s="7">
        <v>38.3</v>
      </c>
      <c r="CQ96" s="7">
        <v>0.0</v>
      </c>
      <c r="CR96" s="7">
        <v>0.0</v>
      </c>
      <c r="CS96" s="7">
        <v>0.0</v>
      </c>
      <c r="CT96" s="7">
        <v>0.0</v>
      </c>
      <c r="CU96" s="1">
        <v>0.0</v>
      </c>
      <c r="CV96" s="7">
        <v>0.0</v>
      </c>
      <c r="CW96" s="7">
        <v>0.0</v>
      </c>
    </row>
    <row r="97">
      <c r="A97" s="1">
        <v>2012.0</v>
      </c>
      <c r="B97" s="6" t="s">
        <v>108</v>
      </c>
      <c r="C97" s="7">
        <v>195.0</v>
      </c>
      <c r="D97" s="7">
        <v>2845.0</v>
      </c>
      <c r="E97" s="7">
        <v>12.992857142857144</v>
      </c>
      <c r="F97" s="7">
        <v>0.0</v>
      </c>
      <c r="G97" s="8">
        <v>17.0</v>
      </c>
      <c r="H97" s="7">
        <v>13.0</v>
      </c>
      <c r="I97" s="7">
        <v>100.0</v>
      </c>
      <c r="J97" s="7">
        <v>5.88</v>
      </c>
      <c r="K97" s="7">
        <v>0.0</v>
      </c>
      <c r="L97" s="7">
        <v>0.0</v>
      </c>
      <c r="M97" s="7">
        <v>155.0</v>
      </c>
      <c r="N97" s="7">
        <v>69.0</v>
      </c>
      <c r="O97" s="7">
        <v>224.0</v>
      </c>
      <c r="P97" s="7">
        <v>1.0</v>
      </c>
      <c r="Q97" s="7">
        <v>8.0</v>
      </c>
      <c r="R97" s="9">
        <v>34.0</v>
      </c>
      <c r="S97" s="7">
        <v>36.0</v>
      </c>
      <c r="T97" s="7">
        <v>20.0</v>
      </c>
      <c r="U97" s="7">
        <v>25.0</v>
      </c>
      <c r="V97" s="7">
        <v>0.0</v>
      </c>
      <c r="W97" s="7">
        <v>0.0</v>
      </c>
      <c r="X97" s="7">
        <v>0.0</v>
      </c>
      <c r="Y97" s="7">
        <v>0.0</v>
      </c>
      <c r="Z97" s="7">
        <v>0.0</v>
      </c>
      <c r="AA97" s="7">
        <v>0.0</v>
      </c>
      <c r="AB97" s="7">
        <v>0.0</v>
      </c>
      <c r="AC97" s="7">
        <v>0.0</v>
      </c>
      <c r="AD97" s="7">
        <v>0.0</v>
      </c>
      <c r="AE97" s="7">
        <v>0.0</v>
      </c>
      <c r="AF97" s="7">
        <v>0.0</v>
      </c>
      <c r="AG97" s="7">
        <v>94.0</v>
      </c>
      <c r="AH97" s="9">
        <v>40.0</v>
      </c>
      <c r="AI97" s="7">
        <v>959.0</v>
      </c>
      <c r="AJ97" s="7">
        <v>16.064999999999998</v>
      </c>
      <c r="AK97" s="7">
        <v>0.0</v>
      </c>
      <c r="AL97" s="7">
        <v>0.0</v>
      </c>
      <c r="AM97" s="7">
        <v>2.0</v>
      </c>
      <c r="AN97" s="9">
        <v>0.0</v>
      </c>
      <c r="AO97" s="7">
        <v>0.0</v>
      </c>
      <c r="AP97" s="1">
        <v>0.0</v>
      </c>
      <c r="AQ97" s="7">
        <v>0.0</v>
      </c>
      <c r="AR97" s="7">
        <v>0.0</v>
      </c>
      <c r="AS97" s="7">
        <v>0.0</v>
      </c>
      <c r="AT97" s="7">
        <v>0.0</v>
      </c>
      <c r="AU97" s="7">
        <v>0.0</v>
      </c>
      <c r="AV97" s="7">
        <v>0.0</v>
      </c>
      <c r="AW97" s="9">
        <v>303.0</v>
      </c>
      <c r="AX97" s="7">
        <v>165.0</v>
      </c>
      <c r="AY97" s="7">
        <v>57.120000000000005</v>
      </c>
      <c r="AZ97" s="7">
        <v>2181.0</v>
      </c>
      <c r="BA97" s="7">
        <v>7.26</v>
      </c>
      <c r="BB97" s="7">
        <v>17.0</v>
      </c>
      <c r="BC97" s="7">
        <v>13.26</v>
      </c>
      <c r="BD97" s="7">
        <v>12.0</v>
      </c>
      <c r="BE97" s="7">
        <v>2.66</v>
      </c>
      <c r="BF97" s="7">
        <v>0.0</v>
      </c>
      <c r="BG97" s="7">
        <v>0.0</v>
      </c>
      <c r="BH97" s="7">
        <v>0.0</v>
      </c>
      <c r="BI97" s="7">
        <v>156.42000000000002</v>
      </c>
      <c r="BJ97" s="9">
        <v>26.0</v>
      </c>
      <c r="BK97" s="7">
        <v>232.0</v>
      </c>
      <c r="BL97" s="7">
        <v>4.21</v>
      </c>
      <c r="BM97" s="7">
        <v>0.0</v>
      </c>
      <c r="BN97" s="7">
        <v>0.0</v>
      </c>
      <c r="BO97" s="7">
        <v>0.0</v>
      </c>
      <c r="BP97" s="9">
        <v>385.0</v>
      </c>
      <c r="BQ97" s="7">
        <v>1554.0</v>
      </c>
      <c r="BR97" s="7">
        <v>285.0</v>
      </c>
      <c r="BS97" s="7">
        <v>1269.0</v>
      </c>
      <c r="BT97" s="7">
        <v>5.848</v>
      </c>
      <c r="BU97" s="7">
        <v>0.0</v>
      </c>
      <c r="BV97" s="7">
        <v>8.0</v>
      </c>
      <c r="BW97" s="9">
        <v>191.0</v>
      </c>
      <c r="BX97" s="7">
        <v>23.0</v>
      </c>
      <c r="BY97" s="7">
        <v>8.0</v>
      </c>
      <c r="BZ97" s="7">
        <v>13.0</v>
      </c>
      <c r="CA97" s="7">
        <v>2.0</v>
      </c>
      <c r="CB97" s="7">
        <v>0.0</v>
      </c>
      <c r="CC97" s="7">
        <v>0.0</v>
      </c>
      <c r="CD97" s="7">
        <v>0.0</v>
      </c>
      <c r="CE97" s="7">
        <v>0.0</v>
      </c>
      <c r="CF97" s="7">
        <v>0.0</v>
      </c>
      <c r="CG97" s="7">
        <v>0.0</v>
      </c>
      <c r="CH97" s="10">
        <v>23.0</v>
      </c>
      <c r="CI97" s="10">
        <v>25.0</v>
      </c>
      <c r="CJ97" s="10">
        <v>10.0</v>
      </c>
      <c r="CK97" s="10">
        <v>16.0</v>
      </c>
      <c r="CL97" s="7">
        <v>0.0</v>
      </c>
      <c r="CM97" s="7">
        <v>0.0</v>
      </c>
      <c r="CN97" s="9">
        <v>75.0</v>
      </c>
      <c r="CO97" s="7">
        <v>2974.0</v>
      </c>
      <c r="CP97" s="7">
        <v>39.7</v>
      </c>
      <c r="CQ97" s="7">
        <v>0.0</v>
      </c>
      <c r="CR97" s="7">
        <v>0.0</v>
      </c>
      <c r="CS97" s="7">
        <v>0.0</v>
      </c>
      <c r="CT97" s="7">
        <v>0.0</v>
      </c>
      <c r="CU97" s="1">
        <v>0.0</v>
      </c>
      <c r="CV97" s="7">
        <v>0.0</v>
      </c>
      <c r="CW97" s="7">
        <v>0.0</v>
      </c>
    </row>
    <row r="98">
      <c r="A98" s="1">
        <v>2012.0</v>
      </c>
      <c r="B98" s="6" t="s">
        <v>101</v>
      </c>
      <c r="C98" s="7">
        <v>252.0</v>
      </c>
      <c r="D98" s="7">
        <v>2933.0</v>
      </c>
      <c r="E98" s="7">
        <v>11.583333333333332</v>
      </c>
      <c r="F98" s="7">
        <v>0.0</v>
      </c>
      <c r="G98" s="8">
        <v>18.0</v>
      </c>
      <c r="H98" s="7">
        <v>4.0</v>
      </c>
      <c r="I98" s="7">
        <v>77.0</v>
      </c>
      <c r="J98" s="7">
        <v>11.5</v>
      </c>
      <c r="K98" s="7">
        <v>0.0</v>
      </c>
      <c r="L98" s="7">
        <v>0.0</v>
      </c>
      <c r="M98" s="7">
        <v>84.0</v>
      </c>
      <c r="N98" s="7">
        <v>69.0</v>
      </c>
      <c r="O98" s="7">
        <v>153.0</v>
      </c>
      <c r="P98" s="7">
        <v>2.0</v>
      </c>
      <c r="Q98" s="7">
        <v>18.0</v>
      </c>
      <c r="R98" s="9">
        <v>32.0</v>
      </c>
      <c r="S98" s="7">
        <v>32.0</v>
      </c>
      <c r="T98" s="7">
        <v>11.0</v>
      </c>
      <c r="U98" s="7">
        <v>17.0</v>
      </c>
      <c r="V98" s="7">
        <v>0.0</v>
      </c>
      <c r="W98" s="7">
        <v>0.0</v>
      </c>
      <c r="X98" s="7">
        <v>0.0</v>
      </c>
      <c r="Y98" s="7">
        <v>0.0</v>
      </c>
      <c r="Z98" s="7">
        <v>0.0</v>
      </c>
      <c r="AA98" s="7">
        <v>0.0</v>
      </c>
      <c r="AB98" s="7">
        <v>0.0</v>
      </c>
      <c r="AC98" s="7">
        <v>0.0</v>
      </c>
      <c r="AD98" s="7">
        <v>0.0</v>
      </c>
      <c r="AE98" s="7">
        <v>0.0</v>
      </c>
      <c r="AF98" s="7">
        <v>0.0</v>
      </c>
      <c r="AG98" s="7">
        <v>65.0</v>
      </c>
      <c r="AH98" s="9">
        <v>45.0</v>
      </c>
      <c r="AI98" s="7">
        <v>1082.0</v>
      </c>
      <c r="AJ98" s="7">
        <v>17.735</v>
      </c>
      <c r="AK98" s="7">
        <v>0.0</v>
      </c>
      <c r="AL98" s="7">
        <v>0.0</v>
      </c>
      <c r="AM98" s="7">
        <v>1.0</v>
      </c>
      <c r="AN98" s="9">
        <v>0.0</v>
      </c>
      <c r="AO98" s="7">
        <v>0.0</v>
      </c>
      <c r="AP98" s="1">
        <v>0.0</v>
      </c>
      <c r="AQ98" s="7">
        <v>0.0</v>
      </c>
      <c r="AR98" s="7">
        <v>0.0</v>
      </c>
      <c r="AS98" s="7">
        <v>0.0</v>
      </c>
      <c r="AT98" s="7">
        <v>0.0</v>
      </c>
      <c r="AU98" s="7">
        <v>0.0</v>
      </c>
      <c r="AV98" s="7">
        <v>0.0</v>
      </c>
      <c r="AW98" s="9">
        <v>436.0</v>
      </c>
      <c r="AX98" s="7">
        <v>224.0</v>
      </c>
      <c r="AY98" s="7">
        <v>39.333333333333336</v>
      </c>
      <c r="AZ98" s="7">
        <v>3002.0</v>
      </c>
      <c r="BA98" s="7">
        <v>3.733333333333333</v>
      </c>
      <c r="BB98" s="7">
        <v>18.0</v>
      </c>
      <c r="BC98" s="7">
        <v>1.4000000000000001</v>
      </c>
      <c r="BD98" s="7">
        <v>17.0</v>
      </c>
      <c r="BE98" s="7">
        <v>34.56666666666667</v>
      </c>
      <c r="BF98" s="7">
        <v>0.0</v>
      </c>
      <c r="BG98" s="7">
        <v>0.0</v>
      </c>
      <c r="BH98" s="7">
        <v>0.0</v>
      </c>
      <c r="BI98" s="7">
        <v>6.333333333333333</v>
      </c>
      <c r="BJ98" s="9">
        <v>35.0</v>
      </c>
      <c r="BK98" s="7">
        <v>384.0</v>
      </c>
      <c r="BL98" s="7">
        <v>9.024000000000001</v>
      </c>
      <c r="BM98" s="7">
        <v>0.0</v>
      </c>
      <c r="BN98" s="7">
        <v>0.0</v>
      </c>
      <c r="BO98" s="7">
        <v>1.0</v>
      </c>
      <c r="BP98" s="9">
        <v>490.0</v>
      </c>
      <c r="BQ98" s="7">
        <v>2265.0</v>
      </c>
      <c r="BR98" s="7">
        <v>313.0</v>
      </c>
      <c r="BS98" s="7">
        <v>1952.0</v>
      </c>
      <c r="BT98" s="7">
        <v>5.7299999999999995</v>
      </c>
      <c r="BU98" s="7">
        <v>0.0</v>
      </c>
      <c r="BV98" s="7">
        <v>18.0</v>
      </c>
      <c r="BW98" s="9">
        <v>276.0</v>
      </c>
      <c r="BX98" s="7">
        <v>30.0</v>
      </c>
      <c r="BY98" s="7">
        <v>15.0</v>
      </c>
      <c r="BZ98" s="7">
        <v>15.0</v>
      </c>
      <c r="CA98" s="7">
        <v>0.0</v>
      </c>
      <c r="CB98" s="7">
        <v>0.0</v>
      </c>
      <c r="CC98" s="7">
        <v>0.0</v>
      </c>
      <c r="CD98" s="7">
        <v>0.0</v>
      </c>
      <c r="CE98" s="7">
        <v>0.0</v>
      </c>
      <c r="CF98" s="7">
        <v>0.0</v>
      </c>
      <c r="CG98" s="7">
        <v>0.0</v>
      </c>
      <c r="CH98" s="10">
        <v>34.0</v>
      </c>
      <c r="CI98" s="10">
        <v>36.0</v>
      </c>
      <c r="CJ98" s="10">
        <v>20.0</v>
      </c>
      <c r="CK98" s="10">
        <v>25.0</v>
      </c>
      <c r="CL98" s="7">
        <v>1.0</v>
      </c>
      <c r="CM98" s="7">
        <v>0.0</v>
      </c>
      <c r="CN98" s="9">
        <v>79.0</v>
      </c>
      <c r="CO98" s="7">
        <v>3204.0</v>
      </c>
      <c r="CP98" s="7">
        <v>40.6</v>
      </c>
      <c r="CQ98" s="7">
        <v>0.0</v>
      </c>
      <c r="CR98" s="7">
        <v>0.0</v>
      </c>
      <c r="CS98" s="7">
        <v>0.0</v>
      </c>
      <c r="CT98" s="7">
        <v>0.0</v>
      </c>
      <c r="CU98" s="1">
        <v>0.0</v>
      </c>
      <c r="CV98" s="7">
        <v>0.0</v>
      </c>
      <c r="CW98" s="7">
        <v>0.0</v>
      </c>
    </row>
    <row r="99">
      <c r="A99" s="1">
        <v>2012.0</v>
      </c>
      <c r="B99" s="6" t="s">
        <v>114</v>
      </c>
      <c r="C99" s="7">
        <v>61.0</v>
      </c>
      <c r="D99" s="7">
        <v>993.0</v>
      </c>
      <c r="E99" s="7">
        <v>16.5775</v>
      </c>
      <c r="F99" s="7">
        <v>0.0</v>
      </c>
      <c r="G99" s="8">
        <v>7.0</v>
      </c>
      <c r="H99" s="7">
        <v>15.0</v>
      </c>
      <c r="I99" s="7">
        <v>132.0</v>
      </c>
      <c r="J99" s="7">
        <v>7.673333333333333</v>
      </c>
      <c r="K99" s="7">
        <v>0.0</v>
      </c>
      <c r="L99" s="7">
        <v>1.0</v>
      </c>
      <c r="M99" s="7">
        <v>339.0</v>
      </c>
      <c r="N99" s="7">
        <v>209.0</v>
      </c>
      <c r="O99" s="7">
        <v>548.0</v>
      </c>
      <c r="P99" s="7">
        <v>17.0</v>
      </c>
      <c r="Q99" s="7">
        <v>107.0</v>
      </c>
      <c r="R99" s="9">
        <v>57.0</v>
      </c>
      <c r="S99" s="7">
        <v>60.0</v>
      </c>
      <c r="T99" s="7">
        <v>11.0</v>
      </c>
      <c r="U99" s="7">
        <v>18.0</v>
      </c>
      <c r="V99" s="7">
        <v>0.0</v>
      </c>
      <c r="W99" s="7">
        <v>0.0</v>
      </c>
      <c r="X99" s="7">
        <v>0.0</v>
      </c>
      <c r="Y99" s="7">
        <v>0.0</v>
      </c>
      <c r="Z99" s="7">
        <v>0.0</v>
      </c>
      <c r="AA99" s="7">
        <v>0.0</v>
      </c>
      <c r="AB99" s="7">
        <v>0.0</v>
      </c>
      <c r="AC99" s="7">
        <v>0.0</v>
      </c>
      <c r="AD99" s="7">
        <v>0.0</v>
      </c>
      <c r="AE99" s="7">
        <v>0.0</v>
      </c>
      <c r="AF99" s="7">
        <v>0.0</v>
      </c>
      <c r="AG99" s="7">
        <v>90.0</v>
      </c>
      <c r="AH99" s="9">
        <v>55.0</v>
      </c>
      <c r="AI99" s="7">
        <v>1152.0</v>
      </c>
      <c r="AJ99" s="7">
        <v>16.77</v>
      </c>
      <c r="AK99" s="7">
        <v>0.0</v>
      </c>
      <c r="AL99" s="7">
        <v>0.0</v>
      </c>
      <c r="AM99" s="7">
        <v>0.0</v>
      </c>
      <c r="AN99" s="9">
        <v>0.0</v>
      </c>
      <c r="AO99" s="7">
        <v>0.0</v>
      </c>
      <c r="AP99" s="1">
        <v>0.0</v>
      </c>
      <c r="AQ99" s="7">
        <v>0.0</v>
      </c>
      <c r="AR99" s="7">
        <v>0.0</v>
      </c>
      <c r="AS99" s="7">
        <v>0.0</v>
      </c>
      <c r="AT99" s="7">
        <v>0.0</v>
      </c>
      <c r="AU99" s="7">
        <v>0.0</v>
      </c>
      <c r="AV99" s="7">
        <v>0.0</v>
      </c>
      <c r="AW99" s="9">
        <v>473.0</v>
      </c>
      <c r="AX99" s="7">
        <v>276.0</v>
      </c>
      <c r="AY99" s="7">
        <v>47.23333333333333</v>
      </c>
      <c r="AZ99" s="7">
        <v>3216.0</v>
      </c>
      <c r="BA99" s="7">
        <v>7.466666666666666</v>
      </c>
      <c r="BB99" s="7">
        <v>23.0</v>
      </c>
      <c r="BC99" s="7">
        <v>11.433333333333332</v>
      </c>
      <c r="BD99" s="7">
        <v>15.0</v>
      </c>
      <c r="BE99" s="7">
        <v>10.266666666666667</v>
      </c>
      <c r="BF99" s="7">
        <v>0.0</v>
      </c>
      <c r="BG99" s="7">
        <v>0.0</v>
      </c>
      <c r="BH99" s="7">
        <v>0.0</v>
      </c>
      <c r="BI99" s="7">
        <v>127.3</v>
      </c>
      <c r="BJ99" s="9">
        <v>23.0</v>
      </c>
      <c r="BK99" s="7">
        <v>89.0</v>
      </c>
      <c r="BL99" s="7">
        <v>3.87</v>
      </c>
      <c r="BM99" s="7">
        <v>0.0</v>
      </c>
      <c r="BN99" s="7">
        <v>0.0</v>
      </c>
      <c r="BO99" s="7">
        <v>0.0</v>
      </c>
      <c r="BP99" s="9">
        <v>413.0</v>
      </c>
      <c r="BQ99" s="7">
        <v>1826.0</v>
      </c>
      <c r="BR99" s="7">
        <v>287.0</v>
      </c>
      <c r="BS99" s="7">
        <v>1539.0</v>
      </c>
      <c r="BT99" s="7">
        <v>6.992500000000001</v>
      </c>
      <c r="BU99" s="7">
        <v>0.0</v>
      </c>
      <c r="BV99" s="7">
        <v>10.0</v>
      </c>
      <c r="BW99" s="9">
        <v>197.0</v>
      </c>
      <c r="BX99" s="7">
        <v>22.0</v>
      </c>
      <c r="BY99" s="7">
        <v>5.0</v>
      </c>
      <c r="BZ99" s="7">
        <v>17.0</v>
      </c>
      <c r="CA99" s="7">
        <v>0.0</v>
      </c>
      <c r="CB99" s="7">
        <v>0.0</v>
      </c>
      <c r="CC99" s="7">
        <v>0.0</v>
      </c>
      <c r="CD99" s="7">
        <v>0.0</v>
      </c>
      <c r="CE99" s="7">
        <v>0.0</v>
      </c>
      <c r="CF99" s="7">
        <v>0.0</v>
      </c>
      <c r="CG99" s="7">
        <v>0.0</v>
      </c>
      <c r="CH99" s="10">
        <v>32.0</v>
      </c>
      <c r="CI99" s="10">
        <v>32.0</v>
      </c>
      <c r="CJ99" s="10">
        <v>11.0</v>
      </c>
      <c r="CK99" s="10">
        <v>17.0</v>
      </c>
      <c r="CL99" s="7">
        <v>0.0</v>
      </c>
      <c r="CM99" s="7">
        <v>0.0</v>
      </c>
      <c r="CN99" s="9">
        <v>66.0</v>
      </c>
      <c r="CO99" s="7">
        <v>2677.0</v>
      </c>
      <c r="CP99" s="7">
        <v>40.6</v>
      </c>
      <c r="CQ99" s="7">
        <v>0.0</v>
      </c>
      <c r="CR99" s="7">
        <v>0.0</v>
      </c>
      <c r="CS99" s="7">
        <v>0.0</v>
      </c>
      <c r="CT99" s="7">
        <v>0.0</v>
      </c>
      <c r="CU99" s="1">
        <v>0.0</v>
      </c>
      <c r="CV99" s="7">
        <v>0.0</v>
      </c>
      <c r="CW99" s="7">
        <v>0.0</v>
      </c>
    </row>
    <row r="100">
      <c r="A100" s="1">
        <v>2011.0</v>
      </c>
      <c r="B100" s="6" t="s">
        <v>109</v>
      </c>
      <c r="C100" s="7">
        <v>226.0</v>
      </c>
      <c r="D100" s="7">
        <v>3050.0</v>
      </c>
      <c r="E100" s="7">
        <v>14.737142857142858</v>
      </c>
      <c r="F100" s="7">
        <v>0.0</v>
      </c>
      <c r="G100" s="8">
        <v>25.0</v>
      </c>
      <c r="H100" s="7">
        <v>14.0</v>
      </c>
      <c r="I100" s="7">
        <v>55.0</v>
      </c>
      <c r="J100" s="7">
        <v>2.70875</v>
      </c>
      <c r="K100" s="7">
        <v>0.0</v>
      </c>
      <c r="L100" s="7">
        <v>0.0</v>
      </c>
      <c r="M100" s="7">
        <v>267.0</v>
      </c>
      <c r="N100" s="7">
        <v>189.0</v>
      </c>
      <c r="O100" s="7">
        <v>456.0</v>
      </c>
      <c r="P100" s="7">
        <v>9.0</v>
      </c>
      <c r="Q100" s="7">
        <v>67.0</v>
      </c>
      <c r="R100" s="9">
        <v>49.0</v>
      </c>
      <c r="S100" s="7">
        <v>49.0</v>
      </c>
      <c r="T100" s="7">
        <v>7.0</v>
      </c>
      <c r="U100" s="7">
        <v>11.0</v>
      </c>
      <c r="V100" s="7">
        <v>0.0</v>
      </c>
      <c r="W100" s="7">
        <v>0.0</v>
      </c>
      <c r="X100" s="7">
        <v>0.0</v>
      </c>
      <c r="Y100" s="7">
        <v>0.0</v>
      </c>
      <c r="Z100" s="7">
        <v>0.0</v>
      </c>
      <c r="AA100" s="7">
        <v>0.0</v>
      </c>
      <c r="AB100" s="7">
        <v>0.0</v>
      </c>
      <c r="AC100" s="7">
        <v>0.0</v>
      </c>
      <c r="AD100" s="7">
        <v>0.0</v>
      </c>
      <c r="AE100" s="7">
        <v>0.0</v>
      </c>
      <c r="AF100" s="7">
        <v>0.0</v>
      </c>
      <c r="AG100" s="7">
        <v>70.0</v>
      </c>
      <c r="AH100" s="9">
        <v>44.0</v>
      </c>
      <c r="AI100" s="7">
        <v>1050.0</v>
      </c>
      <c r="AJ100" s="7">
        <v>20.85</v>
      </c>
      <c r="AK100" s="7">
        <v>0.0</v>
      </c>
      <c r="AL100" s="7">
        <v>0.0</v>
      </c>
      <c r="AM100" s="7">
        <v>2.0</v>
      </c>
      <c r="AN100" s="9">
        <v>0.0</v>
      </c>
      <c r="AO100" s="7">
        <v>0.0</v>
      </c>
      <c r="AP100" s="1">
        <v>0.0</v>
      </c>
      <c r="AQ100" s="7">
        <v>0.0</v>
      </c>
      <c r="AR100" s="7">
        <v>0.0</v>
      </c>
      <c r="AS100" s="7">
        <v>0.0</v>
      </c>
      <c r="AT100" s="7">
        <v>0.0</v>
      </c>
      <c r="AU100" s="7">
        <v>0.0</v>
      </c>
      <c r="AV100" s="7">
        <v>0.0</v>
      </c>
      <c r="AW100" s="9">
        <v>192.0</v>
      </c>
      <c r="AX100" s="7">
        <v>102.0</v>
      </c>
      <c r="AY100" s="7">
        <v>26.15</v>
      </c>
      <c r="AZ100" s="7">
        <v>1818.0</v>
      </c>
      <c r="BA100" s="7">
        <v>4.949999999999999</v>
      </c>
      <c r="BB100" s="7">
        <v>12.0</v>
      </c>
      <c r="BC100" s="7">
        <v>3.275</v>
      </c>
      <c r="BD100" s="7">
        <v>8.0</v>
      </c>
      <c r="BE100" s="7">
        <v>27.1</v>
      </c>
      <c r="BF100" s="7">
        <v>0.0</v>
      </c>
      <c r="BG100" s="7">
        <v>0.0</v>
      </c>
      <c r="BH100" s="7">
        <v>0.0</v>
      </c>
      <c r="BI100" s="7">
        <v>24.474999999999994</v>
      </c>
      <c r="BJ100" s="9">
        <v>20.0</v>
      </c>
      <c r="BK100" s="7">
        <v>252.0</v>
      </c>
      <c r="BL100" s="7">
        <v>5.696666666666666</v>
      </c>
      <c r="BM100" s="7">
        <v>0.0</v>
      </c>
      <c r="BN100" s="7">
        <v>0.0</v>
      </c>
      <c r="BO100" s="7">
        <v>0.0</v>
      </c>
      <c r="BP100" s="9">
        <v>796.0</v>
      </c>
      <c r="BQ100" s="7">
        <v>4640.0</v>
      </c>
      <c r="BR100" s="7">
        <v>261.0</v>
      </c>
      <c r="BS100" s="7">
        <v>4379.0</v>
      </c>
      <c r="BT100" s="7">
        <v>5.932142857142858</v>
      </c>
      <c r="BU100" s="7">
        <v>0.0</v>
      </c>
      <c r="BV100" s="7">
        <v>48.0</v>
      </c>
      <c r="BW100" s="9">
        <v>402.0</v>
      </c>
      <c r="BX100" s="7">
        <v>53.0</v>
      </c>
      <c r="BY100" s="7">
        <v>45.0</v>
      </c>
      <c r="BZ100" s="7">
        <v>8.0</v>
      </c>
      <c r="CA100" s="7">
        <v>0.0</v>
      </c>
      <c r="CB100" s="7">
        <v>0.0</v>
      </c>
      <c r="CC100" s="7">
        <v>0.0</v>
      </c>
      <c r="CD100" s="7">
        <v>0.0</v>
      </c>
      <c r="CE100" s="7">
        <v>0.0</v>
      </c>
      <c r="CF100" s="7">
        <v>0.0</v>
      </c>
      <c r="CG100" s="7">
        <v>0.0</v>
      </c>
      <c r="CH100" s="10">
        <v>55.0</v>
      </c>
      <c r="CI100" s="10">
        <v>57.0</v>
      </c>
      <c r="CJ100" s="10">
        <v>9.0</v>
      </c>
      <c r="CK100" s="10">
        <v>14.0</v>
      </c>
      <c r="CL100" s="7">
        <v>1.0</v>
      </c>
      <c r="CM100" s="7">
        <v>0.0</v>
      </c>
      <c r="CN100" s="9">
        <v>0.0</v>
      </c>
      <c r="CO100" s="7">
        <v>0.0</v>
      </c>
      <c r="CP100" s="1">
        <v>0.0</v>
      </c>
      <c r="CQ100" s="7">
        <v>0.0</v>
      </c>
      <c r="CR100" s="7">
        <v>0.0</v>
      </c>
      <c r="CS100" s="7">
        <v>0.0</v>
      </c>
      <c r="CT100" s="7">
        <v>0.0</v>
      </c>
      <c r="CU100" s="1">
        <v>0.0</v>
      </c>
      <c r="CV100" s="7">
        <v>0.0</v>
      </c>
      <c r="CW100" s="7">
        <v>0.0</v>
      </c>
    </row>
    <row r="101">
      <c r="A101" s="1">
        <v>2011.0</v>
      </c>
      <c r="B101" s="6" t="s">
        <v>103</v>
      </c>
      <c r="C101" s="7">
        <v>252.0</v>
      </c>
      <c r="D101" s="7">
        <v>3126.0</v>
      </c>
      <c r="E101" s="7">
        <v>10.458571428571428</v>
      </c>
      <c r="F101" s="7">
        <v>0.0</v>
      </c>
      <c r="G101" s="8">
        <v>22.0</v>
      </c>
      <c r="H101" s="7">
        <v>13.0</v>
      </c>
      <c r="I101" s="7">
        <v>241.0</v>
      </c>
      <c r="J101" s="7">
        <v>18.452857142857145</v>
      </c>
      <c r="K101" s="7">
        <v>0.0</v>
      </c>
      <c r="L101" s="7">
        <v>0.0</v>
      </c>
      <c r="M101" s="7">
        <v>205.0</v>
      </c>
      <c r="N101" s="7">
        <v>109.0</v>
      </c>
      <c r="O101" s="7">
        <v>314.0</v>
      </c>
      <c r="P101" s="7">
        <v>1.5</v>
      </c>
      <c r="Q101" s="7">
        <v>10.0</v>
      </c>
      <c r="R101" s="9">
        <v>39.0</v>
      </c>
      <c r="S101" s="7">
        <v>41.0</v>
      </c>
      <c r="T101" s="7">
        <v>17.0</v>
      </c>
      <c r="U101" s="7">
        <v>22.0</v>
      </c>
      <c r="V101" s="7">
        <v>0.0</v>
      </c>
      <c r="W101" s="7">
        <v>0.0</v>
      </c>
      <c r="X101" s="7">
        <v>0.0</v>
      </c>
      <c r="Y101" s="7">
        <v>0.0</v>
      </c>
      <c r="Z101" s="7">
        <v>0.0</v>
      </c>
      <c r="AA101" s="7">
        <v>0.0</v>
      </c>
      <c r="AB101" s="7">
        <v>0.0</v>
      </c>
      <c r="AC101" s="7">
        <v>0.0</v>
      </c>
      <c r="AD101" s="7">
        <v>0.0</v>
      </c>
      <c r="AE101" s="7">
        <v>0.0</v>
      </c>
      <c r="AF101" s="7">
        <v>0.0</v>
      </c>
      <c r="AG101" s="7">
        <v>90.0</v>
      </c>
      <c r="AH101" s="9">
        <v>59.0</v>
      </c>
      <c r="AI101" s="7">
        <v>1365.0</v>
      </c>
      <c r="AJ101" s="7">
        <v>15.437142857142858</v>
      </c>
      <c r="AK101" s="7">
        <v>0.0</v>
      </c>
      <c r="AL101" s="7">
        <v>0.0</v>
      </c>
      <c r="AM101" s="7">
        <v>1.0</v>
      </c>
      <c r="AN101" s="9">
        <v>0.0</v>
      </c>
      <c r="AO101" s="7">
        <v>0.0</v>
      </c>
      <c r="AP101" s="1">
        <v>0.0</v>
      </c>
      <c r="AQ101" s="7">
        <v>0.0</v>
      </c>
      <c r="AR101" s="7">
        <v>0.0</v>
      </c>
      <c r="AS101" s="7">
        <v>0.0</v>
      </c>
      <c r="AT101" s="7">
        <v>0.0</v>
      </c>
      <c r="AU101" s="7">
        <v>0.0</v>
      </c>
      <c r="AV101" s="7">
        <v>0.0</v>
      </c>
      <c r="AW101" s="9">
        <v>370.0</v>
      </c>
      <c r="AX101" s="7">
        <v>249.0</v>
      </c>
      <c r="AY101" s="7">
        <v>56.125</v>
      </c>
      <c r="AZ101" s="7">
        <v>3307.0</v>
      </c>
      <c r="BA101" s="7">
        <v>14.1</v>
      </c>
      <c r="BB101" s="7">
        <v>26.0</v>
      </c>
      <c r="BC101" s="7">
        <v>1.85</v>
      </c>
      <c r="BD101" s="7">
        <v>14.0</v>
      </c>
      <c r="BE101" s="7">
        <v>2.475</v>
      </c>
      <c r="BF101" s="7">
        <v>0.0</v>
      </c>
      <c r="BG101" s="7">
        <v>0.0</v>
      </c>
      <c r="BH101" s="7">
        <v>0.0</v>
      </c>
      <c r="BI101" s="7">
        <v>175.675</v>
      </c>
      <c r="BJ101" s="9">
        <v>16.0</v>
      </c>
      <c r="BK101" s="7">
        <v>78.0</v>
      </c>
      <c r="BL101" s="7">
        <v>5.3999999999999995</v>
      </c>
      <c r="BM101" s="7">
        <v>0.0</v>
      </c>
      <c r="BN101" s="7">
        <v>0.0</v>
      </c>
      <c r="BO101" s="7">
        <v>0.0</v>
      </c>
      <c r="BP101" s="9">
        <v>380.0</v>
      </c>
      <c r="BQ101" s="7">
        <v>2002.0</v>
      </c>
      <c r="BR101" s="7">
        <v>104.0</v>
      </c>
      <c r="BS101" s="7">
        <v>1898.0</v>
      </c>
      <c r="BT101" s="7">
        <v>7.519999999999999</v>
      </c>
      <c r="BU101" s="7">
        <v>0.0</v>
      </c>
      <c r="BV101" s="7">
        <v>21.0</v>
      </c>
      <c r="BW101" s="9">
        <v>0.0</v>
      </c>
      <c r="BX101" s="7">
        <v>0.0</v>
      </c>
      <c r="BY101" s="7">
        <v>0.0</v>
      </c>
      <c r="BZ101" s="7">
        <v>0.0</v>
      </c>
      <c r="CA101" s="7">
        <v>0.0</v>
      </c>
      <c r="CB101" s="7">
        <v>0.0</v>
      </c>
      <c r="CC101" s="7">
        <v>0.0</v>
      </c>
      <c r="CD101" s="7">
        <v>0.0</v>
      </c>
      <c r="CE101" s="7">
        <v>0.0</v>
      </c>
      <c r="CF101" s="7">
        <v>0.0</v>
      </c>
      <c r="CG101" s="7">
        <v>0.0</v>
      </c>
      <c r="CH101" s="10">
        <v>0.0</v>
      </c>
      <c r="CI101" s="10">
        <v>0.0</v>
      </c>
      <c r="CJ101" s="10">
        <v>0.0</v>
      </c>
      <c r="CK101" s="10">
        <v>0.0</v>
      </c>
      <c r="CL101" s="7">
        <v>0.0</v>
      </c>
      <c r="CM101" s="7">
        <v>0.0</v>
      </c>
      <c r="CN101" s="9">
        <v>51.0</v>
      </c>
      <c r="CO101" s="7">
        <v>1999.0</v>
      </c>
      <c r="CP101" s="7">
        <v>39.2</v>
      </c>
      <c r="CQ101" s="7">
        <v>0.0</v>
      </c>
      <c r="CR101" s="7">
        <v>0.0</v>
      </c>
      <c r="CS101" s="7">
        <v>0.0</v>
      </c>
      <c r="CT101" s="7">
        <v>0.0</v>
      </c>
      <c r="CU101" s="1">
        <v>0.0</v>
      </c>
      <c r="CV101" s="7">
        <v>0.0</v>
      </c>
      <c r="CW101" s="7">
        <v>0.0</v>
      </c>
    </row>
    <row r="102">
      <c r="A102" s="1">
        <v>2011.0</v>
      </c>
      <c r="B102" s="6" t="s">
        <v>106</v>
      </c>
      <c r="C102" s="7">
        <v>295.0</v>
      </c>
      <c r="D102" s="7">
        <v>3827.0</v>
      </c>
      <c r="E102" s="7">
        <v>12.94375</v>
      </c>
      <c r="F102" s="7">
        <v>0.0</v>
      </c>
      <c r="G102" s="8">
        <v>33.0</v>
      </c>
      <c r="H102" s="7">
        <v>14.0</v>
      </c>
      <c r="I102" s="7">
        <v>270.0</v>
      </c>
      <c r="J102" s="7">
        <v>12.294615384615383</v>
      </c>
      <c r="K102" s="7">
        <v>0.0</v>
      </c>
      <c r="L102" s="7">
        <v>1.0</v>
      </c>
      <c r="M102" s="7">
        <v>298.0</v>
      </c>
      <c r="N102" s="7">
        <v>149.0</v>
      </c>
      <c r="O102" s="7">
        <v>447.0</v>
      </c>
      <c r="P102" s="7">
        <v>5.0</v>
      </c>
      <c r="Q102" s="7">
        <v>37.0</v>
      </c>
      <c r="R102" s="9">
        <v>52.0</v>
      </c>
      <c r="S102" s="7">
        <v>53.0</v>
      </c>
      <c r="T102" s="7">
        <v>22.0</v>
      </c>
      <c r="U102" s="7">
        <v>27.0</v>
      </c>
      <c r="V102" s="7">
        <v>0.0</v>
      </c>
      <c r="W102" s="7">
        <v>0.0</v>
      </c>
      <c r="X102" s="7">
        <v>0.0</v>
      </c>
      <c r="Y102" s="7">
        <v>0.0</v>
      </c>
      <c r="Z102" s="7">
        <v>0.0</v>
      </c>
      <c r="AA102" s="7">
        <v>0.0</v>
      </c>
      <c r="AB102" s="7">
        <v>0.0</v>
      </c>
      <c r="AC102" s="7">
        <v>0.0</v>
      </c>
      <c r="AD102" s="7">
        <v>0.0</v>
      </c>
      <c r="AE102" s="7">
        <v>0.0</v>
      </c>
      <c r="AF102" s="7">
        <v>0.0</v>
      </c>
      <c r="AG102" s="7">
        <v>118.0</v>
      </c>
      <c r="AH102" s="9">
        <v>61.0</v>
      </c>
      <c r="AI102" s="7">
        <v>1195.0</v>
      </c>
      <c r="AJ102" s="7">
        <v>15.98857142857143</v>
      </c>
      <c r="AK102" s="7">
        <v>0.0</v>
      </c>
      <c r="AL102" s="7">
        <v>0.0</v>
      </c>
      <c r="AM102" s="7">
        <v>0.0</v>
      </c>
      <c r="AN102" s="9">
        <v>0.0</v>
      </c>
      <c r="AO102" s="7">
        <v>0.0</v>
      </c>
      <c r="AP102" s="1">
        <v>0.0</v>
      </c>
      <c r="AQ102" s="7">
        <v>0.0</v>
      </c>
      <c r="AR102" s="7">
        <v>0.0</v>
      </c>
      <c r="AS102" s="7">
        <v>0.0</v>
      </c>
      <c r="AT102" s="7">
        <v>0.0</v>
      </c>
      <c r="AU102" s="7">
        <v>0.0</v>
      </c>
      <c r="AV102" s="7">
        <v>0.0</v>
      </c>
      <c r="AW102" s="9">
        <v>456.0</v>
      </c>
      <c r="AX102" s="7">
        <v>277.0</v>
      </c>
      <c r="AY102" s="7">
        <v>72.02857142857142</v>
      </c>
      <c r="AZ102" s="7">
        <v>3294.0</v>
      </c>
      <c r="BA102" s="7">
        <v>8.342857142857143</v>
      </c>
      <c r="BB102" s="7">
        <v>22.0</v>
      </c>
      <c r="BC102" s="7">
        <v>7.814285714285715</v>
      </c>
      <c r="BD102" s="7">
        <v>8.0</v>
      </c>
      <c r="BE102" s="7">
        <v>4.314285714285714</v>
      </c>
      <c r="BF102" s="7">
        <v>0.0</v>
      </c>
      <c r="BG102" s="7">
        <v>0.0</v>
      </c>
      <c r="BH102" s="7">
        <v>0.0</v>
      </c>
      <c r="BI102" s="7">
        <v>159.3714285714286</v>
      </c>
      <c r="BJ102" s="9">
        <v>20.0</v>
      </c>
      <c r="BK102" s="7">
        <v>148.0</v>
      </c>
      <c r="BL102" s="7">
        <v>8.134</v>
      </c>
      <c r="BM102" s="7">
        <v>0.0</v>
      </c>
      <c r="BN102" s="7">
        <v>0.0</v>
      </c>
      <c r="BO102" s="7">
        <v>1.0</v>
      </c>
      <c r="BP102" s="9">
        <v>368.0</v>
      </c>
      <c r="BQ102" s="7">
        <v>1720.0</v>
      </c>
      <c r="BR102" s="7">
        <v>123.0</v>
      </c>
      <c r="BS102" s="7">
        <v>1597.0</v>
      </c>
      <c r="BT102" s="7">
        <v>5.188</v>
      </c>
      <c r="BU102" s="7">
        <v>0.0</v>
      </c>
      <c r="BV102" s="7">
        <v>17.0</v>
      </c>
      <c r="BW102" s="9">
        <v>0.0</v>
      </c>
      <c r="BX102" s="7">
        <v>0.0</v>
      </c>
      <c r="BY102" s="7">
        <v>0.0</v>
      </c>
      <c r="BZ102" s="7">
        <v>0.0</v>
      </c>
      <c r="CA102" s="7">
        <v>0.0</v>
      </c>
      <c r="CB102" s="7">
        <v>0.0</v>
      </c>
      <c r="CC102" s="7">
        <v>0.0</v>
      </c>
      <c r="CD102" s="7">
        <v>0.0</v>
      </c>
      <c r="CE102" s="7">
        <v>0.0</v>
      </c>
      <c r="CF102" s="7">
        <v>0.0</v>
      </c>
      <c r="CG102" s="7">
        <v>0.0</v>
      </c>
      <c r="CH102" s="10">
        <v>0.0</v>
      </c>
      <c r="CI102" s="10">
        <v>0.0</v>
      </c>
      <c r="CJ102" s="10">
        <v>0.0</v>
      </c>
      <c r="CK102" s="10">
        <v>0.0</v>
      </c>
      <c r="CL102" s="7">
        <v>0.0</v>
      </c>
      <c r="CM102" s="7">
        <v>0.0</v>
      </c>
      <c r="CN102" s="9">
        <v>70.0</v>
      </c>
      <c r="CO102" s="7">
        <v>2780.0</v>
      </c>
      <c r="CP102" s="7">
        <v>39.7</v>
      </c>
      <c r="CQ102" s="7">
        <v>0.0</v>
      </c>
      <c r="CR102" s="7">
        <v>0.0</v>
      </c>
      <c r="CS102" s="7">
        <v>0.0</v>
      </c>
      <c r="CT102" s="7">
        <v>0.0</v>
      </c>
      <c r="CU102" s="1">
        <v>0.0</v>
      </c>
      <c r="CV102" s="7">
        <v>0.0</v>
      </c>
      <c r="CW102" s="7">
        <v>0.0</v>
      </c>
    </row>
    <row r="103">
      <c r="A103" s="1">
        <v>2011.0</v>
      </c>
      <c r="B103" s="6" t="s">
        <v>104</v>
      </c>
      <c r="C103" s="7">
        <v>306.0</v>
      </c>
      <c r="D103" s="7">
        <v>3198.0</v>
      </c>
      <c r="E103" s="7">
        <v>9.865</v>
      </c>
      <c r="F103" s="7">
        <v>0.0</v>
      </c>
      <c r="G103" s="8">
        <v>15.0</v>
      </c>
      <c r="H103" s="7">
        <v>6.0</v>
      </c>
      <c r="I103" s="7">
        <v>158.0</v>
      </c>
      <c r="J103" s="7">
        <v>27.3</v>
      </c>
      <c r="K103" s="7">
        <v>0.0</v>
      </c>
      <c r="L103" s="7">
        <v>1.0</v>
      </c>
      <c r="M103" s="7">
        <v>167.0</v>
      </c>
      <c r="N103" s="7">
        <v>137.0</v>
      </c>
      <c r="O103" s="7">
        <v>304.0</v>
      </c>
      <c r="P103" s="7">
        <v>0.0</v>
      </c>
      <c r="Q103" s="7">
        <v>0.0</v>
      </c>
      <c r="R103" s="9">
        <v>33.0</v>
      </c>
      <c r="S103" s="7">
        <v>33.0</v>
      </c>
      <c r="T103" s="7">
        <v>9.0</v>
      </c>
      <c r="U103" s="7">
        <v>20.0</v>
      </c>
      <c r="V103" s="7">
        <v>0.0</v>
      </c>
      <c r="W103" s="7">
        <v>0.0</v>
      </c>
      <c r="X103" s="7">
        <v>0.0</v>
      </c>
      <c r="Y103" s="7">
        <v>0.0</v>
      </c>
      <c r="Z103" s="7">
        <v>0.0</v>
      </c>
      <c r="AA103" s="7">
        <v>0.0</v>
      </c>
      <c r="AB103" s="7">
        <v>0.0</v>
      </c>
      <c r="AC103" s="7">
        <v>0.0</v>
      </c>
      <c r="AD103" s="7">
        <v>0.0</v>
      </c>
      <c r="AE103" s="7">
        <v>0.0</v>
      </c>
      <c r="AF103" s="7">
        <v>0.0</v>
      </c>
      <c r="AG103" s="7">
        <v>60.0</v>
      </c>
      <c r="AH103" s="9">
        <v>62.0</v>
      </c>
      <c r="AI103" s="7">
        <v>1407.0</v>
      </c>
      <c r="AJ103" s="7">
        <v>18.89428571428571</v>
      </c>
      <c r="AK103" s="7">
        <v>0.0</v>
      </c>
      <c r="AL103" s="7">
        <v>0.0</v>
      </c>
      <c r="AM103" s="7">
        <v>1.0</v>
      </c>
      <c r="AN103" s="9">
        <v>0.0</v>
      </c>
      <c r="AO103" s="7">
        <v>0.0</v>
      </c>
      <c r="AP103" s="1">
        <v>0.0</v>
      </c>
      <c r="AQ103" s="7">
        <v>0.0</v>
      </c>
      <c r="AR103" s="7">
        <v>0.0</v>
      </c>
      <c r="AS103" s="7">
        <v>0.0</v>
      </c>
      <c r="AT103" s="7">
        <v>0.0</v>
      </c>
      <c r="AU103" s="7">
        <v>0.0</v>
      </c>
      <c r="AV103" s="7">
        <v>0.0</v>
      </c>
      <c r="AW103" s="9">
        <v>524.0</v>
      </c>
      <c r="AX103" s="7">
        <v>311.0</v>
      </c>
      <c r="AY103" s="7">
        <v>43.36</v>
      </c>
      <c r="AZ103" s="7">
        <v>3952.0</v>
      </c>
      <c r="BA103" s="7">
        <v>4.4399999999999995</v>
      </c>
      <c r="BB103" s="7">
        <v>33.0</v>
      </c>
      <c r="BC103" s="7">
        <v>1.3199999999999998</v>
      </c>
      <c r="BD103" s="7">
        <v>12.0</v>
      </c>
      <c r="BE103" s="7">
        <v>0.48</v>
      </c>
      <c r="BF103" s="7">
        <v>0.0</v>
      </c>
      <c r="BG103" s="7">
        <v>0.0</v>
      </c>
      <c r="BH103" s="7">
        <v>0.0</v>
      </c>
      <c r="BI103" s="7">
        <v>83.97999999999999</v>
      </c>
      <c r="BJ103" s="9">
        <v>13.0</v>
      </c>
      <c r="BK103" s="7">
        <v>90.0</v>
      </c>
      <c r="BL103" s="7">
        <v>13.299999999999999</v>
      </c>
      <c r="BM103" s="7">
        <v>0.0</v>
      </c>
      <c r="BN103" s="7">
        <v>0.0</v>
      </c>
      <c r="BO103" s="7">
        <v>0.0</v>
      </c>
      <c r="BP103" s="9">
        <v>511.0</v>
      </c>
      <c r="BQ103" s="7">
        <v>2591.0</v>
      </c>
      <c r="BR103" s="7">
        <v>321.0</v>
      </c>
      <c r="BS103" s="7">
        <v>2270.0</v>
      </c>
      <c r="BT103" s="7">
        <v>4.8100000000000005</v>
      </c>
      <c r="BU103" s="7">
        <v>0.0</v>
      </c>
      <c r="BV103" s="7">
        <v>21.0</v>
      </c>
      <c r="BW103" s="9">
        <v>0.0</v>
      </c>
      <c r="BX103" s="7">
        <v>0.0</v>
      </c>
      <c r="BY103" s="7">
        <v>0.0</v>
      </c>
      <c r="BZ103" s="7">
        <v>0.0</v>
      </c>
      <c r="CA103" s="7">
        <v>0.0</v>
      </c>
      <c r="CB103" s="7">
        <v>0.0</v>
      </c>
      <c r="CC103" s="7">
        <v>0.0</v>
      </c>
      <c r="CD103" s="7">
        <v>0.0</v>
      </c>
      <c r="CE103" s="7">
        <v>0.0</v>
      </c>
      <c r="CF103" s="7">
        <v>0.0</v>
      </c>
      <c r="CG103" s="7">
        <v>0.0</v>
      </c>
      <c r="CH103" s="10">
        <v>0.0</v>
      </c>
      <c r="CI103" s="10">
        <v>0.0</v>
      </c>
      <c r="CJ103" s="10">
        <v>0.0</v>
      </c>
      <c r="CK103" s="10">
        <v>0.0</v>
      </c>
      <c r="CL103" s="7">
        <v>0.0</v>
      </c>
      <c r="CM103" s="7">
        <v>0.0</v>
      </c>
      <c r="CN103" s="9">
        <v>65.0</v>
      </c>
      <c r="CO103" s="7">
        <v>2717.0</v>
      </c>
      <c r="CP103" s="7">
        <v>41.8</v>
      </c>
      <c r="CQ103" s="7">
        <v>0.0</v>
      </c>
      <c r="CR103" s="7">
        <v>0.0</v>
      </c>
      <c r="CS103" s="7">
        <v>0.0</v>
      </c>
      <c r="CT103" s="7">
        <v>0.0</v>
      </c>
      <c r="CU103" s="1">
        <v>0.0</v>
      </c>
      <c r="CV103" s="7">
        <v>0.0</v>
      </c>
      <c r="CW103" s="7">
        <v>0.0</v>
      </c>
    </row>
    <row r="104">
      <c r="A104" s="1">
        <v>2011.0</v>
      </c>
      <c r="B104" s="6" t="s">
        <v>101</v>
      </c>
      <c r="C104" s="7">
        <v>238.0</v>
      </c>
      <c r="D104" s="7">
        <v>2967.0</v>
      </c>
      <c r="E104" s="7">
        <v>11.45888888888889</v>
      </c>
      <c r="F104" s="7">
        <v>0.0</v>
      </c>
      <c r="G104" s="8">
        <v>14.0</v>
      </c>
      <c r="H104" s="7">
        <v>12.0</v>
      </c>
      <c r="I104" s="7">
        <v>100.0</v>
      </c>
      <c r="J104" s="7">
        <v>5.321428571428571</v>
      </c>
      <c r="K104" s="7">
        <v>0.0</v>
      </c>
      <c r="L104" s="7">
        <v>1.0</v>
      </c>
      <c r="M104" s="7">
        <v>161.0</v>
      </c>
      <c r="N104" s="7">
        <v>93.0</v>
      </c>
      <c r="O104" s="7">
        <v>254.0</v>
      </c>
      <c r="P104" s="7">
        <v>1.5</v>
      </c>
      <c r="Q104" s="7">
        <v>13.0</v>
      </c>
      <c r="R104" s="9">
        <v>32.0</v>
      </c>
      <c r="S104" s="7">
        <v>32.0</v>
      </c>
      <c r="T104" s="7">
        <v>16.0</v>
      </c>
      <c r="U104" s="7">
        <v>23.0</v>
      </c>
      <c r="V104" s="7">
        <v>0.0</v>
      </c>
      <c r="W104" s="7">
        <v>0.0</v>
      </c>
      <c r="X104" s="7">
        <v>0.0</v>
      </c>
      <c r="Y104" s="7">
        <v>0.0</v>
      </c>
      <c r="Z104" s="7">
        <v>0.0</v>
      </c>
      <c r="AA104" s="7">
        <v>0.0</v>
      </c>
      <c r="AB104" s="7">
        <v>0.0</v>
      </c>
      <c r="AC104" s="7">
        <v>0.0</v>
      </c>
      <c r="AD104" s="7">
        <v>0.0</v>
      </c>
      <c r="AE104" s="7">
        <v>0.0</v>
      </c>
      <c r="AF104" s="7">
        <v>0.0</v>
      </c>
      <c r="AG104" s="7">
        <v>80.0</v>
      </c>
      <c r="AH104" s="9">
        <v>63.0</v>
      </c>
      <c r="AI104" s="7">
        <v>1286.0</v>
      </c>
      <c r="AJ104" s="7">
        <v>18.566</v>
      </c>
      <c r="AK104" s="7">
        <v>0.0</v>
      </c>
      <c r="AL104" s="7">
        <v>0.0</v>
      </c>
      <c r="AM104" s="7">
        <v>0.0</v>
      </c>
      <c r="AN104" s="9">
        <v>0.0</v>
      </c>
      <c r="AO104" s="7">
        <v>0.0</v>
      </c>
      <c r="AP104" s="1">
        <v>0.0</v>
      </c>
      <c r="AQ104" s="7">
        <v>0.0</v>
      </c>
      <c r="AR104" s="7">
        <v>0.0</v>
      </c>
      <c r="AS104" s="7">
        <v>0.0</v>
      </c>
      <c r="AT104" s="7">
        <v>0.0</v>
      </c>
      <c r="AU104" s="7">
        <v>0.0</v>
      </c>
      <c r="AV104" s="7">
        <v>0.0</v>
      </c>
      <c r="AW104" s="9">
        <v>492.0</v>
      </c>
      <c r="AX104" s="7">
        <v>315.0</v>
      </c>
      <c r="AY104" s="7">
        <v>64.32000000000001</v>
      </c>
      <c r="AZ104" s="7">
        <v>3266.0</v>
      </c>
      <c r="BA104" s="7">
        <v>12.26</v>
      </c>
      <c r="BB104" s="7">
        <v>15.0</v>
      </c>
      <c r="BC104" s="7">
        <v>1.02</v>
      </c>
      <c r="BD104" s="7">
        <v>12.0</v>
      </c>
      <c r="BE104" s="7">
        <v>0.8800000000000001</v>
      </c>
      <c r="BF104" s="7">
        <v>0.0</v>
      </c>
      <c r="BG104" s="7">
        <v>0.0</v>
      </c>
      <c r="BH104" s="7">
        <v>0.0</v>
      </c>
      <c r="BI104" s="7">
        <v>168.88</v>
      </c>
      <c r="BJ104" s="9">
        <v>25.0</v>
      </c>
      <c r="BK104" s="7">
        <v>226.0</v>
      </c>
      <c r="BL104" s="7">
        <v>7.870000000000001</v>
      </c>
      <c r="BM104" s="7">
        <v>0.0</v>
      </c>
      <c r="BN104" s="7">
        <v>0.0</v>
      </c>
      <c r="BO104" s="7">
        <v>0.0</v>
      </c>
      <c r="BP104" s="9">
        <v>288.0</v>
      </c>
      <c r="BQ104" s="7">
        <v>1269.0</v>
      </c>
      <c r="BR104" s="7">
        <v>54.0</v>
      </c>
      <c r="BS104" s="7">
        <v>1215.0</v>
      </c>
      <c r="BT104" s="7">
        <v>5.048571428571429</v>
      </c>
      <c r="BU104" s="7">
        <v>0.0</v>
      </c>
      <c r="BV104" s="7">
        <v>14.0</v>
      </c>
      <c r="BW104" s="9">
        <v>0.0</v>
      </c>
      <c r="BX104" s="7">
        <v>0.0</v>
      </c>
      <c r="BY104" s="7">
        <v>0.0</v>
      </c>
      <c r="BZ104" s="7">
        <v>0.0</v>
      </c>
      <c r="CA104" s="7">
        <v>0.0</v>
      </c>
      <c r="CB104" s="7">
        <v>0.0</v>
      </c>
      <c r="CC104" s="7">
        <v>0.0</v>
      </c>
      <c r="CD104" s="7">
        <v>0.0</v>
      </c>
      <c r="CE104" s="7">
        <v>0.0</v>
      </c>
      <c r="CF104" s="7">
        <v>0.0</v>
      </c>
      <c r="CG104" s="7">
        <v>0.0</v>
      </c>
      <c r="CH104" s="10">
        <v>0.0</v>
      </c>
      <c r="CI104" s="10">
        <v>0.0</v>
      </c>
      <c r="CJ104" s="10">
        <v>0.0</v>
      </c>
      <c r="CK104" s="10">
        <v>0.0</v>
      </c>
      <c r="CL104" s="7">
        <v>0.0</v>
      </c>
      <c r="CM104" s="7">
        <v>0.0</v>
      </c>
      <c r="CN104" s="9">
        <v>50.0</v>
      </c>
      <c r="CO104" s="7">
        <v>2104.0</v>
      </c>
      <c r="CP104" s="7">
        <v>42.1</v>
      </c>
      <c r="CQ104" s="7">
        <v>0.0</v>
      </c>
      <c r="CR104" s="7">
        <v>0.0</v>
      </c>
      <c r="CS104" s="7">
        <v>0.0</v>
      </c>
      <c r="CT104" s="7">
        <v>0.0</v>
      </c>
      <c r="CU104" s="1">
        <v>0.0</v>
      </c>
      <c r="CV104" s="7">
        <v>0.0</v>
      </c>
      <c r="CW104" s="7">
        <v>0.0</v>
      </c>
    </row>
    <row r="105">
      <c r="A105" s="1">
        <v>2011.0</v>
      </c>
      <c r="B105" s="6" t="s">
        <v>108</v>
      </c>
      <c r="C105" s="7">
        <v>224.0</v>
      </c>
      <c r="D105" s="7">
        <v>2985.0</v>
      </c>
      <c r="E105" s="7">
        <v>12.856666666666667</v>
      </c>
      <c r="F105" s="7">
        <v>0.0</v>
      </c>
      <c r="G105" s="8">
        <v>19.0</v>
      </c>
      <c r="H105" s="7">
        <v>15.0</v>
      </c>
      <c r="I105" s="7">
        <v>204.0</v>
      </c>
      <c r="J105" s="7">
        <v>12.924545454545456</v>
      </c>
      <c r="K105" s="7">
        <v>0.0</v>
      </c>
      <c r="L105" s="7">
        <v>0.0</v>
      </c>
      <c r="M105" s="7">
        <v>265.0</v>
      </c>
      <c r="N105" s="7">
        <v>247.0</v>
      </c>
      <c r="O105" s="7">
        <v>512.0</v>
      </c>
      <c r="P105" s="7">
        <v>16.0</v>
      </c>
      <c r="Q105" s="7">
        <v>133.0</v>
      </c>
      <c r="R105" s="9">
        <v>45.0</v>
      </c>
      <c r="S105" s="7">
        <v>46.0</v>
      </c>
      <c r="T105" s="7">
        <v>18.0</v>
      </c>
      <c r="U105" s="7">
        <v>25.0</v>
      </c>
      <c r="V105" s="7">
        <v>0.0</v>
      </c>
      <c r="W105" s="7">
        <v>0.0</v>
      </c>
      <c r="X105" s="7">
        <v>0.0</v>
      </c>
      <c r="Y105" s="7">
        <v>0.0</v>
      </c>
      <c r="Z105" s="7">
        <v>0.0</v>
      </c>
      <c r="AA105" s="7">
        <v>0.0</v>
      </c>
      <c r="AB105" s="7">
        <v>0.0</v>
      </c>
      <c r="AC105" s="7">
        <v>0.0</v>
      </c>
      <c r="AD105" s="7">
        <v>0.0</v>
      </c>
      <c r="AE105" s="7">
        <v>0.0</v>
      </c>
      <c r="AF105" s="7">
        <v>0.0</v>
      </c>
      <c r="AG105" s="7">
        <v>99.0</v>
      </c>
      <c r="AH105" s="9">
        <v>52.0</v>
      </c>
      <c r="AI105" s="7">
        <v>1138.0</v>
      </c>
      <c r="AJ105" s="7">
        <v>17.555</v>
      </c>
      <c r="AK105" s="7">
        <v>0.0</v>
      </c>
      <c r="AL105" s="7">
        <v>0.0</v>
      </c>
      <c r="AM105" s="7">
        <v>0.0</v>
      </c>
      <c r="AN105" s="9">
        <v>0.0</v>
      </c>
      <c r="AO105" s="7">
        <v>0.0</v>
      </c>
      <c r="AP105" s="1">
        <v>0.0</v>
      </c>
      <c r="AQ105" s="7">
        <v>0.0</v>
      </c>
      <c r="AR105" s="7">
        <v>0.0</v>
      </c>
      <c r="AS105" s="7">
        <v>0.0</v>
      </c>
      <c r="AT105" s="7">
        <v>0.0</v>
      </c>
      <c r="AU105" s="7">
        <v>0.0</v>
      </c>
      <c r="AV105" s="7">
        <v>0.0</v>
      </c>
      <c r="AW105" s="9">
        <v>443.0</v>
      </c>
      <c r="AX105" s="7">
        <v>255.0</v>
      </c>
      <c r="AY105" s="7">
        <v>75.3</v>
      </c>
      <c r="AZ105" s="7">
        <v>3090.0</v>
      </c>
      <c r="BA105" s="7">
        <v>16.75</v>
      </c>
      <c r="BB105" s="7">
        <v>17.0</v>
      </c>
      <c r="BC105" s="7">
        <v>26.925</v>
      </c>
      <c r="BD105" s="7">
        <v>16.0</v>
      </c>
      <c r="BE105" s="7">
        <v>2.175</v>
      </c>
      <c r="BF105" s="7">
        <v>0.0</v>
      </c>
      <c r="BG105" s="7">
        <v>0.0</v>
      </c>
      <c r="BH105" s="7">
        <v>0.0</v>
      </c>
      <c r="BI105" s="7">
        <v>300.375</v>
      </c>
      <c r="BJ105" s="9">
        <v>24.0</v>
      </c>
      <c r="BK105" s="7">
        <v>150.0</v>
      </c>
      <c r="BL105" s="7">
        <v>7.5920000000000005</v>
      </c>
      <c r="BM105" s="7">
        <v>0.0</v>
      </c>
      <c r="BN105" s="7">
        <v>0.0</v>
      </c>
      <c r="BO105" s="7">
        <v>0.0</v>
      </c>
      <c r="BP105" s="9">
        <v>488.0</v>
      </c>
      <c r="BQ105" s="7">
        <v>2367.0</v>
      </c>
      <c r="BR105" s="7">
        <v>255.0</v>
      </c>
      <c r="BS105" s="7">
        <v>2112.0</v>
      </c>
      <c r="BT105" s="7">
        <v>3.974444444444444</v>
      </c>
      <c r="BU105" s="7">
        <v>0.0</v>
      </c>
      <c r="BV105" s="7">
        <v>18.0</v>
      </c>
      <c r="BW105" s="9">
        <v>0.0</v>
      </c>
      <c r="BX105" s="7">
        <v>0.0</v>
      </c>
      <c r="BY105" s="7">
        <v>0.0</v>
      </c>
      <c r="BZ105" s="7">
        <v>0.0</v>
      </c>
      <c r="CA105" s="7">
        <v>0.0</v>
      </c>
      <c r="CB105" s="7">
        <v>0.0</v>
      </c>
      <c r="CC105" s="7">
        <v>0.0</v>
      </c>
      <c r="CD105" s="7">
        <v>0.0</v>
      </c>
      <c r="CE105" s="7">
        <v>0.0</v>
      </c>
      <c r="CF105" s="7">
        <v>0.0</v>
      </c>
      <c r="CG105" s="7">
        <v>0.0</v>
      </c>
      <c r="CH105" s="10">
        <v>0.0</v>
      </c>
      <c r="CI105" s="10">
        <v>0.0</v>
      </c>
      <c r="CJ105" s="10">
        <v>0.0</v>
      </c>
      <c r="CK105" s="10">
        <v>0.0</v>
      </c>
      <c r="CL105" s="7">
        <v>0.0</v>
      </c>
      <c r="CM105" s="7">
        <v>0.0</v>
      </c>
      <c r="CN105" s="9">
        <v>62.0</v>
      </c>
      <c r="CO105" s="7">
        <v>2442.0</v>
      </c>
      <c r="CP105" s="7">
        <v>39.4</v>
      </c>
      <c r="CQ105" s="7">
        <v>0.0</v>
      </c>
      <c r="CR105" s="7">
        <v>0.0</v>
      </c>
      <c r="CS105" s="7">
        <v>0.0</v>
      </c>
      <c r="CT105" s="7">
        <v>0.0</v>
      </c>
      <c r="CU105" s="1">
        <v>0.0</v>
      </c>
      <c r="CV105" s="7">
        <v>0.0</v>
      </c>
      <c r="CW105" s="7">
        <v>0.0</v>
      </c>
    </row>
    <row r="106">
      <c r="A106" s="1">
        <v>2011.0</v>
      </c>
      <c r="B106" s="6" t="s">
        <v>102</v>
      </c>
      <c r="C106" s="7">
        <v>277.0</v>
      </c>
      <c r="D106" s="7">
        <v>3029.0</v>
      </c>
      <c r="E106" s="7">
        <v>10.621818181818183</v>
      </c>
      <c r="F106" s="7">
        <v>0.0</v>
      </c>
      <c r="G106" s="8">
        <v>29.0</v>
      </c>
      <c r="H106" s="7">
        <v>26.0</v>
      </c>
      <c r="I106" s="7">
        <v>382.0</v>
      </c>
      <c r="J106" s="7">
        <v>15.634285714285713</v>
      </c>
      <c r="K106" s="7">
        <v>0.0</v>
      </c>
      <c r="L106" s="7">
        <v>3.0</v>
      </c>
      <c r="M106" s="7">
        <v>243.0</v>
      </c>
      <c r="N106" s="7">
        <v>169.0</v>
      </c>
      <c r="O106" s="7">
        <v>412.0</v>
      </c>
      <c r="P106" s="7">
        <v>12.0</v>
      </c>
      <c r="Q106" s="7">
        <v>82.0</v>
      </c>
      <c r="R106" s="9">
        <v>46.0</v>
      </c>
      <c r="S106" s="7">
        <v>47.0</v>
      </c>
      <c r="T106" s="7">
        <v>11.0</v>
      </c>
      <c r="U106" s="7">
        <v>16.0</v>
      </c>
      <c r="V106" s="7">
        <v>0.0</v>
      </c>
      <c r="W106" s="7">
        <v>0.0</v>
      </c>
      <c r="X106" s="7">
        <v>0.0</v>
      </c>
      <c r="Y106" s="7">
        <v>0.0</v>
      </c>
      <c r="Z106" s="7">
        <v>0.0</v>
      </c>
      <c r="AA106" s="7">
        <v>0.0</v>
      </c>
      <c r="AB106" s="7">
        <v>0.0</v>
      </c>
      <c r="AC106" s="7">
        <v>0.0</v>
      </c>
      <c r="AD106" s="7">
        <v>0.0</v>
      </c>
      <c r="AE106" s="7">
        <v>0.0</v>
      </c>
      <c r="AF106" s="7">
        <v>0.0</v>
      </c>
      <c r="AG106" s="7">
        <v>79.0</v>
      </c>
      <c r="AH106" s="9">
        <v>47.0</v>
      </c>
      <c r="AI106" s="7">
        <v>941.0</v>
      </c>
      <c r="AJ106" s="7">
        <v>20.834</v>
      </c>
      <c r="AK106" s="7">
        <v>0.0</v>
      </c>
      <c r="AL106" s="7">
        <v>0.0</v>
      </c>
      <c r="AM106" s="7">
        <v>0.0</v>
      </c>
      <c r="AN106" s="9">
        <v>0.0</v>
      </c>
      <c r="AO106" s="7">
        <v>0.0</v>
      </c>
      <c r="AP106" s="1">
        <v>0.0</v>
      </c>
      <c r="AQ106" s="7">
        <v>0.0</v>
      </c>
      <c r="AR106" s="7">
        <v>0.0</v>
      </c>
      <c r="AS106" s="7">
        <v>0.0</v>
      </c>
      <c r="AT106" s="7">
        <v>0.0</v>
      </c>
      <c r="AU106" s="7">
        <v>0.0</v>
      </c>
      <c r="AV106" s="7">
        <v>0.0</v>
      </c>
      <c r="AW106" s="9">
        <v>404.0</v>
      </c>
      <c r="AX106" s="7">
        <v>243.0</v>
      </c>
      <c r="AY106" s="7">
        <v>64.5</v>
      </c>
      <c r="AZ106" s="7">
        <v>3166.0</v>
      </c>
      <c r="BA106" s="7">
        <v>9.75</v>
      </c>
      <c r="BB106" s="7">
        <v>21.0</v>
      </c>
      <c r="BC106" s="7">
        <v>10.15</v>
      </c>
      <c r="BD106" s="7">
        <v>10.0</v>
      </c>
      <c r="BE106" s="7">
        <v>1.3</v>
      </c>
      <c r="BF106" s="7">
        <v>0.0</v>
      </c>
      <c r="BG106" s="7">
        <v>0.0</v>
      </c>
      <c r="BH106" s="7">
        <v>0.0</v>
      </c>
      <c r="BI106" s="7">
        <v>177.2</v>
      </c>
      <c r="BJ106" s="9">
        <v>27.0</v>
      </c>
      <c r="BK106" s="7">
        <v>343.0</v>
      </c>
      <c r="BL106" s="7">
        <v>12.486</v>
      </c>
      <c r="BM106" s="7">
        <v>0.0</v>
      </c>
      <c r="BN106" s="7">
        <v>0.0</v>
      </c>
      <c r="BO106" s="7">
        <v>1.0</v>
      </c>
      <c r="BP106" s="9">
        <v>566.0</v>
      </c>
      <c r="BQ106" s="7">
        <v>2976.0</v>
      </c>
      <c r="BR106" s="7">
        <v>344.0</v>
      </c>
      <c r="BS106" s="7">
        <v>2632.0</v>
      </c>
      <c r="BT106" s="7">
        <v>4.328333333333334</v>
      </c>
      <c r="BU106" s="7">
        <v>0.0</v>
      </c>
      <c r="BV106" s="7">
        <v>26.0</v>
      </c>
      <c r="BW106" s="9">
        <v>0.0</v>
      </c>
      <c r="BX106" s="7">
        <v>0.0</v>
      </c>
      <c r="BY106" s="7">
        <v>0.0</v>
      </c>
      <c r="BZ106" s="7">
        <v>0.0</v>
      </c>
      <c r="CA106" s="7">
        <v>0.0</v>
      </c>
      <c r="CB106" s="7">
        <v>0.0</v>
      </c>
      <c r="CC106" s="7">
        <v>0.0</v>
      </c>
      <c r="CD106" s="7">
        <v>0.0</v>
      </c>
      <c r="CE106" s="7">
        <v>0.0</v>
      </c>
      <c r="CF106" s="7">
        <v>0.0</v>
      </c>
      <c r="CG106" s="7">
        <v>0.0</v>
      </c>
      <c r="CH106" s="10">
        <v>0.0</v>
      </c>
      <c r="CI106" s="10">
        <v>0.0</v>
      </c>
      <c r="CJ106" s="10">
        <v>0.0</v>
      </c>
      <c r="CK106" s="10">
        <v>0.0</v>
      </c>
      <c r="CL106" s="7">
        <v>0.0</v>
      </c>
      <c r="CM106" s="7">
        <v>0.0</v>
      </c>
      <c r="CN106" s="9">
        <v>0.0</v>
      </c>
      <c r="CO106" s="7">
        <v>0.0</v>
      </c>
      <c r="CP106" s="1">
        <v>0.0</v>
      </c>
      <c r="CQ106" s="7">
        <v>0.0</v>
      </c>
      <c r="CR106" s="7">
        <v>0.0</v>
      </c>
      <c r="CS106" s="7">
        <v>0.0</v>
      </c>
      <c r="CT106" s="7">
        <v>0.0</v>
      </c>
      <c r="CU106" s="1">
        <v>0.0</v>
      </c>
      <c r="CV106" s="7">
        <v>0.0</v>
      </c>
      <c r="CW106" s="7">
        <v>0.0</v>
      </c>
    </row>
    <row r="107">
      <c r="A107" s="1">
        <v>2011.0</v>
      </c>
      <c r="B107" s="6" t="s">
        <v>110</v>
      </c>
      <c r="C107" s="1">
        <v>259.0</v>
      </c>
      <c r="D107" s="1">
        <v>2728.0</v>
      </c>
      <c r="E107" s="1">
        <v>10.53281853</v>
      </c>
      <c r="F107" s="1" t="s">
        <v>115</v>
      </c>
      <c r="G107" s="6">
        <v>12.0</v>
      </c>
      <c r="H107" s="1">
        <v>7.0</v>
      </c>
      <c r="I107" s="1">
        <v>118.0</v>
      </c>
      <c r="J107" s="1">
        <v>16.85714286</v>
      </c>
      <c r="K107" s="1" t="s">
        <v>115</v>
      </c>
      <c r="L107" s="1">
        <v>0.0</v>
      </c>
      <c r="M107" s="1">
        <v>268.0</v>
      </c>
      <c r="N107" s="1">
        <v>163.0</v>
      </c>
      <c r="O107" s="1">
        <v>431.0</v>
      </c>
      <c r="P107" s="1">
        <v>22.0</v>
      </c>
      <c r="Q107" s="1">
        <v>147.0</v>
      </c>
      <c r="R107" s="11">
        <v>32.0</v>
      </c>
      <c r="S107" s="1">
        <v>33.0</v>
      </c>
      <c r="T107" s="1">
        <v>21.0</v>
      </c>
      <c r="U107" s="1">
        <v>31.0</v>
      </c>
      <c r="V107" s="1" t="s">
        <v>115</v>
      </c>
      <c r="W107" s="1" t="s">
        <v>115</v>
      </c>
      <c r="X107" s="1" t="s">
        <v>115</v>
      </c>
      <c r="Y107" s="1" t="s">
        <v>115</v>
      </c>
      <c r="Z107" s="1" t="s">
        <v>115</v>
      </c>
      <c r="AA107" s="1" t="s">
        <v>115</v>
      </c>
      <c r="AB107" s="1" t="s">
        <v>115</v>
      </c>
      <c r="AC107" s="1" t="s">
        <v>115</v>
      </c>
      <c r="AD107" s="1" t="s">
        <v>115</v>
      </c>
      <c r="AE107" s="1" t="s">
        <v>115</v>
      </c>
      <c r="AF107" s="1" t="s">
        <v>115</v>
      </c>
      <c r="AG107" s="1">
        <v>95.0</v>
      </c>
      <c r="AH107" s="11">
        <v>51.0</v>
      </c>
      <c r="AI107" s="1">
        <v>1117.0</v>
      </c>
      <c r="AJ107" s="1">
        <v>21.90196078</v>
      </c>
      <c r="AK107" s="1" t="s">
        <v>115</v>
      </c>
      <c r="AL107" s="1" t="s">
        <v>115</v>
      </c>
      <c r="AM107" s="1">
        <v>1.0</v>
      </c>
      <c r="AN107" s="11" t="s">
        <v>115</v>
      </c>
      <c r="AO107" s="1" t="s">
        <v>115</v>
      </c>
      <c r="AP107" s="1" t="s">
        <v>115</v>
      </c>
      <c r="AQ107" s="1" t="s">
        <v>115</v>
      </c>
      <c r="AR107" s="1" t="s">
        <v>115</v>
      </c>
      <c r="AS107" s="1" t="s">
        <v>115</v>
      </c>
      <c r="AT107" s="1" t="s">
        <v>115</v>
      </c>
      <c r="AU107" s="1" t="s">
        <v>115</v>
      </c>
      <c r="AV107" s="1" t="s">
        <v>115</v>
      </c>
      <c r="AW107" s="11">
        <v>426.0</v>
      </c>
      <c r="AX107" s="1">
        <v>263.0</v>
      </c>
      <c r="AY107" s="1">
        <v>61.7370892</v>
      </c>
      <c r="AZ107" s="1">
        <v>2727.0</v>
      </c>
      <c r="BA107" s="1">
        <v>6.401408451</v>
      </c>
      <c r="BB107" s="1">
        <v>12.0</v>
      </c>
      <c r="BC107" s="1">
        <v>2.816901408</v>
      </c>
      <c r="BD107" s="1">
        <v>14.0</v>
      </c>
      <c r="BE107" s="1">
        <v>3.286384977</v>
      </c>
      <c r="BF107" s="1" t="s">
        <v>115</v>
      </c>
      <c r="BG107" s="1" t="s">
        <v>115</v>
      </c>
      <c r="BH107" s="1" t="s">
        <v>115</v>
      </c>
      <c r="BI107" s="1">
        <v>654.6</v>
      </c>
      <c r="BJ107" s="11">
        <v>27.0</v>
      </c>
      <c r="BK107" s="1">
        <v>165.0</v>
      </c>
      <c r="BL107" s="1">
        <v>6.111111111</v>
      </c>
      <c r="BM107" s="1" t="s">
        <v>115</v>
      </c>
      <c r="BN107" s="1" t="s">
        <v>115</v>
      </c>
      <c r="BO107" s="1">
        <v>1.0</v>
      </c>
      <c r="BP107" s="11">
        <v>511.0</v>
      </c>
      <c r="BQ107" s="1">
        <v>2372.0</v>
      </c>
      <c r="BR107" s="1">
        <v>522.0</v>
      </c>
      <c r="BS107" s="1">
        <v>1850.0</v>
      </c>
      <c r="BT107" s="1">
        <v>3.62035225</v>
      </c>
      <c r="BU107" s="1" t="s">
        <v>115</v>
      </c>
      <c r="BV107" s="1">
        <v>21.0</v>
      </c>
      <c r="BW107" s="11" t="s">
        <v>115</v>
      </c>
      <c r="BX107" s="1" t="s">
        <v>115</v>
      </c>
      <c r="BY107" s="1" t="s">
        <v>115</v>
      </c>
      <c r="BZ107" s="1" t="s">
        <v>115</v>
      </c>
      <c r="CA107" s="1" t="s">
        <v>115</v>
      </c>
      <c r="CB107" s="1" t="s">
        <v>115</v>
      </c>
      <c r="CC107" s="1" t="s">
        <v>115</v>
      </c>
      <c r="CD107" s="1" t="s">
        <v>115</v>
      </c>
      <c r="CE107" s="1" t="s">
        <v>115</v>
      </c>
      <c r="CF107" s="1" t="s">
        <v>115</v>
      </c>
      <c r="CG107" s="1" t="s">
        <v>115</v>
      </c>
      <c r="CH107" s="12" t="s">
        <v>115</v>
      </c>
      <c r="CI107" s="1"/>
      <c r="CJ107" s="12" t="s">
        <v>115</v>
      </c>
      <c r="CK107" s="1"/>
      <c r="CL107" s="1" t="s">
        <v>115</v>
      </c>
      <c r="CM107" s="1" t="s">
        <v>115</v>
      </c>
      <c r="CN107" s="11">
        <v>62.0</v>
      </c>
      <c r="CO107" s="1">
        <v>2554.0</v>
      </c>
      <c r="CP107" s="1">
        <v>41.2</v>
      </c>
      <c r="CQ107" s="1" t="s">
        <v>115</v>
      </c>
      <c r="CR107" s="1" t="s">
        <v>115</v>
      </c>
      <c r="CS107" s="1" t="s">
        <v>115</v>
      </c>
      <c r="CT107" s="1">
        <v>0.0</v>
      </c>
      <c r="CU107" s="1" t="s">
        <v>115</v>
      </c>
      <c r="CV107" s="1" t="s">
        <v>115</v>
      </c>
      <c r="CW107" s="1" t="s">
        <v>115</v>
      </c>
    </row>
    <row r="108">
      <c r="A108" s="1">
        <v>2011.0</v>
      </c>
      <c r="B108" s="6" t="s">
        <v>105</v>
      </c>
      <c r="C108" s="1">
        <v>258.0</v>
      </c>
      <c r="D108" s="1">
        <v>2721.0</v>
      </c>
      <c r="E108" s="1">
        <v>10.54651163</v>
      </c>
      <c r="F108" s="1" t="s">
        <v>115</v>
      </c>
      <c r="G108" s="6">
        <v>23.0</v>
      </c>
      <c r="H108" s="1">
        <v>10.0</v>
      </c>
      <c r="I108" s="1">
        <v>95.0</v>
      </c>
      <c r="J108" s="1">
        <v>9.5</v>
      </c>
      <c r="K108" s="1" t="s">
        <v>115</v>
      </c>
      <c r="L108" s="1">
        <v>0.0</v>
      </c>
      <c r="M108" s="1">
        <v>203.0</v>
      </c>
      <c r="N108" s="1">
        <v>90.0</v>
      </c>
      <c r="O108" s="1">
        <v>293.0</v>
      </c>
      <c r="P108" s="1">
        <v>10.0</v>
      </c>
      <c r="Q108" s="1">
        <v>67.0</v>
      </c>
      <c r="R108" s="11">
        <v>33.0</v>
      </c>
      <c r="S108" s="1">
        <v>34.0</v>
      </c>
      <c r="T108" s="1">
        <v>15.0</v>
      </c>
      <c r="U108" s="1">
        <v>19.0</v>
      </c>
      <c r="V108" s="1" t="s">
        <v>115</v>
      </c>
      <c r="W108" s="1" t="s">
        <v>115</v>
      </c>
      <c r="X108" s="1" t="s">
        <v>115</v>
      </c>
      <c r="Y108" s="1" t="s">
        <v>115</v>
      </c>
      <c r="Z108" s="1" t="s">
        <v>115</v>
      </c>
      <c r="AA108" s="1" t="s">
        <v>115</v>
      </c>
      <c r="AB108" s="1" t="s">
        <v>115</v>
      </c>
      <c r="AC108" s="1" t="s">
        <v>115</v>
      </c>
      <c r="AD108" s="1" t="s">
        <v>115</v>
      </c>
      <c r="AE108" s="1" t="s">
        <v>115</v>
      </c>
      <c r="AF108" s="1" t="s">
        <v>115</v>
      </c>
      <c r="AG108" s="1">
        <v>78.0</v>
      </c>
      <c r="AH108" s="11">
        <v>59.0</v>
      </c>
      <c r="AI108" s="1">
        <v>1336.0</v>
      </c>
      <c r="AJ108" s="1">
        <v>22.6440678</v>
      </c>
      <c r="AK108" s="1" t="s">
        <v>115</v>
      </c>
      <c r="AL108" s="1" t="s">
        <v>115</v>
      </c>
      <c r="AM108" s="1">
        <v>1.0</v>
      </c>
      <c r="AN108" s="11" t="s">
        <v>115</v>
      </c>
      <c r="AO108" s="1" t="s">
        <v>115</v>
      </c>
      <c r="AP108" s="1" t="s">
        <v>115</v>
      </c>
      <c r="AQ108" s="1" t="s">
        <v>115</v>
      </c>
      <c r="AR108" s="1" t="s">
        <v>115</v>
      </c>
      <c r="AS108" s="1" t="s">
        <v>115</v>
      </c>
      <c r="AT108" s="1" t="s">
        <v>115</v>
      </c>
      <c r="AU108" s="1" t="s">
        <v>115</v>
      </c>
      <c r="AV108" s="1" t="s">
        <v>115</v>
      </c>
      <c r="AW108" s="11">
        <v>418.0</v>
      </c>
      <c r="AX108" s="1">
        <v>261.0</v>
      </c>
      <c r="AY108" s="1">
        <v>62.44019139</v>
      </c>
      <c r="AZ108" s="1">
        <v>2733.0</v>
      </c>
      <c r="BA108" s="1">
        <v>6.538277512</v>
      </c>
      <c r="BB108" s="1">
        <v>23.0</v>
      </c>
      <c r="BC108" s="1">
        <v>5.502392344</v>
      </c>
      <c r="BD108" s="1">
        <v>9.0</v>
      </c>
      <c r="BE108" s="1">
        <v>2.153110048</v>
      </c>
      <c r="BF108" s="1" t="s">
        <v>115</v>
      </c>
      <c r="BG108" s="1" t="s">
        <v>115</v>
      </c>
      <c r="BH108" s="1" t="s">
        <v>115</v>
      </c>
      <c r="BI108" s="1">
        <v>1063.1</v>
      </c>
      <c r="BJ108" s="11">
        <v>12.0</v>
      </c>
      <c r="BK108" s="1">
        <v>37.0</v>
      </c>
      <c r="BL108" s="1">
        <v>3.083333333</v>
      </c>
      <c r="BM108" s="1" t="s">
        <v>115</v>
      </c>
      <c r="BN108" s="1" t="s">
        <v>115</v>
      </c>
      <c r="BO108" s="1">
        <v>0.0</v>
      </c>
      <c r="BP108" s="11">
        <v>391.0</v>
      </c>
      <c r="BQ108" s="1">
        <v>1693.0</v>
      </c>
      <c r="BR108" s="1">
        <v>219.0</v>
      </c>
      <c r="BS108" s="1">
        <v>1474.0</v>
      </c>
      <c r="BT108" s="1">
        <v>3.769820972</v>
      </c>
      <c r="BU108" s="1" t="s">
        <v>115</v>
      </c>
      <c r="BV108" s="1">
        <v>10.0</v>
      </c>
      <c r="BW108" s="11" t="s">
        <v>115</v>
      </c>
      <c r="BX108" s="1" t="s">
        <v>115</v>
      </c>
      <c r="BY108" s="1" t="s">
        <v>115</v>
      </c>
      <c r="BZ108" s="1" t="s">
        <v>115</v>
      </c>
      <c r="CA108" s="1" t="s">
        <v>115</v>
      </c>
      <c r="CB108" s="1" t="s">
        <v>115</v>
      </c>
      <c r="CC108" s="1" t="s">
        <v>115</v>
      </c>
      <c r="CD108" s="1" t="s">
        <v>115</v>
      </c>
      <c r="CE108" s="1" t="s">
        <v>115</v>
      </c>
      <c r="CF108" s="1" t="s">
        <v>115</v>
      </c>
      <c r="CG108" s="1" t="s">
        <v>115</v>
      </c>
      <c r="CH108" s="12" t="s">
        <v>115</v>
      </c>
      <c r="CI108" s="1"/>
      <c r="CJ108" s="12" t="s">
        <v>115</v>
      </c>
      <c r="CK108" s="1"/>
      <c r="CL108" s="1" t="s">
        <v>115</v>
      </c>
      <c r="CM108" s="1" t="s">
        <v>115</v>
      </c>
      <c r="CN108" s="11">
        <v>43.0</v>
      </c>
      <c r="CO108" s="1">
        <v>1690.0</v>
      </c>
      <c r="CP108" s="1">
        <v>39.3</v>
      </c>
      <c r="CQ108" s="1" t="s">
        <v>115</v>
      </c>
      <c r="CR108" s="1" t="s">
        <v>115</v>
      </c>
      <c r="CS108" s="1" t="s">
        <v>115</v>
      </c>
      <c r="CT108" s="1">
        <v>0.0</v>
      </c>
      <c r="CU108" s="1" t="s">
        <v>115</v>
      </c>
      <c r="CV108" s="1" t="s">
        <v>115</v>
      </c>
      <c r="CW108" s="1" t="s">
        <v>115</v>
      </c>
    </row>
    <row r="109">
      <c r="A109" s="1">
        <v>2011.0</v>
      </c>
      <c r="B109" s="6" t="s">
        <v>112</v>
      </c>
      <c r="C109" s="7">
        <v>210.0</v>
      </c>
      <c r="D109" s="7">
        <v>2695.0</v>
      </c>
      <c r="E109" s="7">
        <v>11.260000000000002</v>
      </c>
      <c r="F109" s="7">
        <v>0.0</v>
      </c>
      <c r="G109" s="8">
        <v>21.0</v>
      </c>
      <c r="H109" s="7">
        <v>6.0</v>
      </c>
      <c r="I109" s="7">
        <v>74.0</v>
      </c>
      <c r="J109" s="7">
        <v>14.8</v>
      </c>
      <c r="K109" s="7">
        <v>0.0</v>
      </c>
      <c r="L109" s="7">
        <v>1.0</v>
      </c>
      <c r="M109" s="7">
        <v>133.0</v>
      </c>
      <c r="N109" s="7">
        <v>84.0</v>
      </c>
      <c r="O109" s="7">
        <v>217.0</v>
      </c>
      <c r="P109" s="7">
        <v>1.0</v>
      </c>
      <c r="Q109" s="7">
        <v>8.0</v>
      </c>
      <c r="R109" s="9">
        <v>39.0</v>
      </c>
      <c r="S109" s="7">
        <v>39.0</v>
      </c>
      <c r="T109" s="7">
        <v>11.0</v>
      </c>
      <c r="U109" s="7">
        <v>14.0</v>
      </c>
      <c r="V109" s="7">
        <v>0.0</v>
      </c>
      <c r="W109" s="7">
        <v>0.0</v>
      </c>
      <c r="X109" s="7">
        <v>0.0</v>
      </c>
      <c r="Y109" s="7">
        <v>0.0</v>
      </c>
      <c r="Z109" s="7">
        <v>0.0</v>
      </c>
      <c r="AA109" s="7">
        <v>0.0</v>
      </c>
      <c r="AB109" s="7">
        <v>0.0</v>
      </c>
      <c r="AC109" s="7">
        <v>0.0</v>
      </c>
      <c r="AD109" s="7">
        <v>0.0</v>
      </c>
      <c r="AE109" s="7">
        <v>0.0</v>
      </c>
      <c r="AF109" s="7">
        <v>0.0</v>
      </c>
      <c r="AG109" s="7">
        <v>72.0</v>
      </c>
      <c r="AH109" s="9">
        <v>52.0</v>
      </c>
      <c r="AI109" s="7">
        <v>1121.0</v>
      </c>
      <c r="AJ109" s="7">
        <v>18.31833333333333</v>
      </c>
      <c r="AK109" s="7">
        <v>0.0</v>
      </c>
      <c r="AL109" s="7">
        <v>0.0</v>
      </c>
      <c r="AM109" s="7">
        <v>0.0</v>
      </c>
      <c r="AN109" s="9">
        <v>0.0</v>
      </c>
      <c r="AO109" s="7">
        <v>0.0</v>
      </c>
      <c r="AP109" s="1">
        <v>0.0</v>
      </c>
      <c r="AQ109" s="7">
        <v>0.0</v>
      </c>
      <c r="AR109" s="7">
        <v>0.0</v>
      </c>
      <c r="AS109" s="7">
        <v>0.0</v>
      </c>
      <c r="AT109" s="7">
        <v>0.0</v>
      </c>
      <c r="AU109" s="7">
        <v>0.0</v>
      </c>
      <c r="AV109" s="7">
        <v>0.0</v>
      </c>
      <c r="AW109" s="9">
        <v>466.0</v>
      </c>
      <c r="AX109" s="7">
        <v>291.0</v>
      </c>
      <c r="AY109" s="7">
        <v>62.0</v>
      </c>
      <c r="AZ109" s="7">
        <v>3120.0</v>
      </c>
      <c r="BA109" s="7">
        <v>5.9</v>
      </c>
      <c r="BB109" s="7">
        <v>32.0</v>
      </c>
      <c r="BC109" s="7">
        <v>7.25</v>
      </c>
      <c r="BD109" s="7">
        <v>12.0</v>
      </c>
      <c r="BE109" s="7">
        <v>1.3</v>
      </c>
      <c r="BF109" s="7">
        <v>0.0</v>
      </c>
      <c r="BG109" s="7">
        <v>0.0</v>
      </c>
      <c r="BH109" s="7">
        <v>0.0</v>
      </c>
      <c r="BI109" s="7">
        <v>133.0</v>
      </c>
      <c r="BJ109" s="9">
        <v>19.0</v>
      </c>
      <c r="BK109" s="7">
        <v>208.0</v>
      </c>
      <c r="BL109" s="7">
        <v>8.985</v>
      </c>
      <c r="BM109" s="7">
        <v>0.0</v>
      </c>
      <c r="BN109" s="7">
        <v>0.0</v>
      </c>
      <c r="BO109" s="7">
        <v>1.0</v>
      </c>
      <c r="BP109" s="9">
        <v>383.0</v>
      </c>
      <c r="BQ109" s="7">
        <v>1597.0</v>
      </c>
      <c r="BR109" s="7">
        <v>54.0</v>
      </c>
      <c r="BS109" s="7">
        <v>1543.0</v>
      </c>
      <c r="BT109" s="7">
        <v>3.9975</v>
      </c>
      <c r="BU109" s="7">
        <v>0.0</v>
      </c>
      <c r="BV109" s="7">
        <v>9.0</v>
      </c>
      <c r="BW109" s="9">
        <v>0.0</v>
      </c>
      <c r="BX109" s="7">
        <v>0.0</v>
      </c>
      <c r="BY109" s="7">
        <v>0.0</v>
      </c>
      <c r="BZ109" s="7">
        <v>0.0</v>
      </c>
      <c r="CA109" s="7">
        <v>0.0</v>
      </c>
      <c r="CB109" s="7">
        <v>0.0</v>
      </c>
      <c r="CC109" s="7">
        <v>0.0</v>
      </c>
      <c r="CD109" s="7">
        <v>0.0</v>
      </c>
      <c r="CE109" s="7">
        <v>0.0</v>
      </c>
      <c r="CF109" s="7">
        <v>0.0</v>
      </c>
      <c r="CG109" s="7">
        <v>0.0</v>
      </c>
      <c r="CH109" s="10">
        <v>0.0</v>
      </c>
      <c r="CI109" s="10">
        <v>0.0</v>
      </c>
      <c r="CJ109" s="10">
        <v>0.0</v>
      </c>
      <c r="CK109" s="10">
        <v>0.0</v>
      </c>
      <c r="CL109" s="7">
        <v>0.0</v>
      </c>
      <c r="CM109" s="7">
        <v>0.0</v>
      </c>
      <c r="CN109" s="9">
        <v>65.0</v>
      </c>
      <c r="CO109" s="7">
        <v>2438.0</v>
      </c>
      <c r="CP109" s="7">
        <v>37.5</v>
      </c>
      <c r="CQ109" s="7">
        <v>0.0</v>
      </c>
      <c r="CR109" s="7">
        <v>0.0</v>
      </c>
      <c r="CS109" s="7">
        <v>0.0</v>
      </c>
      <c r="CT109" s="7">
        <v>0.0</v>
      </c>
      <c r="CU109" s="1">
        <v>0.0</v>
      </c>
      <c r="CV109" s="7">
        <v>0.0</v>
      </c>
      <c r="CW109" s="7">
        <v>0.0</v>
      </c>
    </row>
    <row r="110">
      <c r="A110" s="1">
        <v>2011.0</v>
      </c>
      <c r="B110" s="6" t="s">
        <v>113</v>
      </c>
      <c r="C110" s="7">
        <v>156.0</v>
      </c>
      <c r="D110" s="7">
        <v>1871.0</v>
      </c>
      <c r="E110" s="7">
        <v>11.902499999999998</v>
      </c>
      <c r="F110" s="7">
        <v>0.0</v>
      </c>
      <c r="G110" s="8">
        <v>12.0</v>
      </c>
      <c r="H110" s="7">
        <v>13.0</v>
      </c>
      <c r="I110" s="7">
        <v>128.0</v>
      </c>
      <c r="J110" s="7">
        <v>6.742727272727273</v>
      </c>
      <c r="K110" s="7">
        <v>0.0</v>
      </c>
      <c r="L110" s="7">
        <v>1.0</v>
      </c>
      <c r="M110" s="7">
        <v>282.0</v>
      </c>
      <c r="N110" s="7">
        <v>231.0</v>
      </c>
      <c r="O110" s="7">
        <v>513.0</v>
      </c>
      <c r="P110" s="7">
        <v>5.5</v>
      </c>
      <c r="Q110" s="7">
        <v>30.0</v>
      </c>
      <c r="R110" s="9">
        <v>26.0</v>
      </c>
      <c r="S110" s="7">
        <v>27.0</v>
      </c>
      <c r="T110" s="7">
        <v>10.0</v>
      </c>
      <c r="U110" s="7">
        <v>16.0</v>
      </c>
      <c r="V110" s="7">
        <v>0.0</v>
      </c>
      <c r="W110" s="7">
        <v>0.0</v>
      </c>
      <c r="X110" s="7">
        <v>0.0</v>
      </c>
      <c r="Y110" s="7">
        <v>0.0</v>
      </c>
      <c r="Z110" s="7">
        <v>0.0</v>
      </c>
      <c r="AA110" s="7">
        <v>0.0</v>
      </c>
      <c r="AB110" s="7">
        <v>0.0</v>
      </c>
      <c r="AC110" s="7">
        <v>0.0</v>
      </c>
      <c r="AD110" s="7">
        <v>0.0</v>
      </c>
      <c r="AE110" s="7">
        <v>0.0</v>
      </c>
      <c r="AF110" s="7">
        <v>0.0</v>
      </c>
      <c r="AG110" s="7">
        <v>56.0</v>
      </c>
      <c r="AH110" s="9">
        <v>70.0</v>
      </c>
      <c r="AI110" s="7">
        <v>1396.0</v>
      </c>
      <c r="AJ110" s="7">
        <v>18.02857142857143</v>
      </c>
      <c r="AK110" s="7">
        <v>0.0</v>
      </c>
      <c r="AL110" s="7">
        <v>0.0</v>
      </c>
      <c r="AM110" s="7">
        <v>0.0</v>
      </c>
      <c r="AN110" s="9">
        <v>0.0</v>
      </c>
      <c r="AO110" s="7">
        <v>0.0</v>
      </c>
      <c r="AP110" s="1">
        <v>0.0</v>
      </c>
      <c r="AQ110" s="7">
        <v>0.0</v>
      </c>
      <c r="AR110" s="7">
        <v>0.0</v>
      </c>
      <c r="AS110" s="7">
        <v>0.0</v>
      </c>
      <c r="AT110" s="7">
        <v>0.0</v>
      </c>
      <c r="AU110" s="7">
        <v>0.0</v>
      </c>
      <c r="AV110" s="7">
        <v>0.0</v>
      </c>
      <c r="AW110" s="9">
        <v>433.0</v>
      </c>
      <c r="AX110" s="7">
        <v>233.0</v>
      </c>
      <c r="AY110" s="7">
        <v>68.60000000000001</v>
      </c>
      <c r="AZ110" s="7">
        <v>2524.0</v>
      </c>
      <c r="BA110" s="7">
        <v>15.1</v>
      </c>
      <c r="BB110" s="7">
        <v>14.0</v>
      </c>
      <c r="BC110" s="7">
        <v>2.266666666666667</v>
      </c>
      <c r="BD110" s="7">
        <v>16.0</v>
      </c>
      <c r="BE110" s="7">
        <v>2.466666666666667</v>
      </c>
      <c r="BF110" s="7">
        <v>0.0</v>
      </c>
      <c r="BG110" s="7">
        <v>0.0</v>
      </c>
      <c r="BH110" s="7">
        <v>0.0</v>
      </c>
      <c r="BI110" s="7">
        <v>197.9666666666667</v>
      </c>
      <c r="BJ110" s="9">
        <v>17.0</v>
      </c>
      <c r="BK110" s="7">
        <v>98.0</v>
      </c>
      <c r="BL110" s="7">
        <v>4.0</v>
      </c>
      <c r="BM110" s="7">
        <v>0.0</v>
      </c>
      <c r="BN110" s="7">
        <v>0.0</v>
      </c>
      <c r="BO110" s="7">
        <v>0.0</v>
      </c>
      <c r="BP110" s="9">
        <v>413.0</v>
      </c>
      <c r="BQ110" s="7">
        <v>2267.0</v>
      </c>
      <c r="BR110" s="7">
        <v>226.0</v>
      </c>
      <c r="BS110" s="7">
        <v>2041.0</v>
      </c>
      <c r="BT110" s="7">
        <v>4.192500000000001</v>
      </c>
      <c r="BU110" s="7">
        <v>0.0</v>
      </c>
      <c r="BV110" s="7">
        <v>16.0</v>
      </c>
      <c r="BW110" s="9">
        <v>0.0</v>
      </c>
      <c r="BX110" s="7">
        <v>0.0</v>
      </c>
      <c r="BY110" s="7">
        <v>0.0</v>
      </c>
      <c r="BZ110" s="7">
        <v>0.0</v>
      </c>
      <c r="CA110" s="7">
        <v>0.0</v>
      </c>
      <c r="CB110" s="7">
        <v>0.0</v>
      </c>
      <c r="CC110" s="7">
        <v>0.0</v>
      </c>
      <c r="CD110" s="7">
        <v>0.0</v>
      </c>
      <c r="CE110" s="7">
        <v>0.0</v>
      </c>
      <c r="CF110" s="7">
        <v>0.0</v>
      </c>
      <c r="CG110" s="7">
        <v>0.0</v>
      </c>
      <c r="CH110" s="10">
        <v>0.0</v>
      </c>
      <c r="CI110" s="10">
        <v>0.0</v>
      </c>
      <c r="CJ110" s="10">
        <v>0.0</v>
      </c>
      <c r="CK110" s="10">
        <v>0.0</v>
      </c>
      <c r="CL110" s="7">
        <v>0.0</v>
      </c>
      <c r="CM110" s="7">
        <v>0.0</v>
      </c>
      <c r="CN110" s="9">
        <v>57.0</v>
      </c>
      <c r="CO110" s="7">
        <v>2249.0</v>
      </c>
      <c r="CP110" s="7">
        <v>39.5</v>
      </c>
      <c r="CQ110" s="7">
        <v>0.0</v>
      </c>
      <c r="CR110" s="7">
        <v>0.0</v>
      </c>
      <c r="CS110" s="7">
        <v>0.0</v>
      </c>
      <c r="CT110" s="7">
        <v>0.0</v>
      </c>
      <c r="CU110" s="1">
        <v>0.0</v>
      </c>
      <c r="CV110" s="7">
        <v>0.0</v>
      </c>
      <c r="CW110" s="7">
        <v>0.0</v>
      </c>
    </row>
    <row r="111">
      <c r="A111" s="1">
        <v>2011.0</v>
      </c>
      <c r="B111" s="6" t="s">
        <v>107</v>
      </c>
      <c r="C111" s="7">
        <v>229.0</v>
      </c>
      <c r="D111" s="7">
        <v>3224.0</v>
      </c>
      <c r="E111" s="7">
        <v>13.406363636363634</v>
      </c>
      <c r="F111" s="7">
        <v>0.0</v>
      </c>
      <c r="G111" s="8">
        <v>23.0</v>
      </c>
      <c r="H111" s="7">
        <v>16.0</v>
      </c>
      <c r="I111" s="7">
        <v>189.0</v>
      </c>
      <c r="J111" s="7">
        <v>13.166666666666666</v>
      </c>
      <c r="K111" s="7">
        <v>0.0</v>
      </c>
      <c r="L111" s="7">
        <v>1.0</v>
      </c>
      <c r="M111" s="7">
        <v>345.0</v>
      </c>
      <c r="N111" s="7">
        <v>155.0</v>
      </c>
      <c r="O111" s="7">
        <v>500.0</v>
      </c>
      <c r="P111" s="7">
        <v>18.0</v>
      </c>
      <c r="Q111" s="7">
        <v>129.0</v>
      </c>
      <c r="R111" s="9">
        <v>44.0</v>
      </c>
      <c r="S111" s="7">
        <v>44.0</v>
      </c>
      <c r="T111" s="7">
        <v>22.0</v>
      </c>
      <c r="U111" s="7">
        <v>27.0</v>
      </c>
      <c r="V111" s="7">
        <v>0.0</v>
      </c>
      <c r="W111" s="7">
        <v>0.0</v>
      </c>
      <c r="X111" s="7">
        <v>0.0</v>
      </c>
      <c r="Y111" s="7">
        <v>0.0</v>
      </c>
      <c r="Z111" s="7">
        <v>0.0</v>
      </c>
      <c r="AA111" s="7">
        <v>0.0</v>
      </c>
      <c r="AB111" s="7">
        <v>0.0</v>
      </c>
      <c r="AC111" s="7">
        <v>0.0</v>
      </c>
      <c r="AD111" s="7">
        <v>0.0</v>
      </c>
      <c r="AE111" s="7">
        <v>0.0</v>
      </c>
      <c r="AF111" s="7">
        <v>0.0</v>
      </c>
      <c r="AG111" s="7">
        <v>110.0</v>
      </c>
      <c r="AH111" s="9">
        <v>46.0</v>
      </c>
      <c r="AI111" s="7">
        <v>921.0</v>
      </c>
      <c r="AJ111" s="7">
        <v>17.21</v>
      </c>
      <c r="AK111" s="7">
        <v>0.0</v>
      </c>
      <c r="AL111" s="7">
        <v>0.0</v>
      </c>
      <c r="AM111" s="7">
        <v>0.0</v>
      </c>
      <c r="AN111" s="9">
        <v>0.0</v>
      </c>
      <c r="AO111" s="7">
        <v>0.0</v>
      </c>
      <c r="AP111" s="1">
        <v>0.0</v>
      </c>
      <c r="AQ111" s="7">
        <v>0.0</v>
      </c>
      <c r="AR111" s="7">
        <v>0.0</v>
      </c>
      <c r="AS111" s="7">
        <v>0.0</v>
      </c>
      <c r="AT111" s="7">
        <v>0.0</v>
      </c>
      <c r="AU111" s="7">
        <v>0.0</v>
      </c>
      <c r="AV111" s="7">
        <v>0.0</v>
      </c>
      <c r="AW111" s="9">
        <v>322.0</v>
      </c>
      <c r="AX111" s="7">
        <v>173.0</v>
      </c>
      <c r="AY111" s="7">
        <v>63.4</v>
      </c>
      <c r="AZ111" s="7">
        <v>2014.0</v>
      </c>
      <c r="BA111" s="7">
        <v>10.05</v>
      </c>
      <c r="BB111" s="7">
        <v>12.0</v>
      </c>
      <c r="BC111" s="7">
        <v>0.95</v>
      </c>
      <c r="BD111" s="7">
        <v>10.0</v>
      </c>
      <c r="BE111" s="7">
        <v>13.2</v>
      </c>
      <c r="BF111" s="7">
        <v>0.0</v>
      </c>
      <c r="BG111" s="7">
        <v>0.0</v>
      </c>
      <c r="BH111" s="7">
        <v>0.0</v>
      </c>
      <c r="BI111" s="7">
        <v>124.5</v>
      </c>
      <c r="BJ111" s="9">
        <v>15.0</v>
      </c>
      <c r="BK111" s="7">
        <v>78.0</v>
      </c>
      <c r="BL111" s="7">
        <v>2.3066666666666666</v>
      </c>
      <c r="BM111" s="7">
        <v>0.0</v>
      </c>
      <c r="BN111" s="7">
        <v>0.0</v>
      </c>
      <c r="BO111" s="7">
        <v>0.0</v>
      </c>
      <c r="BP111" s="9">
        <v>383.0</v>
      </c>
      <c r="BQ111" s="7">
        <v>1766.0</v>
      </c>
      <c r="BR111" s="7">
        <v>93.0</v>
      </c>
      <c r="BS111" s="7">
        <v>1673.0</v>
      </c>
      <c r="BT111" s="7">
        <v>5.025</v>
      </c>
      <c r="BU111" s="7">
        <v>0.0</v>
      </c>
      <c r="BV111" s="7">
        <v>11.0</v>
      </c>
      <c r="BW111" s="9">
        <v>0.0</v>
      </c>
      <c r="BX111" s="7">
        <v>0.0</v>
      </c>
      <c r="BY111" s="7">
        <v>0.0</v>
      </c>
      <c r="BZ111" s="7">
        <v>0.0</v>
      </c>
      <c r="CA111" s="7">
        <v>0.0</v>
      </c>
      <c r="CB111" s="7">
        <v>0.0</v>
      </c>
      <c r="CC111" s="7">
        <v>0.0</v>
      </c>
      <c r="CD111" s="7">
        <v>0.0</v>
      </c>
      <c r="CE111" s="7">
        <v>0.0</v>
      </c>
      <c r="CF111" s="7">
        <v>0.0</v>
      </c>
      <c r="CG111" s="7">
        <v>0.0</v>
      </c>
      <c r="CH111" s="10">
        <v>0.0</v>
      </c>
      <c r="CI111" s="10">
        <v>0.0</v>
      </c>
      <c r="CJ111" s="10">
        <v>0.0</v>
      </c>
      <c r="CK111" s="10">
        <v>0.0</v>
      </c>
      <c r="CL111" s="7">
        <v>0.0</v>
      </c>
      <c r="CM111" s="7">
        <v>0.0</v>
      </c>
      <c r="CN111" s="9">
        <v>69.0</v>
      </c>
      <c r="CO111" s="7">
        <v>2657.0</v>
      </c>
      <c r="CP111" s="7">
        <v>38.5</v>
      </c>
      <c r="CQ111" s="7">
        <v>0.0</v>
      </c>
      <c r="CR111" s="7">
        <v>0.0</v>
      </c>
      <c r="CS111" s="7">
        <v>0.0</v>
      </c>
      <c r="CT111" s="7">
        <v>0.0</v>
      </c>
      <c r="CU111" s="1">
        <v>0.0</v>
      </c>
      <c r="CV111" s="7">
        <v>0.0</v>
      </c>
      <c r="CW111" s="7">
        <v>0.0</v>
      </c>
    </row>
    <row r="112">
      <c r="A112" s="1">
        <v>2011.0</v>
      </c>
      <c r="B112" s="6" t="s">
        <v>114</v>
      </c>
      <c r="C112" s="7">
        <v>66.0</v>
      </c>
      <c r="D112" s="7">
        <v>1528.0</v>
      </c>
      <c r="E112" s="7">
        <v>21.419999999999998</v>
      </c>
      <c r="F112" s="7">
        <v>0.0</v>
      </c>
      <c r="G112" s="8">
        <v>9.0</v>
      </c>
      <c r="H112" s="7">
        <v>13.0</v>
      </c>
      <c r="I112" s="7">
        <v>179.0</v>
      </c>
      <c r="J112" s="7">
        <v>11.54125</v>
      </c>
      <c r="K112" s="7">
        <v>0.0</v>
      </c>
      <c r="L112" s="7">
        <v>3.0</v>
      </c>
      <c r="M112" s="7">
        <v>208.0</v>
      </c>
      <c r="N112" s="7">
        <v>153.0</v>
      </c>
      <c r="O112" s="7">
        <v>361.0</v>
      </c>
      <c r="P112" s="7">
        <v>9.0</v>
      </c>
      <c r="Q112" s="7">
        <v>64.0</v>
      </c>
      <c r="R112" s="9">
        <v>57.0</v>
      </c>
      <c r="S112" s="7">
        <v>57.0</v>
      </c>
      <c r="T112" s="7">
        <v>11.0</v>
      </c>
      <c r="U112" s="7">
        <v>18.0</v>
      </c>
      <c r="V112" s="7">
        <v>0.0</v>
      </c>
      <c r="W112" s="7">
        <v>0.0</v>
      </c>
      <c r="X112" s="7">
        <v>0.0</v>
      </c>
      <c r="Y112" s="7">
        <v>0.0</v>
      </c>
      <c r="Z112" s="7">
        <v>0.0</v>
      </c>
      <c r="AA112" s="7">
        <v>0.0</v>
      </c>
      <c r="AB112" s="7">
        <v>0.0</v>
      </c>
      <c r="AC112" s="7">
        <v>0.0</v>
      </c>
      <c r="AD112" s="7">
        <v>0.0</v>
      </c>
      <c r="AE112" s="7">
        <v>0.0</v>
      </c>
      <c r="AF112" s="7">
        <v>0.0</v>
      </c>
      <c r="AG112" s="7">
        <v>90.0</v>
      </c>
      <c r="AH112" s="9">
        <v>30.0</v>
      </c>
      <c r="AI112" s="7">
        <v>795.0</v>
      </c>
      <c r="AJ112" s="7">
        <v>24.99</v>
      </c>
      <c r="AK112" s="7">
        <v>0.0</v>
      </c>
      <c r="AL112" s="7">
        <v>0.0</v>
      </c>
      <c r="AM112" s="7">
        <v>0.0</v>
      </c>
      <c r="AN112" s="9">
        <v>0.0</v>
      </c>
      <c r="AO112" s="7">
        <v>0.0</v>
      </c>
      <c r="AP112" s="1">
        <v>0.0</v>
      </c>
      <c r="AQ112" s="7">
        <v>0.0</v>
      </c>
      <c r="AR112" s="7">
        <v>0.0</v>
      </c>
      <c r="AS112" s="7">
        <v>0.0</v>
      </c>
      <c r="AT112" s="7">
        <v>0.0</v>
      </c>
      <c r="AU112" s="7">
        <v>0.0</v>
      </c>
      <c r="AV112" s="7">
        <v>0.0</v>
      </c>
      <c r="AW112" s="9">
        <v>383.0</v>
      </c>
      <c r="AX112" s="7">
        <v>247.0</v>
      </c>
      <c r="AY112" s="7">
        <v>63.2</v>
      </c>
      <c r="AZ112" s="7">
        <v>3341.0</v>
      </c>
      <c r="BA112" s="7">
        <v>9.0</v>
      </c>
      <c r="BB112" s="7">
        <v>25.0</v>
      </c>
      <c r="BC112" s="7">
        <v>7.75</v>
      </c>
      <c r="BD112" s="7">
        <v>12.0</v>
      </c>
      <c r="BE112" s="7">
        <v>4.1</v>
      </c>
      <c r="BF112" s="7">
        <v>0.0</v>
      </c>
      <c r="BG112" s="7">
        <v>0.0</v>
      </c>
      <c r="BH112" s="7">
        <v>0.0</v>
      </c>
      <c r="BI112" s="7">
        <v>156.0</v>
      </c>
      <c r="BJ112" s="9">
        <v>40.0</v>
      </c>
      <c r="BK112" s="7">
        <v>417.0</v>
      </c>
      <c r="BL112" s="7">
        <v>5.785</v>
      </c>
      <c r="BM112" s="7">
        <v>0.0</v>
      </c>
      <c r="BN112" s="7">
        <v>0.0</v>
      </c>
      <c r="BO112" s="7">
        <v>1.0</v>
      </c>
      <c r="BP112" s="9">
        <v>416.0</v>
      </c>
      <c r="BQ112" s="7">
        <v>1846.0</v>
      </c>
      <c r="BR112" s="7">
        <v>326.0</v>
      </c>
      <c r="BS112" s="7">
        <v>1520.0</v>
      </c>
      <c r="BT112" s="7">
        <v>8.1275</v>
      </c>
      <c r="BU112" s="7">
        <v>0.0</v>
      </c>
      <c r="BV112" s="7">
        <v>19.0</v>
      </c>
      <c r="BW112" s="9">
        <v>0.0</v>
      </c>
      <c r="BX112" s="7">
        <v>0.0</v>
      </c>
      <c r="BY112" s="7">
        <v>0.0</v>
      </c>
      <c r="BZ112" s="7">
        <v>0.0</v>
      </c>
      <c r="CA112" s="7">
        <v>0.0</v>
      </c>
      <c r="CB112" s="7">
        <v>0.0</v>
      </c>
      <c r="CC112" s="7">
        <v>0.0</v>
      </c>
      <c r="CD112" s="7">
        <v>0.0</v>
      </c>
      <c r="CE112" s="7">
        <v>0.0</v>
      </c>
      <c r="CF112" s="7">
        <v>0.0</v>
      </c>
      <c r="CG112" s="7">
        <v>0.0</v>
      </c>
      <c r="CH112" s="10">
        <v>0.0</v>
      </c>
      <c r="CI112" s="10">
        <v>0.0</v>
      </c>
      <c r="CJ112" s="10">
        <v>0.0</v>
      </c>
      <c r="CK112" s="10">
        <v>0.0</v>
      </c>
      <c r="CL112" s="7">
        <v>0.0</v>
      </c>
      <c r="CM112" s="7">
        <v>0.0</v>
      </c>
      <c r="CN112" s="9">
        <v>57.0</v>
      </c>
      <c r="CO112" s="7">
        <v>2681.0</v>
      </c>
      <c r="CP112" s="7">
        <v>47.0</v>
      </c>
      <c r="CQ112" s="7">
        <v>0.0</v>
      </c>
      <c r="CR112" s="7">
        <v>0.0</v>
      </c>
      <c r="CS112" s="7">
        <v>0.0</v>
      </c>
      <c r="CT112" s="7">
        <v>0.0</v>
      </c>
      <c r="CU112" s="1">
        <v>0.0</v>
      </c>
      <c r="CV112" s="7">
        <v>0.0</v>
      </c>
      <c r="CW112" s="7">
        <v>0.0</v>
      </c>
    </row>
    <row r="113">
      <c r="A113" s="1">
        <v>2011.0</v>
      </c>
      <c r="B113" s="6" t="s">
        <v>111</v>
      </c>
      <c r="C113" s="1">
        <v>242.0</v>
      </c>
      <c r="D113" s="1">
        <v>2749.0</v>
      </c>
      <c r="E113" s="1">
        <v>11.35950413</v>
      </c>
      <c r="F113" s="1" t="s">
        <v>115</v>
      </c>
      <c r="G113" s="6">
        <v>19.0</v>
      </c>
      <c r="H113" s="1">
        <v>10.0</v>
      </c>
      <c r="I113" s="1">
        <v>115.0</v>
      </c>
      <c r="J113" s="1">
        <v>11.5</v>
      </c>
      <c r="K113" s="1" t="s">
        <v>115</v>
      </c>
      <c r="L113" s="1">
        <v>1.0</v>
      </c>
      <c r="M113" s="1">
        <v>338.0</v>
      </c>
      <c r="N113" s="1">
        <v>163.0</v>
      </c>
      <c r="O113" s="1">
        <v>501.0</v>
      </c>
      <c r="P113" s="1">
        <v>11.0</v>
      </c>
      <c r="Q113" s="1">
        <v>89.0</v>
      </c>
      <c r="R113" s="11">
        <v>33.0</v>
      </c>
      <c r="S113" s="1">
        <v>35.0</v>
      </c>
      <c r="T113" s="1">
        <v>12.0</v>
      </c>
      <c r="U113" s="1">
        <v>18.0</v>
      </c>
      <c r="V113" s="1" t="s">
        <v>115</v>
      </c>
      <c r="W113" s="1" t="s">
        <v>115</v>
      </c>
      <c r="X113" s="1" t="s">
        <v>115</v>
      </c>
      <c r="Y113" s="1" t="s">
        <v>115</v>
      </c>
      <c r="Z113" s="1" t="s">
        <v>115</v>
      </c>
      <c r="AA113" s="1" t="s">
        <v>115</v>
      </c>
      <c r="AB113" s="1" t="s">
        <v>115</v>
      </c>
      <c r="AC113" s="1" t="s">
        <v>115</v>
      </c>
      <c r="AD113" s="1" t="s">
        <v>115</v>
      </c>
      <c r="AE113" s="1" t="s">
        <v>115</v>
      </c>
      <c r="AF113" s="1" t="s">
        <v>115</v>
      </c>
      <c r="AG113" s="1">
        <v>69.0</v>
      </c>
      <c r="AH113" s="11">
        <v>45.0</v>
      </c>
      <c r="AI113" s="1">
        <v>1085.0</v>
      </c>
      <c r="AJ113" s="1">
        <v>24.11111111</v>
      </c>
      <c r="AK113" s="1" t="s">
        <v>115</v>
      </c>
      <c r="AL113" s="1" t="s">
        <v>115</v>
      </c>
      <c r="AM113" s="1">
        <v>1.0</v>
      </c>
      <c r="AN113" s="11" t="s">
        <v>115</v>
      </c>
      <c r="AO113" s="1" t="s">
        <v>115</v>
      </c>
      <c r="AP113" s="1" t="s">
        <v>115</v>
      </c>
      <c r="AQ113" s="1" t="s">
        <v>115</v>
      </c>
      <c r="AR113" s="1" t="s">
        <v>115</v>
      </c>
      <c r="AS113" s="1" t="s">
        <v>115</v>
      </c>
      <c r="AT113" s="1" t="s">
        <v>115</v>
      </c>
      <c r="AU113" s="1" t="s">
        <v>115</v>
      </c>
      <c r="AV113" s="1" t="s">
        <v>115</v>
      </c>
      <c r="AW113" s="11">
        <v>381.0</v>
      </c>
      <c r="AX113" s="1">
        <v>243.0</v>
      </c>
      <c r="AY113" s="1">
        <v>63.77952756</v>
      </c>
      <c r="AZ113" s="1">
        <v>2749.0</v>
      </c>
      <c r="BA113" s="1">
        <v>7.215223097</v>
      </c>
      <c r="BB113" s="1">
        <v>19.0</v>
      </c>
      <c r="BC113" s="1">
        <v>4.98687664</v>
      </c>
      <c r="BD113" s="1">
        <v>13.0</v>
      </c>
      <c r="BE113" s="1">
        <v>3.412073491</v>
      </c>
      <c r="BF113" s="1" t="s">
        <v>115</v>
      </c>
      <c r="BG113" s="1" t="s">
        <v>115</v>
      </c>
      <c r="BH113" s="1" t="s">
        <v>115</v>
      </c>
      <c r="BI113" s="1">
        <v>273.6</v>
      </c>
      <c r="BJ113" s="11">
        <v>19.0</v>
      </c>
      <c r="BK113" s="1">
        <v>94.0</v>
      </c>
      <c r="BL113" s="1">
        <v>4.947368421</v>
      </c>
      <c r="BM113" s="1" t="s">
        <v>115</v>
      </c>
      <c r="BN113" s="1" t="s">
        <v>115</v>
      </c>
      <c r="BO113" s="1">
        <v>0.0</v>
      </c>
      <c r="BP113" s="11">
        <v>458.0</v>
      </c>
      <c r="BQ113" s="1">
        <v>1988.0</v>
      </c>
      <c r="BR113" s="1">
        <v>392.0</v>
      </c>
      <c r="BS113" s="1">
        <v>1596.0</v>
      </c>
      <c r="BT113" s="1">
        <v>3.484716157</v>
      </c>
      <c r="BU113" s="1" t="s">
        <v>115</v>
      </c>
      <c r="BV113" s="1">
        <v>13.0</v>
      </c>
      <c r="BW113" s="11" t="s">
        <v>115</v>
      </c>
      <c r="BX113" s="1" t="s">
        <v>115</v>
      </c>
      <c r="BY113" s="1" t="s">
        <v>115</v>
      </c>
      <c r="BZ113" s="1" t="s">
        <v>115</v>
      </c>
      <c r="CA113" s="1" t="s">
        <v>115</v>
      </c>
      <c r="CB113" s="1" t="s">
        <v>115</v>
      </c>
      <c r="CC113" s="1" t="s">
        <v>115</v>
      </c>
      <c r="CD113" s="1" t="s">
        <v>115</v>
      </c>
      <c r="CE113" s="1" t="s">
        <v>115</v>
      </c>
      <c r="CF113" s="1" t="s">
        <v>115</v>
      </c>
      <c r="CG113" s="1" t="s">
        <v>115</v>
      </c>
      <c r="CH113" s="12" t="s">
        <v>115</v>
      </c>
      <c r="CI113" s="1"/>
      <c r="CJ113" s="12" t="s">
        <v>115</v>
      </c>
      <c r="CK113" s="1"/>
      <c r="CL113" s="1" t="s">
        <v>115</v>
      </c>
      <c r="CM113" s="1" t="s">
        <v>115</v>
      </c>
      <c r="CN113" s="11">
        <v>45.0</v>
      </c>
      <c r="CO113" s="1">
        <v>1726.0</v>
      </c>
      <c r="CP113" s="1">
        <v>38.4</v>
      </c>
      <c r="CQ113" s="1" t="s">
        <v>115</v>
      </c>
      <c r="CR113" s="1" t="s">
        <v>115</v>
      </c>
      <c r="CS113" s="1" t="s">
        <v>115</v>
      </c>
      <c r="CT113" s="1">
        <v>0.0</v>
      </c>
      <c r="CU113" s="1" t="s">
        <v>115</v>
      </c>
      <c r="CV113" s="1" t="s">
        <v>115</v>
      </c>
      <c r="CW113" s="1" t="s">
        <v>115</v>
      </c>
    </row>
    <row r="114">
      <c r="A114" s="1">
        <v>2010.0</v>
      </c>
      <c r="B114" s="6" t="s">
        <v>104</v>
      </c>
      <c r="C114" s="7">
        <v>269.0</v>
      </c>
      <c r="D114" s="7">
        <v>3055.0</v>
      </c>
      <c r="E114" s="7">
        <v>10.379999999999999</v>
      </c>
      <c r="F114" s="7">
        <v>0.0</v>
      </c>
      <c r="G114" s="8">
        <v>14.0</v>
      </c>
      <c r="H114" s="7">
        <v>8.0</v>
      </c>
      <c r="I114" s="7">
        <v>63.0</v>
      </c>
      <c r="J114" s="7">
        <v>7.571428571428571</v>
      </c>
      <c r="K114" s="7">
        <v>0.0</v>
      </c>
      <c r="L114" s="7">
        <v>0.0</v>
      </c>
      <c r="M114" s="7">
        <v>213.0</v>
      </c>
      <c r="N114" s="7">
        <v>243.0</v>
      </c>
      <c r="O114" s="7">
        <v>456.0</v>
      </c>
      <c r="P114" s="7">
        <v>1.0</v>
      </c>
      <c r="Q114" s="7">
        <v>7.0</v>
      </c>
      <c r="R114" s="9">
        <v>32.0</v>
      </c>
      <c r="S114" s="7">
        <v>32.0</v>
      </c>
      <c r="T114" s="7">
        <v>21.0</v>
      </c>
      <c r="U114" s="7">
        <v>24.0</v>
      </c>
      <c r="V114" s="7">
        <v>0.0</v>
      </c>
      <c r="W114" s="7">
        <v>0.0</v>
      </c>
      <c r="X114" s="7">
        <v>0.0</v>
      </c>
      <c r="Y114" s="7">
        <v>0.0</v>
      </c>
      <c r="Z114" s="7">
        <v>0.0</v>
      </c>
      <c r="AA114" s="7">
        <v>0.0</v>
      </c>
      <c r="AB114" s="7">
        <v>0.0</v>
      </c>
      <c r="AC114" s="7">
        <v>0.0</v>
      </c>
      <c r="AD114" s="7">
        <v>0.0</v>
      </c>
      <c r="AE114" s="7">
        <v>0.0</v>
      </c>
      <c r="AF114" s="7">
        <v>0.0</v>
      </c>
      <c r="AG114" s="7">
        <v>95.0</v>
      </c>
      <c r="AH114" s="9">
        <v>42.0</v>
      </c>
      <c r="AI114" s="7">
        <v>807.0</v>
      </c>
      <c r="AJ114" s="7">
        <v>16.513333333333335</v>
      </c>
      <c r="AK114" s="7">
        <v>0.0</v>
      </c>
      <c r="AL114" s="7">
        <v>0.0</v>
      </c>
      <c r="AM114" s="7">
        <v>0.0</v>
      </c>
      <c r="AN114" s="9">
        <v>0.0</v>
      </c>
      <c r="AO114" s="7">
        <v>0.0</v>
      </c>
      <c r="AP114" s="1">
        <v>0.0</v>
      </c>
      <c r="AQ114" s="7">
        <v>0.0</v>
      </c>
      <c r="AR114" s="7">
        <v>0.0</v>
      </c>
      <c r="AS114" s="7">
        <v>0.0</v>
      </c>
      <c r="AT114" s="7">
        <v>0.0</v>
      </c>
      <c r="AU114" s="7">
        <v>0.0</v>
      </c>
      <c r="AV114" s="7">
        <v>0.0</v>
      </c>
      <c r="AW114" s="9">
        <v>163.0</v>
      </c>
      <c r="AX114" s="7">
        <v>82.0</v>
      </c>
      <c r="AY114" s="7">
        <v>38.666666666666664</v>
      </c>
      <c r="AZ114" s="7">
        <v>1850.0</v>
      </c>
      <c r="BA114" s="7">
        <v>9.166666666666666</v>
      </c>
      <c r="BB114" s="7">
        <v>11.0</v>
      </c>
      <c r="BC114" s="7">
        <v>2.433333333333333</v>
      </c>
      <c r="BD114" s="7">
        <v>8.0</v>
      </c>
      <c r="BE114" s="7">
        <v>1.7666666666666666</v>
      </c>
      <c r="BF114" s="7">
        <v>0.0</v>
      </c>
      <c r="BG114" s="7">
        <v>0.0</v>
      </c>
      <c r="BH114" s="7">
        <v>0.0</v>
      </c>
      <c r="BI114" s="7">
        <v>120.23333333333335</v>
      </c>
      <c r="BJ114" s="9">
        <v>14.0</v>
      </c>
      <c r="BK114" s="7">
        <v>141.0</v>
      </c>
      <c r="BL114" s="7">
        <v>9.21</v>
      </c>
      <c r="BM114" s="7">
        <v>0.0</v>
      </c>
      <c r="BN114" s="7">
        <v>0.0</v>
      </c>
      <c r="BO114" s="7">
        <v>0.0</v>
      </c>
      <c r="BP114" s="9">
        <v>706.0</v>
      </c>
      <c r="BQ114" s="7">
        <v>4341.0</v>
      </c>
      <c r="BR114" s="7">
        <v>217.0</v>
      </c>
      <c r="BS114" s="7">
        <v>4124.0</v>
      </c>
      <c r="BT114" s="7">
        <v>7.556666666666667</v>
      </c>
      <c r="BU114" s="7">
        <v>0.0</v>
      </c>
      <c r="BV114" s="7">
        <v>44.0</v>
      </c>
      <c r="BW114" s="9">
        <v>0.0</v>
      </c>
      <c r="BX114" s="7">
        <v>0.0</v>
      </c>
      <c r="BY114" s="7">
        <v>0.0</v>
      </c>
      <c r="BZ114" s="7">
        <v>0.0</v>
      </c>
      <c r="CA114" s="7">
        <v>0.0</v>
      </c>
      <c r="CB114" s="7">
        <v>0.0</v>
      </c>
      <c r="CC114" s="7">
        <v>0.0</v>
      </c>
      <c r="CD114" s="7">
        <v>0.0</v>
      </c>
      <c r="CE114" s="7">
        <v>0.0</v>
      </c>
      <c r="CF114" s="7">
        <v>0.0</v>
      </c>
      <c r="CG114" s="7">
        <v>0.0</v>
      </c>
      <c r="CH114" s="10">
        <v>0.0</v>
      </c>
      <c r="CI114" s="10">
        <v>0.0</v>
      </c>
      <c r="CJ114" s="10">
        <v>0.0</v>
      </c>
      <c r="CK114" s="10">
        <v>0.0</v>
      </c>
      <c r="CL114" s="7">
        <v>0.0</v>
      </c>
      <c r="CM114" s="7">
        <v>0.0</v>
      </c>
      <c r="CN114" s="9">
        <v>36.0</v>
      </c>
      <c r="CO114" s="7">
        <v>1429.0</v>
      </c>
      <c r="CP114" s="7">
        <v>39.7</v>
      </c>
      <c r="CQ114" s="7">
        <v>0.0</v>
      </c>
      <c r="CR114" s="7">
        <v>0.0</v>
      </c>
      <c r="CS114" s="7">
        <v>0.0</v>
      </c>
      <c r="CT114" s="7">
        <v>0.0</v>
      </c>
      <c r="CU114" s="1">
        <v>0.0</v>
      </c>
      <c r="CV114" s="7">
        <v>0.0</v>
      </c>
      <c r="CW114" s="7">
        <v>0.0</v>
      </c>
    </row>
    <row r="115">
      <c r="A115" s="1">
        <v>2010.0</v>
      </c>
      <c r="B115" s="6" t="s">
        <v>112</v>
      </c>
      <c r="C115" s="7">
        <v>213.0</v>
      </c>
      <c r="D115" s="7">
        <v>2856.0</v>
      </c>
      <c r="E115" s="7">
        <v>11.3825</v>
      </c>
      <c r="F115" s="7">
        <v>0.0</v>
      </c>
      <c r="G115" s="8">
        <v>19.0</v>
      </c>
      <c r="H115" s="7">
        <v>16.0</v>
      </c>
      <c r="I115" s="7">
        <v>155.0</v>
      </c>
      <c r="J115" s="7">
        <v>9.926666666666668</v>
      </c>
      <c r="K115" s="7">
        <v>0.0</v>
      </c>
      <c r="L115" s="7">
        <v>2.0</v>
      </c>
      <c r="M115" s="7">
        <v>266.0</v>
      </c>
      <c r="N115" s="7">
        <v>241.0</v>
      </c>
      <c r="O115" s="7">
        <v>507.0</v>
      </c>
      <c r="P115" s="7">
        <v>8.0</v>
      </c>
      <c r="Q115" s="7">
        <v>34.0</v>
      </c>
      <c r="R115" s="9">
        <v>37.0</v>
      </c>
      <c r="S115" s="7">
        <v>40.0</v>
      </c>
      <c r="T115" s="7">
        <v>13.0</v>
      </c>
      <c r="U115" s="7">
        <v>17.0</v>
      </c>
      <c r="V115" s="7">
        <v>0.0</v>
      </c>
      <c r="W115" s="7">
        <v>0.0</v>
      </c>
      <c r="X115" s="7">
        <v>0.0</v>
      </c>
      <c r="Y115" s="7">
        <v>0.0</v>
      </c>
      <c r="Z115" s="7">
        <v>0.0</v>
      </c>
      <c r="AA115" s="7">
        <v>0.0</v>
      </c>
      <c r="AB115" s="7">
        <v>0.0</v>
      </c>
      <c r="AC115" s="7">
        <v>0.0</v>
      </c>
      <c r="AD115" s="7">
        <v>0.0</v>
      </c>
      <c r="AE115" s="7">
        <v>0.0</v>
      </c>
      <c r="AF115" s="7">
        <v>0.0</v>
      </c>
      <c r="AG115" s="7">
        <v>76.0</v>
      </c>
      <c r="AH115" s="9">
        <v>68.0</v>
      </c>
      <c r="AI115" s="7">
        <v>1419.0</v>
      </c>
      <c r="AJ115" s="7">
        <v>18.33</v>
      </c>
      <c r="AK115" s="7">
        <v>0.0</v>
      </c>
      <c r="AL115" s="7">
        <v>0.0</v>
      </c>
      <c r="AM115" s="7">
        <v>0.0</v>
      </c>
      <c r="AN115" s="9">
        <v>0.0</v>
      </c>
      <c r="AO115" s="7">
        <v>0.0</v>
      </c>
      <c r="AP115" s="1">
        <v>0.0</v>
      </c>
      <c r="AQ115" s="7">
        <v>0.0</v>
      </c>
      <c r="AR115" s="7">
        <v>0.0</v>
      </c>
      <c r="AS115" s="7">
        <v>0.0</v>
      </c>
      <c r="AT115" s="7">
        <v>0.0</v>
      </c>
      <c r="AU115" s="7">
        <v>0.0</v>
      </c>
      <c r="AV115" s="7">
        <v>0.0</v>
      </c>
      <c r="AW115" s="9">
        <v>488.0</v>
      </c>
      <c r="AX115" s="7">
        <v>295.0</v>
      </c>
      <c r="AY115" s="7">
        <v>26.725</v>
      </c>
      <c r="AZ115" s="7">
        <v>3256.0</v>
      </c>
      <c r="BA115" s="7">
        <v>3.1</v>
      </c>
      <c r="BB115" s="7">
        <v>14.0</v>
      </c>
      <c r="BC115" s="7">
        <v>0.75</v>
      </c>
      <c r="BD115" s="7">
        <v>19.0</v>
      </c>
      <c r="BE115" s="7">
        <v>3.2</v>
      </c>
      <c r="BF115" s="7">
        <v>0.0</v>
      </c>
      <c r="BG115" s="7">
        <v>0.0</v>
      </c>
      <c r="BH115" s="7">
        <v>0.0</v>
      </c>
      <c r="BI115" s="7">
        <v>48.925</v>
      </c>
      <c r="BJ115" s="9">
        <v>23.0</v>
      </c>
      <c r="BK115" s="7">
        <v>188.0</v>
      </c>
      <c r="BL115" s="7">
        <v>6.06</v>
      </c>
      <c r="BM115" s="7">
        <v>0.0</v>
      </c>
      <c r="BN115" s="7">
        <v>0.0</v>
      </c>
      <c r="BO115" s="7">
        <v>0.0</v>
      </c>
      <c r="BP115" s="9">
        <v>322.0</v>
      </c>
      <c r="BQ115" s="7">
        <v>1478.0</v>
      </c>
      <c r="BR115" s="7">
        <v>79.0</v>
      </c>
      <c r="BS115" s="7">
        <v>1399.0</v>
      </c>
      <c r="BT115" s="7">
        <v>5.9775</v>
      </c>
      <c r="BU115" s="7">
        <v>0.0</v>
      </c>
      <c r="BV115" s="7">
        <v>14.0</v>
      </c>
      <c r="BW115" s="9">
        <v>0.0</v>
      </c>
      <c r="BX115" s="7">
        <v>0.0</v>
      </c>
      <c r="BY115" s="7">
        <v>0.0</v>
      </c>
      <c r="BZ115" s="7">
        <v>0.0</v>
      </c>
      <c r="CA115" s="7">
        <v>0.0</v>
      </c>
      <c r="CB115" s="7">
        <v>0.0</v>
      </c>
      <c r="CC115" s="7">
        <v>0.0</v>
      </c>
      <c r="CD115" s="7">
        <v>0.0</v>
      </c>
      <c r="CE115" s="7">
        <v>0.0</v>
      </c>
      <c r="CF115" s="7">
        <v>0.0</v>
      </c>
      <c r="CG115" s="7">
        <v>0.0</v>
      </c>
      <c r="CH115" s="10">
        <v>0.0</v>
      </c>
      <c r="CI115" s="10">
        <v>0.0</v>
      </c>
      <c r="CJ115" s="10">
        <v>0.0</v>
      </c>
      <c r="CK115" s="10">
        <v>0.0</v>
      </c>
      <c r="CL115" s="7">
        <v>0.0</v>
      </c>
      <c r="CM115" s="7">
        <v>0.0</v>
      </c>
      <c r="CN115" s="9">
        <v>55.0</v>
      </c>
      <c r="CO115" s="7">
        <v>2262.0</v>
      </c>
      <c r="CP115" s="7">
        <v>41.1</v>
      </c>
      <c r="CQ115" s="7">
        <v>0.0</v>
      </c>
      <c r="CR115" s="7">
        <v>0.0</v>
      </c>
      <c r="CS115" s="7">
        <v>0.0</v>
      </c>
      <c r="CT115" s="7">
        <v>0.0</v>
      </c>
      <c r="CU115" s="1">
        <v>0.0</v>
      </c>
      <c r="CV115" s="7">
        <v>0.0</v>
      </c>
      <c r="CW115" s="7">
        <v>0.0</v>
      </c>
    </row>
    <row r="116">
      <c r="A116" s="1">
        <v>2010.0</v>
      </c>
      <c r="B116" s="6" t="s">
        <v>109</v>
      </c>
      <c r="C116" s="7">
        <v>272.0</v>
      </c>
      <c r="D116" s="7">
        <v>3338.0</v>
      </c>
      <c r="E116" s="7">
        <v>11.679090909090906</v>
      </c>
      <c r="F116" s="7">
        <v>0.0</v>
      </c>
      <c r="G116" s="8">
        <v>17.0</v>
      </c>
      <c r="H116" s="7">
        <v>19.0</v>
      </c>
      <c r="I116" s="7">
        <v>287.0</v>
      </c>
      <c r="J116" s="7">
        <v>14.083636363636366</v>
      </c>
      <c r="K116" s="7">
        <v>0.0</v>
      </c>
      <c r="L116" s="7">
        <v>2.0</v>
      </c>
      <c r="M116" s="7">
        <v>285.0</v>
      </c>
      <c r="N116" s="7">
        <v>180.0</v>
      </c>
      <c r="O116" s="7">
        <v>465.0</v>
      </c>
      <c r="P116" s="7">
        <v>7.0</v>
      </c>
      <c r="Q116" s="7">
        <v>48.0</v>
      </c>
      <c r="R116" s="9">
        <v>38.0</v>
      </c>
      <c r="S116" s="7">
        <v>38.0</v>
      </c>
      <c r="T116" s="7">
        <v>19.0</v>
      </c>
      <c r="U116" s="7">
        <v>22.0</v>
      </c>
      <c r="V116" s="7">
        <v>0.0</v>
      </c>
      <c r="W116" s="7">
        <v>0.0</v>
      </c>
      <c r="X116" s="7">
        <v>0.0</v>
      </c>
      <c r="Y116" s="7">
        <v>0.0</v>
      </c>
      <c r="Z116" s="7">
        <v>0.0</v>
      </c>
      <c r="AA116" s="7">
        <v>0.0</v>
      </c>
      <c r="AB116" s="7">
        <v>0.0</v>
      </c>
      <c r="AC116" s="7">
        <v>0.0</v>
      </c>
      <c r="AD116" s="7">
        <v>0.0</v>
      </c>
      <c r="AE116" s="7">
        <v>0.0</v>
      </c>
      <c r="AF116" s="7">
        <v>0.0</v>
      </c>
      <c r="AG116" s="7">
        <v>95.0</v>
      </c>
      <c r="AH116" s="9">
        <v>50.0</v>
      </c>
      <c r="AI116" s="7">
        <v>914.0</v>
      </c>
      <c r="AJ116" s="7">
        <v>16.79090909090909</v>
      </c>
      <c r="AK116" s="7">
        <v>0.0</v>
      </c>
      <c r="AL116" s="7">
        <v>0.0</v>
      </c>
      <c r="AM116" s="7">
        <v>0.0</v>
      </c>
      <c r="AN116" s="9">
        <v>0.0</v>
      </c>
      <c r="AO116" s="7">
        <v>0.0</v>
      </c>
      <c r="AP116" s="1">
        <v>0.0</v>
      </c>
      <c r="AQ116" s="7">
        <v>0.0</v>
      </c>
      <c r="AR116" s="7">
        <v>0.0</v>
      </c>
      <c r="AS116" s="7">
        <v>0.0</v>
      </c>
      <c r="AT116" s="7">
        <v>0.0</v>
      </c>
      <c r="AU116" s="7">
        <v>0.0</v>
      </c>
      <c r="AV116" s="7">
        <v>0.0</v>
      </c>
      <c r="AW116" s="9">
        <v>389.0</v>
      </c>
      <c r="AX116" s="7">
        <v>219.0</v>
      </c>
      <c r="AY116" s="7">
        <v>42.019999999999996</v>
      </c>
      <c r="AZ116" s="7">
        <v>2791.0</v>
      </c>
      <c r="BA116" s="7">
        <v>3.66</v>
      </c>
      <c r="BB116" s="7">
        <v>27.0</v>
      </c>
      <c r="BC116" s="7">
        <v>22.94</v>
      </c>
      <c r="BD116" s="7">
        <v>10.0</v>
      </c>
      <c r="BE116" s="7">
        <v>1.3</v>
      </c>
      <c r="BF116" s="7">
        <v>0.0</v>
      </c>
      <c r="BG116" s="7">
        <v>0.0</v>
      </c>
      <c r="BH116" s="7">
        <v>0.0</v>
      </c>
      <c r="BI116" s="7">
        <v>145.95999999999998</v>
      </c>
      <c r="BJ116" s="9">
        <v>34.0</v>
      </c>
      <c r="BK116" s="7">
        <v>576.0</v>
      </c>
      <c r="BL116" s="7">
        <v>8.515</v>
      </c>
      <c r="BM116" s="7">
        <v>0.0</v>
      </c>
      <c r="BN116" s="7">
        <v>0.0</v>
      </c>
      <c r="BO116" s="7">
        <v>2.0</v>
      </c>
      <c r="BP116" s="9">
        <v>371.0</v>
      </c>
      <c r="BQ116" s="7">
        <v>1978.0</v>
      </c>
      <c r="BR116" s="7">
        <v>137.0</v>
      </c>
      <c r="BS116" s="7">
        <v>1841.0</v>
      </c>
      <c r="BT116" s="7">
        <v>5.414285714285714</v>
      </c>
      <c r="BU116" s="7">
        <v>0.0</v>
      </c>
      <c r="BV116" s="7">
        <v>20.0</v>
      </c>
      <c r="BW116" s="9">
        <v>0.0</v>
      </c>
      <c r="BX116" s="7">
        <v>0.0</v>
      </c>
      <c r="BY116" s="7">
        <v>0.0</v>
      </c>
      <c r="BZ116" s="7">
        <v>0.0</v>
      </c>
      <c r="CA116" s="7">
        <v>0.0</v>
      </c>
      <c r="CB116" s="7">
        <v>0.0</v>
      </c>
      <c r="CC116" s="7">
        <v>0.0</v>
      </c>
      <c r="CD116" s="7">
        <v>0.0</v>
      </c>
      <c r="CE116" s="7">
        <v>0.0</v>
      </c>
      <c r="CF116" s="7">
        <v>0.0</v>
      </c>
      <c r="CG116" s="7">
        <v>0.0</v>
      </c>
      <c r="CH116" s="10">
        <v>0.0</v>
      </c>
      <c r="CI116" s="10">
        <v>0.0</v>
      </c>
      <c r="CJ116" s="10">
        <v>0.0</v>
      </c>
      <c r="CK116" s="10">
        <v>0.0</v>
      </c>
      <c r="CL116" s="7">
        <v>0.0</v>
      </c>
      <c r="CM116" s="7">
        <v>0.0</v>
      </c>
      <c r="CN116" s="9">
        <v>67.0</v>
      </c>
      <c r="CO116" s="7">
        <v>2796.0</v>
      </c>
      <c r="CP116" s="7">
        <v>41.7</v>
      </c>
      <c r="CQ116" s="7">
        <v>0.0</v>
      </c>
      <c r="CR116" s="7">
        <v>0.0</v>
      </c>
      <c r="CS116" s="7">
        <v>0.0</v>
      </c>
      <c r="CT116" s="7">
        <v>0.0</v>
      </c>
      <c r="CU116" s="1">
        <v>0.0</v>
      </c>
      <c r="CV116" s="7">
        <v>0.0</v>
      </c>
      <c r="CW116" s="7">
        <v>0.0</v>
      </c>
    </row>
    <row r="117">
      <c r="A117" s="1">
        <v>2010.0</v>
      </c>
      <c r="B117" s="6" t="s">
        <v>102</v>
      </c>
      <c r="C117" s="7">
        <v>304.0</v>
      </c>
      <c r="D117" s="7">
        <v>3526.0</v>
      </c>
      <c r="E117" s="7">
        <v>10.532727272727273</v>
      </c>
      <c r="F117" s="7">
        <v>0.0</v>
      </c>
      <c r="G117" s="8">
        <v>27.0</v>
      </c>
      <c r="H117" s="7">
        <v>9.0</v>
      </c>
      <c r="I117" s="7">
        <v>164.0</v>
      </c>
      <c r="J117" s="7">
        <v>12.571428571428571</v>
      </c>
      <c r="K117" s="7">
        <v>0.0</v>
      </c>
      <c r="L117" s="7">
        <v>2.0</v>
      </c>
      <c r="M117" s="7">
        <v>254.0</v>
      </c>
      <c r="N117" s="7">
        <v>191.0</v>
      </c>
      <c r="O117" s="7">
        <v>445.0</v>
      </c>
      <c r="P117" s="7">
        <v>14.5</v>
      </c>
      <c r="Q117" s="7">
        <v>105.0</v>
      </c>
      <c r="R117" s="9">
        <v>49.0</v>
      </c>
      <c r="S117" s="7">
        <v>50.0</v>
      </c>
      <c r="T117" s="7">
        <v>21.0</v>
      </c>
      <c r="U117" s="7">
        <v>27.0</v>
      </c>
      <c r="V117" s="7">
        <v>0.0</v>
      </c>
      <c r="W117" s="7">
        <v>0.0</v>
      </c>
      <c r="X117" s="7">
        <v>0.0</v>
      </c>
      <c r="Y117" s="7">
        <v>0.0</v>
      </c>
      <c r="Z117" s="7">
        <v>0.0</v>
      </c>
      <c r="AA117" s="7">
        <v>0.0</v>
      </c>
      <c r="AB117" s="7">
        <v>0.0</v>
      </c>
      <c r="AC117" s="7">
        <v>0.0</v>
      </c>
      <c r="AD117" s="7">
        <v>0.0</v>
      </c>
      <c r="AE117" s="7">
        <v>0.0</v>
      </c>
      <c r="AF117" s="7">
        <v>0.0</v>
      </c>
      <c r="AG117" s="7">
        <v>112.0</v>
      </c>
      <c r="AH117" s="9">
        <v>45.0</v>
      </c>
      <c r="AI117" s="7">
        <v>917.0</v>
      </c>
      <c r="AJ117" s="7">
        <v>15.291111111111112</v>
      </c>
      <c r="AK117" s="7">
        <v>0.0</v>
      </c>
      <c r="AL117" s="7">
        <v>0.0</v>
      </c>
      <c r="AM117" s="7">
        <v>0.0</v>
      </c>
      <c r="AN117" s="9">
        <v>0.0</v>
      </c>
      <c r="AO117" s="7">
        <v>0.0</v>
      </c>
      <c r="AP117" s="1">
        <v>0.0</v>
      </c>
      <c r="AQ117" s="7">
        <v>0.0</v>
      </c>
      <c r="AR117" s="7">
        <v>0.0</v>
      </c>
      <c r="AS117" s="7">
        <v>0.0</v>
      </c>
      <c r="AT117" s="7">
        <v>0.0</v>
      </c>
      <c r="AU117" s="7">
        <v>0.0</v>
      </c>
      <c r="AV117" s="7">
        <v>0.0</v>
      </c>
      <c r="AW117" s="9">
        <v>424.0</v>
      </c>
      <c r="AX117" s="7">
        <v>283.0</v>
      </c>
      <c r="AY117" s="7">
        <v>58.4</v>
      </c>
      <c r="AZ117" s="7">
        <v>3432.0</v>
      </c>
      <c r="BA117" s="7">
        <v>7.55</v>
      </c>
      <c r="BB117" s="7">
        <v>19.0</v>
      </c>
      <c r="BC117" s="7">
        <v>2.25</v>
      </c>
      <c r="BD117" s="7">
        <v>9.0</v>
      </c>
      <c r="BE117" s="7">
        <v>1.05</v>
      </c>
      <c r="BF117" s="7">
        <v>0.0</v>
      </c>
      <c r="BG117" s="7">
        <v>0.0</v>
      </c>
      <c r="BH117" s="7">
        <v>0.0</v>
      </c>
      <c r="BI117" s="7">
        <v>127.15</v>
      </c>
      <c r="BJ117" s="9">
        <v>15.0</v>
      </c>
      <c r="BK117" s="7">
        <v>128.0</v>
      </c>
      <c r="BL117" s="7">
        <v>11.25</v>
      </c>
      <c r="BM117" s="7">
        <v>0.0</v>
      </c>
      <c r="BN117" s="7">
        <v>0.0</v>
      </c>
      <c r="BO117" s="7">
        <v>0.0</v>
      </c>
      <c r="BP117" s="9">
        <v>350.0</v>
      </c>
      <c r="BQ117" s="7">
        <v>1874.0</v>
      </c>
      <c r="BR117" s="7">
        <v>88.0</v>
      </c>
      <c r="BS117" s="7">
        <v>1786.0</v>
      </c>
      <c r="BT117" s="7">
        <v>6.941428571428571</v>
      </c>
      <c r="BU117" s="7">
        <v>0.0</v>
      </c>
      <c r="BV117" s="7">
        <v>15.0</v>
      </c>
      <c r="BW117" s="9">
        <v>0.0</v>
      </c>
      <c r="BX117" s="7">
        <v>0.0</v>
      </c>
      <c r="BY117" s="7">
        <v>0.0</v>
      </c>
      <c r="BZ117" s="7">
        <v>0.0</v>
      </c>
      <c r="CA117" s="7">
        <v>0.0</v>
      </c>
      <c r="CB117" s="7">
        <v>0.0</v>
      </c>
      <c r="CC117" s="7">
        <v>0.0</v>
      </c>
      <c r="CD117" s="7">
        <v>0.0</v>
      </c>
      <c r="CE117" s="7">
        <v>0.0</v>
      </c>
      <c r="CF117" s="7">
        <v>0.0</v>
      </c>
      <c r="CG117" s="7">
        <v>0.0</v>
      </c>
      <c r="CH117" s="10">
        <v>0.0</v>
      </c>
      <c r="CI117" s="10">
        <v>0.0</v>
      </c>
      <c r="CJ117" s="10">
        <v>0.0</v>
      </c>
      <c r="CK117" s="10">
        <v>0.0</v>
      </c>
      <c r="CL117" s="7">
        <v>0.0</v>
      </c>
      <c r="CM117" s="7">
        <v>0.0</v>
      </c>
      <c r="CN117" s="9">
        <v>46.0</v>
      </c>
      <c r="CO117" s="7">
        <v>1725.0</v>
      </c>
      <c r="CP117" s="7">
        <v>37.5</v>
      </c>
      <c r="CQ117" s="7">
        <v>0.0</v>
      </c>
      <c r="CR117" s="7">
        <v>0.0</v>
      </c>
      <c r="CS117" s="7">
        <v>0.0</v>
      </c>
      <c r="CT117" s="7">
        <v>0.0</v>
      </c>
      <c r="CU117" s="1">
        <v>0.0</v>
      </c>
      <c r="CV117" s="7">
        <v>0.0</v>
      </c>
      <c r="CW117" s="7">
        <v>0.0</v>
      </c>
    </row>
    <row r="118">
      <c r="A118" s="1">
        <v>2010.0</v>
      </c>
      <c r="B118" s="6" t="s">
        <v>110</v>
      </c>
      <c r="C118" s="1">
        <v>230.0</v>
      </c>
      <c r="D118" s="1">
        <v>2616.0</v>
      </c>
      <c r="E118" s="1">
        <v>11.37391304</v>
      </c>
      <c r="F118" s="1" t="s">
        <v>115</v>
      </c>
      <c r="G118" s="6">
        <v>16.0</v>
      </c>
      <c r="H118" s="1">
        <v>13.0</v>
      </c>
      <c r="I118" s="1">
        <v>126.0</v>
      </c>
      <c r="J118" s="1">
        <v>9.692307692</v>
      </c>
      <c r="K118" s="1" t="s">
        <v>115</v>
      </c>
      <c r="L118" s="1">
        <v>1.0</v>
      </c>
      <c r="M118" s="1">
        <v>264.0</v>
      </c>
      <c r="N118" s="1">
        <v>137.0</v>
      </c>
      <c r="O118" s="1">
        <v>401.0</v>
      </c>
      <c r="P118" s="1">
        <v>9.5</v>
      </c>
      <c r="Q118" s="1">
        <v>68.0</v>
      </c>
      <c r="R118" s="11">
        <v>30.0</v>
      </c>
      <c r="S118" s="1">
        <v>32.0</v>
      </c>
      <c r="T118" s="1">
        <v>18.0</v>
      </c>
      <c r="U118" s="1">
        <v>19.0</v>
      </c>
      <c r="V118" s="1" t="s">
        <v>115</v>
      </c>
      <c r="W118" s="1" t="s">
        <v>115</v>
      </c>
      <c r="X118" s="1" t="s">
        <v>115</v>
      </c>
      <c r="Y118" s="1" t="s">
        <v>115</v>
      </c>
      <c r="Z118" s="1" t="s">
        <v>115</v>
      </c>
      <c r="AA118" s="1" t="s">
        <v>115</v>
      </c>
      <c r="AB118" s="1" t="s">
        <v>115</v>
      </c>
      <c r="AC118" s="1" t="s">
        <v>115</v>
      </c>
      <c r="AD118" s="1" t="s">
        <v>115</v>
      </c>
      <c r="AE118" s="1" t="s">
        <v>115</v>
      </c>
      <c r="AF118" s="1" t="s">
        <v>115</v>
      </c>
      <c r="AG118" s="1">
        <v>84.0</v>
      </c>
      <c r="AH118" s="11">
        <v>51.0</v>
      </c>
      <c r="AI118" s="1">
        <v>1040.0</v>
      </c>
      <c r="AJ118" s="1">
        <v>20.39215686</v>
      </c>
      <c r="AK118" s="1" t="s">
        <v>115</v>
      </c>
      <c r="AL118" s="1" t="s">
        <v>115</v>
      </c>
      <c r="AM118" s="1">
        <v>0.0</v>
      </c>
      <c r="AN118" s="11" t="s">
        <v>115</v>
      </c>
      <c r="AO118" s="1" t="s">
        <v>115</v>
      </c>
      <c r="AP118" s="1" t="s">
        <v>115</v>
      </c>
      <c r="AQ118" s="1" t="s">
        <v>115</v>
      </c>
      <c r="AR118" s="1" t="s">
        <v>115</v>
      </c>
      <c r="AS118" s="1" t="s">
        <v>115</v>
      </c>
      <c r="AT118" s="1" t="s">
        <v>115</v>
      </c>
      <c r="AU118" s="1" t="s">
        <v>115</v>
      </c>
      <c r="AV118" s="1" t="s">
        <v>115</v>
      </c>
      <c r="AW118" s="11">
        <v>357.0</v>
      </c>
      <c r="AX118" s="1">
        <v>230.0</v>
      </c>
      <c r="AY118" s="1">
        <v>64.42577031</v>
      </c>
      <c r="AZ118" s="1">
        <v>2616.0</v>
      </c>
      <c r="BA118" s="1">
        <v>7.327731092</v>
      </c>
      <c r="BB118" s="1">
        <v>16.0</v>
      </c>
      <c r="BC118" s="1">
        <v>4.481792717</v>
      </c>
      <c r="BD118" s="1">
        <v>11.0</v>
      </c>
      <c r="BE118" s="1">
        <v>3.081232493</v>
      </c>
      <c r="BF118" s="1" t="s">
        <v>115</v>
      </c>
      <c r="BG118" s="1" t="s">
        <v>115</v>
      </c>
      <c r="BH118" s="1" t="s">
        <v>115</v>
      </c>
      <c r="BI118" s="1">
        <v>197.8</v>
      </c>
      <c r="BJ118" s="11">
        <v>28.0</v>
      </c>
      <c r="BK118" s="1">
        <v>344.0</v>
      </c>
      <c r="BL118" s="1">
        <v>12.28571429</v>
      </c>
      <c r="BM118" s="1" t="s">
        <v>115</v>
      </c>
      <c r="BN118" s="1" t="s">
        <v>115</v>
      </c>
      <c r="BO118" s="1">
        <v>0.0</v>
      </c>
      <c r="BP118" s="11">
        <v>467.0</v>
      </c>
      <c r="BQ118" s="1">
        <v>2434.0</v>
      </c>
      <c r="BR118" s="1">
        <v>262.0</v>
      </c>
      <c r="BS118" s="1">
        <v>2172.0</v>
      </c>
      <c r="BT118" s="1">
        <v>-0.81</v>
      </c>
      <c r="BU118" s="1" t="s">
        <v>115</v>
      </c>
      <c r="BV118" s="1">
        <v>24.0</v>
      </c>
      <c r="BW118" s="11" t="s">
        <v>115</v>
      </c>
      <c r="BX118" s="1" t="s">
        <v>115</v>
      </c>
      <c r="BY118" s="1" t="s">
        <v>115</v>
      </c>
      <c r="BZ118" s="1" t="s">
        <v>115</v>
      </c>
      <c r="CA118" s="1" t="s">
        <v>115</v>
      </c>
      <c r="CB118" s="1" t="s">
        <v>115</v>
      </c>
      <c r="CC118" s="1" t="s">
        <v>115</v>
      </c>
      <c r="CD118" s="1" t="s">
        <v>115</v>
      </c>
      <c r="CE118" s="1" t="s">
        <v>115</v>
      </c>
      <c r="CF118" s="1" t="s">
        <v>115</v>
      </c>
      <c r="CG118" s="1" t="s">
        <v>115</v>
      </c>
      <c r="CH118" s="12" t="s">
        <v>115</v>
      </c>
      <c r="CI118" s="1"/>
      <c r="CJ118" s="12" t="s">
        <v>115</v>
      </c>
      <c r="CK118" s="1"/>
      <c r="CL118" s="1" t="s">
        <v>115</v>
      </c>
      <c r="CM118" s="1" t="s">
        <v>115</v>
      </c>
      <c r="CN118" s="11">
        <v>45.0</v>
      </c>
      <c r="CO118" s="1">
        <v>2014.0</v>
      </c>
      <c r="CP118" s="1">
        <v>44.8</v>
      </c>
      <c r="CQ118" s="1" t="s">
        <v>115</v>
      </c>
      <c r="CR118" s="1" t="s">
        <v>115</v>
      </c>
      <c r="CS118" s="1" t="s">
        <v>115</v>
      </c>
      <c r="CT118" s="1">
        <v>0.0</v>
      </c>
      <c r="CU118" s="1" t="s">
        <v>115</v>
      </c>
      <c r="CV118" s="1" t="s">
        <v>115</v>
      </c>
      <c r="CW118" s="1" t="s">
        <v>115</v>
      </c>
    </row>
    <row r="119">
      <c r="A119" s="1">
        <v>2010.0</v>
      </c>
      <c r="B119" s="6" t="s">
        <v>105</v>
      </c>
      <c r="C119" s="1">
        <v>205.0</v>
      </c>
      <c r="D119" s="1">
        <v>2375.0</v>
      </c>
      <c r="E119" s="1">
        <v>11.58536585</v>
      </c>
      <c r="F119" s="1" t="s">
        <v>115</v>
      </c>
      <c r="G119" s="6">
        <v>19.0</v>
      </c>
      <c r="H119" s="1">
        <v>9.0</v>
      </c>
      <c r="I119" s="1">
        <v>211.0</v>
      </c>
      <c r="J119" s="1">
        <v>23.44444444</v>
      </c>
      <c r="K119" s="1" t="s">
        <v>115</v>
      </c>
      <c r="L119" s="1">
        <v>0.0</v>
      </c>
      <c r="M119" s="1">
        <v>300.0</v>
      </c>
      <c r="N119" s="1">
        <v>157.0</v>
      </c>
      <c r="O119" s="1">
        <v>457.0</v>
      </c>
      <c r="P119" s="1">
        <v>8.5</v>
      </c>
      <c r="Q119" s="1">
        <v>58.0</v>
      </c>
      <c r="R119" s="11">
        <v>41.0</v>
      </c>
      <c r="S119" s="1">
        <v>43.0</v>
      </c>
      <c r="T119" s="1">
        <v>14.0</v>
      </c>
      <c r="U119" s="1">
        <v>18.0</v>
      </c>
      <c r="V119" s="1" t="s">
        <v>115</v>
      </c>
      <c r="W119" s="1" t="s">
        <v>115</v>
      </c>
      <c r="X119" s="1" t="s">
        <v>115</v>
      </c>
      <c r="Y119" s="1" t="s">
        <v>115</v>
      </c>
      <c r="Z119" s="1" t="s">
        <v>115</v>
      </c>
      <c r="AA119" s="1" t="s">
        <v>115</v>
      </c>
      <c r="AB119" s="1" t="s">
        <v>115</v>
      </c>
      <c r="AC119" s="1" t="s">
        <v>115</v>
      </c>
      <c r="AD119" s="1" t="s">
        <v>115</v>
      </c>
      <c r="AE119" s="1" t="s">
        <v>115</v>
      </c>
      <c r="AF119" s="1" t="s">
        <v>115</v>
      </c>
      <c r="AG119" s="1">
        <v>83.0</v>
      </c>
      <c r="AH119" s="11">
        <v>48.0</v>
      </c>
      <c r="AI119" s="1">
        <v>1079.0</v>
      </c>
      <c r="AJ119" s="1">
        <v>22.47916667</v>
      </c>
      <c r="AK119" s="1" t="s">
        <v>115</v>
      </c>
      <c r="AL119" s="1" t="s">
        <v>115</v>
      </c>
      <c r="AM119" s="1">
        <v>0.0</v>
      </c>
      <c r="AN119" s="11" t="s">
        <v>115</v>
      </c>
      <c r="AO119" s="1" t="s">
        <v>115</v>
      </c>
      <c r="AP119" s="1" t="s">
        <v>115</v>
      </c>
      <c r="AQ119" s="1" t="s">
        <v>115</v>
      </c>
      <c r="AR119" s="1" t="s">
        <v>115</v>
      </c>
      <c r="AS119" s="1" t="s">
        <v>115</v>
      </c>
      <c r="AT119" s="1" t="s">
        <v>115</v>
      </c>
      <c r="AU119" s="1" t="s">
        <v>115</v>
      </c>
      <c r="AV119" s="1" t="s">
        <v>115</v>
      </c>
      <c r="AW119" s="11">
        <v>364.0</v>
      </c>
      <c r="AX119" s="1">
        <v>205.0</v>
      </c>
      <c r="AY119" s="1">
        <v>56.31868132</v>
      </c>
      <c r="AZ119" s="1">
        <v>2375.0</v>
      </c>
      <c r="BA119" s="1">
        <v>6.524725275</v>
      </c>
      <c r="BB119" s="1">
        <v>19.0</v>
      </c>
      <c r="BC119" s="1">
        <v>5.21978022</v>
      </c>
      <c r="BD119" s="1">
        <v>8.0</v>
      </c>
      <c r="BE119" s="1">
        <v>2.197802198</v>
      </c>
      <c r="BF119" s="1" t="s">
        <v>115</v>
      </c>
      <c r="BG119" s="1" t="s">
        <v>115</v>
      </c>
      <c r="BH119" s="1" t="s">
        <v>115</v>
      </c>
      <c r="BI119" s="1">
        <v>253.1</v>
      </c>
      <c r="BJ119" s="11">
        <v>32.0</v>
      </c>
      <c r="BK119" s="1">
        <v>294.0</v>
      </c>
      <c r="BL119" s="1">
        <v>9.1875</v>
      </c>
      <c r="BM119" s="1" t="s">
        <v>115</v>
      </c>
      <c r="BN119" s="1" t="s">
        <v>115</v>
      </c>
      <c r="BO119" s="1">
        <v>0.0</v>
      </c>
      <c r="BP119" s="11">
        <v>438.0</v>
      </c>
      <c r="BQ119" s="1">
        <v>2157.0</v>
      </c>
      <c r="BR119" s="1">
        <v>316.0</v>
      </c>
      <c r="BS119" s="1">
        <v>1841.0</v>
      </c>
      <c r="BT119" s="1">
        <v>13.92</v>
      </c>
      <c r="BU119" s="1" t="s">
        <v>115</v>
      </c>
      <c r="BV119" s="1">
        <v>13.0</v>
      </c>
      <c r="BW119" s="11" t="s">
        <v>115</v>
      </c>
      <c r="BX119" s="1" t="s">
        <v>115</v>
      </c>
      <c r="BY119" s="1" t="s">
        <v>115</v>
      </c>
      <c r="BZ119" s="1" t="s">
        <v>115</v>
      </c>
      <c r="CA119" s="1" t="s">
        <v>115</v>
      </c>
      <c r="CB119" s="1" t="s">
        <v>115</v>
      </c>
      <c r="CC119" s="1" t="s">
        <v>115</v>
      </c>
      <c r="CD119" s="1" t="s">
        <v>115</v>
      </c>
      <c r="CE119" s="1" t="s">
        <v>115</v>
      </c>
      <c r="CF119" s="1" t="s">
        <v>115</v>
      </c>
      <c r="CG119" s="1" t="s">
        <v>115</v>
      </c>
      <c r="CH119" s="12" t="s">
        <v>115</v>
      </c>
      <c r="CI119" s="1"/>
      <c r="CJ119" s="12" t="s">
        <v>115</v>
      </c>
      <c r="CK119" s="1"/>
      <c r="CL119" s="1" t="s">
        <v>115</v>
      </c>
      <c r="CM119" s="1" t="s">
        <v>115</v>
      </c>
      <c r="CN119" s="11">
        <v>64.0</v>
      </c>
      <c r="CO119" s="1">
        <v>2806.0</v>
      </c>
      <c r="CP119" s="1">
        <v>43.8</v>
      </c>
      <c r="CQ119" s="1" t="s">
        <v>115</v>
      </c>
      <c r="CR119" s="1" t="s">
        <v>115</v>
      </c>
      <c r="CS119" s="1" t="s">
        <v>115</v>
      </c>
      <c r="CT119" s="1">
        <v>0.0</v>
      </c>
      <c r="CU119" s="1" t="s">
        <v>115</v>
      </c>
      <c r="CV119" s="1" t="s">
        <v>115</v>
      </c>
      <c r="CW119" s="1" t="s">
        <v>115</v>
      </c>
    </row>
    <row r="120">
      <c r="A120" s="1">
        <v>2010.0</v>
      </c>
      <c r="B120" s="6" t="s">
        <v>107</v>
      </c>
      <c r="C120" s="7">
        <v>230.0</v>
      </c>
      <c r="D120" s="7">
        <v>2756.0</v>
      </c>
      <c r="E120" s="7">
        <v>11.25375</v>
      </c>
      <c r="F120" s="7">
        <v>0.0</v>
      </c>
      <c r="G120" s="8">
        <v>22.0</v>
      </c>
      <c r="H120" s="7">
        <v>15.0</v>
      </c>
      <c r="I120" s="7">
        <v>185.0</v>
      </c>
      <c r="J120" s="7">
        <v>14.147777777777778</v>
      </c>
      <c r="K120" s="7">
        <v>0.0</v>
      </c>
      <c r="L120" s="7">
        <v>1.0</v>
      </c>
      <c r="M120" s="7">
        <v>310.0</v>
      </c>
      <c r="N120" s="7">
        <v>141.0</v>
      </c>
      <c r="O120" s="7">
        <v>451.0</v>
      </c>
      <c r="P120" s="7">
        <v>4.5</v>
      </c>
      <c r="Q120" s="7">
        <v>26.0</v>
      </c>
      <c r="R120" s="9">
        <v>53.0</v>
      </c>
      <c r="S120" s="7">
        <v>53.0</v>
      </c>
      <c r="T120" s="7">
        <v>22.0</v>
      </c>
      <c r="U120" s="7">
        <v>28.0</v>
      </c>
      <c r="V120" s="7">
        <v>0.0</v>
      </c>
      <c r="W120" s="7">
        <v>0.0</v>
      </c>
      <c r="X120" s="7">
        <v>0.0</v>
      </c>
      <c r="Y120" s="7">
        <v>0.0</v>
      </c>
      <c r="Z120" s="7">
        <v>0.0</v>
      </c>
      <c r="AA120" s="7">
        <v>0.0</v>
      </c>
      <c r="AB120" s="7">
        <v>0.0</v>
      </c>
      <c r="AC120" s="7">
        <v>0.0</v>
      </c>
      <c r="AD120" s="7">
        <v>0.0</v>
      </c>
      <c r="AE120" s="7">
        <v>0.0</v>
      </c>
      <c r="AF120" s="7">
        <v>0.0</v>
      </c>
      <c r="AG120" s="7">
        <v>119.0</v>
      </c>
      <c r="AH120" s="9">
        <v>45.0</v>
      </c>
      <c r="AI120" s="7">
        <v>855.0</v>
      </c>
      <c r="AJ120" s="7">
        <v>15.663333333333334</v>
      </c>
      <c r="AK120" s="7">
        <v>0.0</v>
      </c>
      <c r="AL120" s="7">
        <v>0.0</v>
      </c>
      <c r="AM120" s="7">
        <v>0.0</v>
      </c>
      <c r="AN120" s="9">
        <v>0.0</v>
      </c>
      <c r="AO120" s="7">
        <v>0.0</v>
      </c>
      <c r="AP120" s="1">
        <v>0.0</v>
      </c>
      <c r="AQ120" s="7">
        <v>0.0</v>
      </c>
      <c r="AR120" s="7">
        <v>0.0</v>
      </c>
      <c r="AS120" s="7">
        <v>0.0</v>
      </c>
      <c r="AT120" s="7">
        <v>0.0</v>
      </c>
      <c r="AU120" s="7">
        <v>0.0</v>
      </c>
      <c r="AV120" s="7">
        <v>0.0</v>
      </c>
      <c r="AW120" s="9">
        <v>542.0</v>
      </c>
      <c r="AX120" s="7">
        <v>319.0</v>
      </c>
      <c r="AY120" s="7">
        <v>75.86666666666666</v>
      </c>
      <c r="AZ120" s="7">
        <v>3655.0</v>
      </c>
      <c r="BA120" s="7">
        <v>6.6000000000000005</v>
      </c>
      <c r="BB120" s="7">
        <v>28.0</v>
      </c>
      <c r="BC120" s="7">
        <v>1.7666666666666666</v>
      </c>
      <c r="BD120" s="7">
        <v>14.0</v>
      </c>
      <c r="BE120" s="7">
        <v>0.9</v>
      </c>
      <c r="BF120" s="7">
        <v>0.0</v>
      </c>
      <c r="BG120" s="7">
        <v>0.0</v>
      </c>
      <c r="BH120" s="7">
        <v>0.0</v>
      </c>
      <c r="BI120" s="7">
        <v>135.29999999999998</v>
      </c>
      <c r="BJ120" s="9">
        <v>22.0</v>
      </c>
      <c r="BK120" s="7">
        <v>205.0</v>
      </c>
      <c r="BL120" s="7">
        <v>11.622</v>
      </c>
      <c r="BM120" s="7">
        <v>0.0</v>
      </c>
      <c r="BN120" s="7">
        <v>0.0</v>
      </c>
      <c r="BO120" s="7">
        <v>2.0</v>
      </c>
      <c r="BP120" s="9">
        <v>446.0</v>
      </c>
      <c r="BQ120" s="7">
        <v>1908.0</v>
      </c>
      <c r="BR120" s="7">
        <v>279.0</v>
      </c>
      <c r="BS120" s="7">
        <v>1629.0</v>
      </c>
      <c r="BT120" s="7">
        <v>3.7039999999999997</v>
      </c>
      <c r="BU120" s="7">
        <v>0.0</v>
      </c>
      <c r="BV120" s="7">
        <v>17.0</v>
      </c>
      <c r="BW120" s="9">
        <v>0.0</v>
      </c>
      <c r="BX120" s="7">
        <v>0.0</v>
      </c>
      <c r="BY120" s="7">
        <v>0.0</v>
      </c>
      <c r="BZ120" s="7">
        <v>0.0</v>
      </c>
      <c r="CA120" s="7">
        <v>0.0</v>
      </c>
      <c r="CB120" s="7">
        <v>0.0</v>
      </c>
      <c r="CC120" s="7">
        <v>0.0</v>
      </c>
      <c r="CD120" s="7">
        <v>0.0</v>
      </c>
      <c r="CE120" s="7">
        <v>0.0</v>
      </c>
      <c r="CF120" s="7">
        <v>0.0</v>
      </c>
      <c r="CG120" s="7">
        <v>0.0</v>
      </c>
      <c r="CH120" s="10">
        <v>0.0</v>
      </c>
      <c r="CI120" s="10">
        <v>0.0</v>
      </c>
      <c r="CJ120" s="10">
        <v>0.0</v>
      </c>
      <c r="CK120" s="10">
        <v>0.0</v>
      </c>
      <c r="CL120" s="7">
        <v>0.0</v>
      </c>
      <c r="CM120" s="7">
        <v>0.0</v>
      </c>
      <c r="CN120" s="9">
        <v>33.0</v>
      </c>
      <c r="CO120" s="7">
        <v>1233.0</v>
      </c>
      <c r="CP120" s="7">
        <v>37.4</v>
      </c>
      <c r="CQ120" s="7">
        <v>0.0</v>
      </c>
      <c r="CR120" s="7">
        <v>0.0</v>
      </c>
      <c r="CS120" s="7">
        <v>0.0</v>
      </c>
      <c r="CT120" s="7">
        <v>0.0</v>
      </c>
      <c r="CU120" s="1">
        <v>0.0</v>
      </c>
      <c r="CV120" s="7">
        <v>0.0</v>
      </c>
      <c r="CW120" s="7">
        <v>0.0</v>
      </c>
    </row>
    <row r="121">
      <c r="A121" s="1">
        <v>2010.0</v>
      </c>
      <c r="B121" s="6" t="s">
        <v>101</v>
      </c>
      <c r="C121" s="7">
        <v>242.0</v>
      </c>
      <c r="D121" s="7">
        <v>2970.0</v>
      </c>
      <c r="E121" s="7">
        <v>11.244545454545452</v>
      </c>
      <c r="F121" s="7">
        <v>0.0</v>
      </c>
      <c r="G121" s="8">
        <v>16.0</v>
      </c>
      <c r="H121" s="7">
        <v>11.0</v>
      </c>
      <c r="I121" s="7">
        <v>165.0</v>
      </c>
      <c r="J121" s="7">
        <v>11.166</v>
      </c>
      <c r="K121" s="7">
        <v>0.0</v>
      </c>
      <c r="L121" s="7">
        <v>0.0</v>
      </c>
      <c r="M121" s="7">
        <v>101.0</v>
      </c>
      <c r="N121" s="7">
        <v>109.0</v>
      </c>
      <c r="O121" s="7">
        <v>210.0</v>
      </c>
      <c r="P121" s="7">
        <v>3.5</v>
      </c>
      <c r="Q121" s="7">
        <v>29.0</v>
      </c>
      <c r="R121" s="9">
        <v>37.0</v>
      </c>
      <c r="S121" s="7">
        <v>37.0</v>
      </c>
      <c r="T121" s="7">
        <v>11.0</v>
      </c>
      <c r="U121" s="7">
        <v>18.0</v>
      </c>
      <c r="V121" s="7">
        <v>0.0</v>
      </c>
      <c r="W121" s="7">
        <v>0.0</v>
      </c>
      <c r="X121" s="7">
        <v>0.0</v>
      </c>
      <c r="Y121" s="7">
        <v>0.0</v>
      </c>
      <c r="Z121" s="7">
        <v>0.0</v>
      </c>
      <c r="AA121" s="7">
        <v>0.0</v>
      </c>
      <c r="AB121" s="7">
        <v>0.0</v>
      </c>
      <c r="AC121" s="7">
        <v>0.0</v>
      </c>
      <c r="AD121" s="7">
        <v>0.0</v>
      </c>
      <c r="AE121" s="7">
        <v>0.0</v>
      </c>
      <c r="AF121" s="7">
        <v>0.0</v>
      </c>
      <c r="AG121" s="7">
        <v>70.0</v>
      </c>
      <c r="AH121" s="9">
        <v>57.0</v>
      </c>
      <c r="AI121" s="7">
        <v>1169.0</v>
      </c>
      <c r="AJ121" s="7">
        <v>15.028333333333334</v>
      </c>
      <c r="AK121" s="7">
        <v>0.0</v>
      </c>
      <c r="AL121" s="7">
        <v>0.0</v>
      </c>
      <c r="AM121" s="7">
        <v>0.0</v>
      </c>
      <c r="AN121" s="9">
        <v>0.0</v>
      </c>
      <c r="AO121" s="7">
        <v>0.0</v>
      </c>
      <c r="AP121" s="1">
        <v>0.0</v>
      </c>
      <c r="AQ121" s="7">
        <v>0.0</v>
      </c>
      <c r="AR121" s="7">
        <v>0.0</v>
      </c>
      <c r="AS121" s="7">
        <v>0.0</v>
      </c>
      <c r="AT121" s="7">
        <v>0.0</v>
      </c>
      <c r="AU121" s="7">
        <v>0.0</v>
      </c>
      <c r="AV121" s="7">
        <v>0.0</v>
      </c>
      <c r="AW121" s="9">
        <v>394.0</v>
      </c>
      <c r="AX121" s="7">
        <v>250.0</v>
      </c>
      <c r="AY121" s="7">
        <v>57.85</v>
      </c>
      <c r="AZ121" s="7">
        <v>2938.0</v>
      </c>
      <c r="BA121" s="7">
        <v>12.275</v>
      </c>
      <c r="BB121" s="7">
        <v>24.0</v>
      </c>
      <c r="BC121" s="7">
        <v>2.75</v>
      </c>
      <c r="BD121" s="7">
        <v>13.0</v>
      </c>
      <c r="BE121" s="7">
        <v>26.75</v>
      </c>
      <c r="BF121" s="7">
        <v>0.0</v>
      </c>
      <c r="BG121" s="7">
        <v>0.0</v>
      </c>
      <c r="BH121" s="7">
        <v>0.0</v>
      </c>
      <c r="BI121" s="7">
        <v>116.55000000000001</v>
      </c>
      <c r="BJ121" s="9">
        <v>32.0</v>
      </c>
      <c r="BK121" s="7">
        <v>318.0</v>
      </c>
      <c r="BL121" s="7">
        <v>7.065</v>
      </c>
      <c r="BM121" s="7">
        <v>0.0</v>
      </c>
      <c r="BN121" s="7">
        <v>0.0</v>
      </c>
      <c r="BO121" s="7">
        <v>1.0</v>
      </c>
      <c r="BP121" s="9">
        <v>487.0</v>
      </c>
      <c r="BQ121" s="7">
        <v>2756.0</v>
      </c>
      <c r="BR121" s="7">
        <v>325.0</v>
      </c>
      <c r="BS121" s="7">
        <v>2431.0</v>
      </c>
      <c r="BT121" s="7">
        <v>5.432</v>
      </c>
      <c r="BU121" s="7">
        <v>0.0</v>
      </c>
      <c r="BV121" s="7">
        <v>27.0</v>
      </c>
      <c r="BW121" s="9">
        <v>0.0</v>
      </c>
      <c r="BX121" s="7">
        <v>0.0</v>
      </c>
      <c r="BY121" s="7">
        <v>0.0</v>
      </c>
      <c r="BZ121" s="7">
        <v>0.0</v>
      </c>
      <c r="CA121" s="7">
        <v>0.0</v>
      </c>
      <c r="CB121" s="7">
        <v>0.0</v>
      </c>
      <c r="CC121" s="7">
        <v>0.0</v>
      </c>
      <c r="CD121" s="7">
        <v>0.0</v>
      </c>
      <c r="CE121" s="7">
        <v>0.0</v>
      </c>
      <c r="CF121" s="7">
        <v>0.0</v>
      </c>
      <c r="CG121" s="7">
        <v>0.0</v>
      </c>
      <c r="CH121" s="10">
        <v>0.0</v>
      </c>
      <c r="CI121" s="10">
        <v>0.0</v>
      </c>
      <c r="CJ121" s="10">
        <v>0.0</v>
      </c>
      <c r="CK121" s="10">
        <v>0.0</v>
      </c>
      <c r="CL121" s="7">
        <v>0.0</v>
      </c>
      <c r="CM121" s="7">
        <v>0.0</v>
      </c>
      <c r="CN121" s="9">
        <v>50.0</v>
      </c>
      <c r="CO121" s="7">
        <v>2214.0</v>
      </c>
      <c r="CP121" s="7">
        <v>44.3</v>
      </c>
      <c r="CQ121" s="7">
        <v>0.0</v>
      </c>
      <c r="CR121" s="7">
        <v>0.0</v>
      </c>
      <c r="CS121" s="7">
        <v>0.0</v>
      </c>
      <c r="CT121" s="7">
        <v>0.0</v>
      </c>
      <c r="CU121" s="1">
        <v>0.0</v>
      </c>
      <c r="CV121" s="7">
        <v>0.0</v>
      </c>
      <c r="CW121" s="7">
        <v>0.0</v>
      </c>
    </row>
    <row r="122">
      <c r="A122" s="1">
        <v>2010.0</v>
      </c>
      <c r="B122" s="6" t="s">
        <v>108</v>
      </c>
      <c r="C122" s="7">
        <v>186.0</v>
      </c>
      <c r="D122" s="7">
        <v>2759.0</v>
      </c>
      <c r="E122" s="7">
        <v>13.64</v>
      </c>
      <c r="F122" s="7">
        <v>0.0</v>
      </c>
      <c r="G122" s="8">
        <v>23.0</v>
      </c>
      <c r="H122" s="7">
        <v>23.0</v>
      </c>
      <c r="I122" s="7">
        <v>364.0</v>
      </c>
      <c r="J122" s="7">
        <v>14.045000000000002</v>
      </c>
      <c r="K122" s="7">
        <v>0.0</v>
      </c>
      <c r="L122" s="7">
        <v>2.0</v>
      </c>
      <c r="M122" s="7">
        <v>207.0</v>
      </c>
      <c r="N122" s="7">
        <v>96.0</v>
      </c>
      <c r="O122" s="7">
        <v>303.0</v>
      </c>
      <c r="P122" s="7">
        <v>0.0</v>
      </c>
      <c r="Q122" s="7">
        <v>0.0</v>
      </c>
      <c r="R122" s="9">
        <v>53.0</v>
      </c>
      <c r="S122" s="7">
        <v>56.0</v>
      </c>
      <c r="T122" s="7">
        <v>21.0</v>
      </c>
      <c r="U122" s="7">
        <v>22.0</v>
      </c>
      <c r="V122" s="7">
        <v>0.0</v>
      </c>
      <c r="W122" s="7">
        <v>0.0</v>
      </c>
      <c r="X122" s="7">
        <v>0.0</v>
      </c>
      <c r="Y122" s="7">
        <v>0.0</v>
      </c>
      <c r="Z122" s="7">
        <v>0.0</v>
      </c>
      <c r="AA122" s="7">
        <v>0.0</v>
      </c>
      <c r="AB122" s="7">
        <v>0.0</v>
      </c>
      <c r="AC122" s="7">
        <v>0.0</v>
      </c>
      <c r="AD122" s="7">
        <v>0.0</v>
      </c>
      <c r="AE122" s="7">
        <v>0.0</v>
      </c>
      <c r="AF122" s="7">
        <v>0.0</v>
      </c>
      <c r="AG122" s="7">
        <v>116.0</v>
      </c>
      <c r="AH122" s="9">
        <v>50.0</v>
      </c>
      <c r="AI122" s="7">
        <v>1107.0</v>
      </c>
      <c r="AJ122" s="7">
        <v>23.054</v>
      </c>
      <c r="AK122" s="7">
        <v>0.0</v>
      </c>
      <c r="AL122" s="7">
        <v>0.0</v>
      </c>
      <c r="AM122" s="7">
        <v>2.0</v>
      </c>
      <c r="AN122" s="9">
        <v>0.0</v>
      </c>
      <c r="AO122" s="7">
        <v>0.0</v>
      </c>
      <c r="AP122" s="1">
        <v>0.0</v>
      </c>
      <c r="AQ122" s="7">
        <v>0.0</v>
      </c>
      <c r="AR122" s="7">
        <v>0.0</v>
      </c>
      <c r="AS122" s="7">
        <v>0.0</v>
      </c>
      <c r="AT122" s="7">
        <v>0.0</v>
      </c>
      <c r="AU122" s="7">
        <v>0.0</v>
      </c>
      <c r="AV122" s="7">
        <v>0.0</v>
      </c>
      <c r="AW122" s="9">
        <v>441.0</v>
      </c>
      <c r="AX122" s="7">
        <v>262.0</v>
      </c>
      <c r="AY122" s="7">
        <v>77.46000000000001</v>
      </c>
      <c r="AZ122" s="7">
        <v>3186.0</v>
      </c>
      <c r="BA122" s="7">
        <v>13.48</v>
      </c>
      <c r="BB122" s="7">
        <v>20.0</v>
      </c>
      <c r="BC122" s="7">
        <v>35.019999999999996</v>
      </c>
      <c r="BD122" s="7">
        <v>17.0</v>
      </c>
      <c r="BE122" s="7">
        <v>3.4799999999999995</v>
      </c>
      <c r="BF122" s="7">
        <v>0.0</v>
      </c>
      <c r="BG122" s="7">
        <v>0.0</v>
      </c>
      <c r="BH122" s="7">
        <v>0.0</v>
      </c>
      <c r="BI122" s="7">
        <v>299.23999999999995</v>
      </c>
      <c r="BJ122" s="9">
        <v>20.0</v>
      </c>
      <c r="BK122" s="7">
        <v>133.0</v>
      </c>
      <c r="BL122" s="7">
        <v>5.986666666666667</v>
      </c>
      <c r="BM122" s="7">
        <v>0.0</v>
      </c>
      <c r="BN122" s="7">
        <v>0.0</v>
      </c>
      <c r="BO122" s="7">
        <v>0.0</v>
      </c>
      <c r="BP122" s="9">
        <v>362.0</v>
      </c>
      <c r="BQ122" s="7">
        <v>1776.0</v>
      </c>
      <c r="BR122" s="7">
        <v>58.0</v>
      </c>
      <c r="BS122" s="7">
        <v>1718.0</v>
      </c>
      <c r="BT122" s="7">
        <v>8.54</v>
      </c>
      <c r="BU122" s="7">
        <v>0.0</v>
      </c>
      <c r="BV122" s="7">
        <v>17.0</v>
      </c>
      <c r="BW122" s="9">
        <v>0.0</v>
      </c>
      <c r="BX122" s="7">
        <v>0.0</v>
      </c>
      <c r="BY122" s="7">
        <v>0.0</v>
      </c>
      <c r="BZ122" s="7">
        <v>0.0</v>
      </c>
      <c r="CA122" s="7">
        <v>0.0</v>
      </c>
      <c r="CB122" s="7">
        <v>0.0</v>
      </c>
      <c r="CC122" s="7">
        <v>0.0</v>
      </c>
      <c r="CD122" s="7">
        <v>0.0</v>
      </c>
      <c r="CE122" s="7">
        <v>0.0</v>
      </c>
      <c r="CF122" s="7">
        <v>0.0</v>
      </c>
      <c r="CG122" s="7">
        <v>0.0</v>
      </c>
      <c r="CH122" s="10">
        <v>0.0</v>
      </c>
      <c r="CI122" s="10">
        <v>0.0</v>
      </c>
      <c r="CJ122" s="10">
        <v>0.0</v>
      </c>
      <c r="CK122" s="10">
        <v>0.0</v>
      </c>
      <c r="CL122" s="7">
        <v>0.0</v>
      </c>
      <c r="CM122" s="7">
        <v>0.0</v>
      </c>
      <c r="CN122" s="9">
        <v>49.0</v>
      </c>
      <c r="CO122" s="7">
        <v>2066.0</v>
      </c>
      <c r="CP122" s="7">
        <v>42.2</v>
      </c>
      <c r="CQ122" s="7">
        <v>0.0</v>
      </c>
      <c r="CR122" s="7">
        <v>0.0</v>
      </c>
      <c r="CS122" s="7">
        <v>0.0</v>
      </c>
      <c r="CT122" s="7">
        <v>0.0</v>
      </c>
      <c r="CU122" s="1">
        <v>0.0</v>
      </c>
      <c r="CV122" s="7">
        <v>0.0</v>
      </c>
      <c r="CW122" s="7">
        <v>0.0</v>
      </c>
    </row>
    <row r="123">
      <c r="A123" s="1">
        <v>2010.0</v>
      </c>
      <c r="B123" s="6" t="s">
        <v>106</v>
      </c>
      <c r="C123" s="7">
        <v>214.0</v>
      </c>
      <c r="D123" s="7">
        <v>2301.0</v>
      </c>
      <c r="E123" s="7">
        <v>10.132499999999999</v>
      </c>
      <c r="F123" s="7">
        <v>0.0</v>
      </c>
      <c r="G123" s="8">
        <v>14.0</v>
      </c>
      <c r="H123" s="7">
        <v>15.0</v>
      </c>
      <c r="I123" s="7">
        <v>189.0</v>
      </c>
      <c r="J123" s="7">
        <v>8.979166666666666</v>
      </c>
      <c r="K123" s="7">
        <v>0.0</v>
      </c>
      <c r="L123" s="7">
        <v>2.0</v>
      </c>
      <c r="M123" s="7">
        <v>264.0</v>
      </c>
      <c r="N123" s="7">
        <v>163.0</v>
      </c>
      <c r="O123" s="7">
        <v>427.0</v>
      </c>
      <c r="P123" s="7">
        <v>16.5</v>
      </c>
      <c r="Q123" s="7">
        <v>115.0</v>
      </c>
      <c r="R123" s="9">
        <v>36.0</v>
      </c>
      <c r="S123" s="7">
        <v>37.0</v>
      </c>
      <c r="T123" s="7">
        <v>14.0</v>
      </c>
      <c r="U123" s="7">
        <v>24.0</v>
      </c>
      <c r="V123" s="7">
        <v>0.0</v>
      </c>
      <c r="W123" s="7">
        <v>0.0</v>
      </c>
      <c r="X123" s="7">
        <v>0.0</v>
      </c>
      <c r="Y123" s="7">
        <v>0.0</v>
      </c>
      <c r="Z123" s="7">
        <v>0.0</v>
      </c>
      <c r="AA123" s="7">
        <v>0.0</v>
      </c>
      <c r="AB123" s="7">
        <v>0.0</v>
      </c>
      <c r="AC123" s="7">
        <v>0.0</v>
      </c>
      <c r="AD123" s="7">
        <v>0.0</v>
      </c>
      <c r="AE123" s="7">
        <v>0.0</v>
      </c>
      <c r="AF123" s="7">
        <v>0.0</v>
      </c>
      <c r="AG123" s="7">
        <v>78.0</v>
      </c>
      <c r="AH123" s="9">
        <v>50.0</v>
      </c>
      <c r="AI123" s="7">
        <v>1136.0</v>
      </c>
      <c r="AJ123" s="7">
        <v>21.092499999999998</v>
      </c>
      <c r="AK123" s="7">
        <v>0.0</v>
      </c>
      <c r="AL123" s="7">
        <v>0.0</v>
      </c>
      <c r="AM123" s="7">
        <v>2.0</v>
      </c>
      <c r="AN123" s="9">
        <v>0.0</v>
      </c>
      <c r="AO123" s="7">
        <v>0.0</v>
      </c>
      <c r="AP123" s="1">
        <v>0.0</v>
      </c>
      <c r="AQ123" s="7">
        <v>0.0</v>
      </c>
      <c r="AR123" s="7">
        <v>0.0</v>
      </c>
      <c r="AS123" s="7">
        <v>0.0</v>
      </c>
      <c r="AT123" s="7">
        <v>0.0</v>
      </c>
      <c r="AU123" s="7">
        <v>0.0</v>
      </c>
      <c r="AV123" s="7">
        <v>0.0</v>
      </c>
      <c r="AW123" s="9">
        <v>341.0</v>
      </c>
      <c r="AX123" s="7">
        <v>200.0</v>
      </c>
      <c r="AY123" s="7">
        <v>52.95</v>
      </c>
      <c r="AZ123" s="7">
        <v>2850.0</v>
      </c>
      <c r="BA123" s="7">
        <v>6.3999999999999995</v>
      </c>
      <c r="BB123" s="7">
        <v>24.0</v>
      </c>
      <c r="BC123" s="7">
        <v>3.8</v>
      </c>
      <c r="BD123" s="7">
        <v>5.0</v>
      </c>
      <c r="BE123" s="7">
        <v>0.8</v>
      </c>
      <c r="BF123" s="7">
        <v>0.0</v>
      </c>
      <c r="BG123" s="7">
        <v>0.0</v>
      </c>
      <c r="BH123" s="7">
        <v>0.0</v>
      </c>
      <c r="BI123" s="7">
        <v>117.75</v>
      </c>
      <c r="BJ123" s="9">
        <v>21.0</v>
      </c>
      <c r="BK123" s="7">
        <v>261.0</v>
      </c>
      <c r="BL123" s="7">
        <v>11.79</v>
      </c>
      <c r="BM123" s="7">
        <v>0.0</v>
      </c>
      <c r="BN123" s="7">
        <v>0.0</v>
      </c>
      <c r="BO123" s="7">
        <v>1.0</v>
      </c>
      <c r="BP123" s="9">
        <v>559.0</v>
      </c>
      <c r="BQ123" s="7">
        <v>3189.0</v>
      </c>
      <c r="BR123" s="7">
        <v>379.0</v>
      </c>
      <c r="BS123" s="7">
        <v>2810.0</v>
      </c>
      <c r="BT123" s="7">
        <v>5.954444444444444</v>
      </c>
      <c r="BU123" s="7">
        <v>0.0</v>
      </c>
      <c r="BV123" s="7">
        <v>30.0</v>
      </c>
      <c r="BW123" s="9">
        <v>0.0</v>
      </c>
      <c r="BX123" s="7">
        <v>0.0</v>
      </c>
      <c r="BY123" s="7">
        <v>0.0</v>
      </c>
      <c r="BZ123" s="7">
        <v>0.0</v>
      </c>
      <c r="CA123" s="7">
        <v>0.0</v>
      </c>
      <c r="CB123" s="7">
        <v>0.0</v>
      </c>
      <c r="CC123" s="7">
        <v>0.0</v>
      </c>
      <c r="CD123" s="7">
        <v>0.0</v>
      </c>
      <c r="CE123" s="7">
        <v>0.0</v>
      </c>
      <c r="CF123" s="7">
        <v>0.0</v>
      </c>
      <c r="CG123" s="7">
        <v>0.0</v>
      </c>
      <c r="CH123" s="10">
        <v>0.0</v>
      </c>
      <c r="CI123" s="10">
        <v>0.0</v>
      </c>
      <c r="CJ123" s="10">
        <v>0.0</v>
      </c>
      <c r="CK123" s="10">
        <v>0.0</v>
      </c>
      <c r="CL123" s="7">
        <v>0.0</v>
      </c>
      <c r="CM123" s="7">
        <v>0.0</v>
      </c>
      <c r="CN123" s="9">
        <v>60.0</v>
      </c>
      <c r="CO123" s="7">
        <v>2639.0</v>
      </c>
      <c r="CP123" s="7">
        <v>44.0</v>
      </c>
      <c r="CQ123" s="7">
        <v>0.0</v>
      </c>
      <c r="CR123" s="7">
        <v>0.0</v>
      </c>
      <c r="CS123" s="7">
        <v>0.0</v>
      </c>
      <c r="CT123" s="7">
        <v>0.0</v>
      </c>
      <c r="CU123" s="1">
        <v>0.0</v>
      </c>
      <c r="CV123" s="7">
        <v>0.0</v>
      </c>
      <c r="CW123" s="7">
        <v>0.0</v>
      </c>
    </row>
    <row r="124">
      <c r="A124" s="1">
        <v>2010.0</v>
      </c>
      <c r="B124" s="6" t="s">
        <v>103</v>
      </c>
      <c r="C124" s="7">
        <v>146.0</v>
      </c>
      <c r="D124" s="7">
        <v>1565.0</v>
      </c>
      <c r="E124" s="7">
        <v>10.5075</v>
      </c>
      <c r="F124" s="7">
        <v>0.0</v>
      </c>
      <c r="G124" s="8">
        <v>8.0</v>
      </c>
      <c r="H124" s="7">
        <v>11.0</v>
      </c>
      <c r="I124" s="7">
        <v>113.0</v>
      </c>
      <c r="J124" s="7">
        <v>6.0</v>
      </c>
      <c r="K124" s="7">
        <v>0.0</v>
      </c>
      <c r="L124" s="7">
        <v>1.0</v>
      </c>
      <c r="M124" s="7">
        <v>170.0</v>
      </c>
      <c r="N124" s="7">
        <v>113.0</v>
      </c>
      <c r="O124" s="7">
        <v>283.0</v>
      </c>
      <c r="P124" s="7">
        <v>1.0</v>
      </c>
      <c r="Q124" s="7">
        <v>6.0</v>
      </c>
      <c r="R124" s="9">
        <v>31.0</v>
      </c>
      <c r="S124" s="7">
        <v>31.0</v>
      </c>
      <c r="T124" s="7">
        <v>12.0</v>
      </c>
      <c r="U124" s="7">
        <v>13.0</v>
      </c>
      <c r="V124" s="7">
        <v>0.0</v>
      </c>
      <c r="W124" s="7">
        <v>0.0</v>
      </c>
      <c r="X124" s="7">
        <v>0.0</v>
      </c>
      <c r="Y124" s="7">
        <v>0.0</v>
      </c>
      <c r="Z124" s="7">
        <v>0.0</v>
      </c>
      <c r="AA124" s="7">
        <v>0.0</v>
      </c>
      <c r="AB124" s="7">
        <v>0.0</v>
      </c>
      <c r="AC124" s="7">
        <v>0.0</v>
      </c>
      <c r="AD124" s="7">
        <v>0.0</v>
      </c>
      <c r="AE124" s="7">
        <v>0.0</v>
      </c>
      <c r="AF124" s="7">
        <v>0.0</v>
      </c>
      <c r="AG124" s="7">
        <v>67.0</v>
      </c>
      <c r="AH124" s="9">
        <v>45.0</v>
      </c>
      <c r="AI124" s="7">
        <v>1018.0</v>
      </c>
      <c r="AJ124" s="7">
        <v>18.445</v>
      </c>
      <c r="AK124" s="7">
        <v>0.0</v>
      </c>
      <c r="AL124" s="7">
        <v>0.0</v>
      </c>
      <c r="AM124" s="7">
        <v>1.0</v>
      </c>
      <c r="AN124" s="9">
        <v>0.0</v>
      </c>
      <c r="AO124" s="7">
        <v>0.0</v>
      </c>
      <c r="AP124" s="1">
        <v>0.0</v>
      </c>
      <c r="AQ124" s="7">
        <v>0.0</v>
      </c>
      <c r="AR124" s="7">
        <v>0.0</v>
      </c>
      <c r="AS124" s="7">
        <v>0.0</v>
      </c>
      <c r="AT124" s="7">
        <v>0.0</v>
      </c>
      <c r="AU124" s="7">
        <v>0.0</v>
      </c>
      <c r="AV124" s="7">
        <v>0.0</v>
      </c>
      <c r="AW124" s="9">
        <v>408.0</v>
      </c>
      <c r="AX124" s="7">
        <v>230.0</v>
      </c>
      <c r="AY124" s="7">
        <v>34.983333333333334</v>
      </c>
      <c r="AZ124" s="7">
        <v>2543.0</v>
      </c>
      <c r="BA124" s="7">
        <v>2.1166666666666667</v>
      </c>
      <c r="BB124" s="7">
        <v>17.0</v>
      </c>
      <c r="BC124" s="7">
        <v>18.3</v>
      </c>
      <c r="BD124" s="7">
        <v>14.0</v>
      </c>
      <c r="BE124" s="7">
        <v>1.3333333333333333</v>
      </c>
      <c r="BF124" s="7">
        <v>0.0</v>
      </c>
      <c r="BG124" s="7">
        <v>0.0</v>
      </c>
      <c r="BH124" s="7">
        <v>0.0</v>
      </c>
      <c r="BI124" s="7">
        <v>110.55</v>
      </c>
      <c r="BJ124" s="9">
        <v>30.0</v>
      </c>
      <c r="BK124" s="7">
        <v>331.0</v>
      </c>
      <c r="BL124" s="7">
        <v>8.826666666666666</v>
      </c>
      <c r="BM124" s="7">
        <v>0.0</v>
      </c>
      <c r="BN124" s="7">
        <v>0.0</v>
      </c>
      <c r="BO124" s="7">
        <v>0.0</v>
      </c>
      <c r="BP124" s="9">
        <v>439.0</v>
      </c>
      <c r="BQ124" s="7">
        <v>2077.0</v>
      </c>
      <c r="BR124" s="7">
        <v>255.0</v>
      </c>
      <c r="BS124" s="7">
        <v>1822.0</v>
      </c>
      <c r="BT124" s="7">
        <v>4.444285714285714</v>
      </c>
      <c r="BU124" s="7">
        <v>0.0</v>
      </c>
      <c r="BV124" s="7">
        <v>19.0</v>
      </c>
      <c r="BW124" s="9">
        <v>0.0</v>
      </c>
      <c r="BX124" s="7">
        <v>0.0</v>
      </c>
      <c r="BY124" s="7">
        <v>0.0</v>
      </c>
      <c r="BZ124" s="7">
        <v>0.0</v>
      </c>
      <c r="CA124" s="7">
        <v>0.0</v>
      </c>
      <c r="CB124" s="7">
        <v>0.0</v>
      </c>
      <c r="CC124" s="7">
        <v>0.0</v>
      </c>
      <c r="CD124" s="7">
        <v>0.0</v>
      </c>
      <c r="CE124" s="7">
        <v>0.0</v>
      </c>
      <c r="CF124" s="7">
        <v>0.0</v>
      </c>
      <c r="CG124" s="7">
        <v>0.0</v>
      </c>
      <c r="CH124" s="10">
        <v>0.0</v>
      </c>
      <c r="CI124" s="10">
        <v>0.0</v>
      </c>
      <c r="CJ124" s="10">
        <v>0.0</v>
      </c>
      <c r="CK124" s="10">
        <v>0.0</v>
      </c>
      <c r="CL124" s="7">
        <v>0.0</v>
      </c>
      <c r="CM124" s="7">
        <v>0.0</v>
      </c>
      <c r="CN124" s="9">
        <v>60.0</v>
      </c>
      <c r="CO124" s="7">
        <v>2563.0</v>
      </c>
      <c r="CP124" s="7">
        <v>42.7</v>
      </c>
      <c r="CQ124" s="7">
        <v>0.0</v>
      </c>
      <c r="CR124" s="7">
        <v>0.0</v>
      </c>
      <c r="CS124" s="7">
        <v>0.0</v>
      </c>
      <c r="CT124" s="7">
        <v>0.0</v>
      </c>
      <c r="CU124" s="1">
        <v>0.0</v>
      </c>
      <c r="CV124" s="7">
        <v>0.0</v>
      </c>
      <c r="CW124" s="7">
        <v>0.0</v>
      </c>
    </row>
    <row r="125">
      <c r="A125" s="1">
        <v>2010.0</v>
      </c>
      <c r="B125" s="6" t="s">
        <v>113</v>
      </c>
      <c r="C125" s="7">
        <v>164.0</v>
      </c>
      <c r="D125" s="7">
        <v>2104.0</v>
      </c>
      <c r="E125" s="7">
        <v>12.911249999999999</v>
      </c>
      <c r="F125" s="7">
        <v>0.0</v>
      </c>
      <c r="G125" s="8">
        <v>12.0</v>
      </c>
      <c r="H125" s="7">
        <v>20.0</v>
      </c>
      <c r="I125" s="7">
        <v>313.0</v>
      </c>
      <c r="J125" s="7">
        <v>20.125555555555554</v>
      </c>
      <c r="K125" s="7">
        <v>0.0</v>
      </c>
      <c r="L125" s="7">
        <v>2.0</v>
      </c>
      <c r="M125" s="7">
        <v>315.0</v>
      </c>
      <c r="N125" s="7">
        <v>152.0</v>
      </c>
      <c r="O125" s="7">
        <v>467.0</v>
      </c>
      <c r="P125" s="7">
        <v>7.5</v>
      </c>
      <c r="Q125" s="7">
        <v>41.0</v>
      </c>
      <c r="R125" s="9">
        <v>24.0</v>
      </c>
      <c r="S125" s="7">
        <v>25.0</v>
      </c>
      <c r="T125" s="7">
        <v>22.0</v>
      </c>
      <c r="U125" s="7">
        <v>25.0</v>
      </c>
      <c r="V125" s="7">
        <v>0.0</v>
      </c>
      <c r="W125" s="7">
        <v>0.0</v>
      </c>
      <c r="X125" s="7">
        <v>0.0</v>
      </c>
      <c r="Y125" s="7">
        <v>0.0</v>
      </c>
      <c r="Z125" s="7">
        <v>0.0</v>
      </c>
      <c r="AA125" s="7">
        <v>0.0</v>
      </c>
      <c r="AB125" s="7">
        <v>0.0</v>
      </c>
      <c r="AC125" s="7">
        <v>0.0</v>
      </c>
      <c r="AD125" s="7">
        <v>0.0</v>
      </c>
      <c r="AE125" s="7">
        <v>0.0</v>
      </c>
      <c r="AF125" s="7">
        <v>0.0</v>
      </c>
      <c r="AG125" s="7">
        <v>90.0</v>
      </c>
      <c r="AH125" s="9">
        <v>69.0</v>
      </c>
      <c r="AI125" s="7">
        <v>1420.0</v>
      </c>
      <c r="AJ125" s="7">
        <v>14.465000000000002</v>
      </c>
      <c r="AK125" s="7">
        <v>0.0</v>
      </c>
      <c r="AL125" s="7">
        <v>0.0</v>
      </c>
      <c r="AM125" s="7">
        <v>0.0</v>
      </c>
      <c r="AN125" s="9">
        <v>0.0</v>
      </c>
      <c r="AO125" s="7">
        <v>0.0</v>
      </c>
      <c r="AP125" s="1">
        <v>0.0</v>
      </c>
      <c r="AQ125" s="7">
        <v>0.0</v>
      </c>
      <c r="AR125" s="7">
        <v>0.0</v>
      </c>
      <c r="AS125" s="7">
        <v>0.0</v>
      </c>
      <c r="AT125" s="7">
        <v>0.0</v>
      </c>
      <c r="AU125" s="7">
        <v>0.0</v>
      </c>
      <c r="AV125" s="7">
        <v>0.0</v>
      </c>
      <c r="AW125" s="9">
        <v>302.0</v>
      </c>
      <c r="AX125" s="7">
        <v>166.0</v>
      </c>
      <c r="AY125" s="7">
        <v>42.06666666666666</v>
      </c>
      <c r="AZ125" s="7">
        <v>1726.0</v>
      </c>
      <c r="BA125" s="7">
        <v>9.516666666666667</v>
      </c>
      <c r="BB125" s="7">
        <v>9.0</v>
      </c>
      <c r="BC125" s="7">
        <v>11.600000000000001</v>
      </c>
      <c r="BD125" s="7">
        <v>10.0</v>
      </c>
      <c r="BE125" s="7">
        <v>1.8833333333333335</v>
      </c>
      <c r="BF125" s="7">
        <v>0.0</v>
      </c>
      <c r="BG125" s="7">
        <v>0.0</v>
      </c>
      <c r="BH125" s="7">
        <v>0.0</v>
      </c>
      <c r="BI125" s="7">
        <v>156.46666666666667</v>
      </c>
      <c r="BJ125" s="9">
        <v>14.0</v>
      </c>
      <c r="BK125" s="7">
        <v>133.0</v>
      </c>
      <c r="BL125" s="7">
        <v>9.692</v>
      </c>
      <c r="BM125" s="7">
        <v>0.0</v>
      </c>
      <c r="BN125" s="7">
        <v>0.0</v>
      </c>
      <c r="BO125" s="7">
        <v>0.0</v>
      </c>
      <c r="BP125" s="9">
        <v>452.0</v>
      </c>
      <c r="BQ125" s="7">
        <v>2263.0</v>
      </c>
      <c r="BR125" s="7">
        <v>352.0</v>
      </c>
      <c r="BS125" s="7">
        <v>1911.0</v>
      </c>
      <c r="BT125" s="7">
        <v>4.315454545454545</v>
      </c>
      <c r="BU125" s="7">
        <v>0.0</v>
      </c>
      <c r="BV125" s="7">
        <v>23.0</v>
      </c>
      <c r="BW125" s="9">
        <v>0.0</v>
      </c>
      <c r="BX125" s="7">
        <v>0.0</v>
      </c>
      <c r="BY125" s="7">
        <v>0.0</v>
      </c>
      <c r="BZ125" s="7">
        <v>0.0</v>
      </c>
      <c r="CA125" s="7">
        <v>0.0</v>
      </c>
      <c r="CB125" s="7">
        <v>0.0</v>
      </c>
      <c r="CC125" s="7">
        <v>0.0</v>
      </c>
      <c r="CD125" s="7">
        <v>0.0</v>
      </c>
      <c r="CE125" s="7">
        <v>0.0</v>
      </c>
      <c r="CF125" s="7">
        <v>0.0</v>
      </c>
      <c r="CG125" s="7">
        <v>0.0</v>
      </c>
      <c r="CH125" s="10">
        <v>0.0</v>
      </c>
      <c r="CI125" s="10">
        <v>0.0</v>
      </c>
      <c r="CJ125" s="10">
        <v>0.0</v>
      </c>
      <c r="CK125" s="10">
        <v>0.0</v>
      </c>
      <c r="CL125" s="7">
        <v>0.0</v>
      </c>
      <c r="CM125" s="7">
        <v>0.0</v>
      </c>
      <c r="CN125" s="9">
        <v>71.0</v>
      </c>
      <c r="CO125" s="7">
        <v>2633.0</v>
      </c>
      <c r="CP125" s="7">
        <v>37.1</v>
      </c>
      <c r="CQ125" s="7">
        <v>0.0</v>
      </c>
      <c r="CR125" s="7">
        <v>0.0</v>
      </c>
      <c r="CS125" s="7">
        <v>0.0</v>
      </c>
      <c r="CT125" s="7">
        <v>0.0</v>
      </c>
      <c r="CU125" s="1">
        <v>0.0</v>
      </c>
      <c r="CV125" s="7">
        <v>0.0</v>
      </c>
      <c r="CW125" s="7">
        <v>0.0</v>
      </c>
    </row>
    <row r="126">
      <c r="A126" s="1">
        <v>2010.0</v>
      </c>
      <c r="B126" s="6" t="s">
        <v>114</v>
      </c>
      <c r="C126" s="7">
        <v>36.0</v>
      </c>
      <c r="D126" s="7">
        <v>549.0</v>
      </c>
      <c r="E126" s="7">
        <v>14.216666666666667</v>
      </c>
      <c r="F126" s="7">
        <v>0.0</v>
      </c>
      <c r="G126" s="8">
        <v>4.0</v>
      </c>
      <c r="H126" s="7">
        <v>8.0</v>
      </c>
      <c r="I126" s="7">
        <v>214.0</v>
      </c>
      <c r="J126" s="7">
        <v>21.714285714285715</v>
      </c>
      <c r="K126" s="7">
        <v>0.0</v>
      </c>
      <c r="L126" s="7">
        <v>2.0</v>
      </c>
      <c r="M126" s="7">
        <v>171.0</v>
      </c>
      <c r="N126" s="7">
        <v>127.0</v>
      </c>
      <c r="O126" s="7">
        <v>298.0</v>
      </c>
      <c r="P126" s="7">
        <v>1.0</v>
      </c>
      <c r="Q126" s="7">
        <v>10.0</v>
      </c>
      <c r="R126" s="9">
        <v>37.0</v>
      </c>
      <c r="S126" s="7">
        <v>38.0</v>
      </c>
      <c r="T126" s="7">
        <v>15.0</v>
      </c>
      <c r="U126" s="7">
        <v>17.0</v>
      </c>
      <c r="V126" s="7">
        <v>0.0</v>
      </c>
      <c r="W126" s="7">
        <v>0.0</v>
      </c>
      <c r="X126" s="7">
        <v>0.0</v>
      </c>
      <c r="Y126" s="7">
        <v>0.0</v>
      </c>
      <c r="Z126" s="7">
        <v>0.0</v>
      </c>
      <c r="AA126" s="7">
        <v>0.0</v>
      </c>
      <c r="AB126" s="7">
        <v>0.0</v>
      </c>
      <c r="AC126" s="7">
        <v>0.0</v>
      </c>
      <c r="AD126" s="7">
        <v>0.0</v>
      </c>
      <c r="AE126" s="7">
        <v>0.0</v>
      </c>
      <c r="AF126" s="7">
        <v>0.0</v>
      </c>
      <c r="AG126" s="7">
        <v>82.0</v>
      </c>
      <c r="AH126" s="9">
        <v>54.0</v>
      </c>
      <c r="AI126" s="7">
        <v>983.0</v>
      </c>
      <c r="AJ126" s="7">
        <v>13.97</v>
      </c>
      <c r="AK126" s="7">
        <v>0.0</v>
      </c>
      <c r="AL126" s="7">
        <v>0.0</v>
      </c>
      <c r="AM126" s="7">
        <v>0.0</v>
      </c>
      <c r="AN126" s="9">
        <v>0.0</v>
      </c>
      <c r="AO126" s="7">
        <v>0.0</v>
      </c>
      <c r="AP126" s="1">
        <v>0.0</v>
      </c>
      <c r="AQ126" s="7">
        <v>0.0</v>
      </c>
      <c r="AR126" s="7">
        <v>0.0</v>
      </c>
      <c r="AS126" s="7">
        <v>0.0</v>
      </c>
      <c r="AT126" s="7">
        <v>0.0</v>
      </c>
      <c r="AU126" s="7">
        <v>0.0</v>
      </c>
      <c r="AV126" s="7">
        <v>0.0</v>
      </c>
      <c r="AW126" s="9">
        <v>350.0</v>
      </c>
      <c r="AX126" s="7">
        <v>180.0</v>
      </c>
      <c r="AY126" s="7">
        <v>39.449999999999996</v>
      </c>
      <c r="AZ126" s="7">
        <v>2225.0</v>
      </c>
      <c r="BA126" s="7">
        <v>4.775</v>
      </c>
      <c r="BB126" s="7">
        <v>13.0</v>
      </c>
      <c r="BC126" s="7">
        <v>2.9250000000000003</v>
      </c>
      <c r="BD126" s="7">
        <v>19.0</v>
      </c>
      <c r="BE126" s="7">
        <v>4.425000000000001</v>
      </c>
      <c r="BF126" s="7">
        <v>0.0</v>
      </c>
      <c r="BG126" s="7">
        <v>0.0</v>
      </c>
      <c r="BH126" s="7">
        <v>0.0</v>
      </c>
      <c r="BI126" s="7">
        <v>80.44999999999999</v>
      </c>
      <c r="BJ126" s="9">
        <v>25.0</v>
      </c>
      <c r="BK126" s="7">
        <v>114.0</v>
      </c>
      <c r="BL126" s="7">
        <v>4.215</v>
      </c>
      <c r="BM126" s="7">
        <v>0.0</v>
      </c>
      <c r="BN126" s="7">
        <v>0.0</v>
      </c>
      <c r="BO126" s="7">
        <v>0.0</v>
      </c>
      <c r="BP126" s="9">
        <v>392.0</v>
      </c>
      <c r="BQ126" s="7">
        <v>1905.0</v>
      </c>
      <c r="BR126" s="7">
        <v>58.0</v>
      </c>
      <c r="BS126" s="7">
        <v>1847.0</v>
      </c>
      <c r="BT126" s="7">
        <v>4.648000000000001</v>
      </c>
      <c r="BU126" s="7">
        <v>0.0</v>
      </c>
      <c r="BV126" s="7">
        <v>10.0</v>
      </c>
      <c r="BW126" s="9">
        <v>0.0</v>
      </c>
      <c r="BX126" s="7">
        <v>0.0</v>
      </c>
      <c r="BY126" s="7">
        <v>0.0</v>
      </c>
      <c r="BZ126" s="7">
        <v>0.0</v>
      </c>
      <c r="CA126" s="7">
        <v>0.0</v>
      </c>
      <c r="CB126" s="7">
        <v>0.0</v>
      </c>
      <c r="CC126" s="7">
        <v>0.0</v>
      </c>
      <c r="CD126" s="7">
        <v>0.0</v>
      </c>
      <c r="CE126" s="7">
        <v>0.0</v>
      </c>
      <c r="CF126" s="7">
        <v>0.0</v>
      </c>
      <c r="CG126" s="7">
        <v>0.0</v>
      </c>
      <c r="CH126" s="10">
        <v>0.0</v>
      </c>
      <c r="CI126" s="10">
        <v>0.0</v>
      </c>
      <c r="CJ126" s="10">
        <v>0.0</v>
      </c>
      <c r="CK126" s="10">
        <v>0.0</v>
      </c>
      <c r="CL126" s="7">
        <v>0.0</v>
      </c>
      <c r="CM126" s="7">
        <v>0.0</v>
      </c>
      <c r="CN126" s="9">
        <v>79.0</v>
      </c>
      <c r="CO126" s="7">
        <v>3282.0</v>
      </c>
      <c r="CP126" s="7">
        <v>41.5</v>
      </c>
      <c r="CQ126" s="7">
        <v>0.0</v>
      </c>
      <c r="CR126" s="7">
        <v>0.0</v>
      </c>
      <c r="CS126" s="7">
        <v>0.0</v>
      </c>
      <c r="CT126" s="7">
        <v>0.0</v>
      </c>
      <c r="CU126" s="1">
        <v>0.0</v>
      </c>
      <c r="CV126" s="7">
        <v>0.0</v>
      </c>
      <c r="CW126" s="7">
        <v>0.0</v>
      </c>
    </row>
    <row r="127">
      <c r="A127" s="1">
        <v>2010.0</v>
      </c>
      <c r="B127" s="6" t="s">
        <v>111</v>
      </c>
      <c r="C127" s="1">
        <v>213.0</v>
      </c>
      <c r="D127" s="1">
        <v>2462.0</v>
      </c>
      <c r="E127" s="1">
        <v>11.55868545</v>
      </c>
      <c r="F127" s="1" t="s">
        <v>115</v>
      </c>
      <c r="G127" s="6">
        <v>22.0</v>
      </c>
      <c r="H127" s="1">
        <v>9.0</v>
      </c>
      <c r="I127" s="1">
        <v>104.0</v>
      </c>
      <c r="J127" s="1">
        <v>11.55555556</v>
      </c>
      <c r="K127" s="1" t="s">
        <v>115</v>
      </c>
      <c r="L127" s="1">
        <v>1.0</v>
      </c>
      <c r="M127" s="1">
        <v>243.0</v>
      </c>
      <c r="N127" s="1">
        <v>77.0</v>
      </c>
      <c r="O127" s="1">
        <v>320.0</v>
      </c>
      <c r="P127" s="1">
        <v>14.5</v>
      </c>
      <c r="Q127" s="1">
        <v>105.0</v>
      </c>
      <c r="R127" s="11">
        <v>40.0</v>
      </c>
      <c r="S127" s="1">
        <v>40.0</v>
      </c>
      <c r="T127" s="1">
        <v>18.0</v>
      </c>
      <c r="U127" s="1">
        <v>25.0</v>
      </c>
      <c r="V127" s="1" t="s">
        <v>115</v>
      </c>
      <c r="W127" s="1" t="s">
        <v>115</v>
      </c>
      <c r="X127" s="1" t="s">
        <v>115</v>
      </c>
      <c r="Y127" s="1" t="s">
        <v>115</v>
      </c>
      <c r="Z127" s="1" t="s">
        <v>115</v>
      </c>
      <c r="AA127" s="1" t="s">
        <v>115</v>
      </c>
      <c r="AB127" s="1" t="s">
        <v>115</v>
      </c>
      <c r="AC127" s="1" t="s">
        <v>115</v>
      </c>
      <c r="AD127" s="1" t="s">
        <v>115</v>
      </c>
      <c r="AE127" s="1" t="s">
        <v>115</v>
      </c>
      <c r="AF127" s="1" t="s">
        <v>115</v>
      </c>
      <c r="AG127" s="1">
        <v>94.0</v>
      </c>
      <c r="AH127" s="11">
        <v>44.0</v>
      </c>
      <c r="AI127" s="1">
        <v>1147.0</v>
      </c>
      <c r="AJ127" s="1">
        <v>26.06818182</v>
      </c>
      <c r="AK127" s="1" t="s">
        <v>115</v>
      </c>
      <c r="AL127" s="1" t="s">
        <v>115</v>
      </c>
      <c r="AM127" s="1">
        <v>1.0</v>
      </c>
      <c r="AN127" s="11" t="s">
        <v>115</v>
      </c>
      <c r="AO127" s="1" t="s">
        <v>115</v>
      </c>
      <c r="AP127" s="1" t="s">
        <v>115</v>
      </c>
      <c r="AQ127" s="1" t="s">
        <v>115</v>
      </c>
      <c r="AR127" s="1" t="s">
        <v>115</v>
      </c>
      <c r="AS127" s="1" t="s">
        <v>115</v>
      </c>
      <c r="AT127" s="1" t="s">
        <v>115</v>
      </c>
      <c r="AU127" s="1" t="s">
        <v>115</v>
      </c>
      <c r="AV127" s="1" t="s">
        <v>115</v>
      </c>
      <c r="AW127" s="11">
        <v>363.0</v>
      </c>
      <c r="AX127" s="1">
        <v>217.0</v>
      </c>
      <c r="AY127" s="1">
        <v>59.77961433</v>
      </c>
      <c r="AZ127" s="1">
        <v>2522.0</v>
      </c>
      <c r="BA127" s="1">
        <v>6.947658402</v>
      </c>
      <c r="BB127" s="1">
        <v>22.0</v>
      </c>
      <c r="BC127" s="1">
        <v>6.060606061</v>
      </c>
      <c r="BD127" s="1">
        <v>8.0</v>
      </c>
      <c r="BE127" s="1">
        <v>2.203856749</v>
      </c>
      <c r="BF127" s="1" t="s">
        <v>115</v>
      </c>
      <c r="BG127" s="1" t="s">
        <v>115</v>
      </c>
      <c r="BH127" s="1" t="s">
        <v>115</v>
      </c>
      <c r="BI127" s="1">
        <v>524.9</v>
      </c>
      <c r="BJ127" s="11">
        <v>23.0</v>
      </c>
      <c r="BK127" s="1">
        <v>290.0</v>
      </c>
      <c r="BL127" s="1">
        <v>12.60869565</v>
      </c>
      <c r="BM127" s="1" t="s">
        <v>115</v>
      </c>
      <c r="BN127" s="1" t="s">
        <v>115</v>
      </c>
      <c r="BO127" s="1">
        <v>1.0</v>
      </c>
      <c r="BP127" s="11">
        <v>462.0</v>
      </c>
      <c r="BQ127" s="1">
        <v>2562.0</v>
      </c>
      <c r="BR127" s="1">
        <v>252.0</v>
      </c>
      <c r="BS127" s="1">
        <v>2310.0</v>
      </c>
      <c r="BT127" s="1">
        <v>60.05</v>
      </c>
      <c r="BU127" s="1" t="s">
        <v>115</v>
      </c>
      <c r="BV127" s="1">
        <v>17.0</v>
      </c>
      <c r="BW127" s="11" t="s">
        <v>115</v>
      </c>
      <c r="BX127" s="1" t="s">
        <v>115</v>
      </c>
      <c r="BY127" s="1" t="s">
        <v>115</v>
      </c>
      <c r="BZ127" s="1" t="s">
        <v>115</v>
      </c>
      <c r="CA127" s="1" t="s">
        <v>115</v>
      </c>
      <c r="CB127" s="1" t="s">
        <v>115</v>
      </c>
      <c r="CC127" s="1" t="s">
        <v>115</v>
      </c>
      <c r="CD127" s="1" t="s">
        <v>115</v>
      </c>
      <c r="CE127" s="1" t="s">
        <v>115</v>
      </c>
      <c r="CF127" s="1" t="s">
        <v>115</v>
      </c>
      <c r="CG127" s="1" t="s">
        <v>115</v>
      </c>
      <c r="CH127" s="12" t="s">
        <v>115</v>
      </c>
      <c r="CI127" s="1"/>
      <c r="CJ127" s="12" t="s">
        <v>115</v>
      </c>
      <c r="CK127" s="1"/>
      <c r="CL127" s="1" t="s">
        <v>115</v>
      </c>
      <c r="CM127" s="1" t="s">
        <v>115</v>
      </c>
      <c r="CN127" s="11">
        <v>37.0</v>
      </c>
      <c r="CO127" s="1">
        <v>1497.0</v>
      </c>
      <c r="CP127" s="1">
        <v>40.5</v>
      </c>
      <c r="CQ127" s="1" t="s">
        <v>115</v>
      </c>
      <c r="CR127" s="1" t="s">
        <v>115</v>
      </c>
      <c r="CS127" s="1" t="s">
        <v>115</v>
      </c>
      <c r="CT127" s="1">
        <v>0.0</v>
      </c>
      <c r="CU127" s="1" t="s">
        <v>115</v>
      </c>
      <c r="CV127" s="1" t="s">
        <v>115</v>
      </c>
      <c r="CW127" s="1" t="s">
        <v>115</v>
      </c>
    </row>
    <row r="128">
      <c r="A128" s="1">
        <v>2009.0</v>
      </c>
      <c r="B128" s="6" t="s">
        <v>104</v>
      </c>
      <c r="C128" s="7">
        <v>291.0</v>
      </c>
      <c r="D128" s="7">
        <v>3568.0</v>
      </c>
      <c r="E128" s="7">
        <v>11.015</v>
      </c>
      <c r="F128" s="7">
        <v>0.0</v>
      </c>
      <c r="G128" s="8">
        <v>22.0</v>
      </c>
      <c r="H128" s="7">
        <v>8.0</v>
      </c>
      <c r="I128" s="7">
        <v>162.0</v>
      </c>
      <c r="J128" s="7">
        <v>6.2</v>
      </c>
      <c r="K128" s="7">
        <v>0.0</v>
      </c>
      <c r="L128" s="7">
        <v>2.0</v>
      </c>
      <c r="M128" s="7">
        <v>106.0</v>
      </c>
      <c r="N128" s="7">
        <v>94.0</v>
      </c>
      <c r="O128" s="7">
        <v>200.0</v>
      </c>
      <c r="P128" s="7">
        <v>2.0</v>
      </c>
      <c r="Q128" s="7">
        <v>6.0</v>
      </c>
      <c r="R128" s="9">
        <v>33.0</v>
      </c>
      <c r="S128" s="7">
        <v>33.0</v>
      </c>
      <c r="T128" s="7">
        <v>19.0</v>
      </c>
      <c r="U128" s="7">
        <v>24.0</v>
      </c>
      <c r="V128" s="7">
        <v>0.0</v>
      </c>
      <c r="W128" s="7">
        <v>0.0</v>
      </c>
      <c r="X128" s="7">
        <v>0.0</v>
      </c>
      <c r="Y128" s="7">
        <v>0.0</v>
      </c>
      <c r="Z128" s="7">
        <v>0.0</v>
      </c>
      <c r="AA128" s="7">
        <v>0.0</v>
      </c>
      <c r="AB128" s="7">
        <v>0.0</v>
      </c>
      <c r="AC128" s="7">
        <v>0.0</v>
      </c>
      <c r="AD128" s="7">
        <v>0.0</v>
      </c>
      <c r="AE128" s="7">
        <v>0.0</v>
      </c>
      <c r="AF128" s="7">
        <v>0.0</v>
      </c>
      <c r="AG128" s="7">
        <v>90.0</v>
      </c>
      <c r="AH128" s="9">
        <v>53.0</v>
      </c>
      <c r="AI128" s="7">
        <v>1057.0</v>
      </c>
      <c r="AJ128" s="7">
        <v>17.002</v>
      </c>
      <c r="AK128" s="7">
        <v>0.0</v>
      </c>
      <c r="AL128" s="7">
        <v>0.0</v>
      </c>
      <c r="AM128" s="7">
        <v>0.0</v>
      </c>
      <c r="AN128" s="9">
        <v>0.0</v>
      </c>
      <c r="AO128" s="7">
        <v>0.0</v>
      </c>
      <c r="AP128" s="1">
        <v>0.0</v>
      </c>
      <c r="AQ128" s="7">
        <v>0.0</v>
      </c>
      <c r="AR128" s="7">
        <v>0.0</v>
      </c>
      <c r="AS128" s="7">
        <v>0.0</v>
      </c>
      <c r="AT128" s="7">
        <v>0.0</v>
      </c>
      <c r="AU128" s="7">
        <v>0.0</v>
      </c>
      <c r="AV128" s="7">
        <v>0.0</v>
      </c>
      <c r="AW128" s="9">
        <v>166.0</v>
      </c>
      <c r="AX128" s="7">
        <v>64.0</v>
      </c>
      <c r="AY128" s="7">
        <v>39.05</v>
      </c>
      <c r="AZ128" s="7">
        <v>1091.0</v>
      </c>
      <c r="BA128" s="7">
        <v>6.6</v>
      </c>
      <c r="BB128" s="7">
        <v>9.0</v>
      </c>
      <c r="BC128" s="7">
        <v>5.0</v>
      </c>
      <c r="BD128" s="7">
        <v>7.0</v>
      </c>
      <c r="BE128" s="7">
        <v>4.35</v>
      </c>
      <c r="BF128" s="7">
        <v>0.0</v>
      </c>
      <c r="BG128" s="7">
        <v>0.0</v>
      </c>
      <c r="BH128" s="7">
        <v>0.0</v>
      </c>
      <c r="BI128" s="7">
        <v>102.4</v>
      </c>
      <c r="BJ128" s="9">
        <v>23.0</v>
      </c>
      <c r="BK128" s="7">
        <v>134.0</v>
      </c>
      <c r="BL128" s="7">
        <v>3.775</v>
      </c>
      <c r="BM128" s="7">
        <v>0.0</v>
      </c>
      <c r="BN128" s="7">
        <v>0.0</v>
      </c>
      <c r="BO128" s="7">
        <v>0.0</v>
      </c>
      <c r="BP128" s="9">
        <v>749.0</v>
      </c>
      <c r="BQ128" s="7">
        <v>4522.0</v>
      </c>
      <c r="BR128" s="7">
        <v>310.0</v>
      </c>
      <c r="BS128" s="7">
        <v>4212.0</v>
      </c>
      <c r="BT128" s="7">
        <v>6.805714285714286</v>
      </c>
      <c r="BU128" s="7">
        <v>0.0</v>
      </c>
      <c r="BV128" s="7">
        <v>31.0</v>
      </c>
      <c r="BW128" s="9">
        <v>0.0</v>
      </c>
      <c r="BX128" s="7">
        <v>0.0</v>
      </c>
      <c r="BY128" s="7">
        <v>0.0</v>
      </c>
      <c r="BZ128" s="7">
        <v>0.0</v>
      </c>
      <c r="CA128" s="7">
        <v>0.0</v>
      </c>
      <c r="CB128" s="7">
        <v>0.0</v>
      </c>
      <c r="CC128" s="7">
        <v>0.0</v>
      </c>
      <c r="CD128" s="7">
        <v>0.0</v>
      </c>
      <c r="CE128" s="7">
        <v>0.0</v>
      </c>
      <c r="CF128" s="7">
        <v>0.0</v>
      </c>
      <c r="CG128" s="7">
        <v>0.0</v>
      </c>
      <c r="CH128" s="10">
        <v>0.0</v>
      </c>
      <c r="CI128" s="10">
        <v>0.0</v>
      </c>
      <c r="CJ128" s="10">
        <v>0.0</v>
      </c>
      <c r="CK128" s="10">
        <v>0.0</v>
      </c>
      <c r="CL128" s="7">
        <v>0.0</v>
      </c>
      <c r="CM128" s="7">
        <v>0.0</v>
      </c>
      <c r="CN128" s="9">
        <v>0.0</v>
      </c>
      <c r="CO128" s="7">
        <v>0.0</v>
      </c>
      <c r="CP128" s="1">
        <v>0.0</v>
      </c>
      <c r="CQ128" s="7">
        <v>0.0</v>
      </c>
      <c r="CR128" s="7">
        <v>0.0</v>
      </c>
      <c r="CS128" s="7">
        <v>0.0</v>
      </c>
      <c r="CT128" s="7">
        <v>0.0</v>
      </c>
      <c r="CU128" s="1">
        <v>0.0</v>
      </c>
      <c r="CV128" s="7">
        <v>0.0</v>
      </c>
      <c r="CW128" s="7">
        <v>0.0</v>
      </c>
    </row>
    <row r="129">
      <c r="A129" s="1">
        <v>2009.0</v>
      </c>
      <c r="B129" s="6" t="s">
        <v>109</v>
      </c>
      <c r="C129" s="7">
        <v>190.0</v>
      </c>
      <c r="D129" s="7">
        <v>2019.0</v>
      </c>
      <c r="E129" s="7">
        <v>10.118749999999999</v>
      </c>
      <c r="F129" s="7">
        <v>0.0</v>
      </c>
      <c r="G129" s="8">
        <v>13.0</v>
      </c>
      <c r="H129" s="7">
        <v>19.0</v>
      </c>
      <c r="I129" s="7">
        <v>508.0</v>
      </c>
      <c r="J129" s="7">
        <v>19.232999999999997</v>
      </c>
      <c r="K129" s="7">
        <v>0.0</v>
      </c>
      <c r="L129" s="7">
        <v>4.0</v>
      </c>
      <c r="M129" s="7">
        <v>277.0</v>
      </c>
      <c r="N129" s="7">
        <v>111.0</v>
      </c>
      <c r="O129" s="7">
        <v>388.0</v>
      </c>
      <c r="P129" s="7">
        <v>7.0</v>
      </c>
      <c r="Q129" s="7">
        <v>64.0</v>
      </c>
      <c r="R129" s="9">
        <v>34.0</v>
      </c>
      <c r="S129" s="7">
        <v>35.0</v>
      </c>
      <c r="T129" s="7">
        <v>21.0</v>
      </c>
      <c r="U129" s="7">
        <v>25.0</v>
      </c>
      <c r="V129" s="7">
        <v>0.0</v>
      </c>
      <c r="W129" s="7">
        <v>0.0</v>
      </c>
      <c r="X129" s="7">
        <v>0.0</v>
      </c>
      <c r="Y129" s="7">
        <v>0.0</v>
      </c>
      <c r="Z129" s="7">
        <v>0.0</v>
      </c>
      <c r="AA129" s="7">
        <v>0.0</v>
      </c>
      <c r="AB129" s="7">
        <v>0.0</v>
      </c>
      <c r="AC129" s="7">
        <v>0.0</v>
      </c>
      <c r="AD129" s="7">
        <v>0.0</v>
      </c>
      <c r="AE129" s="7">
        <v>0.0</v>
      </c>
      <c r="AF129" s="7">
        <v>0.0</v>
      </c>
      <c r="AG129" s="7">
        <v>97.0</v>
      </c>
      <c r="AH129" s="9">
        <v>62.0</v>
      </c>
      <c r="AI129" s="7">
        <v>1375.0</v>
      </c>
      <c r="AJ129" s="7">
        <v>19.32125</v>
      </c>
      <c r="AK129" s="7">
        <v>0.0</v>
      </c>
      <c r="AL129" s="7">
        <v>0.0</v>
      </c>
      <c r="AM129" s="7">
        <v>0.0</v>
      </c>
      <c r="AN129" s="9">
        <v>0.0</v>
      </c>
      <c r="AO129" s="7">
        <v>0.0</v>
      </c>
      <c r="AP129" s="1">
        <v>0.0</v>
      </c>
      <c r="AQ129" s="7">
        <v>0.0</v>
      </c>
      <c r="AR129" s="7">
        <v>0.0</v>
      </c>
      <c r="AS129" s="7">
        <v>0.0</v>
      </c>
      <c r="AT129" s="7">
        <v>0.0</v>
      </c>
      <c r="AU129" s="7">
        <v>0.0</v>
      </c>
      <c r="AV129" s="7">
        <v>0.0</v>
      </c>
      <c r="AW129" s="9">
        <v>500.0</v>
      </c>
      <c r="AX129" s="7">
        <v>308.0</v>
      </c>
      <c r="AY129" s="7">
        <v>43.0</v>
      </c>
      <c r="AZ129" s="7">
        <v>3660.0</v>
      </c>
      <c r="BA129" s="7">
        <v>4.666666666666667</v>
      </c>
      <c r="BB129" s="7">
        <v>24.0</v>
      </c>
      <c r="BC129" s="7">
        <v>4.166666666666667</v>
      </c>
      <c r="BD129" s="7">
        <v>10.0</v>
      </c>
      <c r="BE129" s="7">
        <v>1.9333333333333333</v>
      </c>
      <c r="BF129" s="7">
        <v>0.0</v>
      </c>
      <c r="BG129" s="7">
        <v>0.0</v>
      </c>
      <c r="BH129" s="7">
        <v>0.0</v>
      </c>
      <c r="BI129" s="7">
        <v>92.10000000000001</v>
      </c>
      <c r="BJ129" s="9">
        <v>19.0</v>
      </c>
      <c r="BK129" s="7">
        <v>117.0</v>
      </c>
      <c r="BL129" s="7">
        <v>2.2650000000000006</v>
      </c>
      <c r="BM129" s="7">
        <v>0.0</v>
      </c>
      <c r="BN129" s="7">
        <v>0.0</v>
      </c>
      <c r="BO129" s="7">
        <v>0.0</v>
      </c>
      <c r="BP129" s="9">
        <v>314.0</v>
      </c>
      <c r="BQ129" s="7">
        <v>1055.0</v>
      </c>
      <c r="BR129" s="7">
        <v>255.0</v>
      </c>
      <c r="BS129" s="7">
        <v>800.0</v>
      </c>
      <c r="BT129" s="7">
        <v>3.1033333333333335</v>
      </c>
      <c r="BU129" s="7">
        <v>0.0</v>
      </c>
      <c r="BV129" s="7">
        <v>6.0</v>
      </c>
      <c r="BW129" s="9">
        <v>0.0</v>
      </c>
      <c r="BX129" s="7">
        <v>0.0</v>
      </c>
      <c r="BY129" s="7">
        <v>0.0</v>
      </c>
      <c r="BZ129" s="7">
        <v>0.0</v>
      </c>
      <c r="CA129" s="7">
        <v>0.0</v>
      </c>
      <c r="CB129" s="7">
        <v>0.0</v>
      </c>
      <c r="CC129" s="7">
        <v>0.0</v>
      </c>
      <c r="CD129" s="7">
        <v>0.0</v>
      </c>
      <c r="CE129" s="7">
        <v>0.0</v>
      </c>
      <c r="CF129" s="7">
        <v>0.0</v>
      </c>
      <c r="CG129" s="7">
        <v>0.0</v>
      </c>
      <c r="CH129" s="10">
        <v>0.0</v>
      </c>
      <c r="CI129" s="10">
        <v>0.0</v>
      </c>
      <c r="CJ129" s="10">
        <v>0.0</v>
      </c>
      <c r="CK129" s="10">
        <v>0.0</v>
      </c>
      <c r="CL129" s="7">
        <v>0.0</v>
      </c>
      <c r="CM129" s="7">
        <v>0.0</v>
      </c>
      <c r="CN129" s="9">
        <v>54.0</v>
      </c>
      <c r="CO129" s="7">
        <v>2120.0</v>
      </c>
      <c r="CP129" s="7">
        <v>39.3</v>
      </c>
      <c r="CQ129" s="7">
        <v>0.0</v>
      </c>
      <c r="CR129" s="7">
        <v>0.0</v>
      </c>
      <c r="CS129" s="7">
        <v>0.0</v>
      </c>
      <c r="CT129" s="7">
        <v>0.0</v>
      </c>
      <c r="CU129" s="1">
        <v>0.0</v>
      </c>
      <c r="CV129" s="7">
        <v>0.0</v>
      </c>
      <c r="CW129" s="7">
        <v>0.0</v>
      </c>
    </row>
    <row r="130">
      <c r="A130" s="1">
        <v>2009.0</v>
      </c>
      <c r="B130" s="6" t="s">
        <v>103</v>
      </c>
      <c r="C130" s="7">
        <v>262.0</v>
      </c>
      <c r="D130" s="7">
        <v>3116.0</v>
      </c>
      <c r="E130" s="7">
        <v>10.541</v>
      </c>
      <c r="F130" s="7">
        <v>0.0</v>
      </c>
      <c r="G130" s="8">
        <v>25.0</v>
      </c>
      <c r="H130" s="7">
        <v>9.0</v>
      </c>
      <c r="I130" s="7">
        <v>154.0</v>
      </c>
      <c r="J130" s="7">
        <v>19.142857142857142</v>
      </c>
      <c r="K130" s="7">
        <v>0.0</v>
      </c>
      <c r="L130" s="7">
        <v>1.0</v>
      </c>
      <c r="M130" s="7">
        <v>132.0</v>
      </c>
      <c r="N130" s="7">
        <v>52.0</v>
      </c>
      <c r="O130" s="7">
        <v>184.0</v>
      </c>
      <c r="P130" s="7">
        <v>1.0</v>
      </c>
      <c r="Q130" s="7">
        <v>8.0</v>
      </c>
      <c r="R130" s="9">
        <v>40.0</v>
      </c>
      <c r="S130" s="7">
        <v>40.0</v>
      </c>
      <c r="T130" s="7">
        <v>12.0</v>
      </c>
      <c r="U130" s="7">
        <v>19.0</v>
      </c>
      <c r="V130" s="7">
        <v>0.0</v>
      </c>
      <c r="W130" s="7">
        <v>0.0</v>
      </c>
      <c r="X130" s="7">
        <v>0.0</v>
      </c>
      <c r="Y130" s="7">
        <v>0.0</v>
      </c>
      <c r="Z130" s="7">
        <v>0.0</v>
      </c>
      <c r="AA130" s="7">
        <v>0.0</v>
      </c>
      <c r="AB130" s="7">
        <v>0.0</v>
      </c>
      <c r="AC130" s="7">
        <v>0.0</v>
      </c>
      <c r="AD130" s="7">
        <v>0.0</v>
      </c>
      <c r="AE130" s="7">
        <v>0.0</v>
      </c>
      <c r="AF130" s="7">
        <v>0.0</v>
      </c>
      <c r="AG130" s="7">
        <v>76.0</v>
      </c>
      <c r="AH130" s="9">
        <v>41.0</v>
      </c>
      <c r="AI130" s="7">
        <v>844.0</v>
      </c>
      <c r="AJ130" s="7">
        <v>19.026</v>
      </c>
      <c r="AK130" s="7">
        <v>0.0</v>
      </c>
      <c r="AL130" s="7">
        <v>0.0</v>
      </c>
      <c r="AM130" s="7">
        <v>0.0</v>
      </c>
      <c r="AN130" s="9">
        <v>0.0</v>
      </c>
      <c r="AO130" s="7">
        <v>0.0</v>
      </c>
      <c r="AP130" s="1">
        <v>0.0</v>
      </c>
      <c r="AQ130" s="7">
        <v>0.0</v>
      </c>
      <c r="AR130" s="7">
        <v>0.0</v>
      </c>
      <c r="AS130" s="7">
        <v>0.0</v>
      </c>
      <c r="AT130" s="7">
        <v>0.0</v>
      </c>
      <c r="AU130" s="7">
        <v>0.0</v>
      </c>
      <c r="AV130" s="7">
        <v>0.0</v>
      </c>
      <c r="AW130" s="9">
        <v>366.0</v>
      </c>
      <c r="AX130" s="7">
        <v>220.0</v>
      </c>
      <c r="AY130" s="7">
        <v>70.51428571428572</v>
      </c>
      <c r="AZ130" s="7">
        <v>2274.0</v>
      </c>
      <c r="BA130" s="7">
        <v>19.74285714285714</v>
      </c>
      <c r="BB130" s="7">
        <v>14.0</v>
      </c>
      <c r="BC130" s="7">
        <v>0.5571428571428572</v>
      </c>
      <c r="BD130" s="7">
        <v>17.0</v>
      </c>
      <c r="BE130" s="7">
        <v>5.357142857142857</v>
      </c>
      <c r="BF130" s="7">
        <v>0.0</v>
      </c>
      <c r="BG130" s="7">
        <v>0.0</v>
      </c>
      <c r="BH130" s="7">
        <v>0.0</v>
      </c>
      <c r="BI130" s="7">
        <v>227.4714285714286</v>
      </c>
      <c r="BJ130" s="9">
        <v>29.0</v>
      </c>
      <c r="BK130" s="7">
        <v>376.0</v>
      </c>
      <c r="BL130" s="7">
        <v>6.955</v>
      </c>
      <c r="BM130" s="7">
        <v>0.0</v>
      </c>
      <c r="BN130" s="7">
        <v>0.0</v>
      </c>
      <c r="BO130" s="7">
        <v>1.0</v>
      </c>
      <c r="BP130" s="9">
        <v>418.0</v>
      </c>
      <c r="BQ130" s="7">
        <v>1949.0</v>
      </c>
      <c r="BR130" s="7">
        <v>116.0</v>
      </c>
      <c r="BS130" s="7">
        <v>1833.0</v>
      </c>
      <c r="BT130" s="7">
        <v>5.04375</v>
      </c>
      <c r="BU130" s="7">
        <v>0.0</v>
      </c>
      <c r="BV130" s="7">
        <v>13.0</v>
      </c>
      <c r="BW130" s="9">
        <v>0.0</v>
      </c>
      <c r="BX130" s="7">
        <v>0.0</v>
      </c>
      <c r="BY130" s="7">
        <v>0.0</v>
      </c>
      <c r="BZ130" s="7">
        <v>0.0</v>
      </c>
      <c r="CA130" s="7">
        <v>0.0</v>
      </c>
      <c r="CB130" s="7">
        <v>0.0</v>
      </c>
      <c r="CC130" s="7">
        <v>0.0</v>
      </c>
      <c r="CD130" s="7">
        <v>0.0</v>
      </c>
      <c r="CE130" s="7">
        <v>0.0</v>
      </c>
      <c r="CF130" s="7">
        <v>0.0</v>
      </c>
      <c r="CG130" s="7">
        <v>0.0</v>
      </c>
      <c r="CH130" s="10">
        <v>0.0</v>
      </c>
      <c r="CI130" s="10">
        <v>0.0</v>
      </c>
      <c r="CJ130" s="10">
        <v>0.0</v>
      </c>
      <c r="CK130" s="10">
        <v>0.0</v>
      </c>
      <c r="CL130" s="7">
        <v>0.0</v>
      </c>
      <c r="CM130" s="7">
        <v>0.0</v>
      </c>
      <c r="CN130" s="9">
        <v>65.0</v>
      </c>
      <c r="CO130" s="7">
        <v>2621.0</v>
      </c>
      <c r="CP130" s="7">
        <v>40.3</v>
      </c>
      <c r="CQ130" s="7">
        <v>0.0</v>
      </c>
      <c r="CR130" s="7">
        <v>0.0</v>
      </c>
      <c r="CS130" s="7">
        <v>0.0</v>
      </c>
      <c r="CT130" s="7">
        <v>0.0</v>
      </c>
      <c r="CU130" s="1">
        <v>0.0</v>
      </c>
      <c r="CV130" s="7">
        <v>0.0</v>
      </c>
      <c r="CW130" s="7">
        <v>0.0</v>
      </c>
    </row>
    <row r="131">
      <c r="A131" s="1">
        <v>2009.0</v>
      </c>
      <c r="B131" s="6" t="s">
        <v>107</v>
      </c>
      <c r="C131" s="7">
        <v>286.0</v>
      </c>
      <c r="D131" s="7">
        <v>3468.0</v>
      </c>
      <c r="E131" s="7">
        <v>11.823000000000002</v>
      </c>
      <c r="F131" s="7">
        <v>0.0</v>
      </c>
      <c r="G131" s="8">
        <v>16.0</v>
      </c>
      <c r="H131" s="7">
        <v>14.0</v>
      </c>
      <c r="I131" s="7">
        <v>251.0</v>
      </c>
      <c r="J131" s="7">
        <v>14.0</v>
      </c>
      <c r="K131" s="7">
        <v>0.0</v>
      </c>
      <c r="L131" s="7">
        <v>3.0</v>
      </c>
      <c r="M131" s="7">
        <v>248.0</v>
      </c>
      <c r="N131" s="7">
        <v>131.0</v>
      </c>
      <c r="O131" s="7">
        <v>379.0</v>
      </c>
      <c r="P131" s="7">
        <v>13.0</v>
      </c>
      <c r="Q131" s="7">
        <v>70.0</v>
      </c>
      <c r="R131" s="9">
        <v>40.0</v>
      </c>
      <c r="S131" s="7">
        <v>44.0</v>
      </c>
      <c r="T131" s="7">
        <v>19.0</v>
      </c>
      <c r="U131" s="7">
        <v>27.0</v>
      </c>
      <c r="V131" s="7">
        <v>0.0</v>
      </c>
      <c r="W131" s="7">
        <v>0.0</v>
      </c>
      <c r="X131" s="7">
        <v>0.0</v>
      </c>
      <c r="Y131" s="7">
        <v>0.0</v>
      </c>
      <c r="Z131" s="7">
        <v>0.0</v>
      </c>
      <c r="AA131" s="7">
        <v>0.0</v>
      </c>
      <c r="AB131" s="7">
        <v>0.0</v>
      </c>
      <c r="AC131" s="7">
        <v>0.0</v>
      </c>
      <c r="AD131" s="7">
        <v>0.0</v>
      </c>
      <c r="AE131" s="7">
        <v>0.0</v>
      </c>
      <c r="AF131" s="7">
        <v>0.0</v>
      </c>
      <c r="AG131" s="7">
        <v>97.0</v>
      </c>
      <c r="AH131" s="9">
        <v>49.0</v>
      </c>
      <c r="AI131" s="7">
        <v>1086.0</v>
      </c>
      <c r="AJ131" s="7">
        <v>18.295555555555556</v>
      </c>
      <c r="AK131" s="7">
        <v>0.0</v>
      </c>
      <c r="AL131" s="7">
        <v>0.0</v>
      </c>
      <c r="AM131" s="7">
        <v>0.0</v>
      </c>
      <c r="AN131" s="9">
        <v>0.0</v>
      </c>
      <c r="AO131" s="7">
        <v>0.0</v>
      </c>
      <c r="AP131" s="1">
        <v>0.0</v>
      </c>
      <c r="AQ131" s="7">
        <v>0.0</v>
      </c>
      <c r="AR131" s="7">
        <v>0.0</v>
      </c>
      <c r="AS131" s="7">
        <v>0.0</v>
      </c>
      <c r="AT131" s="7">
        <v>0.0</v>
      </c>
      <c r="AU131" s="7">
        <v>0.0</v>
      </c>
      <c r="AV131" s="7">
        <v>0.0</v>
      </c>
      <c r="AW131" s="9">
        <v>417.0</v>
      </c>
      <c r="AX131" s="7">
        <v>273.0</v>
      </c>
      <c r="AY131" s="7">
        <v>69.63333333333334</v>
      </c>
      <c r="AZ131" s="7">
        <v>3259.0</v>
      </c>
      <c r="BA131" s="7">
        <v>9.533333333333333</v>
      </c>
      <c r="BB131" s="7">
        <v>26.0</v>
      </c>
      <c r="BC131" s="7">
        <v>2.1666666666666665</v>
      </c>
      <c r="BD131" s="7">
        <v>12.0</v>
      </c>
      <c r="BE131" s="7">
        <v>1.0</v>
      </c>
      <c r="BF131" s="7">
        <v>0.0</v>
      </c>
      <c r="BG131" s="7">
        <v>0.0</v>
      </c>
      <c r="BH131" s="7">
        <v>0.0</v>
      </c>
      <c r="BI131" s="7">
        <v>154.83333333333334</v>
      </c>
      <c r="BJ131" s="9">
        <v>13.0</v>
      </c>
      <c r="BK131" s="7">
        <v>59.0</v>
      </c>
      <c r="BL131" s="7">
        <v>2.6966666666666668</v>
      </c>
      <c r="BM131" s="7">
        <v>0.0</v>
      </c>
      <c r="BN131" s="7">
        <v>0.0</v>
      </c>
      <c r="BO131" s="7">
        <v>0.0</v>
      </c>
      <c r="BP131" s="9">
        <v>414.0</v>
      </c>
      <c r="BQ131" s="7">
        <v>1876.0</v>
      </c>
      <c r="BR131" s="7">
        <v>299.0</v>
      </c>
      <c r="BS131" s="7">
        <v>1577.0</v>
      </c>
      <c r="BT131" s="7">
        <v>3.843</v>
      </c>
      <c r="BU131" s="7">
        <v>0.0</v>
      </c>
      <c r="BV131" s="7">
        <v>13.0</v>
      </c>
      <c r="BW131" s="9">
        <v>0.0</v>
      </c>
      <c r="BX131" s="7">
        <v>0.0</v>
      </c>
      <c r="BY131" s="7">
        <v>0.0</v>
      </c>
      <c r="BZ131" s="7">
        <v>0.0</v>
      </c>
      <c r="CA131" s="7">
        <v>0.0</v>
      </c>
      <c r="CB131" s="7">
        <v>0.0</v>
      </c>
      <c r="CC131" s="7">
        <v>0.0</v>
      </c>
      <c r="CD131" s="7">
        <v>0.0</v>
      </c>
      <c r="CE131" s="7">
        <v>0.0</v>
      </c>
      <c r="CF131" s="7">
        <v>0.0</v>
      </c>
      <c r="CG131" s="7">
        <v>0.0</v>
      </c>
      <c r="CH131" s="10">
        <v>0.0</v>
      </c>
      <c r="CI131" s="10">
        <v>0.0</v>
      </c>
      <c r="CJ131" s="10">
        <v>0.0</v>
      </c>
      <c r="CK131" s="10">
        <v>0.0</v>
      </c>
      <c r="CL131" s="7">
        <v>0.0</v>
      </c>
      <c r="CM131" s="7">
        <v>0.0</v>
      </c>
      <c r="CN131" s="9">
        <v>54.0</v>
      </c>
      <c r="CO131" s="7">
        <v>2098.0</v>
      </c>
      <c r="CP131" s="7">
        <v>38.9</v>
      </c>
      <c r="CQ131" s="7">
        <v>0.0</v>
      </c>
      <c r="CR131" s="7">
        <v>0.0</v>
      </c>
      <c r="CS131" s="7">
        <v>0.0</v>
      </c>
      <c r="CT131" s="7">
        <v>0.0</v>
      </c>
      <c r="CU131" s="1">
        <v>0.0</v>
      </c>
      <c r="CV131" s="7">
        <v>0.0</v>
      </c>
      <c r="CW131" s="7">
        <v>0.0</v>
      </c>
    </row>
    <row r="132">
      <c r="A132" s="1">
        <v>2009.0</v>
      </c>
      <c r="B132" s="6" t="s">
        <v>113</v>
      </c>
      <c r="C132" s="7">
        <v>148.0</v>
      </c>
      <c r="D132" s="7">
        <v>2099.0</v>
      </c>
      <c r="E132" s="7">
        <v>13.038333333333334</v>
      </c>
      <c r="F132" s="7">
        <v>0.0</v>
      </c>
      <c r="G132" s="8">
        <v>17.0</v>
      </c>
      <c r="H132" s="7">
        <v>15.0</v>
      </c>
      <c r="I132" s="7">
        <v>155.0</v>
      </c>
      <c r="J132" s="7">
        <v>9.075454545454546</v>
      </c>
      <c r="K132" s="7">
        <v>0.0</v>
      </c>
      <c r="L132" s="7">
        <v>1.0</v>
      </c>
      <c r="M132" s="7">
        <v>330.0</v>
      </c>
      <c r="N132" s="7">
        <v>185.0</v>
      </c>
      <c r="O132" s="7">
        <v>515.0</v>
      </c>
      <c r="P132" s="7">
        <v>8.0</v>
      </c>
      <c r="Q132" s="7">
        <v>56.0</v>
      </c>
      <c r="R132" s="9">
        <v>39.0</v>
      </c>
      <c r="S132" s="7">
        <v>40.0</v>
      </c>
      <c r="T132" s="7">
        <v>13.0</v>
      </c>
      <c r="U132" s="7">
        <v>14.0</v>
      </c>
      <c r="V132" s="7">
        <v>0.0</v>
      </c>
      <c r="W132" s="7">
        <v>0.0</v>
      </c>
      <c r="X132" s="7">
        <v>0.0</v>
      </c>
      <c r="Y132" s="7">
        <v>0.0</v>
      </c>
      <c r="Z132" s="7">
        <v>0.0</v>
      </c>
      <c r="AA132" s="7">
        <v>0.0</v>
      </c>
      <c r="AB132" s="7">
        <v>0.0</v>
      </c>
      <c r="AC132" s="7">
        <v>0.0</v>
      </c>
      <c r="AD132" s="7">
        <v>0.0</v>
      </c>
      <c r="AE132" s="7">
        <v>0.0</v>
      </c>
      <c r="AF132" s="7">
        <v>0.0</v>
      </c>
      <c r="AG132" s="7">
        <v>78.0</v>
      </c>
      <c r="AH132" s="9">
        <v>65.0</v>
      </c>
      <c r="AI132" s="7">
        <v>1481.0</v>
      </c>
      <c r="AJ132" s="7">
        <v>12.52125</v>
      </c>
      <c r="AK132" s="7">
        <v>0.0</v>
      </c>
      <c r="AL132" s="7">
        <v>0.0</v>
      </c>
      <c r="AM132" s="7">
        <v>2.0</v>
      </c>
      <c r="AN132" s="9">
        <v>0.0</v>
      </c>
      <c r="AO132" s="7">
        <v>0.0</v>
      </c>
      <c r="AP132" s="1">
        <v>0.0</v>
      </c>
      <c r="AQ132" s="7">
        <v>0.0</v>
      </c>
      <c r="AR132" s="7">
        <v>0.0</v>
      </c>
      <c r="AS132" s="7">
        <v>0.0</v>
      </c>
      <c r="AT132" s="7">
        <v>0.0</v>
      </c>
      <c r="AU132" s="7">
        <v>0.0</v>
      </c>
      <c r="AV132" s="7">
        <v>0.0</v>
      </c>
      <c r="AW132" s="9">
        <v>389.0</v>
      </c>
      <c r="AX132" s="7">
        <v>226.0</v>
      </c>
      <c r="AY132" s="7">
        <v>37.833333333333336</v>
      </c>
      <c r="AZ132" s="7">
        <v>2528.0</v>
      </c>
      <c r="BA132" s="7">
        <v>4.066666666666666</v>
      </c>
      <c r="BB132" s="7">
        <v>12.0</v>
      </c>
      <c r="BC132" s="7">
        <v>1.8999999999999997</v>
      </c>
      <c r="BD132" s="7">
        <v>10.0</v>
      </c>
      <c r="BE132" s="7">
        <v>1.0999999999999999</v>
      </c>
      <c r="BF132" s="7">
        <v>0.0</v>
      </c>
      <c r="BG132" s="7">
        <v>0.0</v>
      </c>
      <c r="BH132" s="7">
        <v>0.0</v>
      </c>
      <c r="BI132" s="7">
        <v>76.10000000000001</v>
      </c>
      <c r="BJ132" s="9">
        <v>28.0</v>
      </c>
      <c r="BK132" s="7">
        <v>168.0</v>
      </c>
      <c r="BL132" s="7">
        <v>5.803333333333334</v>
      </c>
      <c r="BM132" s="7">
        <v>0.0</v>
      </c>
      <c r="BN132" s="7">
        <v>0.0</v>
      </c>
      <c r="BO132" s="7">
        <v>0.0</v>
      </c>
      <c r="BP132" s="9">
        <v>396.0</v>
      </c>
      <c r="BQ132" s="7">
        <v>1633.0</v>
      </c>
      <c r="BR132" s="7">
        <v>341.0</v>
      </c>
      <c r="BS132" s="7">
        <v>1292.0</v>
      </c>
      <c r="BT132" s="7">
        <v>3.7763636363636364</v>
      </c>
      <c r="BU132" s="7">
        <v>0.0</v>
      </c>
      <c r="BV132" s="7">
        <v>13.0</v>
      </c>
      <c r="BW132" s="9">
        <v>0.0</v>
      </c>
      <c r="BX132" s="7">
        <v>0.0</v>
      </c>
      <c r="BY132" s="7">
        <v>0.0</v>
      </c>
      <c r="BZ132" s="7">
        <v>0.0</v>
      </c>
      <c r="CA132" s="7">
        <v>0.0</v>
      </c>
      <c r="CB132" s="7">
        <v>0.0</v>
      </c>
      <c r="CC132" s="7">
        <v>0.0</v>
      </c>
      <c r="CD132" s="7">
        <v>0.0</v>
      </c>
      <c r="CE132" s="7">
        <v>0.0</v>
      </c>
      <c r="CF132" s="7">
        <v>0.0</v>
      </c>
      <c r="CG132" s="7">
        <v>0.0</v>
      </c>
      <c r="CH132" s="10">
        <v>0.0</v>
      </c>
      <c r="CI132" s="10">
        <v>0.0</v>
      </c>
      <c r="CJ132" s="10">
        <v>0.0</v>
      </c>
      <c r="CK132" s="10">
        <v>0.0</v>
      </c>
      <c r="CL132" s="7">
        <v>0.0</v>
      </c>
      <c r="CM132" s="7">
        <v>0.0</v>
      </c>
      <c r="CN132" s="9">
        <v>35.0</v>
      </c>
      <c r="CO132" s="7">
        <v>1392.0</v>
      </c>
      <c r="CP132" s="7">
        <v>39.8</v>
      </c>
      <c r="CQ132" s="7">
        <v>0.0</v>
      </c>
      <c r="CR132" s="7">
        <v>0.0</v>
      </c>
      <c r="CS132" s="7">
        <v>0.0</v>
      </c>
      <c r="CT132" s="7">
        <v>0.0</v>
      </c>
      <c r="CU132" s="1">
        <v>0.0</v>
      </c>
      <c r="CV132" s="7">
        <v>0.0</v>
      </c>
      <c r="CW132" s="7">
        <v>0.0</v>
      </c>
    </row>
    <row r="133">
      <c r="A133" s="1">
        <v>2009.0</v>
      </c>
      <c r="B133" s="6" t="s">
        <v>106</v>
      </c>
      <c r="C133" s="7">
        <v>209.0</v>
      </c>
      <c r="D133" s="7">
        <v>2590.0</v>
      </c>
      <c r="E133" s="7">
        <v>11.423</v>
      </c>
      <c r="F133" s="7">
        <v>0.0</v>
      </c>
      <c r="G133" s="8">
        <v>21.0</v>
      </c>
      <c r="H133" s="7">
        <v>21.0</v>
      </c>
      <c r="I133" s="7">
        <v>367.0</v>
      </c>
      <c r="J133" s="7">
        <v>12.493333333333334</v>
      </c>
      <c r="K133" s="7">
        <v>0.0</v>
      </c>
      <c r="L133" s="7">
        <v>1.0</v>
      </c>
      <c r="M133" s="7">
        <v>257.0</v>
      </c>
      <c r="N133" s="7">
        <v>190.0</v>
      </c>
      <c r="O133" s="7">
        <v>447.0</v>
      </c>
      <c r="P133" s="7">
        <v>9.5</v>
      </c>
      <c r="Q133" s="7">
        <v>43.0</v>
      </c>
      <c r="R133" s="9">
        <v>45.0</v>
      </c>
      <c r="S133" s="7">
        <v>50.0</v>
      </c>
      <c r="T133" s="7">
        <v>21.0</v>
      </c>
      <c r="U133" s="7">
        <v>32.0</v>
      </c>
      <c r="V133" s="7">
        <v>0.0</v>
      </c>
      <c r="W133" s="7">
        <v>0.0</v>
      </c>
      <c r="X133" s="7">
        <v>0.0</v>
      </c>
      <c r="Y133" s="7">
        <v>0.0</v>
      </c>
      <c r="Z133" s="7">
        <v>0.0</v>
      </c>
      <c r="AA133" s="7">
        <v>0.0</v>
      </c>
      <c r="AB133" s="7">
        <v>0.0</v>
      </c>
      <c r="AC133" s="7">
        <v>0.0</v>
      </c>
      <c r="AD133" s="7">
        <v>0.0</v>
      </c>
      <c r="AE133" s="7">
        <v>0.0</v>
      </c>
      <c r="AF133" s="7">
        <v>0.0</v>
      </c>
      <c r="AG133" s="7">
        <v>108.0</v>
      </c>
      <c r="AH133" s="9">
        <v>44.0</v>
      </c>
      <c r="AI133" s="7">
        <v>932.0</v>
      </c>
      <c r="AJ133" s="7">
        <v>18.73</v>
      </c>
      <c r="AK133" s="7">
        <v>0.0</v>
      </c>
      <c r="AL133" s="7">
        <v>0.0</v>
      </c>
      <c r="AM133" s="7">
        <v>0.0</v>
      </c>
      <c r="AN133" s="9">
        <v>0.0</v>
      </c>
      <c r="AO133" s="7">
        <v>0.0</v>
      </c>
      <c r="AP133" s="1">
        <v>0.0</v>
      </c>
      <c r="AQ133" s="7">
        <v>0.0</v>
      </c>
      <c r="AR133" s="7">
        <v>0.0</v>
      </c>
      <c r="AS133" s="7">
        <v>0.0</v>
      </c>
      <c r="AT133" s="7">
        <v>0.0</v>
      </c>
      <c r="AU133" s="7">
        <v>0.0</v>
      </c>
      <c r="AV133" s="7">
        <v>0.0</v>
      </c>
      <c r="AW133" s="9">
        <v>351.0</v>
      </c>
      <c r="AX133" s="7">
        <v>177.0</v>
      </c>
      <c r="AY133" s="7">
        <v>48.975</v>
      </c>
      <c r="AZ133" s="7">
        <v>2431.0</v>
      </c>
      <c r="BA133" s="7">
        <v>5.975</v>
      </c>
      <c r="BB133" s="7">
        <v>21.0</v>
      </c>
      <c r="BC133" s="7">
        <v>6.275</v>
      </c>
      <c r="BD133" s="7">
        <v>18.0</v>
      </c>
      <c r="BE133" s="7">
        <v>4.375</v>
      </c>
      <c r="BF133" s="7">
        <v>0.0</v>
      </c>
      <c r="BG133" s="7">
        <v>0.0</v>
      </c>
      <c r="BH133" s="7">
        <v>0.0</v>
      </c>
      <c r="BI133" s="7">
        <v>111.22500000000001</v>
      </c>
      <c r="BJ133" s="9">
        <v>14.0</v>
      </c>
      <c r="BK133" s="7">
        <v>171.0</v>
      </c>
      <c r="BL133" s="7">
        <v>6.890000000000001</v>
      </c>
      <c r="BM133" s="7">
        <v>0.0</v>
      </c>
      <c r="BN133" s="7">
        <v>0.0</v>
      </c>
      <c r="BO133" s="7">
        <v>1.0</v>
      </c>
      <c r="BP133" s="9">
        <v>414.0</v>
      </c>
      <c r="BQ133" s="7">
        <v>2033.0</v>
      </c>
      <c r="BR133" s="7">
        <v>157.0</v>
      </c>
      <c r="BS133" s="7">
        <v>1876.0</v>
      </c>
      <c r="BT133" s="7">
        <v>4.096</v>
      </c>
      <c r="BU133" s="7">
        <v>0.0</v>
      </c>
      <c r="BV133" s="7">
        <v>16.0</v>
      </c>
      <c r="BW133" s="9">
        <v>0.0</v>
      </c>
      <c r="BX133" s="7">
        <v>0.0</v>
      </c>
      <c r="BY133" s="7">
        <v>0.0</v>
      </c>
      <c r="BZ133" s="7">
        <v>0.0</v>
      </c>
      <c r="CA133" s="7">
        <v>0.0</v>
      </c>
      <c r="CB133" s="7">
        <v>0.0</v>
      </c>
      <c r="CC133" s="7">
        <v>0.0</v>
      </c>
      <c r="CD133" s="7">
        <v>0.0</v>
      </c>
      <c r="CE133" s="7">
        <v>0.0</v>
      </c>
      <c r="CF133" s="7">
        <v>0.0</v>
      </c>
      <c r="CG133" s="7">
        <v>0.0</v>
      </c>
      <c r="CH133" s="10">
        <v>0.0</v>
      </c>
      <c r="CI133" s="10">
        <v>0.0</v>
      </c>
      <c r="CJ133" s="10">
        <v>0.0</v>
      </c>
      <c r="CK133" s="10">
        <v>0.0</v>
      </c>
      <c r="CL133" s="7">
        <v>0.0</v>
      </c>
      <c r="CM133" s="7">
        <v>0.0</v>
      </c>
      <c r="CN133" s="9">
        <v>77.0</v>
      </c>
      <c r="CO133" s="7">
        <v>3145.0</v>
      </c>
      <c r="CP133" s="7">
        <v>40.8</v>
      </c>
      <c r="CQ133" s="7">
        <v>0.0</v>
      </c>
      <c r="CR133" s="7">
        <v>0.0</v>
      </c>
      <c r="CS133" s="7">
        <v>0.0</v>
      </c>
      <c r="CT133" s="7">
        <v>0.0</v>
      </c>
      <c r="CU133" s="1">
        <v>0.0</v>
      </c>
      <c r="CV133" s="7">
        <v>0.0</v>
      </c>
      <c r="CW133" s="7">
        <v>0.0</v>
      </c>
    </row>
    <row r="134">
      <c r="A134" s="1">
        <v>2009.0</v>
      </c>
      <c r="B134" s="6" t="s">
        <v>114</v>
      </c>
      <c r="C134" s="7">
        <v>54.0</v>
      </c>
      <c r="D134" s="7">
        <v>1398.0</v>
      </c>
      <c r="E134" s="7">
        <v>27.795</v>
      </c>
      <c r="F134" s="7">
        <v>0.0</v>
      </c>
      <c r="G134" s="8">
        <v>9.0</v>
      </c>
      <c r="H134" s="7">
        <v>12.0</v>
      </c>
      <c r="I134" s="7">
        <v>135.0</v>
      </c>
      <c r="J134" s="7">
        <v>6.555555555555555</v>
      </c>
      <c r="K134" s="7">
        <v>0.0</v>
      </c>
      <c r="L134" s="7">
        <v>1.0</v>
      </c>
      <c r="M134" s="7">
        <v>165.0</v>
      </c>
      <c r="N134" s="7">
        <v>106.0</v>
      </c>
      <c r="O134" s="7">
        <v>271.0</v>
      </c>
      <c r="P134" s="7">
        <v>2.5</v>
      </c>
      <c r="Q134" s="7">
        <v>24.0</v>
      </c>
      <c r="R134" s="9">
        <v>59.0</v>
      </c>
      <c r="S134" s="7">
        <v>60.0</v>
      </c>
      <c r="T134" s="7">
        <v>14.0</v>
      </c>
      <c r="U134" s="7">
        <v>20.0</v>
      </c>
      <c r="V134" s="7">
        <v>0.0</v>
      </c>
      <c r="W134" s="7">
        <v>0.0</v>
      </c>
      <c r="X134" s="7">
        <v>0.0</v>
      </c>
      <c r="Y134" s="7">
        <v>0.0</v>
      </c>
      <c r="Z134" s="7">
        <v>0.0</v>
      </c>
      <c r="AA134" s="7">
        <v>0.0</v>
      </c>
      <c r="AB134" s="7">
        <v>0.0</v>
      </c>
      <c r="AC134" s="7">
        <v>0.0</v>
      </c>
      <c r="AD134" s="7">
        <v>0.0</v>
      </c>
      <c r="AE134" s="7">
        <v>0.0</v>
      </c>
      <c r="AF134" s="7">
        <v>0.0</v>
      </c>
      <c r="AG134" s="7">
        <v>101.0</v>
      </c>
      <c r="AH134" s="9">
        <v>46.0</v>
      </c>
      <c r="AI134" s="7">
        <v>1094.0</v>
      </c>
      <c r="AJ134" s="7">
        <v>15.969999999999999</v>
      </c>
      <c r="AK134" s="7">
        <v>0.0</v>
      </c>
      <c r="AL134" s="7">
        <v>0.0</v>
      </c>
      <c r="AM134" s="7">
        <v>4.0</v>
      </c>
      <c r="AN134" s="9">
        <v>0.0</v>
      </c>
      <c r="AO134" s="7">
        <v>0.0</v>
      </c>
      <c r="AP134" s="1">
        <v>0.0</v>
      </c>
      <c r="AQ134" s="7">
        <v>0.0</v>
      </c>
      <c r="AR134" s="7">
        <v>0.0</v>
      </c>
      <c r="AS134" s="7">
        <v>0.0</v>
      </c>
      <c r="AT134" s="7">
        <v>0.0</v>
      </c>
      <c r="AU134" s="7">
        <v>0.0</v>
      </c>
      <c r="AV134" s="7">
        <v>0.0</v>
      </c>
      <c r="AW134" s="9">
        <v>390.0</v>
      </c>
      <c r="AX134" s="7">
        <v>220.0</v>
      </c>
      <c r="AY134" s="7">
        <v>69.05</v>
      </c>
      <c r="AZ134" s="7">
        <v>2688.0</v>
      </c>
      <c r="BA134" s="7">
        <v>12.025</v>
      </c>
      <c r="BB134" s="7">
        <v>23.0</v>
      </c>
      <c r="BC134" s="7">
        <v>27.825</v>
      </c>
      <c r="BD134" s="7">
        <v>13.0</v>
      </c>
      <c r="BE134" s="7">
        <v>2.3</v>
      </c>
      <c r="BF134" s="7">
        <v>0.0</v>
      </c>
      <c r="BG134" s="7">
        <v>0.0</v>
      </c>
      <c r="BH134" s="7">
        <v>0.0</v>
      </c>
      <c r="BI134" s="7">
        <v>257.375</v>
      </c>
      <c r="BJ134" s="9">
        <v>26.0</v>
      </c>
      <c r="BK134" s="7">
        <v>374.0</v>
      </c>
      <c r="BL134" s="7">
        <v>7.339999999999999</v>
      </c>
      <c r="BM134" s="7">
        <v>0.0</v>
      </c>
      <c r="BN134" s="7">
        <v>0.0</v>
      </c>
      <c r="BO134" s="7">
        <v>2.0</v>
      </c>
      <c r="BP134" s="9">
        <v>473.0</v>
      </c>
      <c r="BQ134" s="7">
        <v>2691.0</v>
      </c>
      <c r="BR134" s="7">
        <v>264.0</v>
      </c>
      <c r="BS134" s="7">
        <v>2427.0</v>
      </c>
      <c r="BT134" s="7">
        <v>4.371428571428572</v>
      </c>
      <c r="BU134" s="7">
        <v>0.0</v>
      </c>
      <c r="BV134" s="7">
        <v>24.0</v>
      </c>
      <c r="BW134" s="9">
        <v>0.0</v>
      </c>
      <c r="BX134" s="7">
        <v>0.0</v>
      </c>
      <c r="BY134" s="7">
        <v>0.0</v>
      </c>
      <c r="BZ134" s="7">
        <v>0.0</v>
      </c>
      <c r="CA134" s="7">
        <v>0.0</v>
      </c>
      <c r="CB134" s="7">
        <v>0.0</v>
      </c>
      <c r="CC134" s="7">
        <v>0.0</v>
      </c>
      <c r="CD134" s="7">
        <v>0.0</v>
      </c>
      <c r="CE134" s="7">
        <v>0.0</v>
      </c>
      <c r="CF134" s="7">
        <v>0.0</v>
      </c>
      <c r="CG134" s="7">
        <v>0.0</v>
      </c>
      <c r="CH134" s="10">
        <v>0.0</v>
      </c>
      <c r="CI134" s="10">
        <v>0.0</v>
      </c>
      <c r="CJ134" s="10">
        <v>0.0</v>
      </c>
      <c r="CK134" s="10">
        <v>0.0</v>
      </c>
      <c r="CL134" s="7">
        <v>0.0</v>
      </c>
      <c r="CM134" s="7">
        <v>0.0</v>
      </c>
      <c r="CN134" s="9">
        <v>55.0</v>
      </c>
      <c r="CO134" s="7">
        <v>2153.0</v>
      </c>
      <c r="CP134" s="7">
        <v>39.1</v>
      </c>
      <c r="CQ134" s="7">
        <v>0.0</v>
      </c>
      <c r="CR134" s="7">
        <v>0.0</v>
      </c>
      <c r="CS134" s="7">
        <v>0.0</v>
      </c>
      <c r="CT134" s="7">
        <v>0.0</v>
      </c>
      <c r="CU134" s="1">
        <v>0.0</v>
      </c>
      <c r="CV134" s="7">
        <v>0.0</v>
      </c>
      <c r="CW134" s="7">
        <v>0.0</v>
      </c>
    </row>
    <row r="135">
      <c r="A135" s="1">
        <v>2009.0</v>
      </c>
      <c r="B135" s="6" t="s">
        <v>111</v>
      </c>
      <c r="C135" s="1">
        <v>200.0</v>
      </c>
      <c r="D135" s="1">
        <v>2387.0</v>
      </c>
      <c r="E135" s="1">
        <v>11.935</v>
      </c>
      <c r="F135" s="1" t="s">
        <v>115</v>
      </c>
      <c r="G135" s="6">
        <v>9.0</v>
      </c>
      <c r="H135" s="1">
        <v>10.0</v>
      </c>
      <c r="I135" s="1">
        <v>53.0</v>
      </c>
      <c r="J135" s="1">
        <v>5.3</v>
      </c>
      <c r="K135" s="1" t="s">
        <v>115</v>
      </c>
      <c r="L135" s="1">
        <v>1.0</v>
      </c>
      <c r="M135" s="1">
        <v>226.0</v>
      </c>
      <c r="N135" s="1">
        <v>116.0</v>
      </c>
      <c r="O135" s="1">
        <v>342.0</v>
      </c>
      <c r="P135" s="1">
        <v>6.5</v>
      </c>
      <c r="Q135" s="1">
        <v>51.0</v>
      </c>
      <c r="R135" s="11">
        <v>20.0</v>
      </c>
      <c r="S135" s="1">
        <v>23.0</v>
      </c>
      <c r="T135" s="1">
        <v>13.0</v>
      </c>
      <c r="U135" s="1">
        <v>18.0</v>
      </c>
      <c r="V135" s="1" t="s">
        <v>115</v>
      </c>
      <c r="W135" s="1" t="s">
        <v>115</v>
      </c>
      <c r="X135" s="1" t="s">
        <v>115</v>
      </c>
      <c r="Y135" s="1" t="s">
        <v>115</v>
      </c>
      <c r="Z135" s="1" t="s">
        <v>115</v>
      </c>
      <c r="AA135" s="1" t="s">
        <v>115</v>
      </c>
      <c r="AB135" s="1" t="s">
        <v>115</v>
      </c>
      <c r="AC135" s="1" t="s">
        <v>115</v>
      </c>
      <c r="AD135" s="1" t="s">
        <v>115</v>
      </c>
      <c r="AE135" s="1" t="s">
        <v>115</v>
      </c>
      <c r="AF135" s="1" t="s">
        <v>115</v>
      </c>
      <c r="AG135" s="1">
        <v>59.0</v>
      </c>
      <c r="AH135" s="11">
        <v>49.0</v>
      </c>
      <c r="AI135" s="1">
        <v>1182.0</v>
      </c>
      <c r="AJ135" s="1">
        <v>24.12244898</v>
      </c>
      <c r="AK135" s="1" t="s">
        <v>115</v>
      </c>
      <c r="AL135" s="1" t="s">
        <v>115</v>
      </c>
      <c r="AM135" s="1">
        <v>0.0</v>
      </c>
      <c r="AN135" s="11" t="s">
        <v>115</v>
      </c>
      <c r="AO135" s="1" t="s">
        <v>115</v>
      </c>
      <c r="AP135" s="1" t="s">
        <v>115</v>
      </c>
      <c r="AQ135" s="1" t="s">
        <v>115</v>
      </c>
      <c r="AR135" s="1" t="s">
        <v>115</v>
      </c>
      <c r="AS135" s="1" t="s">
        <v>115</v>
      </c>
      <c r="AT135" s="1" t="s">
        <v>115</v>
      </c>
      <c r="AU135" s="1" t="s">
        <v>115</v>
      </c>
      <c r="AV135" s="1" t="s">
        <v>115</v>
      </c>
      <c r="AW135" s="11">
        <v>362.0</v>
      </c>
      <c r="AX135" s="1">
        <v>205.0</v>
      </c>
      <c r="AY135" s="1">
        <v>56.62983425</v>
      </c>
      <c r="AZ135" s="1">
        <v>2507.0</v>
      </c>
      <c r="BA135" s="1">
        <v>6.925414365</v>
      </c>
      <c r="BB135" s="1">
        <v>9.0</v>
      </c>
      <c r="BC135" s="1">
        <v>2.486187845</v>
      </c>
      <c r="BD135" s="1">
        <v>11.0</v>
      </c>
      <c r="BE135" s="1">
        <v>3.038674033</v>
      </c>
      <c r="BF135" s="1" t="s">
        <v>115</v>
      </c>
      <c r="BG135" s="1" t="s">
        <v>115</v>
      </c>
      <c r="BH135" s="1" t="s">
        <v>115</v>
      </c>
      <c r="BI135" s="1">
        <v>946.4</v>
      </c>
      <c r="BJ135" s="11">
        <v>17.0</v>
      </c>
      <c r="BK135" s="1">
        <v>193.0</v>
      </c>
      <c r="BL135" s="1">
        <v>11.35294118</v>
      </c>
      <c r="BM135" s="1" t="s">
        <v>115</v>
      </c>
      <c r="BN135" s="1" t="s">
        <v>115</v>
      </c>
      <c r="BO135" s="1">
        <v>1.0</v>
      </c>
      <c r="BP135" s="11">
        <v>417.0</v>
      </c>
      <c r="BQ135" s="1">
        <v>1840.0</v>
      </c>
      <c r="BR135" s="1">
        <v>325.0</v>
      </c>
      <c r="BS135" s="1">
        <v>1515.0</v>
      </c>
      <c r="BT135" s="1">
        <v>3.633093525</v>
      </c>
      <c r="BU135" s="1" t="s">
        <v>115</v>
      </c>
      <c r="BV135" s="1">
        <v>15.0</v>
      </c>
      <c r="BW135" s="11" t="s">
        <v>115</v>
      </c>
      <c r="BX135" s="1" t="s">
        <v>115</v>
      </c>
      <c r="BY135" s="1" t="s">
        <v>115</v>
      </c>
      <c r="BZ135" s="1" t="s">
        <v>115</v>
      </c>
      <c r="CA135" s="1" t="s">
        <v>115</v>
      </c>
      <c r="CB135" s="1" t="s">
        <v>115</v>
      </c>
      <c r="CC135" s="1" t="s">
        <v>115</v>
      </c>
      <c r="CD135" s="1" t="s">
        <v>115</v>
      </c>
      <c r="CE135" s="1" t="s">
        <v>115</v>
      </c>
      <c r="CF135" s="1" t="s">
        <v>115</v>
      </c>
      <c r="CG135" s="1" t="s">
        <v>115</v>
      </c>
      <c r="CH135" s="12" t="s">
        <v>115</v>
      </c>
      <c r="CI135" s="1"/>
      <c r="CJ135" s="12" t="s">
        <v>115</v>
      </c>
      <c r="CK135" s="1"/>
      <c r="CL135" s="1" t="s">
        <v>115</v>
      </c>
      <c r="CM135" s="1" t="s">
        <v>115</v>
      </c>
      <c r="CN135" s="11">
        <v>58.0</v>
      </c>
      <c r="CO135" s="1">
        <v>2349.0</v>
      </c>
      <c r="CP135" s="1">
        <v>40.5</v>
      </c>
      <c r="CQ135" s="1" t="s">
        <v>115</v>
      </c>
      <c r="CR135" s="1" t="s">
        <v>115</v>
      </c>
      <c r="CS135" s="1" t="s">
        <v>115</v>
      </c>
      <c r="CT135" s="1">
        <v>0.0</v>
      </c>
      <c r="CU135" s="1" t="s">
        <v>115</v>
      </c>
      <c r="CV135" s="1" t="s">
        <v>115</v>
      </c>
      <c r="CW135" s="1" t="s">
        <v>115</v>
      </c>
    </row>
    <row r="136">
      <c r="A136" s="1">
        <v>2009.0</v>
      </c>
      <c r="B136" s="6" t="s">
        <v>102</v>
      </c>
      <c r="C136" s="7">
        <v>229.0</v>
      </c>
      <c r="D136" s="7">
        <v>3088.0</v>
      </c>
      <c r="E136" s="7">
        <v>12.739999999999998</v>
      </c>
      <c r="F136" s="7">
        <v>0.0</v>
      </c>
      <c r="G136" s="8">
        <v>30.0</v>
      </c>
      <c r="H136" s="7">
        <v>8.0</v>
      </c>
      <c r="I136" s="7">
        <v>65.0</v>
      </c>
      <c r="J136" s="7">
        <v>6.5</v>
      </c>
      <c r="K136" s="7">
        <v>0.0</v>
      </c>
      <c r="L136" s="7">
        <v>0.0</v>
      </c>
      <c r="M136" s="7">
        <v>141.0</v>
      </c>
      <c r="N136" s="7">
        <v>104.0</v>
      </c>
      <c r="O136" s="7">
        <v>245.0</v>
      </c>
      <c r="P136" s="7">
        <v>12.0</v>
      </c>
      <c r="Q136" s="7">
        <v>77.0</v>
      </c>
      <c r="R136" s="9">
        <v>46.0</v>
      </c>
      <c r="S136" s="7">
        <v>47.0</v>
      </c>
      <c r="T136" s="7">
        <v>10.0</v>
      </c>
      <c r="U136" s="7">
        <v>12.0</v>
      </c>
      <c r="V136" s="7">
        <v>0.0</v>
      </c>
      <c r="W136" s="7">
        <v>0.0</v>
      </c>
      <c r="X136" s="7">
        <v>0.0</v>
      </c>
      <c r="Y136" s="7">
        <v>0.0</v>
      </c>
      <c r="Z136" s="7">
        <v>0.0</v>
      </c>
      <c r="AA136" s="7">
        <v>0.0</v>
      </c>
      <c r="AB136" s="7">
        <v>0.0</v>
      </c>
      <c r="AC136" s="7">
        <v>0.0</v>
      </c>
      <c r="AD136" s="7">
        <v>0.0</v>
      </c>
      <c r="AE136" s="7">
        <v>0.0</v>
      </c>
      <c r="AF136" s="7">
        <v>0.0</v>
      </c>
      <c r="AG136" s="7">
        <v>76.0</v>
      </c>
      <c r="AH136" s="9">
        <v>54.0</v>
      </c>
      <c r="AI136" s="7">
        <v>1176.0</v>
      </c>
      <c r="AJ136" s="7">
        <v>16.094</v>
      </c>
      <c r="AK136" s="7">
        <v>0.0</v>
      </c>
      <c r="AL136" s="7">
        <v>0.0</v>
      </c>
      <c r="AM136" s="7">
        <v>0.0</v>
      </c>
      <c r="AN136" s="9">
        <v>0.0</v>
      </c>
      <c r="AO136" s="7">
        <v>0.0</v>
      </c>
      <c r="AP136" s="1">
        <v>0.0</v>
      </c>
      <c r="AQ136" s="7">
        <v>0.0</v>
      </c>
      <c r="AR136" s="7">
        <v>0.0</v>
      </c>
      <c r="AS136" s="7">
        <v>0.0</v>
      </c>
      <c r="AT136" s="7">
        <v>0.0</v>
      </c>
      <c r="AU136" s="7">
        <v>0.0</v>
      </c>
      <c r="AV136" s="7">
        <v>0.0</v>
      </c>
      <c r="AW136" s="9">
        <v>166.0</v>
      </c>
      <c r="AX136" s="7">
        <v>78.0</v>
      </c>
      <c r="AY136" s="7">
        <v>74.075</v>
      </c>
      <c r="AZ136" s="7">
        <v>1774.0</v>
      </c>
      <c r="BA136" s="7">
        <v>18.625</v>
      </c>
      <c r="BB136" s="7">
        <v>11.0</v>
      </c>
      <c r="BC136" s="7">
        <v>26.55</v>
      </c>
      <c r="BD136" s="7">
        <v>6.0</v>
      </c>
      <c r="BE136" s="7">
        <v>13.275</v>
      </c>
      <c r="BF136" s="7">
        <v>0.0</v>
      </c>
      <c r="BG136" s="7">
        <v>0.0</v>
      </c>
      <c r="BH136" s="7">
        <v>0.0</v>
      </c>
      <c r="BI136" s="7">
        <v>291.57499999999993</v>
      </c>
      <c r="BJ136" s="9">
        <v>21.0</v>
      </c>
      <c r="BK136" s="7">
        <v>281.0</v>
      </c>
      <c r="BL136" s="7">
        <v>13.38</v>
      </c>
      <c r="BM136" s="7">
        <v>0.0</v>
      </c>
      <c r="BN136" s="7">
        <v>0.0</v>
      </c>
      <c r="BO136" s="7">
        <v>2.0</v>
      </c>
      <c r="BP136" s="9">
        <v>773.0</v>
      </c>
      <c r="BQ136" s="7">
        <v>4446.0</v>
      </c>
      <c r="BR136" s="7">
        <v>264.0</v>
      </c>
      <c r="BS136" s="7">
        <v>4182.0</v>
      </c>
      <c r="BT136" s="7">
        <v>6.547857142857143</v>
      </c>
      <c r="BU136" s="7">
        <v>0.0</v>
      </c>
      <c r="BV136" s="7">
        <v>47.0</v>
      </c>
      <c r="BW136" s="9">
        <v>0.0</v>
      </c>
      <c r="BX136" s="7">
        <v>0.0</v>
      </c>
      <c r="BY136" s="7">
        <v>0.0</v>
      </c>
      <c r="BZ136" s="7">
        <v>0.0</v>
      </c>
      <c r="CA136" s="7">
        <v>0.0</v>
      </c>
      <c r="CB136" s="7">
        <v>0.0</v>
      </c>
      <c r="CC136" s="7">
        <v>0.0</v>
      </c>
      <c r="CD136" s="7">
        <v>0.0</v>
      </c>
      <c r="CE136" s="7">
        <v>0.0</v>
      </c>
      <c r="CF136" s="7">
        <v>0.0</v>
      </c>
      <c r="CG136" s="7">
        <v>0.0</v>
      </c>
      <c r="CH136" s="10">
        <v>0.0</v>
      </c>
      <c r="CI136" s="10">
        <v>0.0</v>
      </c>
      <c r="CJ136" s="10">
        <v>0.0</v>
      </c>
      <c r="CK136" s="10">
        <v>0.0</v>
      </c>
      <c r="CL136" s="7">
        <v>0.0</v>
      </c>
      <c r="CM136" s="7">
        <v>0.0</v>
      </c>
      <c r="CN136" s="9">
        <v>37.0</v>
      </c>
      <c r="CO136" s="7">
        <v>1565.0</v>
      </c>
      <c r="CP136" s="7">
        <v>42.3</v>
      </c>
      <c r="CQ136" s="7">
        <v>0.0</v>
      </c>
      <c r="CR136" s="7">
        <v>0.0</v>
      </c>
      <c r="CS136" s="7">
        <v>0.0</v>
      </c>
      <c r="CT136" s="7">
        <v>0.0</v>
      </c>
      <c r="CU136" s="1">
        <v>0.0</v>
      </c>
      <c r="CV136" s="7">
        <v>0.0</v>
      </c>
      <c r="CW136" s="7">
        <v>0.0</v>
      </c>
    </row>
    <row r="137">
      <c r="A137" s="1">
        <v>2009.0</v>
      </c>
      <c r="B137" s="6" t="s">
        <v>110</v>
      </c>
      <c r="C137" s="1">
        <v>218.0</v>
      </c>
      <c r="D137" s="1">
        <v>2724.0</v>
      </c>
      <c r="E137" s="1">
        <v>12.49541284</v>
      </c>
      <c r="F137" s="1" t="s">
        <v>115</v>
      </c>
      <c r="G137" s="6">
        <v>23.0</v>
      </c>
      <c r="H137" s="1">
        <v>15.0</v>
      </c>
      <c r="I137" s="1">
        <v>129.0</v>
      </c>
      <c r="J137" s="1">
        <v>8.6</v>
      </c>
      <c r="K137" s="1" t="s">
        <v>115</v>
      </c>
      <c r="L137" s="1">
        <v>1.0</v>
      </c>
      <c r="M137" s="1">
        <v>229.0</v>
      </c>
      <c r="N137" s="1">
        <v>122.0</v>
      </c>
      <c r="O137" s="1">
        <v>351.0</v>
      </c>
      <c r="P137" s="1">
        <v>15.0</v>
      </c>
      <c r="Q137" s="1">
        <v>94.0</v>
      </c>
      <c r="R137" s="11">
        <v>46.0</v>
      </c>
      <c r="S137" s="1">
        <v>48.0</v>
      </c>
      <c r="T137" s="1">
        <v>23.0</v>
      </c>
      <c r="U137" s="1">
        <v>30.0</v>
      </c>
      <c r="V137" s="1" t="s">
        <v>115</v>
      </c>
      <c r="W137" s="1" t="s">
        <v>115</v>
      </c>
      <c r="X137" s="1" t="s">
        <v>115</v>
      </c>
      <c r="Y137" s="1" t="s">
        <v>115</v>
      </c>
      <c r="Z137" s="1" t="s">
        <v>115</v>
      </c>
      <c r="AA137" s="1" t="s">
        <v>115</v>
      </c>
      <c r="AB137" s="1" t="s">
        <v>115</v>
      </c>
      <c r="AC137" s="1" t="s">
        <v>115</v>
      </c>
      <c r="AD137" s="1" t="s">
        <v>115</v>
      </c>
      <c r="AE137" s="1" t="s">
        <v>115</v>
      </c>
      <c r="AF137" s="1" t="s">
        <v>115</v>
      </c>
      <c r="AG137" s="1">
        <v>115.0</v>
      </c>
      <c r="AH137" s="11">
        <v>49.0</v>
      </c>
      <c r="AI137" s="1">
        <v>1075.0</v>
      </c>
      <c r="AJ137" s="1">
        <v>21.93877551</v>
      </c>
      <c r="AK137" s="1" t="s">
        <v>115</v>
      </c>
      <c r="AL137" s="1" t="s">
        <v>115</v>
      </c>
      <c r="AM137" s="1">
        <v>0.0</v>
      </c>
      <c r="AN137" s="11" t="s">
        <v>115</v>
      </c>
      <c r="AO137" s="1" t="s">
        <v>115</v>
      </c>
      <c r="AP137" s="1" t="s">
        <v>115</v>
      </c>
      <c r="AQ137" s="1" t="s">
        <v>115</v>
      </c>
      <c r="AR137" s="1" t="s">
        <v>115</v>
      </c>
      <c r="AS137" s="1" t="s">
        <v>115</v>
      </c>
      <c r="AT137" s="1" t="s">
        <v>115</v>
      </c>
      <c r="AU137" s="1" t="s">
        <v>115</v>
      </c>
      <c r="AV137" s="1" t="s">
        <v>115</v>
      </c>
      <c r="AW137" s="11">
        <v>338.0</v>
      </c>
      <c r="AX137" s="1">
        <v>219.0</v>
      </c>
      <c r="AY137" s="1">
        <v>64.79289941</v>
      </c>
      <c r="AZ137" s="1">
        <v>2747.0</v>
      </c>
      <c r="BA137" s="1">
        <v>8.127218935</v>
      </c>
      <c r="BB137" s="1">
        <v>23.0</v>
      </c>
      <c r="BC137" s="1">
        <v>6.804733728</v>
      </c>
      <c r="BD137" s="1">
        <v>8.0</v>
      </c>
      <c r="BE137" s="1">
        <v>2.366863905</v>
      </c>
      <c r="BF137" s="1" t="s">
        <v>115</v>
      </c>
      <c r="BG137" s="1" t="s">
        <v>115</v>
      </c>
      <c r="BH137" s="1" t="s">
        <v>115</v>
      </c>
      <c r="BI137" s="1">
        <v>304.6</v>
      </c>
      <c r="BJ137" s="11">
        <v>22.0</v>
      </c>
      <c r="BK137" s="1">
        <v>169.0</v>
      </c>
      <c r="BL137" s="1">
        <v>7.681818182</v>
      </c>
      <c r="BM137" s="1" t="s">
        <v>115</v>
      </c>
      <c r="BN137" s="1" t="s">
        <v>115</v>
      </c>
      <c r="BO137" s="1">
        <v>0.0</v>
      </c>
      <c r="BP137" s="11">
        <v>466.0</v>
      </c>
      <c r="BQ137" s="1">
        <v>2579.0</v>
      </c>
      <c r="BR137" s="1">
        <v>200.0</v>
      </c>
      <c r="BS137" s="1">
        <v>2379.0</v>
      </c>
      <c r="BT137" s="1">
        <v>5.105150215</v>
      </c>
      <c r="BU137" s="1" t="s">
        <v>115</v>
      </c>
      <c r="BV137" s="1">
        <v>25.0</v>
      </c>
      <c r="BW137" s="11" t="s">
        <v>115</v>
      </c>
      <c r="BX137" s="1" t="s">
        <v>115</v>
      </c>
      <c r="BY137" s="1" t="s">
        <v>115</v>
      </c>
      <c r="BZ137" s="1" t="s">
        <v>115</v>
      </c>
      <c r="CA137" s="1" t="s">
        <v>115</v>
      </c>
      <c r="CB137" s="1" t="s">
        <v>115</v>
      </c>
      <c r="CC137" s="1" t="s">
        <v>115</v>
      </c>
      <c r="CD137" s="1" t="s">
        <v>115</v>
      </c>
      <c r="CE137" s="1" t="s">
        <v>115</v>
      </c>
      <c r="CF137" s="1" t="s">
        <v>115</v>
      </c>
      <c r="CG137" s="1" t="s">
        <v>115</v>
      </c>
      <c r="CH137" s="12" t="s">
        <v>115</v>
      </c>
      <c r="CI137" s="1"/>
      <c r="CJ137" s="12" t="s">
        <v>115</v>
      </c>
      <c r="CK137" s="1"/>
      <c r="CL137" s="1" t="s">
        <v>115</v>
      </c>
      <c r="CM137" s="1" t="s">
        <v>115</v>
      </c>
      <c r="CN137" s="11">
        <v>44.0</v>
      </c>
      <c r="CO137" s="1">
        <v>1810.0</v>
      </c>
      <c r="CP137" s="1">
        <v>41.1</v>
      </c>
      <c r="CQ137" s="1" t="s">
        <v>115</v>
      </c>
      <c r="CR137" s="1" t="s">
        <v>115</v>
      </c>
      <c r="CS137" s="1" t="s">
        <v>115</v>
      </c>
      <c r="CT137" s="1">
        <v>0.0</v>
      </c>
      <c r="CU137" s="1" t="s">
        <v>115</v>
      </c>
      <c r="CV137" s="1" t="s">
        <v>115</v>
      </c>
      <c r="CW137" s="1" t="s">
        <v>115</v>
      </c>
    </row>
    <row r="138">
      <c r="A138" s="1">
        <v>2009.0</v>
      </c>
      <c r="B138" s="6" t="s">
        <v>105</v>
      </c>
      <c r="C138" s="1">
        <v>229.0</v>
      </c>
      <c r="D138" s="1">
        <v>2446.0</v>
      </c>
      <c r="E138" s="1">
        <v>10.68122271</v>
      </c>
      <c r="F138" s="1" t="s">
        <v>115</v>
      </c>
      <c r="G138" s="6">
        <v>16.0</v>
      </c>
      <c r="H138" s="1">
        <v>9.0</v>
      </c>
      <c r="I138" s="1">
        <v>77.0</v>
      </c>
      <c r="J138" s="1">
        <v>8.555555556</v>
      </c>
      <c r="K138" s="1" t="s">
        <v>115</v>
      </c>
      <c r="L138" s="1">
        <v>0.0</v>
      </c>
      <c r="M138" s="1">
        <v>201.0</v>
      </c>
      <c r="N138" s="1">
        <v>91.0</v>
      </c>
      <c r="O138" s="1">
        <v>292.0</v>
      </c>
      <c r="P138" s="1">
        <v>10.5</v>
      </c>
      <c r="Q138" s="1">
        <v>90.0</v>
      </c>
      <c r="R138" s="11">
        <v>29.0</v>
      </c>
      <c r="S138" s="1">
        <v>30.0</v>
      </c>
      <c r="T138" s="1">
        <v>13.0</v>
      </c>
      <c r="U138" s="1">
        <v>18.0</v>
      </c>
      <c r="V138" s="1" t="s">
        <v>115</v>
      </c>
      <c r="W138" s="1" t="s">
        <v>115</v>
      </c>
      <c r="X138" s="1" t="s">
        <v>115</v>
      </c>
      <c r="Y138" s="1" t="s">
        <v>115</v>
      </c>
      <c r="Z138" s="1" t="s">
        <v>115</v>
      </c>
      <c r="AA138" s="1" t="s">
        <v>115</v>
      </c>
      <c r="AB138" s="1" t="s">
        <v>115</v>
      </c>
      <c r="AC138" s="1" t="s">
        <v>115</v>
      </c>
      <c r="AD138" s="1" t="s">
        <v>115</v>
      </c>
      <c r="AE138" s="1" t="s">
        <v>115</v>
      </c>
      <c r="AF138" s="1" t="s">
        <v>115</v>
      </c>
      <c r="AG138" s="1">
        <v>68.0</v>
      </c>
      <c r="AH138" s="11">
        <v>54.0</v>
      </c>
      <c r="AI138" s="1">
        <v>1250.0</v>
      </c>
      <c r="AJ138" s="1">
        <v>23.14814815</v>
      </c>
      <c r="AK138" s="1" t="s">
        <v>115</v>
      </c>
      <c r="AL138" s="1" t="s">
        <v>115</v>
      </c>
      <c r="AM138" s="1">
        <v>0.0</v>
      </c>
      <c r="AN138" s="11" t="s">
        <v>115</v>
      </c>
      <c r="AO138" s="1" t="s">
        <v>115</v>
      </c>
      <c r="AP138" s="1" t="s">
        <v>115</v>
      </c>
      <c r="AQ138" s="1" t="s">
        <v>115</v>
      </c>
      <c r="AR138" s="1" t="s">
        <v>115</v>
      </c>
      <c r="AS138" s="1" t="s">
        <v>115</v>
      </c>
      <c r="AT138" s="1" t="s">
        <v>115</v>
      </c>
      <c r="AU138" s="1" t="s">
        <v>115</v>
      </c>
      <c r="AV138" s="1" t="s">
        <v>115</v>
      </c>
      <c r="AW138" s="11">
        <v>353.0</v>
      </c>
      <c r="AX138" s="1">
        <v>229.0</v>
      </c>
      <c r="AY138" s="1">
        <v>64.87252125</v>
      </c>
      <c r="AZ138" s="1">
        <v>2446.0</v>
      </c>
      <c r="BA138" s="1">
        <v>6.92917847</v>
      </c>
      <c r="BB138" s="1">
        <v>16.0</v>
      </c>
      <c r="BC138" s="1">
        <v>4.532577904</v>
      </c>
      <c r="BD138" s="1">
        <v>15.0</v>
      </c>
      <c r="BE138" s="1">
        <v>4.249291785</v>
      </c>
      <c r="BF138" s="1" t="s">
        <v>115</v>
      </c>
      <c r="BG138" s="1" t="s">
        <v>115</v>
      </c>
      <c r="BH138" s="1" t="s">
        <v>115</v>
      </c>
      <c r="BI138" s="1">
        <v>249.3</v>
      </c>
      <c r="BJ138" s="11">
        <v>21.0</v>
      </c>
      <c r="BK138" s="1">
        <v>145.0</v>
      </c>
      <c r="BL138" s="1">
        <v>6.904761905</v>
      </c>
      <c r="BM138" s="1" t="s">
        <v>115</v>
      </c>
      <c r="BN138" s="1" t="s">
        <v>115</v>
      </c>
      <c r="BO138" s="1">
        <v>0.0</v>
      </c>
      <c r="BP138" s="11">
        <v>414.0</v>
      </c>
      <c r="BQ138" s="1">
        <v>1851.0</v>
      </c>
      <c r="BR138" s="1">
        <v>288.0</v>
      </c>
      <c r="BS138" s="1">
        <v>1563.0</v>
      </c>
      <c r="BT138" s="1">
        <v>3.775362319</v>
      </c>
      <c r="BU138" s="1" t="s">
        <v>115</v>
      </c>
      <c r="BV138" s="1">
        <v>15.0</v>
      </c>
      <c r="BW138" s="11" t="s">
        <v>115</v>
      </c>
      <c r="BX138" s="1" t="s">
        <v>115</v>
      </c>
      <c r="BY138" s="1" t="s">
        <v>115</v>
      </c>
      <c r="BZ138" s="1" t="s">
        <v>115</v>
      </c>
      <c r="CA138" s="1" t="s">
        <v>115</v>
      </c>
      <c r="CB138" s="1" t="s">
        <v>115</v>
      </c>
      <c r="CC138" s="1" t="s">
        <v>115</v>
      </c>
      <c r="CD138" s="1" t="s">
        <v>115</v>
      </c>
      <c r="CE138" s="1" t="s">
        <v>115</v>
      </c>
      <c r="CF138" s="1" t="s">
        <v>115</v>
      </c>
      <c r="CG138" s="1" t="s">
        <v>115</v>
      </c>
      <c r="CH138" s="12" t="s">
        <v>115</v>
      </c>
      <c r="CI138" s="1"/>
      <c r="CJ138" s="12" t="s">
        <v>115</v>
      </c>
      <c r="CK138" s="1"/>
      <c r="CL138" s="1" t="s">
        <v>115</v>
      </c>
      <c r="CM138" s="1" t="s">
        <v>115</v>
      </c>
      <c r="CN138" s="11">
        <v>58.0</v>
      </c>
      <c r="CO138" s="1">
        <v>2538.0</v>
      </c>
      <c r="CP138" s="1">
        <v>43.8</v>
      </c>
      <c r="CQ138" s="1" t="s">
        <v>115</v>
      </c>
      <c r="CR138" s="1" t="s">
        <v>115</v>
      </c>
      <c r="CS138" s="1" t="s">
        <v>115</v>
      </c>
      <c r="CT138" s="1">
        <v>0.0</v>
      </c>
      <c r="CU138" s="1" t="s">
        <v>115</v>
      </c>
      <c r="CV138" s="1" t="s">
        <v>115</v>
      </c>
      <c r="CW138" s="1" t="s">
        <v>115</v>
      </c>
    </row>
    <row r="139">
      <c r="A139" s="1">
        <v>2009.0</v>
      </c>
      <c r="B139" s="6" t="s">
        <v>112</v>
      </c>
      <c r="C139" s="7">
        <v>231.0</v>
      </c>
      <c r="D139" s="7">
        <v>3164.0</v>
      </c>
      <c r="E139" s="7">
        <v>12.573636363636364</v>
      </c>
      <c r="F139" s="7">
        <v>0.0</v>
      </c>
      <c r="G139" s="8">
        <v>24.0</v>
      </c>
      <c r="H139" s="7">
        <v>9.0</v>
      </c>
      <c r="I139" s="7">
        <v>89.0</v>
      </c>
      <c r="J139" s="7">
        <v>11.857142857142858</v>
      </c>
      <c r="K139" s="7">
        <v>0.0</v>
      </c>
      <c r="L139" s="7">
        <v>1.0</v>
      </c>
      <c r="M139" s="7">
        <v>238.0</v>
      </c>
      <c r="N139" s="7">
        <v>144.0</v>
      </c>
      <c r="O139" s="7">
        <v>382.0</v>
      </c>
      <c r="P139" s="7">
        <v>2.5</v>
      </c>
      <c r="Q139" s="7">
        <v>19.0</v>
      </c>
      <c r="R139" s="9">
        <v>50.0</v>
      </c>
      <c r="S139" s="7">
        <v>50.0</v>
      </c>
      <c r="T139" s="7">
        <v>14.0</v>
      </c>
      <c r="U139" s="7">
        <v>16.0</v>
      </c>
      <c r="V139" s="7">
        <v>0.0</v>
      </c>
      <c r="W139" s="7">
        <v>0.0</v>
      </c>
      <c r="X139" s="7">
        <v>0.0</v>
      </c>
      <c r="Y139" s="7">
        <v>0.0</v>
      </c>
      <c r="Z139" s="7">
        <v>0.0</v>
      </c>
      <c r="AA139" s="7">
        <v>0.0</v>
      </c>
      <c r="AB139" s="7">
        <v>0.0</v>
      </c>
      <c r="AC139" s="7">
        <v>0.0</v>
      </c>
      <c r="AD139" s="7">
        <v>0.0</v>
      </c>
      <c r="AE139" s="7">
        <v>0.0</v>
      </c>
      <c r="AF139" s="7">
        <v>0.0</v>
      </c>
      <c r="AG139" s="7">
        <v>92.0</v>
      </c>
      <c r="AH139" s="9">
        <v>61.0</v>
      </c>
      <c r="AI139" s="7">
        <v>1332.0</v>
      </c>
      <c r="AJ139" s="7">
        <v>19.858571428571427</v>
      </c>
      <c r="AK139" s="7">
        <v>0.0</v>
      </c>
      <c r="AL139" s="7">
        <v>0.0</v>
      </c>
      <c r="AM139" s="7">
        <v>1.0</v>
      </c>
      <c r="AN139" s="9">
        <v>0.0</v>
      </c>
      <c r="AO139" s="7">
        <v>0.0</v>
      </c>
      <c r="AP139" s="1">
        <v>0.0</v>
      </c>
      <c r="AQ139" s="7">
        <v>0.0</v>
      </c>
      <c r="AR139" s="7">
        <v>0.0</v>
      </c>
      <c r="AS139" s="7">
        <v>0.0</v>
      </c>
      <c r="AT139" s="7">
        <v>0.0</v>
      </c>
      <c r="AU139" s="7">
        <v>0.0</v>
      </c>
      <c r="AV139" s="7">
        <v>0.0</v>
      </c>
      <c r="AW139" s="9">
        <v>418.0</v>
      </c>
      <c r="AX139" s="7">
        <v>248.0</v>
      </c>
      <c r="AY139" s="7">
        <v>40.266666666666666</v>
      </c>
      <c r="AZ139" s="7">
        <v>3275.0</v>
      </c>
      <c r="BA139" s="7">
        <v>4.8</v>
      </c>
      <c r="BB139" s="7">
        <v>32.0</v>
      </c>
      <c r="BC139" s="7">
        <v>3.5999999999999996</v>
      </c>
      <c r="BD139" s="7">
        <v>13.0</v>
      </c>
      <c r="BE139" s="7">
        <v>2.6666666666666665</v>
      </c>
      <c r="BF139" s="7">
        <v>0.0</v>
      </c>
      <c r="BG139" s="7">
        <v>0.0</v>
      </c>
      <c r="BH139" s="7">
        <v>0.0</v>
      </c>
      <c r="BI139" s="7">
        <v>87.0</v>
      </c>
      <c r="BJ139" s="9">
        <v>27.0</v>
      </c>
      <c r="BK139" s="7">
        <v>276.0</v>
      </c>
      <c r="BL139" s="7">
        <v>8.36</v>
      </c>
      <c r="BM139" s="7">
        <v>0.0</v>
      </c>
      <c r="BN139" s="7">
        <v>0.0</v>
      </c>
      <c r="BO139" s="7">
        <v>0.0</v>
      </c>
      <c r="BP139" s="9">
        <v>408.0</v>
      </c>
      <c r="BQ139" s="7">
        <v>1811.0</v>
      </c>
      <c r="BR139" s="7">
        <v>314.0</v>
      </c>
      <c r="BS139" s="7">
        <v>1497.0</v>
      </c>
      <c r="BT139" s="7">
        <v>3.45</v>
      </c>
      <c r="BU139" s="7">
        <v>0.0</v>
      </c>
      <c r="BV139" s="7">
        <v>15.0</v>
      </c>
      <c r="BW139" s="9">
        <v>0.0</v>
      </c>
      <c r="BX139" s="7">
        <v>0.0</v>
      </c>
      <c r="BY139" s="7">
        <v>0.0</v>
      </c>
      <c r="BZ139" s="7">
        <v>0.0</v>
      </c>
      <c r="CA139" s="7">
        <v>0.0</v>
      </c>
      <c r="CB139" s="7">
        <v>0.0</v>
      </c>
      <c r="CC139" s="7">
        <v>0.0</v>
      </c>
      <c r="CD139" s="7">
        <v>0.0</v>
      </c>
      <c r="CE139" s="7">
        <v>0.0</v>
      </c>
      <c r="CF139" s="7">
        <v>0.0</v>
      </c>
      <c r="CG139" s="7">
        <v>0.0</v>
      </c>
      <c r="CH139" s="10">
        <v>0.0</v>
      </c>
      <c r="CI139" s="10">
        <v>0.0</v>
      </c>
      <c r="CJ139" s="10">
        <v>0.0</v>
      </c>
      <c r="CK139" s="10">
        <v>0.0</v>
      </c>
      <c r="CL139" s="7">
        <v>0.0</v>
      </c>
      <c r="CM139" s="7">
        <v>0.0</v>
      </c>
      <c r="CN139" s="9">
        <v>46.0</v>
      </c>
      <c r="CO139" s="7">
        <v>1743.0</v>
      </c>
      <c r="CP139" s="7">
        <v>37.9</v>
      </c>
      <c r="CQ139" s="7">
        <v>0.0</v>
      </c>
      <c r="CR139" s="7">
        <v>0.0</v>
      </c>
      <c r="CS139" s="7">
        <v>0.0</v>
      </c>
      <c r="CT139" s="7">
        <v>0.0</v>
      </c>
      <c r="CU139" s="1">
        <v>0.0</v>
      </c>
      <c r="CV139" s="7">
        <v>0.0</v>
      </c>
      <c r="CW139" s="7">
        <v>0.0</v>
      </c>
    </row>
    <row r="140">
      <c r="A140" s="1">
        <v>2009.0</v>
      </c>
      <c r="B140" s="6" t="s">
        <v>108</v>
      </c>
      <c r="C140" s="7">
        <v>123.0</v>
      </c>
      <c r="D140" s="7">
        <v>2182.0</v>
      </c>
      <c r="E140" s="7">
        <v>15.339999999999998</v>
      </c>
      <c r="F140" s="7">
        <v>0.0</v>
      </c>
      <c r="G140" s="8">
        <v>12.0</v>
      </c>
      <c r="H140" s="7">
        <v>11.0</v>
      </c>
      <c r="I140" s="7">
        <v>80.0</v>
      </c>
      <c r="J140" s="7">
        <v>4.465999999999999</v>
      </c>
      <c r="K140" s="7">
        <v>0.0</v>
      </c>
      <c r="L140" s="7">
        <v>1.0</v>
      </c>
      <c r="M140" s="7">
        <v>96.0</v>
      </c>
      <c r="N140" s="7">
        <v>121.0</v>
      </c>
      <c r="O140" s="7">
        <v>217.0</v>
      </c>
      <c r="P140" s="7">
        <v>4.5</v>
      </c>
      <c r="Q140" s="7">
        <v>60.0</v>
      </c>
      <c r="R140" s="9">
        <v>48.0</v>
      </c>
      <c r="S140" s="7">
        <v>48.0</v>
      </c>
      <c r="T140" s="7">
        <v>20.0</v>
      </c>
      <c r="U140" s="7">
        <v>23.0</v>
      </c>
      <c r="V140" s="7">
        <v>0.0</v>
      </c>
      <c r="W140" s="7">
        <v>0.0</v>
      </c>
      <c r="X140" s="7">
        <v>0.0</v>
      </c>
      <c r="Y140" s="7">
        <v>0.0</v>
      </c>
      <c r="Z140" s="7">
        <v>0.0</v>
      </c>
      <c r="AA140" s="7">
        <v>0.0</v>
      </c>
      <c r="AB140" s="7">
        <v>0.0</v>
      </c>
      <c r="AC140" s="7">
        <v>0.0</v>
      </c>
      <c r="AD140" s="7">
        <v>0.0</v>
      </c>
      <c r="AE140" s="7">
        <v>0.0</v>
      </c>
      <c r="AF140" s="7">
        <v>0.0</v>
      </c>
      <c r="AG140" s="7">
        <v>108.0</v>
      </c>
      <c r="AH140" s="9">
        <v>57.0</v>
      </c>
      <c r="AI140" s="7">
        <v>1235.0</v>
      </c>
      <c r="AJ140" s="7">
        <v>13.764</v>
      </c>
      <c r="AK140" s="7">
        <v>0.0</v>
      </c>
      <c r="AL140" s="7">
        <v>0.0</v>
      </c>
      <c r="AM140" s="7">
        <v>0.0</v>
      </c>
      <c r="AN140" s="9">
        <v>0.0</v>
      </c>
      <c r="AO140" s="7">
        <v>0.0</v>
      </c>
      <c r="AP140" s="1">
        <v>0.0</v>
      </c>
      <c r="AQ140" s="7">
        <v>0.0</v>
      </c>
      <c r="AR140" s="7">
        <v>0.0</v>
      </c>
      <c r="AS140" s="7">
        <v>0.0</v>
      </c>
      <c r="AT140" s="7">
        <v>0.0</v>
      </c>
      <c r="AU140" s="7">
        <v>0.0</v>
      </c>
      <c r="AV140" s="7">
        <v>0.0</v>
      </c>
      <c r="AW140" s="9">
        <v>415.0</v>
      </c>
      <c r="AX140" s="7">
        <v>246.0</v>
      </c>
      <c r="AY140" s="7">
        <v>42.1</v>
      </c>
      <c r="AZ140" s="7">
        <v>3405.0</v>
      </c>
      <c r="BA140" s="7">
        <v>5.7</v>
      </c>
      <c r="BB140" s="7">
        <v>25.0</v>
      </c>
      <c r="BC140" s="7">
        <v>7.533333333333334</v>
      </c>
      <c r="BD140" s="7">
        <v>17.0</v>
      </c>
      <c r="BE140" s="7">
        <v>1.4000000000000001</v>
      </c>
      <c r="BF140" s="7">
        <v>0.0</v>
      </c>
      <c r="BG140" s="7">
        <v>0.0</v>
      </c>
      <c r="BH140" s="7">
        <v>0.0</v>
      </c>
      <c r="BI140" s="7">
        <v>112.0</v>
      </c>
      <c r="BJ140" s="9">
        <v>25.0</v>
      </c>
      <c r="BK140" s="7">
        <v>223.0</v>
      </c>
      <c r="BL140" s="7">
        <v>7.166666666666667</v>
      </c>
      <c r="BM140" s="7">
        <v>0.0</v>
      </c>
      <c r="BN140" s="7">
        <v>0.0</v>
      </c>
      <c r="BO140" s="7">
        <v>2.0</v>
      </c>
      <c r="BP140" s="9">
        <v>401.0</v>
      </c>
      <c r="BQ140" s="7">
        <v>2159.0</v>
      </c>
      <c r="BR140" s="7">
        <v>100.0</v>
      </c>
      <c r="BS140" s="7">
        <v>2059.0</v>
      </c>
      <c r="BT140" s="7">
        <v>6.766249999999999</v>
      </c>
      <c r="BU140" s="7">
        <v>0.0</v>
      </c>
      <c r="BV140" s="7">
        <v>20.0</v>
      </c>
      <c r="BW140" s="9">
        <v>0.0</v>
      </c>
      <c r="BX140" s="7">
        <v>0.0</v>
      </c>
      <c r="BY140" s="7">
        <v>0.0</v>
      </c>
      <c r="BZ140" s="7">
        <v>0.0</v>
      </c>
      <c r="CA140" s="7">
        <v>0.0</v>
      </c>
      <c r="CB140" s="7">
        <v>0.0</v>
      </c>
      <c r="CC140" s="7">
        <v>0.0</v>
      </c>
      <c r="CD140" s="7">
        <v>0.0</v>
      </c>
      <c r="CE140" s="7">
        <v>0.0</v>
      </c>
      <c r="CF140" s="7">
        <v>0.0</v>
      </c>
      <c r="CG140" s="7">
        <v>0.0</v>
      </c>
      <c r="CH140" s="10">
        <v>0.0</v>
      </c>
      <c r="CI140" s="10">
        <v>0.0</v>
      </c>
      <c r="CJ140" s="10">
        <v>0.0</v>
      </c>
      <c r="CK140" s="10">
        <v>0.0</v>
      </c>
      <c r="CL140" s="7">
        <v>0.0</v>
      </c>
      <c r="CM140" s="7">
        <v>0.0</v>
      </c>
      <c r="CN140" s="9">
        <v>51.0</v>
      </c>
      <c r="CO140" s="7">
        <v>2169.0</v>
      </c>
      <c r="CP140" s="7">
        <v>42.5</v>
      </c>
      <c r="CQ140" s="7">
        <v>0.0</v>
      </c>
      <c r="CR140" s="7">
        <v>0.0</v>
      </c>
      <c r="CS140" s="7">
        <v>0.0</v>
      </c>
      <c r="CT140" s="7">
        <v>0.0</v>
      </c>
      <c r="CU140" s="1">
        <v>0.0</v>
      </c>
      <c r="CV140" s="7">
        <v>0.0</v>
      </c>
      <c r="CW140" s="7">
        <v>0.0</v>
      </c>
    </row>
    <row r="141">
      <c r="A141" s="1">
        <v>2009.0</v>
      </c>
      <c r="B141" s="6" t="s">
        <v>101</v>
      </c>
      <c r="C141" s="7">
        <v>171.0</v>
      </c>
      <c r="D141" s="7">
        <v>1773.0</v>
      </c>
      <c r="E141" s="7">
        <v>10.065555555555555</v>
      </c>
      <c r="F141" s="7">
        <v>0.0</v>
      </c>
      <c r="G141" s="8">
        <v>7.0</v>
      </c>
      <c r="H141" s="7">
        <v>12.0</v>
      </c>
      <c r="I141" s="7">
        <v>171.0</v>
      </c>
      <c r="J141" s="7">
        <v>12.471666666666666</v>
      </c>
      <c r="K141" s="7">
        <v>0.0</v>
      </c>
      <c r="L141" s="7">
        <v>2.0</v>
      </c>
      <c r="M141" s="7">
        <v>171.0</v>
      </c>
      <c r="N141" s="7">
        <v>88.0</v>
      </c>
      <c r="O141" s="7">
        <v>259.0</v>
      </c>
      <c r="P141" s="7">
        <v>7.0</v>
      </c>
      <c r="Q141" s="7">
        <v>42.0</v>
      </c>
      <c r="R141" s="9">
        <v>23.0</v>
      </c>
      <c r="S141" s="7">
        <v>23.0</v>
      </c>
      <c r="T141" s="7">
        <v>17.0</v>
      </c>
      <c r="U141" s="7">
        <v>19.0</v>
      </c>
      <c r="V141" s="7">
        <v>0.0</v>
      </c>
      <c r="W141" s="7">
        <v>0.0</v>
      </c>
      <c r="X141" s="7">
        <v>0.0</v>
      </c>
      <c r="Y141" s="7">
        <v>0.0</v>
      </c>
      <c r="Z141" s="7">
        <v>0.0</v>
      </c>
      <c r="AA141" s="7">
        <v>0.0</v>
      </c>
      <c r="AB141" s="7">
        <v>0.0</v>
      </c>
      <c r="AC141" s="7">
        <v>0.0</v>
      </c>
      <c r="AD141" s="7">
        <v>0.0</v>
      </c>
      <c r="AE141" s="7">
        <v>0.0</v>
      </c>
      <c r="AF141" s="7">
        <v>0.0</v>
      </c>
      <c r="AG141" s="7">
        <v>74.0</v>
      </c>
      <c r="AH141" s="9">
        <v>42.0</v>
      </c>
      <c r="AI141" s="7">
        <v>994.0</v>
      </c>
      <c r="AJ141" s="7">
        <v>17.302</v>
      </c>
      <c r="AK141" s="7">
        <v>0.0</v>
      </c>
      <c r="AL141" s="7">
        <v>0.0</v>
      </c>
      <c r="AM141" s="7">
        <v>1.0</v>
      </c>
      <c r="AN141" s="9">
        <v>0.0</v>
      </c>
      <c r="AO141" s="7">
        <v>0.0</v>
      </c>
      <c r="AP141" s="1">
        <v>0.0</v>
      </c>
      <c r="AQ141" s="7">
        <v>0.0</v>
      </c>
      <c r="AR141" s="7">
        <v>0.0</v>
      </c>
      <c r="AS141" s="7">
        <v>0.0</v>
      </c>
      <c r="AT141" s="7">
        <v>0.0</v>
      </c>
      <c r="AU141" s="7">
        <v>0.0</v>
      </c>
      <c r="AV141" s="7">
        <v>0.0</v>
      </c>
      <c r="AW141" s="9">
        <v>249.0</v>
      </c>
      <c r="AX141" s="7">
        <v>137.0</v>
      </c>
      <c r="AY141" s="7">
        <v>25.333333333333332</v>
      </c>
      <c r="AZ141" s="7">
        <v>2391.0</v>
      </c>
      <c r="BA141" s="7">
        <v>8.5</v>
      </c>
      <c r="BB141" s="7">
        <v>14.0</v>
      </c>
      <c r="BC141" s="7">
        <v>8.433333333333334</v>
      </c>
      <c r="BD141" s="7">
        <v>5.0</v>
      </c>
      <c r="BE141" s="7">
        <v>0.7000000000000001</v>
      </c>
      <c r="BF141" s="7">
        <v>0.0</v>
      </c>
      <c r="BG141" s="7">
        <v>0.0</v>
      </c>
      <c r="BH141" s="7">
        <v>0.0</v>
      </c>
      <c r="BI141" s="7">
        <v>123.26666666666667</v>
      </c>
      <c r="BJ141" s="9">
        <v>33.0</v>
      </c>
      <c r="BK141" s="7">
        <v>373.0</v>
      </c>
      <c r="BL141" s="7">
        <v>8.807500000000001</v>
      </c>
      <c r="BM141" s="7">
        <v>0.0</v>
      </c>
      <c r="BN141" s="7">
        <v>0.0</v>
      </c>
      <c r="BO141" s="7">
        <v>2.0</v>
      </c>
      <c r="BP141" s="9">
        <v>550.0</v>
      </c>
      <c r="BQ141" s="7">
        <v>3073.0</v>
      </c>
      <c r="BR141" s="7">
        <v>314.0</v>
      </c>
      <c r="BS141" s="7">
        <v>2759.0</v>
      </c>
      <c r="BT141" s="7">
        <v>4.627142857142857</v>
      </c>
      <c r="BU141" s="7">
        <v>0.0</v>
      </c>
      <c r="BV141" s="7">
        <v>32.0</v>
      </c>
      <c r="BW141" s="9">
        <v>0.0</v>
      </c>
      <c r="BX141" s="7">
        <v>0.0</v>
      </c>
      <c r="BY141" s="7">
        <v>0.0</v>
      </c>
      <c r="BZ141" s="7">
        <v>0.0</v>
      </c>
      <c r="CA141" s="7">
        <v>0.0</v>
      </c>
      <c r="CB141" s="7">
        <v>0.0</v>
      </c>
      <c r="CC141" s="7">
        <v>0.0</v>
      </c>
      <c r="CD141" s="7">
        <v>0.0</v>
      </c>
      <c r="CE141" s="7">
        <v>0.0</v>
      </c>
      <c r="CF141" s="7">
        <v>0.0</v>
      </c>
      <c r="CG141" s="7">
        <v>0.0</v>
      </c>
      <c r="CH141" s="10">
        <v>0.0</v>
      </c>
      <c r="CI141" s="10">
        <v>0.0</v>
      </c>
      <c r="CJ141" s="10">
        <v>0.0</v>
      </c>
      <c r="CK141" s="10">
        <v>0.0</v>
      </c>
      <c r="CL141" s="7">
        <v>0.0</v>
      </c>
      <c r="CM141" s="7">
        <v>0.0</v>
      </c>
      <c r="CN141" s="9">
        <v>57.0</v>
      </c>
      <c r="CO141" s="7">
        <v>2495.0</v>
      </c>
      <c r="CP141" s="7">
        <v>43.8</v>
      </c>
      <c r="CQ141" s="7">
        <v>0.0</v>
      </c>
      <c r="CR141" s="7">
        <v>0.0</v>
      </c>
      <c r="CS141" s="7">
        <v>0.0</v>
      </c>
      <c r="CT141" s="7">
        <v>0.0</v>
      </c>
      <c r="CU141" s="1">
        <v>0.0</v>
      </c>
      <c r="CV141" s="7">
        <v>0.0</v>
      </c>
      <c r="CW141" s="7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3" t="s">
        <v>116</v>
      </c>
      <c r="B1" s="14" t="s">
        <v>117</v>
      </c>
      <c r="C1" s="14" t="s">
        <v>118</v>
      </c>
      <c r="D1" s="14" t="s">
        <v>2</v>
      </c>
      <c r="E1" s="15" t="s">
        <v>3</v>
      </c>
      <c r="F1" s="14" t="s">
        <v>4</v>
      </c>
      <c r="G1" s="14" t="s">
        <v>5</v>
      </c>
      <c r="H1" s="14" t="s">
        <v>119</v>
      </c>
      <c r="I1" s="14" t="s">
        <v>120</v>
      </c>
    </row>
    <row r="2">
      <c r="A2" s="16">
        <v>2018.0</v>
      </c>
      <c r="B2" s="13" t="s">
        <v>121</v>
      </c>
      <c r="C2" s="13" t="s">
        <v>101</v>
      </c>
      <c r="D2" s="13">
        <v>94.0</v>
      </c>
      <c r="E2" s="17">
        <v>1073.0</v>
      </c>
      <c r="F2" s="13">
        <v>11.41</v>
      </c>
      <c r="G2" s="13">
        <v>86.0</v>
      </c>
      <c r="H2" s="13">
        <v>9.0</v>
      </c>
      <c r="I2" s="13" t="s">
        <v>122</v>
      </c>
    </row>
    <row r="3">
      <c r="A3" s="16">
        <v>2018.0</v>
      </c>
      <c r="B3" s="13" t="s">
        <v>123</v>
      </c>
      <c r="C3" s="13" t="s">
        <v>102</v>
      </c>
      <c r="D3" s="13">
        <v>92.0</v>
      </c>
      <c r="E3" s="17">
        <v>1047.0</v>
      </c>
      <c r="F3" s="13">
        <v>11.38</v>
      </c>
      <c r="G3" s="13">
        <v>39.0</v>
      </c>
      <c r="H3" s="13">
        <v>4.0</v>
      </c>
      <c r="I3" s="13" t="s">
        <v>122</v>
      </c>
    </row>
    <row r="4">
      <c r="A4" s="16">
        <v>2018.0</v>
      </c>
      <c r="B4" s="13" t="s">
        <v>124</v>
      </c>
      <c r="C4" s="13" t="s">
        <v>103</v>
      </c>
      <c r="D4" s="13">
        <v>89.0</v>
      </c>
      <c r="E4" s="17">
        <v>1078.0</v>
      </c>
      <c r="F4" s="13">
        <v>12.11</v>
      </c>
      <c r="G4" s="13">
        <v>54.0</v>
      </c>
      <c r="H4" s="13">
        <v>8.0</v>
      </c>
      <c r="I4" s="13" t="s">
        <v>122</v>
      </c>
    </row>
    <row r="5">
      <c r="A5" s="16">
        <v>2018.0</v>
      </c>
      <c r="B5" s="13" t="s">
        <v>125</v>
      </c>
      <c r="C5" s="13" t="s">
        <v>102</v>
      </c>
      <c r="D5" s="13">
        <v>81.0</v>
      </c>
      <c r="E5" s="17">
        <v>1186.0</v>
      </c>
      <c r="F5" s="13">
        <v>14.64</v>
      </c>
      <c r="G5" s="13">
        <v>74.0</v>
      </c>
      <c r="H5" s="13">
        <v>7.0</v>
      </c>
      <c r="I5" s="13" t="s">
        <v>122</v>
      </c>
    </row>
    <row r="6">
      <c r="A6" s="16">
        <v>2018.0</v>
      </c>
      <c r="B6" s="13" t="s">
        <v>126</v>
      </c>
      <c r="C6" s="13" t="s">
        <v>104</v>
      </c>
      <c r="D6" s="13">
        <v>75.0</v>
      </c>
      <c r="E6" s="13">
        <v>811.0</v>
      </c>
      <c r="F6" s="13">
        <v>10.81</v>
      </c>
      <c r="G6" s="13">
        <v>85.0</v>
      </c>
      <c r="H6" s="13">
        <v>8.0</v>
      </c>
      <c r="I6" s="13" t="s">
        <v>122</v>
      </c>
    </row>
    <row r="7">
      <c r="A7" s="16">
        <v>2018.0</v>
      </c>
      <c r="B7" s="13" t="s">
        <v>127</v>
      </c>
      <c r="C7" s="13" t="s">
        <v>105</v>
      </c>
      <c r="D7" s="13">
        <v>64.0</v>
      </c>
      <c r="E7" s="13">
        <v>756.0</v>
      </c>
      <c r="F7" s="13">
        <v>11.81</v>
      </c>
      <c r="G7" s="13">
        <v>75.0</v>
      </c>
      <c r="H7" s="13">
        <v>3.0</v>
      </c>
      <c r="I7" s="13" t="s">
        <v>122</v>
      </c>
    </row>
    <row r="8">
      <c r="A8" s="16">
        <v>2018.0</v>
      </c>
      <c r="B8" s="13" t="s">
        <v>128</v>
      </c>
      <c r="C8" s="13" t="s">
        <v>106</v>
      </c>
      <c r="D8" s="13">
        <v>59.0</v>
      </c>
      <c r="E8" s="13">
        <v>936.0</v>
      </c>
      <c r="F8" s="13">
        <v>15.86</v>
      </c>
      <c r="G8" s="13">
        <v>64.0</v>
      </c>
      <c r="H8" s="13">
        <v>12.0</v>
      </c>
      <c r="I8" s="13" t="s">
        <v>122</v>
      </c>
    </row>
    <row r="9">
      <c r="A9" s="16">
        <v>2018.0</v>
      </c>
      <c r="B9" s="13" t="s">
        <v>129</v>
      </c>
      <c r="C9" s="13" t="s">
        <v>106</v>
      </c>
      <c r="D9" s="13">
        <v>54.0</v>
      </c>
      <c r="E9" s="13">
        <v>570.0</v>
      </c>
      <c r="F9" s="13">
        <v>10.56</v>
      </c>
      <c r="G9" s="13">
        <v>68.0</v>
      </c>
      <c r="H9" s="13">
        <v>4.0</v>
      </c>
      <c r="I9" s="13" t="s">
        <v>122</v>
      </c>
    </row>
    <row r="10">
      <c r="A10" s="16">
        <v>2018.0</v>
      </c>
      <c r="B10" s="13" t="s">
        <v>130</v>
      </c>
      <c r="C10" s="13" t="s">
        <v>107</v>
      </c>
      <c r="D10" s="13">
        <v>54.0</v>
      </c>
      <c r="E10" s="13">
        <v>744.0</v>
      </c>
      <c r="F10" s="13">
        <v>13.78</v>
      </c>
      <c r="G10" s="13">
        <v>58.0</v>
      </c>
      <c r="H10" s="13">
        <v>3.0</v>
      </c>
      <c r="I10" s="13" t="s">
        <v>122</v>
      </c>
    </row>
    <row r="11">
      <c r="A11" s="16">
        <v>2018.0</v>
      </c>
      <c r="B11" s="13" t="s">
        <v>131</v>
      </c>
      <c r="C11" s="13" t="s">
        <v>102</v>
      </c>
      <c r="D11" s="13">
        <v>53.0</v>
      </c>
      <c r="E11" s="13">
        <v>616.0</v>
      </c>
      <c r="F11" s="13">
        <v>11.62</v>
      </c>
      <c r="G11" s="13">
        <v>67.0</v>
      </c>
      <c r="H11" s="13">
        <v>5.0</v>
      </c>
      <c r="I11" s="13" t="s">
        <v>122</v>
      </c>
    </row>
    <row r="12">
      <c r="A12" s="16">
        <v>2018.0</v>
      </c>
      <c r="B12" s="13" t="s">
        <v>132</v>
      </c>
      <c r="C12" s="13" t="s">
        <v>101</v>
      </c>
      <c r="D12" s="13">
        <v>52.0</v>
      </c>
      <c r="E12" s="13">
        <v>578.0</v>
      </c>
      <c r="F12" s="13">
        <v>11.12</v>
      </c>
      <c r="G12" s="13">
        <v>33.0</v>
      </c>
      <c r="H12" s="13">
        <v>5.0</v>
      </c>
      <c r="I12" s="13" t="s">
        <v>122</v>
      </c>
    </row>
    <row r="13">
      <c r="A13" s="16">
        <v>2018.0</v>
      </c>
      <c r="B13" s="13" t="s">
        <v>133</v>
      </c>
      <c r="C13" s="13" t="s">
        <v>104</v>
      </c>
      <c r="D13" s="13">
        <v>51.0</v>
      </c>
      <c r="E13" s="13">
        <v>604.0</v>
      </c>
      <c r="F13" s="13">
        <v>11.84</v>
      </c>
      <c r="G13" s="13">
        <v>68.0</v>
      </c>
      <c r="H13" s="13">
        <v>5.0</v>
      </c>
      <c r="I13" s="13" t="s">
        <v>122</v>
      </c>
    </row>
    <row r="14">
      <c r="A14" s="16">
        <v>2018.0</v>
      </c>
      <c r="B14" s="13" t="s">
        <v>134</v>
      </c>
      <c r="C14" s="13" t="s">
        <v>108</v>
      </c>
      <c r="D14" s="13">
        <v>51.0</v>
      </c>
      <c r="E14" s="13">
        <v>802.0</v>
      </c>
      <c r="F14" s="13">
        <v>15.73</v>
      </c>
      <c r="G14" s="13">
        <v>72.0</v>
      </c>
      <c r="H14" s="13">
        <v>8.0</v>
      </c>
      <c r="I14" s="13" t="s">
        <v>122</v>
      </c>
    </row>
    <row r="15">
      <c r="A15" s="16">
        <v>2018.0</v>
      </c>
      <c r="B15" s="13" t="s">
        <v>135</v>
      </c>
      <c r="C15" s="13" t="s">
        <v>105</v>
      </c>
      <c r="D15" s="13">
        <v>51.0</v>
      </c>
      <c r="E15" s="13">
        <v>906.0</v>
      </c>
      <c r="F15" s="13">
        <v>17.76</v>
      </c>
      <c r="G15" s="13">
        <v>68.0</v>
      </c>
      <c r="H15" s="13">
        <v>6.0</v>
      </c>
      <c r="I15" s="13" t="s">
        <v>122</v>
      </c>
    </row>
    <row r="16">
      <c r="A16" s="16">
        <v>2018.0</v>
      </c>
      <c r="B16" s="13" t="s">
        <v>136</v>
      </c>
      <c r="C16" s="13" t="s">
        <v>106</v>
      </c>
      <c r="D16" s="13">
        <v>49.0</v>
      </c>
      <c r="E16" s="13">
        <v>544.0</v>
      </c>
      <c r="F16" s="13">
        <v>11.1</v>
      </c>
      <c r="G16" s="13">
        <v>40.0</v>
      </c>
      <c r="H16" s="13">
        <v>1.0</v>
      </c>
      <c r="I16" s="13" t="s">
        <v>122</v>
      </c>
    </row>
    <row r="17">
      <c r="A17" s="16">
        <v>2018.0</v>
      </c>
      <c r="B17" s="13" t="s">
        <v>137</v>
      </c>
      <c r="C17" s="13" t="s">
        <v>106</v>
      </c>
      <c r="D17" s="13">
        <v>46.0</v>
      </c>
      <c r="E17" s="17">
        <v>1000.0</v>
      </c>
      <c r="F17" s="13">
        <v>21.74</v>
      </c>
      <c r="G17" s="13">
        <v>74.0</v>
      </c>
      <c r="H17" s="13">
        <v>9.0</v>
      </c>
      <c r="I17" s="13" t="s">
        <v>122</v>
      </c>
    </row>
    <row r="18">
      <c r="A18" s="16">
        <v>2018.0</v>
      </c>
      <c r="B18" s="13" t="s">
        <v>138</v>
      </c>
      <c r="C18" s="13" t="s">
        <v>109</v>
      </c>
      <c r="D18" s="13">
        <v>44.0</v>
      </c>
      <c r="E18" s="13">
        <v>506.0</v>
      </c>
      <c r="F18" s="13">
        <v>11.5</v>
      </c>
      <c r="G18" s="13">
        <v>55.0</v>
      </c>
      <c r="H18" s="13">
        <v>2.0</v>
      </c>
      <c r="I18" s="13" t="s">
        <v>122</v>
      </c>
    </row>
    <row r="19">
      <c r="A19" s="16">
        <v>2018.0</v>
      </c>
      <c r="B19" s="13" t="s">
        <v>139</v>
      </c>
      <c r="C19" s="13" t="s">
        <v>107</v>
      </c>
      <c r="D19" s="13">
        <v>42.0</v>
      </c>
      <c r="E19" s="13">
        <v>382.0</v>
      </c>
      <c r="F19" s="13">
        <v>9.1</v>
      </c>
      <c r="G19" s="13">
        <v>31.0</v>
      </c>
      <c r="H19" s="13">
        <v>1.0</v>
      </c>
      <c r="I19" s="13" t="s">
        <v>122</v>
      </c>
    </row>
    <row r="20">
      <c r="A20" s="16">
        <v>2018.0</v>
      </c>
      <c r="B20" s="13" t="s">
        <v>140</v>
      </c>
      <c r="C20" s="13" t="s">
        <v>108</v>
      </c>
      <c r="D20" s="13">
        <v>42.0</v>
      </c>
      <c r="E20" s="13">
        <v>559.0</v>
      </c>
      <c r="F20" s="13">
        <v>13.31</v>
      </c>
      <c r="G20" s="13">
        <v>49.0</v>
      </c>
      <c r="H20" s="13">
        <v>7.0</v>
      </c>
      <c r="I20" s="13" t="s">
        <v>122</v>
      </c>
    </row>
    <row r="21">
      <c r="A21" s="16">
        <v>2018.0</v>
      </c>
      <c r="B21" s="13" t="s">
        <v>141</v>
      </c>
      <c r="C21" s="13" t="s">
        <v>109</v>
      </c>
      <c r="D21" s="13">
        <v>42.0</v>
      </c>
      <c r="E21" s="13">
        <v>689.0</v>
      </c>
      <c r="F21" s="13">
        <v>16.4</v>
      </c>
      <c r="G21" s="13">
        <v>51.0</v>
      </c>
      <c r="H21" s="13">
        <v>2.0</v>
      </c>
      <c r="I21" s="13" t="s">
        <v>122</v>
      </c>
    </row>
    <row r="22">
      <c r="A22" s="16">
        <v>2018.0</v>
      </c>
      <c r="B22" s="13" t="s">
        <v>142</v>
      </c>
      <c r="C22" s="13" t="s">
        <v>105</v>
      </c>
      <c r="D22" s="13">
        <v>41.0</v>
      </c>
      <c r="E22" s="13">
        <v>565.0</v>
      </c>
      <c r="F22" s="13">
        <v>13.78</v>
      </c>
      <c r="G22" s="13">
        <v>82.0</v>
      </c>
      <c r="H22" s="13">
        <v>4.0</v>
      </c>
      <c r="I22" s="13" t="s">
        <v>122</v>
      </c>
    </row>
    <row r="23">
      <c r="A23" s="16">
        <v>2018.0</v>
      </c>
      <c r="B23" s="13" t="s">
        <v>143</v>
      </c>
      <c r="C23" s="13" t="s">
        <v>103</v>
      </c>
      <c r="D23" s="13">
        <v>41.0</v>
      </c>
      <c r="E23" s="13">
        <v>581.0</v>
      </c>
      <c r="F23" s="13">
        <v>14.17</v>
      </c>
      <c r="G23" s="13">
        <v>43.0</v>
      </c>
      <c r="H23" s="13">
        <v>4.0</v>
      </c>
      <c r="I23" s="13" t="s">
        <v>122</v>
      </c>
    </row>
    <row r="24">
      <c r="A24" s="16">
        <v>2018.0</v>
      </c>
      <c r="B24" s="13" t="s">
        <v>144</v>
      </c>
      <c r="C24" s="13" t="s">
        <v>105</v>
      </c>
      <c r="D24" s="13">
        <v>40.0</v>
      </c>
      <c r="E24" s="13">
        <v>565.0</v>
      </c>
      <c r="F24" s="13">
        <v>14.12</v>
      </c>
      <c r="G24" s="13">
        <v>51.0</v>
      </c>
      <c r="H24" s="13">
        <v>3.0</v>
      </c>
      <c r="I24" s="13" t="s">
        <v>122</v>
      </c>
    </row>
    <row r="25">
      <c r="A25" s="16">
        <v>2018.0</v>
      </c>
      <c r="B25" s="13" t="s">
        <v>145</v>
      </c>
      <c r="C25" s="13" t="s">
        <v>110</v>
      </c>
      <c r="D25" s="13">
        <v>37.0</v>
      </c>
      <c r="E25" s="13">
        <v>380.0</v>
      </c>
      <c r="F25" s="13">
        <v>10.27</v>
      </c>
      <c r="G25" s="13">
        <v>68.0</v>
      </c>
      <c r="H25" s="13">
        <v>4.0</v>
      </c>
      <c r="I25" s="13" t="s">
        <v>122</v>
      </c>
    </row>
    <row r="26">
      <c r="A26" s="16">
        <v>2018.0</v>
      </c>
      <c r="B26" s="13" t="s">
        <v>146</v>
      </c>
      <c r="C26" s="13" t="s">
        <v>103</v>
      </c>
      <c r="D26" s="13">
        <v>37.0</v>
      </c>
      <c r="E26" s="13">
        <v>541.0</v>
      </c>
      <c r="F26" s="13">
        <v>14.62</v>
      </c>
      <c r="G26" s="13">
        <v>49.0</v>
      </c>
      <c r="H26" s="13">
        <v>6.0</v>
      </c>
      <c r="I26" s="13" t="s">
        <v>122</v>
      </c>
    </row>
    <row r="27">
      <c r="A27" s="16">
        <v>2018.0</v>
      </c>
      <c r="B27" s="13" t="s">
        <v>147</v>
      </c>
      <c r="C27" s="13" t="s">
        <v>111</v>
      </c>
      <c r="D27" s="13">
        <v>36.0</v>
      </c>
      <c r="E27" s="13">
        <v>550.0</v>
      </c>
      <c r="F27" s="13">
        <v>15.28</v>
      </c>
      <c r="G27" s="13">
        <v>42.0</v>
      </c>
      <c r="H27" s="13">
        <v>1.0</v>
      </c>
      <c r="I27" s="13" t="s">
        <v>122</v>
      </c>
    </row>
    <row r="28">
      <c r="A28" s="16">
        <v>2018.0</v>
      </c>
      <c r="B28" s="13" t="s">
        <v>148</v>
      </c>
      <c r="C28" s="13" t="s">
        <v>110</v>
      </c>
      <c r="D28" s="13">
        <v>35.0</v>
      </c>
      <c r="E28" s="13">
        <v>515.0</v>
      </c>
      <c r="F28" s="13">
        <v>14.71</v>
      </c>
      <c r="G28" s="13">
        <v>78.0</v>
      </c>
      <c r="H28" s="13">
        <v>6.0</v>
      </c>
      <c r="I28" s="13" t="s">
        <v>122</v>
      </c>
    </row>
    <row r="29">
      <c r="A29" s="16">
        <v>2018.0</v>
      </c>
      <c r="B29" s="13" t="s">
        <v>149</v>
      </c>
      <c r="C29" s="13" t="s">
        <v>112</v>
      </c>
      <c r="D29" s="13">
        <v>35.0</v>
      </c>
      <c r="E29" s="13">
        <v>563.0</v>
      </c>
      <c r="F29" s="13">
        <v>16.09</v>
      </c>
      <c r="G29" s="13">
        <v>67.0</v>
      </c>
      <c r="H29" s="13">
        <v>3.0</v>
      </c>
      <c r="I29" s="13" t="s">
        <v>122</v>
      </c>
    </row>
    <row r="30">
      <c r="A30" s="16">
        <v>2018.0</v>
      </c>
      <c r="B30" s="13" t="s">
        <v>150</v>
      </c>
      <c r="C30" s="13" t="s">
        <v>107</v>
      </c>
      <c r="D30" s="13">
        <v>35.0</v>
      </c>
      <c r="E30" s="13">
        <v>744.0</v>
      </c>
      <c r="F30" s="13">
        <v>21.26</v>
      </c>
      <c r="G30" s="13">
        <v>78.0</v>
      </c>
      <c r="H30" s="13">
        <v>8.0</v>
      </c>
      <c r="I30" s="13" t="s">
        <v>122</v>
      </c>
    </row>
    <row r="31">
      <c r="A31" s="16">
        <v>2018.0</v>
      </c>
      <c r="B31" s="13" t="s">
        <v>151</v>
      </c>
      <c r="C31" s="13" t="s">
        <v>102</v>
      </c>
      <c r="D31" s="13">
        <v>34.0</v>
      </c>
      <c r="E31" s="13">
        <v>383.0</v>
      </c>
      <c r="F31" s="13">
        <v>11.26</v>
      </c>
      <c r="G31" s="13">
        <v>29.0</v>
      </c>
      <c r="H31" s="13">
        <v>3.0</v>
      </c>
      <c r="I31" s="13" t="s">
        <v>122</v>
      </c>
    </row>
    <row r="32">
      <c r="A32" s="16">
        <v>2018.0</v>
      </c>
      <c r="B32" s="13" t="s">
        <v>152</v>
      </c>
      <c r="C32" s="13" t="s">
        <v>112</v>
      </c>
      <c r="D32" s="13">
        <v>32.0</v>
      </c>
      <c r="E32" s="13">
        <v>287.0</v>
      </c>
      <c r="F32" s="13">
        <v>8.97</v>
      </c>
      <c r="G32" s="13">
        <v>41.0</v>
      </c>
      <c r="H32" s="13">
        <v>4.0</v>
      </c>
      <c r="I32" s="13" t="s">
        <v>122</v>
      </c>
    </row>
    <row r="33">
      <c r="A33" s="16">
        <v>2018.0</v>
      </c>
      <c r="B33" s="13" t="s">
        <v>153</v>
      </c>
      <c r="C33" s="13" t="s">
        <v>113</v>
      </c>
      <c r="D33" s="13">
        <v>32.0</v>
      </c>
      <c r="E33" s="13">
        <v>348.0</v>
      </c>
      <c r="F33" s="13">
        <v>10.88</v>
      </c>
      <c r="G33" s="13">
        <v>37.0</v>
      </c>
      <c r="H33" s="13">
        <v>3.0</v>
      </c>
      <c r="I33" s="13" t="s">
        <v>122</v>
      </c>
    </row>
    <row r="34">
      <c r="A34" s="16">
        <v>2018.0</v>
      </c>
      <c r="B34" s="13" t="s">
        <v>154</v>
      </c>
      <c r="C34" s="13" t="s">
        <v>113</v>
      </c>
      <c r="D34" s="13">
        <v>32.0</v>
      </c>
      <c r="E34" s="13">
        <v>510.0</v>
      </c>
      <c r="F34" s="13">
        <v>15.94</v>
      </c>
      <c r="G34" s="13">
        <v>42.0</v>
      </c>
      <c r="H34" s="13">
        <v>3.0</v>
      </c>
      <c r="I34" s="13" t="s">
        <v>122</v>
      </c>
    </row>
    <row r="35">
      <c r="A35" s="16">
        <v>2018.0</v>
      </c>
      <c r="B35" s="13" t="s">
        <v>155</v>
      </c>
      <c r="C35" s="13" t="s">
        <v>108</v>
      </c>
      <c r="D35" s="13">
        <v>31.0</v>
      </c>
      <c r="E35" s="13">
        <v>382.0</v>
      </c>
      <c r="F35" s="13">
        <v>12.32</v>
      </c>
      <c r="G35" s="13">
        <v>46.0</v>
      </c>
      <c r="H35" s="13">
        <v>1.0</v>
      </c>
      <c r="I35" s="13" t="s">
        <v>122</v>
      </c>
    </row>
    <row r="36">
      <c r="A36" s="16">
        <v>2018.0</v>
      </c>
      <c r="B36" s="13" t="s">
        <v>156</v>
      </c>
      <c r="C36" s="13" t="s">
        <v>104</v>
      </c>
      <c r="D36" s="13">
        <v>31.0</v>
      </c>
      <c r="E36" s="13">
        <v>419.0</v>
      </c>
      <c r="F36" s="13">
        <v>13.52</v>
      </c>
      <c r="G36" s="13">
        <v>52.0</v>
      </c>
      <c r="H36" s="13">
        <v>3.0</v>
      </c>
      <c r="I36" s="13" t="s">
        <v>122</v>
      </c>
    </row>
    <row r="37">
      <c r="A37" s="16">
        <v>2018.0</v>
      </c>
      <c r="B37" s="13" t="s">
        <v>157</v>
      </c>
      <c r="C37" s="13" t="s">
        <v>111</v>
      </c>
      <c r="D37" s="13">
        <v>31.0</v>
      </c>
      <c r="E37" s="13">
        <v>422.0</v>
      </c>
      <c r="F37" s="13">
        <v>13.61</v>
      </c>
      <c r="G37" s="13">
        <v>43.0</v>
      </c>
      <c r="H37" s="13">
        <v>3.0</v>
      </c>
      <c r="I37" s="13" t="s">
        <v>122</v>
      </c>
    </row>
    <row r="38">
      <c r="A38" s="16">
        <v>2018.0</v>
      </c>
      <c r="B38" s="13" t="s">
        <v>158</v>
      </c>
      <c r="C38" s="13" t="s">
        <v>102</v>
      </c>
      <c r="D38" s="13">
        <v>28.0</v>
      </c>
      <c r="E38" s="13">
        <v>315.0</v>
      </c>
      <c r="F38" s="13">
        <v>11.25</v>
      </c>
      <c r="G38" s="13">
        <v>37.0</v>
      </c>
      <c r="H38" s="13">
        <v>2.0</v>
      </c>
      <c r="I38" s="13" t="s">
        <v>122</v>
      </c>
    </row>
    <row r="39">
      <c r="A39" s="16">
        <v>2018.0</v>
      </c>
      <c r="B39" s="13" t="s">
        <v>159</v>
      </c>
      <c r="C39" s="13" t="s">
        <v>108</v>
      </c>
      <c r="D39" s="13">
        <v>28.0</v>
      </c>
      <c r="E39" s="13">
        <v>341.0</v>
      </c>
      <c r="F39" s="13">
        <v>12.18</v>
      </c>
      <c r="G39" s="13">
        <v>67.0</v>
      </c>
      <c r="H39" s="13">
        <v>3.0</v>
      </c>
      <c r="I39" s="13" t="s">
        <v>122</v>
      </c>
    </row>
    <row r="40">
      <c r="A40" s="16">
        <v>2018.0</v>
      </c>
      <c r="B40" s="13" t="s">
        <v>160</v>
      </c>
      <c r="C40" s="13" t="s">
        <v>104</v>
      </c>
      <c r="D40" s="13">
        <v>26.0</v>
      </c>
      <c r="E40" s="13">
        <v>253.0</v>
      </c>
      <c r="F40" s="13">
        <v>9.73</v>
      </c>
      <c r="G40" s="13">
        <v>74.0</v>
      </c>
      <c r="H40" s="13">
        <v>2.0</v>
      </c>
      <c r="I40" s="13" t="s">
        <v>122</v>
      </c>
    </row>
    <row r="41">
      <c r="A41" s="16">
        <v>2018.0</v>
      </c>
      <c r="B41" s="13" t="s">
        <v>161</v>
      </c>
      <c r="C41" s="13" t="s">
        <v>107</v>
      </c>
      <c r="D41" s="13">
        <v>26.0</v>
      </c>
      <c r="E41" s="13">
        <v>256.0</v>
      </c>
      <c r="F41" s="13">
        <v>9.85</v>
      </c>
      <c r="G41" s="13">
        <v>32.0</v>
      </c>
      <c r="H41" s="13">
        <v>2.0</v>
      </c>
      <c r="I41" s="13" t="s">
        <v>122</v>
      </c>
    </row>
    <row r="42">
      <c r="A42" s="16">
        <v>2018.0</v>
      </c>
      <c r="B42" s="13" t="s">
        <v>162</v>
      </c>
      <c r="C42" s="13" t="s">
        <v>104</v>
      </c>
      <c r="D42" s="13">
        <v>26.0</v>
      </c>
      <c r="E42" s="13">
        <v>271.0</v>
      </c>
      <c r="F42" s="13">
        <v>10.42</v>
      </c>
      <c r="G42" s="13">
        <v>37.0</v>
      </c>
      <c r="H42" s="13">
        <v>2.0</v>
      </c>
      <c r="I42" s="13" t="s">
        <v>122</v>
      </c>
    </row>
    <row r="43">
      <c r="A43" s="16">
        <v>2018.0</v>
      </c>
      <c r="B43" s="13" t="s">
        <v>163</v>
      </c>
      <c r="C43" s="13" t="s">
        <v>107</v>
      </c>
      <c r="D43" s="13">
        <v>26.0</v>
      </c>
      <c r="E43" s="13">
        <v>415.0</v>
      </c>
      <c r="F43" s="13">
        <v>15.96</v>
      </c>
      <c r="G43" s="13">
        <v>49.0</v>
      </c>
      <c r="H43" s="13">
        <v>1.0</v>
      </c>
      <c r="I43" s="13" t="s">
        <v>122</v>
      </c>
    </row>
    <row r="44">
      <c r="A44" s="16">
        <v>2018.0</v>
      </c>
      <c r="B44" s="13" t="s">
        <v>164</v>
      </c>
      <c r="C44" s="13" t="s">
        <v>108</v>
      </c>
      <c r="D44" s="13">
        <v>26.0</v>
      </c>
      <c r="E44" s="13">
        <v>535.0</v>
      </c>
      <c r="F44" s="13">
        <v>20.58</v>
      </c>
      <c r="G44" s="13">
        <v>46.0</v>
      </c>
      <c r="H44" s="13">
        <v>4.0</v>
      </c>
      <c r="I44" s="13" t="s">
        <v>122</v>
      </c>
    </row>
    <row r="45">
      <c r="A45" s="16">
        <v>2018.0</v>
      </c>
      <c r="B45" s="13" t="s">
        <v>165</v>
      </c>
      <c r="C45" s="13" t="s">
        <v>109</v>
      </c>
      <c r="D45" s="13">
        <v>25.0</v>
      </c>
      <c r="E45" s="13">
        <v>135.0</v>
      </c>
      <c r="F45" s="13">
        <v>5.4</v>
      </c>
      <c r="G45" s="13">
        <v>31.0</v>
      </c>
      <c r="H45" s="13">
        <v>1.0</v>
      </c>
      <c r="I45" s="13" t="s">
        <v>122</v>
      </c>
    </row>
    <row r="46">
      <c r="A46" s="16">
        <v>2018.0</v>
      </c>
      <c r="B46" s="13" t="s">
        <v>166</v>
      </c>
      <c r="C46" s="13" t="s">
        <v>111</v>
      </c>
      <c r="D46" s="13">
        <v>25.0</v>
      </c>
      <c r="E46" s="13">
        <v>329.0</v>
      </c>
      <c r="F46" s="13">
        <v>13.16</v>
      </c>
      <c r="G46" s="13">
        <v>47.0</v>
      </c>
      <c r="H46" s="13">
        <v>1.0</v>
      </c>
      <c r="I46" s="13" t="s">
        <v>122</v>
      </c>
    </row>
    <row r="47">
      <c r="A47" s="16">
        <v>2018.0</v>
      </c>
      <c r="B47" s="13" t="s">
        <v>167</v>
      </c>
      <c r="C47" s="13" t="s">
        <v>101</v>
      </c>
      <c r="D47" s="13">
        <v>25.0</v>
      </c>
      <c r="E47" s="13">
        <v>465.0</v>
      </c>
      <c r="F47" s="13">
        <v>18.6</v>
      </c>
      <c r="G47" s="13">
        <v>75.0</v>
      </c>
      <c r="H47" s="13">
        <v>7.0</v>
      </c>
      <c r="I47" s="13" t="s">
        <v>122</v>
      </c>
    </row>
    <row r="48">
      <c r="A48" s="16">
        <v>2018.0</v>
      </c>
      <c r="B48" s="13" t="s">
        <v>168</v>
      </c>
      <c r="C48" s="13" t="s">
        <v>110</v>
      </c>
      <c r="D48" s="13">
        <v>25.0</v>
      </c>
      <c r="E48" s="13">
        <v>557.0</v>
      </c>
      <c r="F48" s="13">
        <v>22.28</v>
      </c>
      <c r="G48" s="13">
        <v>63.0</v>
      </c>
      <c r="H48" s="13">
        <v>1.0</v>
      </c>
      <c r="I48" s="13" t="s">
        <v>122</v>
      </c>
    </row>
    <row r="49">
      <c r="A49" s="16">
        <v>2018.0</v>
      </c>
      <c r="B49" s="13" t="s">
        <v>169</v>
      </c>
      <c r="C49" s="13" t="s">
        <v>111</v>
      </c>
      <c r="D49" s="13">
        <v>24.0</v>
      </c>
      <c r="E49" s="13">
        <v>406.0</v>
      </c>
      <c r="F49" s="13">
        <v>16.92</v>
      </c>
      <c r="G49" s="13">
        <v>53.0</v>
      </c>
      <c r="H49" s="13">
        <v>2.0</v>
      </c>
      <c r="I49" s="13" t="s">
        <v>122</v>
      </c>
    </row>
    <row r="50">
      <c r="A50" s="16">
        <v>2018.0</v>
      </c>
      <c r="B50" s="13" t="s">
        <v>170</v>
      </c>
      <c r="C50" s="13" t="s">
        <v>107</v>
      </c>
      <c r="D50" s="13">
        <v>23.0</v>
      </c>
      <c r="E50" s="13">
        <v>145.0</v>
      </c>
      <c r="F50" s="13">
        <v>6.3</v>
      </c>
      <c r="G50" s="13">
        <v>25.0</v>
      </c>
      <c r="H50" s="13">
        <v>2.0</v>
      </c>
      <c r="I50" s="13" t="s">
        <v>122</v>
      </c>
    </row>
    <row r="51">
      <c r="A51" s="16">
        <v>2018.0</v>
      </c>
      <c r="B51" s="13" t="s">
        <v>171</v>
      </c>
      <c r="C51" s="13" t="s">
        <v>111</v>
      </c>
      <c r="D51" s="13">
        <v>22.0</v>
      </c>
      <c r="E51" s="13">
        <v>224.0</v>
      </c>
      <c r="F51" s="13">
        <v>10.18</v>
      </c>
      <c r="G51" s="13">
        <v>25.0</v>
      </c>
      <c r="H51" s="13">
        <v>1.0</v>
      </c>
      <c r="I51" s="13" t="s">
        <v>122</v>
      </c>
    </row>
    <row r="52">
      <c r="A52" s="16">
        <v>2018.0</v>
      </c>
      <c r="B52" s="13" t="s">
        <v>172</v>
      </c>
      <c r="C52" s="13" t="s">
        <v>108</v>
      </c>
      <c r="D52" s="13">
        <v>21.0</v>
      </c>
      <c r="E52" s="13">
        <v>182.0</v>
      </c>
      <c r="F52" s="13">
        <v>8.67</v>
      </c>
      <c r="G52" s="13">
        <v>27.0</v>
      </c>
      <c r="H52" s="13">
        <v>1.0</v>
      </c>
      <c r="I52" s="13" t="s">
        <v>122</v>
      </c>
    </row>
    <row r="53">
      <c r="A53" s="16">
        <v>2018.0</v>
      </c>
      <c r="B53" s="13" t="s">
        <v>173</v>
      </c>
      <c r="C53" s="13" t="s">
        <v>106</v>
      </c>
      <c r="D53" s="13">
        <v>21.0</v>
      </c>
      <c r="E53" s="13">
        <v>189.0</v>
      </c>
      <c r="F53" s="13">
        <v>9.0</v>
      </c>
      <c r="G53" s="13">
        <v>21.0</v>
      </c>
      <c r="H53" s="13">
        <v>1.0</v>
      </c>
      <c r="I53" s="13" t="s">
        <v>122</v>
      </c>
    </row>
    <row r="54">
      <c r="A54" s="16">
        <v>2018.0</v>
      </c>
      <c r="B54" s="13" t="s">
        <v>174</v>
      </c>
      <c r="C54" s="13" t="s">
        <v>112</v>
      </c>
      <c r="D54" s="13">
        <v>21.0</v>
      </c>
      <c r="E54" s="13">
        <v>240.0</v>
      </c>
      <c r="F54" s="13">
        <v>11.43</v>
      </c>
      <c r="G54" s="13">
        <v>42.0</v>
      </c>
      <c r="H54" s="13">
        <v>0.0</v>
      </c>
      <c r="I54" s="13" t="s">
        <v>122</v>
      </c>
    </row>
    <row r="55">
      <c r="A55" s="16">
        <v>2018.0</v>
      </c>
      <c r="B55" s="13" t="s">
        <v>175</v>
      </c>
      <c r="C55" s="13" t="s">
        <v>111</v>
      </c>
      <c r="D55" s="13">
        <v>21.0</v>
      </c>
      <c r="E55" s="13">
        <v>250.0</v>
      </c>
      <c r="F55" s="13">
        <v>11.9</v>
      </c>
      <c r="G55" s="13">
        <v>37.0</v>
      </c>
      <c r="H55" s="13">
        <v>0.0</v>
      </c>
      <c r="I55" s="13" t="s">
        <v>122</v>
      </c>
    </row>
    <row r="56">
      <c r="A56" s="16">
        <v>2018.0</v>
      </c>
      <c r="B56" s="13" t="s">
        <v>176</v>
      </c>
      <c r="C56" s="13" t="s">
        <v>112</v>
      </c>
      <c r="D56" s="13">
        <v>21.0</v>
      </c>
      <c r="E56" s="13">
        <v>374.0</v>
      </c>
      <c r="F56" s="13">
        <v>17.81</v>
      </c>
      <c r="G56" s="13">
        <v>36.0</v>
      </c>
      <c r="H56" s="13">
        <v>6.0</v>
      </c>
      <c r="I56" s="13" t="s">
        <v>122</v>
      </c>
    </row>
    <row r="57">
      <c r="A57" s="16">
        <v>2018.0</v>
      </c>
      <c r="B57" s="13" t="s">
        <v>177</v>
      </c>
      <c r="C57" s="13" t="s">
        <v>113</v>
      </c>
      <c r="D57" s="13">
        <v>21.0</v>
      </c>
      <c r="E57" s="13">
        <v>403.0</v>
      </c>
      <c r="F57" s="13">
        <v>19.19</v>
      </c>
      <c r="G57" s="13">
        <v>71.0</v>
      </c>
      <c r="H57" s="13">
        <v>6.0</v>
      </c>
      <c r="I57" s="13" t="s">
        <v>122</v>
      </c>
    </row>
    <row r="58">
      <c r="A58" s="16">
        <v>2018.0</v>
      </c>
      <c r="B58" s="13" t="s">
        <v>178</v>
      </c>
      <c r="C58" s="13" t="s">
        <v>104</v>
      </c>
      <c r="D58" s="13">
        <v>20.0</v>
      </c>
      <c r="E58" s="13">
        <v>234.0</v>
      </c>
      <c r="F58" s="13">
        <v>11.7</v>
      </c>
      <c r="G58" s="13">
        <v>26.0</v>
      </c>
      <c r="H58" s="13">
        <v>1.0</v>
      </c>
      <c r="I58" s="13" t="s">
        <v>122</v>
      </c>
    </row>
    <row r="59">
      <c r="A59" s="16">
        <v>2018.0</v>
      </c>
      <c r="B59" s="13" t="s">
        <v>179</v>
      </c>
      <c r="C59" s="13" t="s">
        <v>103</v>
      </c>
      <c r="D59" s="13">
        <v>20.0</v>
      </c>
      <c r="E59" s="13">
        <v>243.0</v>
      </c>
      <c r="F59" s="13">
        <v>12.15</v>
      </c>
      <c r="G59" s="13">
        <v>39.0</v>
      </c>
      <c r="H59" s="13">
        <v>3.0</v>
      </c>
      <c r="I59" s="13" t="s">
        <v>122</v>
      </c>
    </row>
    <row r="60">
      <c r="A60" s="16">
        <v>2018.0</v>
      </c>
      <c r="B60" s="13" t="s">
        <v>180</v>
      </c>
      <c r="C60" s="13" t="s">
        <v>113</v>
      </c>
      <c r="D60" s="13">
        <v>19.0</v>
      </c>
      <c r="E60" s="13">
        <v>160.0</v>
      </c>
      <c r="F60" s="13">
        <v>8.42</v>
      </c>
      <c r="G60" s="13">
        <v>31.0</v>
      </c>
      <c r="H60" s="13">
        <v>0.0</v>
      </c>
      <c r="I60" s="13" t="s">
        <v>122</v>
      </c>
    </row>
    <row r="61">
      <c r="A61" s="16">
        <v>2018.0</v>
      </c>
      <c r="B61" s="13" t="s">
        <v>181</v>
      </c>
      <c r="C61" s="13" t="s">
        <v>112</v>
      </c>
      <c r="D61" s="13">
        <v>19.0</v>
      </c>
      <c r="E61" s="13">
        <v>186.0</v>
      </c>
      <c r="F61" s="13">
        <v>9.79</v>
      </c>
      <c r="G61" s="13">
        <v>24.0</v>
      </c>
      <c r="H61" s="13">
        <v>0.0</v>
      </c>
      <c r="I61" s="13" t="s">
        <v>122</v>
      </c>
    </row>
    <row r="62">
      <c r="A62" s="16">
        <v>2018.0</v>
      </c>
      <c r="B62" s="13" t="s">
        <v>182</v>
      </c>
      <c r="C62" s="13" t="s">
        <v>108</v>
      </c>
      <c r="D62" s="13">
        <v>18.0</v>
      </c>
      <c r="E62" s="13">
        <v>188.0</v>
      </c>
      <c r="F62" s="13">
        <v>10.44</v>
      </c>
      <c r="G62" s="13">
        <v>28.0</v>
      </c>
      <c r="H62" s="13">
        <v>2.0</v>
      </c>
      <c r="I62" s="13" t="s">
        <v>122</v>
      </c>
    </row>
    <row r="63">
      <c r="A63" s="16">
        <v>2018.0</v>
      </c>
      <c r="B63" s="13" t="s">
        <v>183</v>
      </c>
      <c r="C63" s="13" t="s">
        <v>109</v>
      </c>
      <c r="D63" s="13">
        <v>18.0</v>
      </c>
      <c r="E63" s="13">
        <v>220.0</v>
      </c>
      <c r="F63" s="13">
        <v>12.22</v>
      </c>
      <c r="G63" s="13">
        <v>37.0</v>
      </c>
      <c r="H63" s="13">
        <v>2.0</v>
      </c>
      <c r="I63" s="13" t="s">
        <v>122</v>
      </c>
    </row>
    <row r="64">
      <c r="A64" s="16">
        <v>2018.0</v>
      </c>
      <c r="B64" s="13" t="s">
        <v>184</v>
      </c>
      <c r="C64" s="13" t="s">
        <v>109</v>
      </c>
      <c r="D64" s="13">
        <v>17.0</v>
      </c>
      <c r="E64" s="13">
        <v>173.0</v>
      </c>
      <c r="F64" s="13">
        <v>10.18</v>
      </c>
      <c r="G64" s="13">
        <v>21.0</v>
      </c>
      <c r="H64" s="13">
        <v>1.0</v>
      </c>
      <c r="I64" s="13" t="s">
        <v>122</v>
      </c>
    </row>
    <row r="65">
      <c r="A65" s="16">
        <v>2018.0</v>
      </c>
      <c r="B65" s="13" t="s">
        <v>185</v>
      </c>
      <c r="C65" s="13" t="s">
        <v>113</v>
      </c>
      <c r="D65" s="13">
        <v>17.0</v>
      </c>
      <c r="E65" s="13">
        <v>218.0</v>
      </c>
      <c r="F65" s="13">
        <v>12.82</v>
      </c>
      <c r="G65" s="13">
        <v>46.0</v>
      </c>
      <c r="H65" s="13">
        <v>0.0</v>
      </c>
      <c r="I65" s="13" t="s">
        <v>122</v>
      </c>
    </row>
    <row r="66">
      <c r="A66" s="16">
        <v>2018.0</v>
      </c>
      <c r="B66" s="13" t="s">
        <v>186</v>
      </c>
      <c r="C66" s="13" t="s">
        <v>109</v>
      </c>
      <c r="D66" s="13">
        <v>16.0</v>
      </c>
      <c r="E66" s="13">
        <v>90.0</v>
      </c>
      <c r="F66" s="13">
        <v>5.62</v>
      </c>
      <c r="G66" s="13">
        <v>28.0</v>
      </c>
      <c r="H66" s="13">
        <v>0.0</v>
      </c>
      <c r="I66" s="13" t="s">
        <v>122</v>
      </c>
    </row>
    <row r="67">
      <c r="A67" s="16">
        <v>2018.0</v>
      </c>
      <c r="B67" s="13" t="s">
        <v>187</v>
      </c>
      <c r="C67" s="13" t="s">
        <v>107</v>
      </c>
      <c r="D67" s="13">
        <v>16.0</v>
      </c>
      <c r="E67" s="13">
        <v>102.0</v>
      </c>
      <c r="F67" s="13">
        <v>6.38</v>
      </c>
      <c r="G67" s="13">
        <v>20.0</v>
      </c>
      <c r="H67" s="13">
        <v>1.0</v>
      </c>
      <c r="I67" s="13" t="s">
        <v>122</v>
      </c>
    </row>
    <row r="68">
      <c r="A68" s="16">
        <v>2018.0</v>
      </c>
      <c r="B68" s="13" t="s">
        <v>188</v>
      </c>
      <c r="C68" s="13" t="s">
        <v>105</v>
      </c>
      <c r="D68" s="13">
        <v>16.0</v>
      </c>
      <c r="E68" s="13">
        <v>105.0</v>
      </c>
      <c r="F68" s="13">
        <v>6.56</v>
      </c>
      <c r="G68" s="13">
        <v>22.0</v>
      </c>
      <c r="H68" s="13">
        <v>3.0</v>
      </c>
      <c r="I68" s="13" t="s">
        <v>122</v>
      </c>
    </row>
    <row r="69">
      <c r="A69" s="16">
        <v>2018.0</v>
      </c>
      <c r="B69" s="13" t="s">
        <v>189</v>
      </c>
      <c r="C69" s="13" t="s">
        <v>109</v>
      </c>
      <c r="D69" s="13">
        <v>16.0</v>
      </c>
      <c r="E69" s="13">
        <v>118.0</v>
      </c>
      <c r="F69" s="13">
        <v>7.38</v>
      </c>
      <c r="G69" s="13">
        <v>17.0</v>
      </c>
      <c r="H69" s="13">
        <v>2.0</v>
      </c>
      <c r="I69" s="13" t="s">
        <v>122</v>
      </c>
    </row>
    <row r="70">
      <c r="A70" s="16">
        <v>2018.0</v>
      </c>
      <c r="B70" s="13" t="s">
        <v>190</v>
      </c>
      <c r="C70" s="13" t="s">
        <v>109</v>
      </c>
      <c r="D70" s="13">
        <v>16.0</v>
      </c>
      <c r="E70" s="13">
        <v>131.0</v>
      </c>
      <c r="F70" s="13">
        <v>8.19</v>
      </c>
      <c r="G70" s="13">
        <v>43.0</v>
      </c>
      <c r="H70" s="13">
        <v>0.0</v>
      </c>
      <c r="I70" s="13" t="s">
        <v>122</v>
      </c>
    </row>
    <row r="71">
      <c r="A71" s="16">
        <v>2018.0</v>
      </c>
      <c r="B71" s="13" t="s">
        <v>191</v>
      </c>
      <c r="C71" s="13" t="s">
        <v>101</v>
      </c>
      <c r="D71" s="13">
        <v>16.0</v>
      </c>
      <c r="E71" s="13">
        <v>141.0</v>
      </c>
      <c r="F71" s="13">
        <v>8.81</v>
      </c>
      <c r="G71" s="13">
        <v>16.0</v>
      </c>
      <c r="H71" s="13">
        <v>2.0</v>
      </c>
      <c r="I71" s="13" t="s">
        <v>122</v>
      </c>
    </row>
    <row r="72">
      <c r="A72" s="16">
        <v>2018.0</v>
      </c>
      <c r="B72" s="13" t="s">
        <v>192</v>
      </c>
      <c r="C72" s="13" t="s">
        <v>109</v>
      </c>
      <c r="D72" s="13">
        <v>16.0</v>
      </c>
      <c r="E72" s="13">
        <v>265.0</v>
      </c>
      <c r="F72" s="13">
        <v>16.56</v>
      </c>
      <c r="G72" s="13">
        <v>80.0</v>
      </c>
      <c r="H72" s="13">
        <v>2.0</v>
      </c>
      <c r="I72" s="13" t="s">
        <v>122</v>
      </c>
    </row>
    <row r="73">
      <c r="A73" s="16">
        <v>2018.0</v>
      </c>
      <c r="B73" s="13" t="s">
        <v>193</v>
      </c>
      <c r="C73" s="13" t="s">
        <v>110</v>
      </c>
      <c r="D73" s="13">
        <v>15.0</v>
      </c>
      <c r="E73" s="13">
        <v>66.0</v>
      </c>
      <c r="F73" s="13">
        <v>4.4</v>
      </c>
      <c r="G73" s="13">
        <v>24.0</v>
      </c>
      <c r="H73" s="13">
        <v>0.0</v>
      </c>
      <c r="I73" s="13" t="s">
        <v>122</v>
      </c>
    </row>
    <row r="74">
      <c r="A74" s="16">
        <v>2018.0</v>
      </c>
      <c r="B74" s="13" t="s">
        <v>194</v>
      </c>
      <c r="C74" s="13" t="s">
        <v>110</v>
      </c>
      <c r="D74" s="13">
        <v>15.0</v>
      </c>
      <c r="E74" s="13">
        <v>68.0</v>
      </c>
      <c r="F74" s="13">
        <v>4.53</v>
      </c>
      <c r="G74" s="13">
        <v>14.0</v>
      </c>
      <c r="H74" s="13">
        <v>1.0</v>
      </c>
      <c r="I74" s="13" t="s">
        <v>122</v>
      </c>
    </row>
    <row r="75">
      <c r="A75" s="16">
        <v>2018.0</v>
      </c>
      <c r="B75" s="13" t="s">
        <v>195</v>
      </c>
      <c r="C75" s="13" t="s">
        <v>105</v>
      </c>
      <c r="D75" s="13">
        <v>15.0</v>
      </c>
      <c r="E75" s="13">
        <v>94.0</v>
      </c>
      <c r="F75" s="13">
        <v>6.27</v>
      </c>
      <c r="G75" s="13">
        <v>29.0</v>
      </c>
      <c r="H75" s="13">
        <v>0.0</v>
      </c>
      <c r="I75" s="13" t="s">
        <v>122</v>
      </c>
    </row>
    <row r="76">
      <c r="A76" s="16">
        <v>2018.0</v>
      </c>
      <c r="B76" s="13" t="s">
        <v>196</v>
      </c>
      <c r="C76" s="13" t="s">
        <v>103</v>
      </c>
      <c r="D76" s="13">
        <v>15.0</v>
      </c>
      <c r="E76" s="13">
        <v>205.0</v>
      </c>
      <c r="F76" s="13">
        <v>13.67</v>
      </c>
      <c r="G76" s="13">
        <v>42.0</v>
      </c>
      <c r="H76" s="13">
        <v>4.0</v>
      </c>
      <c r="I76" s="13" t="s">
        <v>122</v>
      </c>
    </row>
    <row r="77">
      <c r="A77" s="16">
        <v>2018.0</v>
      </c>
      <c r="B77" s="13" t="s">
        <v>197</v>
      </c>
      <c r="C77" s="13" t="s">
        <v>106</v>
      </c>
      <c r="D77" s="13">
        <v>15.0</v>
      </c>
      <c r="E77" s="13">
        <v>210.0</v>
      </c>
      <c r="F77" s="13">
        <v>14.0</v>
      </c>
      <c r="G77" s="13">
        <v>38.0</v>
      </c>
      <c r="H77" s="13">
        <v>0.0</v>
      </c>
      <c r="I77" s="13" t="s">
        <v>122</v>
      </c>
    </row>
    <row r="78">
      <c r="A78" s="16">
        <v>2018.0</v>
      </c>
      <c r="B78" s="13" t="s">
        <v>198</v>
      </c>
      <c r="C78" s="13" t="s">
        <v>114</v>
      </c>
      <c r="D78" s="13">
        <v>15.0</v>
      </c>
      <c r="E78" s="13">
        <v>268.0</v>
      </c>
      <c r="F78" s="13">
        <v>17.87</v>
      </c>
      <c r="G78" s="13">
        <v>37.0</v>
      </c>
      <c r="H78" s="13">
        <v>3.0</v>
      </c>
      <c r="I78" s="13" t="s">
        <v>122</v>
      </c>
    </row>
    <row r="79">
      <c r="A79" s="16">
        <v>2018.0</v>
      </c>
      <c r="B79" s="13" t="s">
        <v>199</v>
      </c>
      <c r="C79" s="13" t="s">
        <v>104</v>
      </c>
      <c r="D79" s="13">
        <v>14.0</v>
      </c>
      <c r="E79" s="13">
        <v>115.0</v>
      </c>
      <c r="F79" s="13">
        <v>8.21</v>
      </c>
      <c r="G79" s="13">
        <v>22.0</v>
      </c>
      <c r="H79" s="13">
        <v>7.0</v>
      </c>
      <c r="I79" s="13" t="s">
        <v>122</v>
      </c>
    </row>
    <row r="80">
      <c r="A80" s="16">
        <v>2018.0</v>
      </c>
      <c r="B80" s="13" t="s">
        <v>200</v>
      </c>
      <c r="C80" s="13" t="s">
        <v>105</v>
      </c>
      <c r="D80" s="13">
        <v>14.0</v>
      </c>
      <c r="E80" s="13">
        <v>126.0</v>
      </c>
      <c r="F80" s="13">
        <v>9.0</v>
      </c>
      <c r="G80" s="13">
        <v>17.0</v>
      </c>
      <c r="H80" s="13">
        <v>0.0</v>
      </c>
      <c r="I80" s="13" t="s">
        <v>122</v>
      </c>
    </row>
    <row r="81">
      <c r="A81" s="16">
        <v>2018.0</v>
      </c>
      <c r="B81" s="13" t="s">
        <v>201</v>
      </c>
      <c r="C81" s="13" t="s">
        <v>106</v>
      </c>
      <c r="D81" s="13">
        <v>14.0</v>
      </c>
      <c r="E81" s="13">
        <v>199.0</v>
      </c>
      <c r="F81" s="13">
        <v>14.21</v>
      </c>
      <c r="G81" s="13">
        <v>61.0</v>
      </c>
      <c r="H81" s="13">
        <v>3.0</v>
      </c>
      <c r="I81" s="13" t="s">
        <v>122</v>
      </c>
    </row>
    <row r="82">
      <c r="A82" s="16">
        <v>2018.0</v>
      </c>
      <c r="B82" s="13" t="s">
        <v>202</v>
      </c>
      <c r="C82" s="13" t="s">
        <v>106</v>
      </c>
      <c r="D82" s="13">
        <v>13.0</v>
      </c>
      <c r="E82" s="13">
        <v>101.0</v>
      </c>
      <c r="F82" s="13">
        <v>7.77</v>
      </c>
      <c r="G82" s="13">
        <v>20.0</v>
      </c>
      <c r="H82" s="13">
        <v>2.0</v>
      </c>
      <c r="I82" s="13" t="s">
        <v>122</v>
      </c>
    </row>
    <row r="83">
      <c r="A83" s="16">
        <v>2018.0</v>
      </c>
      <c r="B83" s="13" t="s">
        <v>203</v>
      </c>
      <c r="C83" s="13" t="s">
        <v>105</v>
      </c>
      <c r="D83" s="13">
        <v>13.0</v>
      </c>
      <c r="E83" s="13">
        <v>128.0</v>
      </c>
      <c r="F83" s="13">
        <v>9.85</v>
      </c>
      <c r="G83" s="13">
        <v>42.0</v>
      </c>
      <c r="H83" s="13">
        <v>0.0</v>
      </c>
      <c r="I83" s="13" t="s">
        <v>122</v>
      </c>
    </row>
    <row r="84">
      <c r="A84" s="16">
        <v>2018.0</v>
      </c>
      <c r="B84" s="13" t="s">
        <v>204</v>
      </c>
      <c r="C84" s="13" t="s">
        <v>112</v>
      </c>
      <c r="D84" s="13">
        <v>13.0</v>
      </c>
      <c r="E84" s="13">
        <v>154.0</v>
      </c>
      <c r="F84" s="13">
        <v>11.85</v>
      </c>
      <c r="G84" s="13">
        <v>38.0</v>
      </c>
      <c r="H84" s="13">
        <v>3.0</v>
      </c>
      <c r="I84" s="13" t="s">
        <v>122</v>
      </c>
    </row>
    <row r="85">
      <c r="A85" s="16">
        <v>2018.0</v>
      </c>
      <c r="B85" s="13" t="s">
        <v>205</v>
      </c>
      <c r="C85" s="13" t="s">
        <v>113</v>
      </c>
      <c r="D85" s="13">
        <v>13.0</v>
      </c>
      <c r="E85" s="13">
        <v>158.0</v>
      </c>
      <c r="F85" s="13">
        <v>12.15</v>
      </c>
      <c r="G85" s="13">
        <v>34.0</v>
      </c>
      <c r="H85" s="13">
        <v>1.0</v>
      </c>
      <c r="I85" s="13" t="s">
        <v>122</v>
      </c>
    </row>
    <row r="86">
      <c r="A86" s="16">
        <v>2018.0</v>
      </c>
      <c r="B86" s="13" t="s">
        <v>206</v>
      </c>
      <c r="C86" s="13" t="s">
        <v>106</v>
      </c>
      <c r="D86" s="13">
        <v>12.0</v>
      </c>
      <c r="E86" s="13">
        <v>78.0</v>
      </c>
      <c r="F86" s="13">
        <v>6.5</v>
      </c>
      <c r="G86" s="13">
        <v>24.0</v>
      </c>
      <c r="H86" s="13">
        <v>2.0</v>
      </c>
      <c r="I86" s="13" t="s">
        <v>122</v>
      </c>
    </row>
    <row r="87">
      <c r="A87" s="16">
        <v>2018.0</v>
      </c>
      <c r="B87" s="13" t="s">
        <v>207</v>
      </c>
      <c r="C87" s="13" t="s">
        <v>103</v>
      </c>
      <c r="D87" s="13">
        <v>12.0</v>
      </c>
      <c r="E87" s="13">
        <v>93.0</v>
      </c>
      <c r="F87" s="13">
        <v>7.75</v>
      </c>
      <c r="G87" s="13">
        <v>21.0</v>
      </c>
      <c r="H87" s="13">
        <v>0.0</v>
      </c>
      <c r="I87" s="13" t="s">
        <v>122</v>
      </c>
    </row>
    <row r="88">
      <c r="A88" s="16">
        <v>2018.0</v>
      </c>
      <c r="B88" s="13" t="s">
        <v>208</v>
      </c>
      <c r="C88" s="13" t="s">
        <v>111</v>
      </c>
      <c r="D88" s="13">
        <v>12.0</v>
      </c>
      <c r="E88" s="13">
        <v>99.0</v>
      </c>
      <c r="F88" s="13">
        <v>8.25</v>
      </c>
      <c r="G88" s="13">
        <v>15.0</v>
      </c>
      <c r="H88" s="13">
        <v>0.0</v>
      </c>
      <c r="I88" s="13" t="s">
        <v>122</v>
      </c>
    </row>
    <row r="89">
      <c r="A89" s="16">
        <v>2018.0</v>
      </c>
      <c r="B89" s="13" t="s">
        <v>209</v>
      </c>
      <c r="C89" s="13" t="s">
        <v>108</v>
      </c>
      <c r="D89" s="13">
        <v>12.0</v>
      </c>
      <c r="E89" s="13">
        <v>109.0</v>
      </c>
      <c r="F89" s="13">
        <v>9.08</v>
      </c>
      <c r="G89" s="13">
        <v>18.0</v>
      </c>
      <c r="H89" s="13">
        <v>1.0</v>
      </c>
      <c r="I89" s="13" t="s">
        <v>122</v>
      </c>
    </row>
    <row r="90">
      <c r="A90" s="16">
        <v>2018.0</v>
      </c>
      <c r="B90" s="13" t="s">
        <v>210</v>
      </c>
      <c r="C90" s="13" t="s">
        <v>113</v>
      </c>
      <c r="D90" s="13">
        <v>12.0</v>
      </c>
      <c r="E90" s="13">
        <v>143.0</v>
      </c>
      <c r="F90" s="13">
        <v>11.92</v>
      </c>
      <c r="G90" s="13">
        <v>38.0</v>
      </c>
      <c r="H90" s="13">
        <v>1.0</v>
      </c>
      <c r="I90" s="13" t="s">
        <v>122</v>
      </c>
    </row>
    <row r="91">
      <c r="A91" s="16">
        <v>2018.0</v>
      </c>
      <c r="B91" s="13" t="s">
        <v>211</v>
      </c>
      <c r="C91" s="13" t="s">
        <v>102</v>
      </c>
      <c r="D91" s="13">
        <v>12.0</v>
      </c>
      <c r="E91" s="13">
        <v>154.0</v>
      </c>
      <c r="F91" s="13">
        <v>12.83</v>
      </c>
      <c r="G91" s="13">
        <v>32.0</v>
      </c>
      <c r="H91" s="13">
        <v>0.0</v>
      </c>
      <c r="I91" s="13" t="s">
        <v>122</v>
      </c>
    </row>
    <row r="92">
      <c r="A92" s="16">
        <v>2018.0</v>
      </c>
      <c r="B92" s="13" t="s">
        <v>212</v>
      </c>
      <c r="C92" s="13" t="s">
        <v>113</v>
      </c>
      <c r="D92" s="13">
        <v>12.0</v>
      </c>
      <c r="E92" s="13">
        <v>170.0</v>
      </c>
      <c r="F92" s="13">
        <v>14.17</v>
      </c>
      <c r="G92" s="13">
        <v>40.0</v>
      </c>
      <c r="H92" s="13">
        <v>4.0</v>
      </c>
      <c r="I92" s="13" t="s">
        <v>122</v>
      </c>
    </row>
    <row r="93">
      <c r="A93" s="16">
        <v>2018.0</v>
      </c>
      <c r="B93" s="13" t="s">
        <v>213</v>
      </c>
      <c r="C93" s="13" t="s">
        <v>110</v>
      </c>
      <c r="D93" s="13">
        <v>11.0</v>
      </c>
      <c r="E93" s="13">
        <v>66.0</v>
      </c>
      <c r="F93" s="13">
        <v>6.0</v>
      </c>
      <c r="G93" s="13">
        <v>16.0</v>
      </c>
      <c r="H93" s="13">
        <v>0.0</v>
      </c>
      <c r="I93" s="13" t="s">
        <v>122</v>
      </c>
    </row>
    <row r="94">
      <c r="A94" s="16">
        <v>2018.0</v>
      </c>
      <c r="B94" s="13" t="s">
        <v>214</v>
      </c>
      <c r="C94" s="13" t="s">
        <v>106</v>
      </c>
      <c r="D94" s="13">
        <v>11.0</v>
      </c>
      <c r="E94" s="13">
        <v>71.0</v>
      </c>
      <c r="F94" s="13">
        <v>6.45</v>
      </c>
      <c r="G94" s="13">
        <v>26.0</v>
      </c>
      <c r="H94" s="13">
        <v>0.0</v>
      </c>
      <c r="I94" s="13" t="s">
        <v>122</v>
      </c>
    </row>
    <row r="95">
      <c r="A95" s="16">
        <v>2018.0</v>
      </c>
      <c r="B95" s="13" t="s">
        <v>215</v>
      </c>
      <c r="C95" s="13" t="s">
        <v>107</v>
      </c>
      <c r="D95" s="13">
        <v>11.0</v>
      </c>
      <c r="E95" s="13">
        <v>176.0</v>
      </c>
      <c r="F95" s="13">
        <v>16.0</v>
      </c>
      <c r="G95" s="13">
        <v>73.0</v>
      </c>
      <c r="H95" s="13">
        <v>1.0</v>
      </c>
      <c r="I95" s="13" t="s">
        <v>122</v>
      </c>
    </row>
    <row r="96">
      <c r="A96" s="16">
        <v>2018.0</v>
      </c>
      <c r="B96" s="13" t="s">
        <v>216</v>
      </c>
      <c r="C96" s="13" t="s">
        <v>114</v>
      </c>
      <c r="D96" s="13">
        <v>11.0</v>
      </c>
      <c r="E96" s="13">
        <v>186.0</v>
      </c>
      <c r="F96" s="13">
        <v>16.91</v>
      </c>
      <c r="G96" s="13">
        <v>37.0</v>
      </c>
      <c r="H96" s="13">
        <v>0.0</v>
      </c>
      <c r="I96" s="13" t="s">
        <v>122</v>
      </c>
    </row>
    <row r="97">
      <c r="A97" s="16">
        <v>2018.0</v>
      </c>
      <c r="B97" s="13" t="s">
        <v>217</v>
      </c>
      <c r="C97" s="13" t="s">
        <v>107</v>
      </c>
      <c r="D97" s="13">
        <v>10.0</v>
      </c>
      <c r="E97" s="13">
        <v>66.0</v>
      </c>
      <c r="F97" s="13">
        <v>6.6</v>
      </c>
      <c r="G97" s="13">
        <v>21.0</v>
      </c>
      <c r="H97" s="13">
        <v>1.0</v>
      </c>
      <c r="I97" s="13" t="s">
        <v>122</v>
      </c>
    </row>
    <row r="98">
      <c r="A98" s="16">
        <v>2018.0</v>
      </c>
      <c r="B98" s="13" t="s">
        <v>218</v>
      </c>
      <c r="C98" s="13" t="s">
        <v>111</v>
      </c>
      <c r="D98" s="13">
        <v>10.0</v>
      </c>
      <c r="E98" s="13">
        <v>74.0</v>
      </c>
      <c r="F98" s="13">
        <v>7.4</v>
      </c>
      <c r="G98" s="13">
        <v>27.0</v>
      </c>
      <c r="H98" s="13">
        <v>0.0</v>
      </c>
      <c r="I98" s="13" t="s">
        <v>122</v>
      </c>
    </row>
    <row r="99">
      <c r="A99" s="16">
        <v>2018.0</v>
      </c>
      <c r="B99" s="13" t="s">
        <v>219</v>
      </c>
      <c r="C99" s="13" t="s">
        <v>112</v>
      </c>
      <c r="D99" s="13">
        <v>10.0</v>
      </c>
      <c r="E99" s="13">
        <v>85.0</v>
      </c>
      <c r="F99" s="13">
        <v>8.5</v>
      </c>
      <c r="G99" s="13">
        <v>26.0</v>
      </c>
      <c r="H99" s="13">
        <v>0.0</v>
      </c>
      <c r="I99" s="13" t="s">
        <v>122</v>
      </c>
    </row>
    <row r="100">
      <c r="A100" s="16">
        <v>2018.0</v>
      </c>
      <c r="B100" s="13" t="s">
        <v>220</v>
      </c>
      <c r="C100" s="13" t="s">
        <v>103</v>
      </c>
      <c r="D100" s="13">
        <v>10.0</v>
      </c>
      <c r="E100" s="13">
        <v>96.0</v>
      </c>
      <c r="F100" s="13">
        <v>9.6</v>
      </c>
      <c r="G100" s="13">
        <v>27.0</v>
      </c>
      <c r="H100" s="13">
        <v>0.0</v>
      </c>
      <c r="I100" s="13" t="s">
        <v>122</v>
      </c>
    </row>
    <row r="101">
      <c r="A101" s="16">
        <v>2018.0</v>
      </c>
      <c r="B101" s="13" t="s">
        <v>221</v>
      </c>
      <c r="C101" s="13" t="s">
        <v>101</v>
      </c>
      <c r="D101" s="13">
        <v>10.0</v>
      </c>
      <c r="E101" s="13">
        <v>121.0</v>
      </c>
      <c r="F101" s="13">
        <v>12.1</v>
      </c>
      <c r="G101" s="13">
        <v>32.0</v>
      </c>
      <c r="H101" s="13">
        <v>0.0</v>
      </c>
      <c r="I101" s="13" t="s">
        <v>122</v>
      </c>
    </row>
    <row r="102">
      <c r="A102" s="16">
        <v>2017.0</v>
      </c>
      <c r="B102" s="13" t="s">
        <v>222</v>
      </c>
      <c r="C102" s="13" t="s">
        <v>105</v>
      </c>
      <c r="D102" s="13">
        <v>105.0</v>
      </c>
      <c r="E102" s="17">
        <v>1347.0</v>
      </c>
      <c r="F102" s="13">
        <v>12.83</v>
      </c>
      <c r="G102" s="13">
        <v>44.0</v>
      </c>
      <c r="H102" s="13">
        <v>7.0</v>
      </c>
      <c r="I102" s="13" t="s">
        <v>122</v>
      </c>
    </row>
    <row r="103">
      <c r="A103" s="16">
        <v>2017.0</v>
      </c>
      <c r="B103" s="13" t="s">
        <v>223</v>
      </c>
      <c r="C103" s="13" t="s">
        <v>105</v>
      </c>
      <c r="D103" s="13">
        <v>89.0</v>
      </c>
      <c r="E103" s="13">
        <v>904.0</v>
      </c>
      <c r="F103" s="13">
        <v>10.16</v>
      </c>
      <c r="G103" s="13">
        <v>66.0</v>
      </c>
      <c r="H103" s="13">
        <v>4.0</v>
      </c>
      <c r="I103" s="13" t="s">
        <v>122</v>
      </c>
    </row>
    <row r="104">
      <c r="A104" s="16">
        <v>2017.0</v>
      </c>
      <c r="B104" s="13" t="s">
        <v>121</v>
      </c>
      <c r="C104" s="13" t="s">
        <v>101</v>
      </c>
      <c r="D104" s="13">
        <v>85.0</v>
      </c>
      <c r="E104" s="13">
        <v>895.0</v>
      </c>
      <c r="F104" s="13">
        <v>10.53</v>
      </c>
      <c r="G104" s="13">
        <v>81.0</v>
      </c>
      <c r="H104" s="13">
        <v>5.0</v>
      </c>
      <c r="I104" s="13" t="s">
        <v>122</v>
      </c>
    </row>
    <row r="105">
      <c r="A105" s="16">
        <v>2017.0</v>
      </c>
      <c r="B105" s="13" t="s">
        <v>224</v>
      </c>
      <c r="C105" s="13" t="s">
        <v>102</v>
      </c>
      <c r="D105" s="13">
        <v>75.0</v>
      </c>
      <c r="E105" s="13">
        <v>593.0</v>
      </c>
      <c r="F105" s="13">
        <v>7.91</v>
      </c>
      <c r="G105" s="13">
        <v>79.0</v>
      </c>
      <c r="H105" s="13">
        <v>4.0</v>
      </c>
      <c r="I105" s="13" t="s">
        <v>122</v>
      </c>
    </row>
    <row r="106">
      <c r="A106" s="16">
        <v>2017.0</v>
      </c>
      <c r="B106" s="13" t="s">
        <v>225</v>
      </c>
      <c r="C106" s="13" t="s">
        <v>108</v>
      </c>
      <c r="D106" s="13">
        <v>71.0</v>
      </c>
      <c r="E106" s="13">
        <v>964.0</v>
      </c>
      <c r="F106" s="13">
        <v>13.58</v>
      </c>
      <c r="G106" s="13">
        <v>45.0</v>
      </c>
      <c r="H106" s="13">
        <v>7.0</v>
      </c>
      <c r="I106" s="13" t="s">
        <v>122</v>
      </c>
    </row>
    <row r="107">
      <c r="A107" s="16">
        <v>2017.0</v>
      </c>
      <c r="B107" s="13" t="s">
        <v>125</v>
      </c>
      <c r="C107" s="13" t="s">
        <v>102</v>
      </c>
      <c r="D107" s="13">
        <v>69.0</v>
      </c>
      <c r="E107" s="17">
        <v>1017.0</v>
      </c>
      <c r="F107" s="13">
        <v>14.74</v>
      </c>
      <c r="G107" s="13">
        <v>48.0</v>
      </c>
      <c r="H107" s="13">
        <v>4.0</v>
      </c>
      <c r="I107" s="13" t="s">
        <v>122</v>
      </c>
    </row>
    <row r="108">
      <c r="A108" s="16">
        <v>2017.0</v>
      </c>
      <c r="B108" s="13" t="s">
        <v>126</v>
      </c>
      <c r="C108" s="13" t="s">
        <v>104</v>
      </c>
      <c r="D108" s="13">
        <v>65.0</v>
      </c>
      <c r="E108" s="13">
        <v>795.0</v>
      </c>
      <c r="F108" s="13">
        <v>12.23</v>
      </c>
      <c r="G108" s="13">
        <v>57.0</v>
      </c>
      <c r="H108" s="13">
        <v>2.0</v>
      </c>
      <c r="I108" s="13" t="s">
        <v>122</v>
      </c>
    </row>
    <row r="109">
      <c r="A109" s="16">
        <v>2017.0</v>
      </c>
      <c r="B109" s="13" t="s">
        <v>123</v>
      </c>
      <c r="C109" s="13" t="s">
        <v>102</v>
      </c>
      <c r="D109" s="13">
        <v>63.0</v>
      </c>
      <c r="E109" s="13">
        <v>727.0</v>
      </c>
      <c r="F109" s="13">
        <v>11.54</v>
      </c>
      <c r="G109" s="13">
        <v>71.0</v>
      </c>
      <c r="H109" s="13">
        <v>5.0</v>
      </c>
      <c r="I109" s="13" t="s">
        <v>122</v>
      </c>
    </row>
    <row r="110">
      <c r="A110" s="16">
        <v>2017.0</v>
      </c>
      <c r="B110" s="13" t="s">
        <v>136</v>
      </c>
      <c r="C110" s="13" t="s">
        <v>106</v>
      </c>
      <c r="D110" s="13">
        <v>60.0</v>
      </c>
      <c r="E110" s="13">
        <v>602.0</v>
      </c>
      <c r="F110" s="13">
        <v>10.03</v>
      </c>
      <c r="G110" s="13">
        <v>61.0</v>
      </c>
      <c r="H110" s="13">
        <v>3.0</v>
      </c>
      <c r="I110" s="13" t="s">
        <v>122</v>
      </c>
    </row>
    <row r="111">
      <c r="A111" s="16">
        <v>2017.0</v>
      </c>
      <c r="B111" s="13" t="s">
        <v>147</v>
      </c>
      <c r="C111" s="13" t="s">
        <v>111</v>
      </c>
      <c r="D111" s="13">
        <v>60.0</v>
      </c>
      <c r="E111" s="13">
        <v>980.0</v>
      </c>
      <c r="F111" s="13">
        <v>16.33</v>
      </c>
      <c r="G111" s="13">
        <v>75.0</v>
      </c>
      <c r="H111" s="13">
        <v>7.0</v>
      </c>
      <c r="I111" s="13" t="s">
        <v>122</v>
      </c>
    </row>
    <row r="112">
      <c r="A112" s="16">
        <v>2017.0</v>
      </c>
      <c r="B112" s="13" t="s">
        <v>226</v>
      </c>
      <c r="C112" s="13" t="s">
        <v>106</v>
      </c>
      <c r="D112" s="13">
        <v>58.0</v>
      </c>
      <c r="E112" s="13">
        <v>734.0</v>
      </c>
      <c r="F112" s="13">
        <v>12.66</v>
      </c>
      <c r="G112" s="13">
        <v>61.0</v>
      </c>
      <c r="H112" s="13">
        <v>6.0</v>
      </c>
      <c r="I112" s="13" t="s">
        <v>122</v>
      </c>
    </row>
    <row r="113">
      <c r="A113" s="16">
        <v>2017.0</v>
      </c>
      <c r="B113" s="13" t="s">
        <v>227</v>
      </c>
      <c r="C113" s="13" t="s">
        <v>112</v>
      </c>
      <c r="D113" s="13">
        <v>54.0</v>
      </c>
      <c r="E113" s="13">
        <v>670.0</v>
      </c>
      <c r="F113" s="13">
        <v>12.41</v>
      </c>
      <c r="G113" s="13">
        <v>55.0</v>
      </c>
      <c r="H113" s="13">
        <v>9.0</v>
      </c>
      <c r="I113" s="13" t="s">
        <v>122</v>
      </c>
    </row>
    <row r="114">
      <c r="A114" s="16">
        <v>2017.0</v>
      </c>
      <c r="B114" s="13" t="s">
        <v>228</v>
      </c>
      <c r="C114" s="13" t="s">
        <v>103</v>
      </c>
      <c r="D114" s="13">
        <v>53.0</v>
      </c>
      <c r="E114" s="13">
        <v>683.0</v>
      </c>
      <c r="F114" s="13">
        <v>12.89</v>
      </c>
      <c r="G114" s="13">
        <v>44.0</v>
      </c>
      <c r="H114" s="13">
        <v>7.0</v>
      </c>
      <c r="I114" s="13" t="s">
        <v>122</v>
      </c>
    </row>
    <row r="115">
      <c r="A115" s="16">
        <v>2017.0</v>
      </c>
      <c r="B115" s="13" t="s">
        <v>124</v>
      </c>
      <c r="C115" s="13" t="s">
        <v>103</v>
      </c>
      <c r="D115" s="13">
        <v>53.0</v>
      </c>
      <c r="E115" s="13">
        <v>722.0</v>
      </c>
      <c r="F115" s="13">
        <v>13.62</v>
      </c>
      <c r="G115" s="13">
        <v>52.0</v>
      </c>
      <c r="H115" s="13">
        <v>9.0</v>
      </c>
      <c r="I115" s="13" t="s">
        <v>122</v>
      </c>
    </row>
    <row r="116">
      <c r="A116" s="16">
        <v>2017.0</v>
      </c>
      <c r="B116" s="13" t="s">
        <v>229</v>
      </c>
      <c r="C116" s="13" t="s">
        <v>106</v>
      </c>
      <c r="D116" s="13">
        <v>46.0</v>
      </c>
      <c r="E116" s="13">
        <v>471.0</v>
      </c>
      <c r="F116" s="13">
        <v>10.24</v>
      </c>
      <c r="G116" s="13">
        <v>79.0</v>
      </c>
      <c r="H116" s="13">
        <v>1.0</v>
      </c>
      <c r="I116" s="13" t="s">
        <v>122</v>
      </c>
    </row>
    <row r="117">
      <c r="A117" s="16">
        <v>2017.0</v>
      </c>
      <c r="B117" s="13" t="s">
        <v>157</v>
      </c>
      <c r="C117" s="13" t="s">
        <v>111</v>
      </c>
      <c r="D117" s="13">
        <v>45.0</v>
      </c>
      <c r="E117" s="13">
        <v>699.0</v>
      </c>
      <c r="F117" s="13">
        <v>15.53</v>
      </c>
      <c r="G117" s="13">
        <v>48.0</v>
      </c>
      <c r="H117" s="13">
        <v>9.0</v>
      </c>
      <c r="I117" s="13" t="s">
        <v>122</v>
      </c>
    </row>
    <row r="118">
      <c r="A118" s="16">
        <v>2017.0</v>
      </c>
      <c r="B118" s="13" t="s">
        <v>179</v>
      </c>
      <c r="C118" s="13" t="s">
        <v>103</v>
      </c>
      <c r="D118" s="13">
        <v>45.0</v>
      </c>
      <c r="E118" s="13">
        <v>711.0</v>
      </c>
      <c r="F118" s="13">
        <v>15.8</v>
      </c>
      <c r="G118" s="13">
        <v>50.0</v>
      </c>
      <c r="H118" s="13">
        <v>3.0</v>
      </c>
      <c r="I118" s="13" t="s">
        <v>122</v>
      </c>
    </row>
    <row r="119">
      <c r="A119" s="16">
        <v>2017.0</v>
      </c>
      <c r="B119" s="13" t="s">
        <v>230</v>
      </c>
      <c r="C119" s="13" t="s">
        <v>103</v>
      </c>
      <c r="D119" s="13">
        <v>44.0</v>
      </c>
      <c r="E119" s="13">
        <v>556.0</v>
      </c>
      <c r="F119" s="13">
        <v>12.64</v>
      </c>
      <c r="G119" s="13">
        <v>45.0</v>
      </c>
      <c r="H119" s="13">
        <v>9.0</v>
      </c>
      <c r="I119" s="13" t="s">
        <v>122</v>
      </c>
    </row>
    <row r="120">
      <c r="A120" s="16">
        <v>2017.0</v>
      </c>
      <c r="B120" s="13" t="s">
        <v>145</v>
      </c>
      <c r="C120" s="13" t="s">
        <v>110</v>
      </c>
      <c r="D120" s="13">
        <v>43.0</v>
      </c>
      <c r="E120" s="13">
        <v>531.0</v>
      </c>
      <c r="F120" s="13">
        <v>12.35</v>
      </c>
      <c r="G120" s="13">
        <v>28.0</v>
      </c>
      <c r="H120" s="13">
        <v>2.0</v>
      </c>
      <c r="I120" s="13" t="s">
        <v>122</v>
      </c>
    </row>
    <row r="121">
      <c r="A121" s="16">
        <v>2017.0</v>
      </c>
      <c r="B121" s="13" t="s">
        <v>166</v>
      </c>
      <c r="C121" s="13" t="s">
        <v>111</v>
      </c>
      <c r="D121" s="13">
        <v>42.0</v>
      </c>
      <c r="E121" s="13">
        <v>642.0</v>
      </c>
      <c r="F121" s="13">
        <v>15.29</v>
      </c>
      <c r="G121" s="13">
        <v>65.0</v>
      </c>
      <c r="H121" s="13">
        <v>4.0</v>
      </c>
      <c r="I121" s="13" t="s">
        <v>122</v>
      </c>
    </row>
    <row r="122">
      <c r="A122" s="16">
        <v>2017.0</v>
      </c>
      <c r="B122" s="13" t="s">
        <v>231</v>
      </c>
      <c r="C122" s="13" t="s">
        <v>110</v>
      </c>
      <c r="D122" s="13">
        <v>41.0</v>
      </c>
      <c r="E122" s="13">
        <v>698.0</v>
      </c>
      <c r="F122" s="13">
        <v>17.02</v>
      </c>
      <c r="G122" s="13">
        <v>74.0</v>
      </c>
      <c r="H122" s="13">
        <v>4.0</v>
      </c>
      <c r="I122" s="13" t="s">
        <v>122</v>
      </c>
    </row>
    <row r="123">
      <c r="A123" s="16">
        <v>2017.0</v>
      </c>
      <c r="B123" s="13" t="s">
        <v>232</v>
      </c>
      <c r="C123" s="13" t="s">
        <v>112</v>
      </c>
      <c r="D123" s="13">
        <v>40.0</v>
      </c>
      <c r="E123" s="13">
        <v>477.0</v>
      </c>
      <c r="F123" s="13">
        <v>11.93</v>
      </c>
      <c r="G123" s="13">
        <v>51.0</v>
      </c>
      <c r="H123" s="13">
        <v>4.0</v>
      </c>
      <c r="I123" s="13" t="s">
        <v>122</v>
      </c>
    </row>
    <row r="124">
      <c r="A124" s="16">
        <v>2017.0</v>
      </c>
      <c r="B124" s="13" t="s">
        <v>233</v>
      </c>
      <c r="C124" s="13" t="s">
        <v>107</v>
      </c>
      <c r="D124" s="13">
        <v>40.0</v>
      </c>
      <c r="E124" s="13">
        <v>548.0</v>
      </c>
      <c r="F124" s="13">
        <v>13.7</v>
      </c>
      <c r="G124" s="13">
        <v>51.0</v>
      </c>
      <c r="H124" s="13">
        <v>10.0</v>
      </c>
      <c r="I124" s="13" t="s">
        <v>122</v>
      </c>
    </row>
    <row r="125">
      <c r="A125" s="16">
        <v>2017.0</v>
      </c>
      <c r="B125" s="13" t="s">
        <v>130</v>
      </c>
      <c r="C125" s="13" t="s">
        <v>107</v>
      </c>
      <c r="D125" s="13">
        <v>40.0</v>
      </c>
      <c r="E125" s="13">
        <v>604.0</v>
      </c>
      <c r="F125" s="13">
        <v>15.1</v>
      </c>
      <c r="G125" s="13">
        <v>51.0</v>
      </c>
      <c r="H125" s="13">
        <v>4.0</v>
      </c>
      <c r="I125" s="13" t="s">
        <v>122</v>
      </c>
    </row>
    <row r="126">
      <c r="A126" s="16">
        <v>2017.0</v>
      </c>
      <c r="B126" s="13" t="s">
        <v>133</v>
      </c>
      <c r="C126" s="13" t="s">
        <v>104</v>
      </c>
      <c r="D126" s="13">
        <v>39.0</v>
      </c>
      <c r="E126" s="13">
        <v>367.0</v>
      </c>
      <c r="F126" s="13">
        <v>9.41</v>
      </c>
      <c r="G126" s="13">
        <v>41.0</v>
      </c>
      <c r="H126" s="13">
        <v>1.0</v>
      </c>
      <c r="I126" s="13" t="s">
        <v>122</v>
      </c>
    </row>
    <row r="127">
      <c r="A127" s="16">
        <v>2017.0</v>
      </c>
      <c r="B127" s="13" t="s">
        <v>182</v>
      </c>
      <c r="C127" s="13" t="s">
        <v>108</v>
      </c>
      <c r="D127" s="13">
        <v>39.0</v>
      </c>
      <c r="E127" s="13">
        <v>454.0</v>
      </c>
      <c r="F127" s="13">
        <v>11.64</v>
      </c>
      <c r="G127" s="13">
        <v>53.0</v>
      </c>
      <c r="H127" s="13">
        <v>4.0</v>
      </c>
      <c r="I127" s="13" t="s">
        <v>122</v>
      </c>
    </row>
    <row r="128">
      <c r="A128" s="16">
        <v>2017.0</v>
      </c>
      <c r="B128" s="13" t="s">
        <v>234</v>
      </c>
      <c r="C128" s="13" t="s">
        <v>101</v>
      </c>
      <c r="D128" s="13">
        <v>37.0</v>
      </c>
      <c r="E128" s="13">
        <v>448.0</v>
      </c>
      <c r="F128" s="13">
        <v>12.11</v>
      </c>
      <c r="G128" s="13">
        <v>41.0</v>
      </c>
      <c r="H128" s="13">
        <v>3.0</v>
      </c>
      <c r="I128" s="13" t="s">
        <v>122</v>
      </c>
    </row>
    <row r="129">
      <c r="A129" s="16">
        <v>2017.0</v>
      </c>
      <c r="B129" s="13" t="s">
        <v>211</v>
      </c>
      <c r="C129" s="13" t="s">
        <v>102</v>
      </c>
      <c r="D129" s="13">
        <v>37.0</v>
      </c>
      <c r="E129" s="13">
        <v>583.0</v>
      </c>
      <c r="F129" s="13">
        <v>15.76</v>
      </c>
      <c r="G129" s="13">
        <v>50.0</v>
      </c>
      <c r="H129" s="13">
        <v>2.0</v>
      </c>
      <c r="I129" s="13" t="s">
        <v>122</v>
      </c>
    </row>
    <row r="130">
      <c r="A130" s="16">
        <v>2017.0</v>
      </c>
      <c r="B130" s="13" t="s">
        <v>235</v>
      </c>
      <c r="C130" s="13" t="s">
        <v>104</v>
      </c>
      <c r="D130" s="13">
        <v>36.0</v>
      </c>
      <c r="E130" s="13">
        <v>263.0</v>
      </c>
      <c r="F130" s="13">
        <v>7.31</v>
      </c>
      <c r="G130" s="13">
        <v>58.0</v>
      </c>
      <c r="H130" s="13">
        <v>4.0</v>
      </c>
      <c r="I130" s="13" t="s">
        <v>122</v>
      </c>
    </row>
    <row r="131">
      <c r="A131" s="16">
        <v>2017.0</v>
      </c>
      <c r="B131" s="13" t="s">
        <v>153</v>
      </c>
      <c r="C131" s="13" t="s">
        <v>113</v>
      </c>
      <c r="D131" s="13">
        <v>36.0</v>
      </c>
      <c r="E131" s="13">
        <v>512.0</v>
      </c>
      <c r="F131" s="13">
        <v>14.22</v>
      </c>
      <c r="G131" s="13">
        <v>48.0</v>
      </c>
      <c r="H131" s="13">
        <v>4.0</v>
      </c>
      <c r="I131" s="13" t="s">
        <v>122</v>
      </c>
    </row>
    <row r="132">
      <c r="A132" s="16">
        <v>2017.0</v>
      </c>
      <c r="B132" s="13" t="s">
        <v>141</v>
      </c>
      <c r="C132" s="13" t="s">
        <v>109</v>
      </c>
      <c r="D132" s="13">
        <v>35.0</v>
      </c>
      <c r="E132" s="13">
        <v>628.0</v>
      </c>
      <c r="F132" s="13">
        <v>17.94</v>
      </c>
      <c r="G132" s="13">
        <v>51.0</v>
      </c>
      <c r="H132" s="13">
        <v>6.0</v>
      </c>
      <c r="I132" s="13" t="s">
        <v>122</v>
      </c>
    </row>
    <row r="133">
      <c r="A133" s="16">
        <v>2017.0</v>
      </c>
      <c r="B133" s="13" t="s">
        <v>154</v>
      </c>
      <c r="C133" s="13" t="s">
        <v>113</v>
      </c>
      <c r="D133" s="13">
        <v>34.0</v>
      </c>
      <c r="E133" s="13">
        <v>423.0</v>
      </c>
      <c r="F133" s="13">
        <v>12.44</v>
      </c>
      <c r="G133" s="13">
        <v>76.0</v>
      </c>
      <c r="H133" s="13">
        <v>2.0</v>
      </c>
      <c r="I133" s="13" t="s">
        <v>122</v>
      </c>
    </row>
    <row r="134">
      <c r="A134" s="16">
        <v>2017.0</v>
      </c>
      <c r="B134" s="13" t="s">
        <v>236</v>
      </c>
      <c r="C134" s="13" t="s">
        <v>101</v>
      </c>
      <c r="D134" s="13">
        <v>34.0</v>
      </c>
      <c r="E134" s="13">
        <v>689.0</v>
      </c>
      <c r="F134" s="13">
        <v>20.26</v>
      </c>
      <c r="G134" s="13">
        <v>73.0</v>
      </c>
      <c r="H134" s="13">
        <v>7.0</v>
      </c>
      <c r="I134" s="13" t="s">
        <v>122</v>
      </c>
    </row>
    <row r="135">
      <c r="A135" s="16">
        <v>2017.0</v>
      </c>
      <c r="B135" s="13" t="s">
        <v>200</v>
      </c>
      <c r="C135" s="13" t="s">
        <v>105</v>
      </c>
      <c r="D135" s="13">
        <v>33.0</v>
      </c>
      <c r="E135" s="13">
        <v>327.0</v>
      </c>
      <c r="F135" s="13">
        <v>9.91</v>
      </c>
      <c r="G135" s="13">
        <v>42.0</v>
      </c>
      <c r="H135" s="13">
        <v>1.0</v>
      </c>
      <c r="I135" s="13" t="s">
        <v>122</v>
      </c>
    </row>
    <row r="136">
      <c r="A136" s="16">
        <v>2017.0</v>
      </c>
      <c r="B136" s="13" t="s">
        <v>191</v>
      </c>
      <c r="C136" s="13" t="s">
        <v>101</v>
      </c>
      <c r="D136" s="13">
        <v>32.0</v>
      </c>
      <c r="E136" s="13">
        <v>266.0</v>
      </c>
      <c r="F136" s="13">
        <v>8.31</v>
      </c>
      <c r="G136" s="13">
        <v>25.0</v>
      </c>
      <c r="H136" s="13">
        <v>2.0</v>
      </c>
      <c r="I136" s="13" t="s">
        <v>122</v>
      </c>
    </row>
    <row r="137">
      <c r="A137" s="16">
        <v>2017.0</v>
      </c>
      <c r="B137" s="13" t="s">
        <v>186</v>
      </c>
      <c r="C137" s="13" t="s">
        <v>109</v>
      </c>
      <c r="D137" s="13">
        <v>29.0</v>
      </c>
      <c r="E137" s="13">
        <v>237.0</v>
      </c>
      <c r="F137" s="13">
        <v>8.17</v>
      </c>
      <c r="G137" s="13">
        <v>28.0</v>
      </c>
      <c r="H137" s="13">
        <v>0.0</v>
      </c>
      <c r="I137" s="13" t="s">
        <v>122</v>
      </c>
    </row>
    <row r="138">
      <c r="A138" s="16">
        <v>2017.0</v>
      </c>
      <c r="B138" s="13" t="s">
        <v>188</v>
      </c>
      <c r="C138" s="13" t="s">
        <v>105</v>
      </c>
      <c r="D138" s="13">
        <v>29.0</v>
      </c>
      <c r="E138" s="13">
        <v>263.0</v>
      </c>
      <c r="F138" s="13">
        <v>9.07</v>
      </c>
      <c r="G138" s="13">
        <v>28.0</v>
      </c>
      <c r="H138" s="13">
        <v>4.0</v>
      </c>
      <c r="I138" s="13" t="s">
        <v>122</v>
      </c>
    </row>
    <row r="139">
      <c r="A139" s="16">
        <v>2017.0</v>
      </c>
      <c r="B139" s="13" t="s">
        <v>237</v>
      </c>
      <c r="C139" s="13" t="s">
        <v>111</v>
      </c>
      <c r="D139" s="13">
        <v>29.0</v>
      </c>
      <c r="E139" s="13">
        <v>306.0</v>
      </c>
      <c r="F139" s="13">
        <v>10.55</v>
      </c>
      <c r="G139" s="13">
        <v>25.0</v>
      </c>
      <c r="H139" s="13">
        <v>4.0</v>
      </c>
      <c r="I139" s="13" t="s">
        <v>122</v>
      </c>
    </row>
    <row r="140">
      <c r="A140" s="16">
        <v>2017.0</v>
      </c>
      <c r="B140" s="13" t="s">
        <v>163</v>
      </c>
      <c r="C140" s="13" t="s">
        <v>107</v>
      </c>
      <c r="D140" s="13">
        <v>28.0</v>
      </c>
      <c r="E140" s="13">
        <v>289.0</v>
      </c>
      <c r="F140" s="13">
        <v>10.32</v>
      </c>
      <c r="G140" s="13">
        <v>43.0</v>
      </c>
      <c r="H140" s="13">
        <v>0.0</v>
      </c>
      <c r="I140" s="13" t="s">
        <v>122</v>
      </c>
    </row>
    <row r="141">
      <c r="A141" s="16">
        <v>2017.0</v>
      </c>
      <c r="B141" s="13" t="s">
        <v>140</v>
      </c>
      <c r="C141" s="13" t="s">
        <v>108</v>
      </c>
      <c r="D141" s="13">
        <v>28.0</v>
      </c>
      <c r="E141" s="13">
        <v>324.0</v>
      </c>
      <c r="F141" s="13">
        <v>11.57</v>
      </c>
      <c r="G141" s="13">
        <v>31.0</v>
      </c>
      <c r="H141" s="13">
        <v>2.0</v>
      </c>
      <c r="I141" s="13" t="s">
        <v>122</v>
      </c>
    </row>
    <row r="142">
      <c r="A142" s="16">
        <v>2017.0</v>
      </c>
      <c r="B142" s="13" t="s">
        <v>238</v>
      </c>
      <c r="C142" s="13" t="s">
        <v>102</v>
      </c>
      <c r="D142" s="13">
        <v>26.0</v>
      </c>
      <c r="E142" s="13">
        <v>152.0</v>
      </c>
      <c r="F142" s="13">
        <v>5.85</v>
      </c>
      <c r="G142" s="13">
        <v>28.0</v>
      </c>
      <c r="H142" s="13">
        <v>0.0</v>
      </c>
      <c r="I142" s="13" t="s">
        <v>122</v>
      </c>
    </row>
    <row r="143">
      <c r="A143" s="16">
        <v>2017.0</v>
      </c>
      <c r="B143" s="13" t="s">
        <v>239</v>
      </c>
      <c r="C143" s="13" t="s">
        <v>109</v>
      </c>
      <c r="D143" s="13">
        <v>26.0</v>
      </c>
      <c r="E143" s="13">
        <v>307.0</v>
      </c>
      <c r="F143" s="13">
        <v>11.81</v>
      </c>
      <c r="G143" s="13">
        <v>48.0</v>
      </c>
      <c r="H143" s="13">
        <v>1.0</v>
      </c>
      <c r="I143" s="13" t="s">
        <v>122</v>
      </c>
    </row>
    <row r="144">
      <c r="A144" s="16">
        <v>2017.0</v>
      </c>
      <c r="B144" s="13" t="s">
        <v>240</v>
      </c>
      <c r="C144" s="13" t="s">
        <v>109</v>
      </c>
      <c r="D144" s="13">
        <v>25.0</v>
      </c>
      <c r="E144" s="13">
        <v>177.0</v>
      </c>
      <c r="F144" s="13">
        <v>7.08</v>
      </c>
      <c r="G144" s="13">
        <v>24.0</v>
      </c>
      <c r="H144" s="13">
        <v>4.0</v>
      </c>
      <c r="I144" s="13" t="s">
        <v>122</v>
      </c>
    </row>
    <row r="145">
      <c r="A145" s="16">
        <v>2017.0</v>
      </c>
      <c r="B145" s="13" t="s">
        <v>148</v>
      </c>
      <c r="C145" s="13" t="s">
        <v>110</v>
      </c>
      <c r="D145" s="13">
        <v>25.0</v>
      </c>
      <c r="E145" s="13">
        <v>272.0</v>
      </c>
      <c r="F145" s="13">
        <v>10.88</v>
      </c>
      <c r="G145" s="13">
        <v>32.0</v>
      </c>
      <c r="H145" s="13">
        <v>0.0</v>
      </c>
      <c r="I145" s="13" t="s">
        <v>122</v>
      </c>
    </row>
    <row r="146">
      <c r="A146" s="16">
        <v>2017.0</v>
      </c>
      <c r="B146" s="13" t="s">
        <v>177</v>
      </c>
      <c r="C146" s="13" t="s">
        <v>113</v>
      </c>
      <c r="D146" s="13">
        <v>25.0</v>
      </c>
      <c r="E146" s="13">
        <v>296.0</v>
      </c>
      <c r="F146" s="13">
        <v>11.84</v>
      </c>
      <c r="G146" s="13">
        <v>33.0</v>
      </c>
      <c r="H146" s="13">
        <v>0.0</v>
      </c>
      <c r="I146" s="13" t="s">
        <v>122</v>
      </c>
    </row>
    <row r="147">
      <c r="A147" s="16">
        <v>2017.0</v>
      </c>
      <c r="B147" s="13" t="s">
        <v>156</v>
      </c>
      <c r="C147" s="13" t="s">
        <v>104</v>
      </c>
      <c r="D147" s="13">
        <v>25.0</v>
      </c>
      <c r="E147" s="13">
        <v>332.0</v>
      </c>
      <c r="F147" s="13">
        <v>13.28</v>
      </c>
      <c r="G147" s="13">
        <v>52.0</v>
      </c>
      <c r="H147" s="13">
        <v>1.0</v>
      </c>
      <c r="I147" s="13" t="s">
        <v>122</v>
      </c>
    </row>
    <row r="148">
      <c r="A148" s="16">
        <v>2017.0</v>
      </c>
      <c r="B148" s="13" t="s">
        <v>241</v>
      </c>
      <c r="C148" s="13" t="s">
        <v>114</v>
      </c>
      <c r="D148" s="13">
        <v>25.0</v>
      </c>
      <c r="E148" s="13">
        <v>545.0</v>
      </c>
      <c r="F148" s="13">
        <v>21.8</v>
      </c>
      <c r="G148" s="13">
        <v>80.0</v>
      </c>
      <c r="H148" s="13">
        <v>6.0</v>
      </c>
      <c r="I148" s="13" t="s">
        <v>122</v>
      </c>
    </row>
    <row r="149">
      <c r="A149" s="16">
        <v>2017.0</v>
      </c>
      <c r="B149" s="13" t="s">
        <v>242</v>
      </c>
      <c r="C149" s="13" t="s">
        <v>113</v>
      </c>
      <c r="D149" s="13">
        <v>24.0</v>
      </c>
      <c r="E149" s="13">
        <v>155.0</v>
      </c>
      <c r="F149" s="13">
        <v>6.46</v>
      </c>
      <c r="G149" s="13">
        <v>29.0</v>
      </c>
      <c r="H149" s="13">
        <v>2.0</v>
      </c>
      <c r="I149" s="13" t="s">
        <v>122</v>
      </c>
    </row>
    <row r="150">
      <c r="A150" s="16">
        <v>2017.0</v>
      </c>
      <c r="B150" s="13" t="s">
        <v>243</v>
      </c>
      <c r="C150" s="13" t="s">
        <v>112</v>
      </c>
      <c r="D150" s="13">
        <v>24.0</v>
      </c>
      <c r="E150" s="13">
        <v>439.0</v>
      </c>
      <c r="F150" s="13">
        <v>18.29</v>
      </c>
      <c r="G150" s="13">
        <v>49.0</v>
      </c>
      <c r="H150" s="13">
        <v>3.0</v>
      </c>
      <c r="I150" s="13" t="s">
        <v>122</v>
      </c>
    </row>
    <row r="151">
      <c r="A151" s="16">
        <v>2017.0</v>
      </c>
      <c r="B151" s="13" t="s">
        <v>213</v>
      </c>
      <c r="C151" s="13" t="s">
        <v>110</v>
      </c>
      <c r="D151" s="13">
        <v>23.0</v>
      </c>
      <c r="E151" s="13">
        <v>194.0</v>
      </c>
      <c r="F151" s="13">
        <v>8.43</v>
      </c>
      <c r="G151" s="13">
        <v>30.0</v>
      </c>
      <c r="H151" s="13">
        <v>2.0</v>
      </c>
      <c r="I151" s="13" t="s">
        <v>122</v>
      </c>
    </row>
    <row r="152">
      <c r="A152" s="16">
        <v>2017.0</v>
      </c>
      <c r="B152" s="13" t="s">
        <v>167</v>
      </c>
      <c r="C152" s="13" t="s">
        <v>101</v>
      </c>
      <c r="D152" s="13">
        <v>23.0</v>
      </c>
      <c r="E152" s="13">
        <v>244.0</v>
      </c>
      <c r="F152" s="13">
        <v>10.61</v>
      </c>
      <c r="G152" s="13">
        <v>75.0</v>
      </c>
      <c r="H152" s="13">
        <v>2.0</v>
      </c>
      <c r="I152" s="13" t="s">
        <v>122</v>
      </c>
    </row>
    <row r="153">
      <c r="A153" s="16">
        <v>2017.0</v>
      </c>
      <c r="B153" s="13" t="s">
        <v>244</v>
      </c>
      <c r="C153" s="13" t="s">
        <v>101</v>
      </c>
      <c r="D153" s="13">
        <v>22.0</v>
      </c>
      <c r="E153" s="13">
        <v>100.0</v>
      </c>
      <c r="F153" s="13">
        <v>4.55</v>
      </c>
      <c r="G153" s="13">
        <v>26.0</v>
      </c>
      <c r="H153" s="13">
        <v>1.0</v>
      </c>
      <c r="I153" s="13" t="s">
        <v>122</v>
      </c>
    </row>
    <row r="154">
      <c r="A154" s="16">
        <v>2017.0</v>
      </c>
      <c r="B154" s="13" t="s">
        <v>245</v>
      </c>
      <c r="C154" s="13" t="s">
        <v>101</v>
      </c>
      <c r="D154" s="13">
        <v>22.0</v>
      </c>
      <c r="E154" s="13">
        <v>137.0</v>
      </c>
      <c r="F154" s="13">
        <v>6.23</v>
      </c>
      <c r="G154" s="13">
        <v>26.0</v>
      </c>
      <c r="H154" s="13">
        <v>1.0</v>
      </c>
      <c r="I154" s="13" t="s">
        <v>122</v>
      </c>
    </row>
    <row r="155">
      <c r="A155" s="16">
        <v>2017.0</v>
      </c>
      <c r="B155" s="13" t="s">
        <v>162</v>
      </c>
      <c r="C155" s="13" t="s">
        <v>104</v>
      </c>
      <c r="D155" s="13">
        <v>22.0</v>
      </c>
      <c r="E155" s="13">
        <v>261.0</v>
      </c>
      <c r="F155" s="13">
        <v>11.86</v>
      </c>
      <c r="G155" s="13">
        <v>33.0</v>
      </c>
      <c r="H155" s="13">
        <v>2.0</v>
      </c>
      <c r="I155" s="13" t="s">
        <v>122</v>
      </c>
    </row>
    <row r="156">
      <c r="A156" s="16">
        <v>2017.0</v>
      </c>
      <c r="B156" s="13" t="s">
        <v>187</v>
      </c>
      <c r="C156" s="13" t="s">
        <v>107</v>
      </c>
      <c r="D156" s="13">
        <v>21.0</v>
      </c>
      <c r="E156" s="13">
        <v>171.0</v>
      </c>
      <c r="F156" s="13">
        <v>8.14</v>
      </c>
      <c r="G156" s="13">
        <v>35.0</v>
      </c>
      <c r="H156" s="13">
        <v>0.0</v>
      </c>
      <c r="I156" s="13" t="s">
        <v>122</v>
      </c>
    </row>
    <row r="157">
      <c r="A157" s="16">
        <v>2017.0</v>
      </c>
      <c r="B157" s="13" t="s">
        <v>246</v>
      </c>
      <c r="C157" s="13" t="s">
        <v>111</v>
      </c>
      <c r="D157" s="13">
        <v>21.0</v>
      </c>
      <c r="E157" s="13">
        <v>182.0</v>
      </c>
      <c r="F157" s="13">
        <v>8.67</v>
      </c>
      <c r="G157" s="13">
        <v>34.0</v>
      </c>
      <c r="H157" s="13">
        <v>1.0</v>
      </c>
      <c r="I157" s="13" t="s">
        <v>122</v>
      </c>
    </row>
    <row r="158">
      <c r="A158" s="16">
        <v>2017.0</v>
      </c>
      <c r="B158" s="13" t="s">
        <v>247</v>
      </c>
      <c r="C158" s="13" t="s">
        <v>109</v>
      </c>
      <c r="D158" s="13">
        <v>21.0</v>
      </c>
      <c r="E158" s="13">
        <v>337.0</v>
      </c>
      <c r="F158" s="13">
        <v>16.05</v>
      </c>
      <c r="G158" s="13">
        <v>47.0</v>
      </c>
      <c r="H158" s="13">
        <v>1.0</v>
      </c>
      <c r="I158" s="13" t="s">
        <v>122</v>
      </c>
    </row>
    <row r="159">
      <c r="A159" s="16">
        <v>2017.0</v>
      </c>
      <c r="B159" s="13" t="s">
        <v>248</v>
      </c>
      <c r="C159" s="13" t="s">
        <v>111</v>
      </c>
      <c r="D159" s="13">
        <v>21.0</v>
      </c>
      <c r="E159" s="13">
        <v>339.0</v>
      </c>
      <c r="F159" s="13">
        <v>16.14</v>
      </c>
      <c r="G159" s="13">
        <v>78.0</v>
      </c>
      <c r="H159" s="13">
        <v>0.0</v>
      </c>
      <c r="I159" s="13" t="s">
        <v>122</v>
      </c>
    </row>
    <row r="160">
      <c r="A160" s="16">
        <v>2017.0</v>
      </c>
      <c r="B160" s="13" t="s">
        <v>146</v>
      </c>
      <c r="C160" s="13" t="s">
        <v>103</v>
      </c>
      <c r="D160" s="13">
        <v>21.0</v>
      </c>
      <c r="E160" s="13">
        <v>365.0</v>
      </c>
      <c r="F160" s="13">
        <v>17.38</v>
      </c>
      <c r="G160" s="13">
        <v>47.0</v>
      </c>
      <c r="H160" s="13">
        <v>3.0</v>
      </c>
      <c r="I160" s="13" t="s">
        <v>122</v>
      </c>
    </row>
    <row r="161">
      <c r="A161" s="16">
        <v>2017.0</v>
      </c>
      <c r="B161" s="13" t="s">
        <v>129</v>
      </c>
      <c r="C161" s="13" t="s">
        <v>106</v>
      </c>
      <c r="D161" s="13">
        <v>19.0</v>
      </c>
      <c r="E161" s="13">
        <v>123.0</v>
      </c>
      <c r="F161" s="13">
        <v>6.47</v>
      </c>
      <c r="G161" s="13">
        <v>16.0</v>
      </c>
      <c r="H161" s="13">
        <v>0.0</v>
      </c>
      <c r="I161" s="13" t="s">
        <v>122</v>
      </c>
    </row>
    <row r="162">
      <c r="A162" s="16">
        <v>2017.0</v>
      </c>
      <c r="B162" s="13" t="s">
        <v>185</v>
      </c>
      <c r="C162" s="13" t="s">
        <v>113</v>
      </c>
      <c r="D162" s="13">
        <v>19.0</v>
      </c>
      <c r="E162" s="13">
        <v>168.0</v>
      </c>
      <c r="F162" s="13">
        <v>8.84</v>
      </c>
      <c r="G162" s="13">
        <v>46.0</v>
      </c>
      <c r="H162" s="13">
        <v>1.0</v>
      </c>
      <c r="I162" s="13" t="s">
        <v>122</v>
      </c>
    </row>
    <row r="163">
      <c r="A163" s="16">
        <v>2017.0</v>
      </c>
      <c r="B163" s="13" t="s">
        <v>249</v>
      </c>
      <c r="C163" s="13" t="s">
        <v>103</v>
      </c>
      <c r="D163" s="13">
        <v>19.0</v>
      </c>
      <c r="E163" s="13">
        <v>245.0</v>
      </c>
      <c r="F163" s="13">
        <v>12.89</v>
      </c>
      <c r="G163" s="13">
        <v>44.0</v>
      </c>
      <c r="H163" s="13">
        <v>1.0</v>
      </c>
      <c r="I163" s="13" t="s">
        <v>122</v>
      </c>
    </row>
    <row r="164">
      <c r="A164" s="16">
        <v>2017.0</v>
      </c>
      <c r="B164" s="13" t="s">
        <v>250</v>
      </c>
      <c r="C164" s="13" t="s">
        <v>107</v>
      </c>
      <c r="D164" s="13">
        <v>19.0</v>
      </c>
      <c r="E164" s="13">
        <v>306.0</v>
      </c>
      <c r="F164" s="13">
        <v>16.11</v>
      </c>
      <c r="G164" s="13">
        <v>60.0</v>
      </c>
      <c r="H164" s="13">
        <v>3.0</v>
      </c>
      <c r="I164" s="13" t="s">
        <v>122</v>
      </c>
    </row>
    <row r="165">
      <c r="A165" s="16">
        <v>2017.0</v>
      </c>
      <c r="B165" s="13" t="s">
        <v>195</v>
      </c>
      <c r="C165" s="13" t="s">
        <v>105</v>
      </c>
      <c r="D165" s="13">
        <v>18.0</v>
      </c>
      <c r="E165" s="13">
        <v>142.0</v>
      </c>
      <c r="F165" s="13">
        <v>7.89</v>
      </c>
      <c r="G165" s="13">
        <v>36.0</v>
      </c>
      <c r="H165" s="13">
        <v>2.0</v>
      </c>
      <c r="I165" s="13" t="s">
        <v>122</v>
      </c>
    </row>
    <row r="166">
      <c r="A166" s="16">
        <v>2017.0</v>
      </c>
      <c r="B166" s="13" t="s">
        <v>251</v>
      </c>
      <c r="C166" s="13" t="s">
        <v>106</v>
      </c>
      <c r="D166" s="13">
        <v>18.0</v>
      </c>
      <c r="E166" s="13">
        <v>210.0</v>
      </c>
      <c r="F166" s="13">
        <v>11.67</v>
      </c>
      <c r="G166" s="13">
        <v>44.0</v>
      </c>
      <c r="H166" s="13">
        <v>1.0</v>
      </c>
      <c r="I166" s="13" t="s">
        <v>122</v>
      </c>
    </row>
    <row r="167">
      <c r="A167" s="16">
        <v>2017.0</v>
      </c>
      <c r="B167" s="13" t="s">
        <v>181</v>
      </c>
      <c r="C167" s="13" t="s">
        <v>112</v>
      </c>
      <c r="D167" s="13">
        <v>18.0</v>
      </c>
      <c r="E167" s="13">
        <v>219.0</v>
      </c>
      <c r="F167" s="13">
        <v>12.17</v>
      </c>
      <c r="G167" s="13">
        <v>35.0</v>
      </c>
      <c r="H167" s="13">
        <v>1.0</v>
      </c>
      <c r="I167" s="13" t="s">
        <v>122</v>
      </c>
    </row>
    <row r="168">
      <c r="A168" s="16">
        <v>2017.0</v>
      </c>
      <c r="B168" s="13" t="s">
        <v>138</v>
      </c>
      <c r="C168" s="13" t="s">
        <v>109</v>
      </c>
      <c r="D168" s="13">
        <v>18.0</v>
      </c>
      <c r="E168" s="13">
        <v>227.0</v>
      </c>
      <c r="F168" s="13">
        <v>12.61</v>
      </c>
      <c r="G168" s="13">
        <v>54.0</v>
      </c>
      <c r="H168" s="13">
        <v>0.0</v>
      </c>
      <c r="I168" s="13" t="s">
        <v>122</v>
      </c>
    </row>
    <row r="169">
      <c r="A169" s="16">
        <v>2017.0</v>
      </c>
      <c r="B169" s="13" t="s">
        <v>199</v>
      </c>
      <c r="C169" s="13" t="s">
        <v>104</v>
      </c>
      <c r="D169" s="13">
        <v>17.0</v>
      </c>
      <c r="E169" s="13">
        <v>154.0</v>
      </c>
      <c r="F169" s="13">
        <v>9.06</v>
      </c>
      <c r="G169" s="13">
        <v>28.0</v>
      </c>
      <c r="H169" s="13">
        <v>3.0</v>
      </c>
      <c r="I169" s="13" t="s">
        <v>122</v>
      </c>
    </row>
    <row r="170">
      <c r="A170" s="16">
        <v>2017.0</v>
      </c>
      <c r="B170" s="13" t="s">
        <v>252</v>
      </c>
      <c r="C170" s="13" t="s">
        <v>110</v>
      </c>
      <c r="D170" s="13">
        <v>17.0</v>
      </c>
      <c r="E170" s="13">
        <v>160.0</v>
      </c>
      <c r="F170" s="13">
        <v>9.41</v>
      </c>
      <c r="G170" s="13">
        <v>30.0</v>
      </c>
      <c r="H170" s="13">
        <v>0.0</v>
      </c>
      <c r="I170" s="13" t="s">
        <v>122</v>
      </c>
    </row>
    <row r="171">
      <c r="A171" s="16">
        <v>2017.0</v>
      </c>
      <c r="B171" s="13" t="s">
        <v>253</v>
      </c>
      <c r="C171" s="13" t="s">
        <v>110</v>
      </c>
      <c r="D171" s="13">
        <v>17.0</v>
      </c>
      <c r="E171" s="13">
        <v>186.0</v>
      </c>
      <c r="F171" s="13">
        <v>10.94</v>
      </c>
      <c r="G171" s="13">
        <v>74.0</v>
      </c>
      <c r="H171" s="13">
        <v>0.0</v>
      </c>
      <c r="I171" s="13" t="s">
        <v>122</v>
      </c>
    </row>
    <row r="172">
      <c r="A172" s="16">
        <v>2017.0</v>
      </c>
      <c r="B172" s="13" t="s">
        <v>128</v>
      </c>
      <c r="C172" s="13" t="s">
        <v>106</v>
      </c>
      <c r="D172" s="13">
        <v>17.0</v>
      </c>
      <c r="E172" s="13">
        <v>345.0</v>
      </c>
      <c r="F172" s="13">
        <v>20.29</v>
      </c>
      <c r="G172" s="13">
        <v>78.0</v>
      </c>
      <c r="H172" s="13">
        <v>2.0</v>
      </c>
      <c r="I172" s="13" t="s">
        <v>122</v>
      </c>
    </row>
    <row r="173">
      <c r="A173" s="16">
        <v>2017.0</v>
      </c>
      <c r="B173" s="13" t="s">
        <v>149</v>
      </c>
      <c r="C173" s="13" t="s">
        <v>112</v>
      </c>
      <c r="D173" s="13">
        <v>17.0</v>
      </c>
      <c r="E173" s="13">
        <v>374.0</v>
      </c>
      <c r="F173" s="13">
        <v>22.0</v>
      </c>
      <c r="G173" s="13">
        <v>78.0</v>
      </c>
      <c r="H173" s="13">
        <v>2.0</v>
      </c>
      <c r="I173" s="13" t="s">
        <v>122</v>
      </c>
    </row>
    <row r="174">
      <c r="A174" s="16">
        <v>2017.0</v>
      </c>
      <c r="B174" s="13" t="s">
        <v>170</v>
      </c>
      <c r="C174" s="13" t="s">
        <v>107</v>
      </c>
      <c r="D174" s="13">
        <v>16.0</v>
      </c>
      <c r="E174" s="13">
        <v>116.0</v>
      </c>
      <c r="F174" s="13">
        <v>7.25</v>
      </c>
      <c r="G174" s="13">
        <v>19.0</v>
      </c>
      <c r="H174" s="13">
        <v>1.0</v>
      </c>
      <c r="I174" s="13" t="s">
        <v>122</v>
      </c>
    </row>
    <row r="175">
      <c r="A175" s="16">
        <v>2017.0</v>
      </c>
      <c r="B175" s="13" t="s">
        <v>132</v>
      </c>
      <c r="C175" s="13" t="s">
        <v>101</v>
      </c>
      <c r="D175" s="13">
        <v>16.0</v>
      </c>
      <c r="E175" s="13">
        <v>120.0</v>
      </c>
      <c r="F175" s="13">
        <v>7.5</v>
      </c>
      <c r="G175" s="13">
        <v>19.0</v>
      </c>
      <c r="H175" s="13">
        <v>1.0</v>
      </c>
      <c r="I175" s="13" t="s">
        <v>122</v>
      </c>
    </row>
    <row r="176">
      <c r="A176" s="16">
        <v>2017.0</v>
      </c>
      <c r="B176" s="13" t="s">
        <v>254</v>
      </c>
      <c r="C176" s="13" t="s">
        <v>110</v>
      </c>
      <c r="D176" s="13">
        <v>16.0</v>
      </c>
      <c r="E176" s="13">
        <v>122.0</v>
      </c>
      <c r="F176" s="13">
        <v>7.62</v>
      </c>
      <c r="G176" s="13">
        <v>15.0</v>
      </c>
      <c r="H176" s="13">
        <v>1.0</v>
      </c>
      <c r="I176" s="13" t="s">
        <v>122</v>
      </c>
    </row>
    <row r="177">
      <c r="A177" s="16">
        <v>2017.0</v>
      </c>
      <c r="B177" s="13" t="s">
        <v>193</v>
      </c>
      <c r="C177" s="13" t="s">
        <v>110</v>
      </c>
      <c r="D177" s="13">
        <v>16.0</v>
      </c>
      <c r="E177" s="13">
        <v>157.0</v>
      </c>
      <c r="F177" s="13">
        <v>9.81</v>
      </c>
      <c r="G177" s="13">
        <v>44.0</v>
      </c>
      <c r="H177" s="13">
        <v>1.0</v>
      </c>
      <c r="I177" s="13" t="s">
        <v>122</v>
      </c>
    </row>
    <row r="178">
      <c r="A178" s="16">
        <v>2017.0</v>
      </c>
      <c r="B178" s="13" t="s">
        <v>255</v>
      </c>
      <c r="C178" s="13" t="s">
        <v>110</v>
      </c>
      <c r="D178" s="13">
        <v>16.0</v>
      </c>
      <c r="E178" s="13">
        <v>189.0</v>
      </c>
      <c r="F178" s="13">
        <v>11.81</v>
      </c>
      <c r="G178" s="13">
        <v>20.0</v>
      </c>
      <c r="H178" s="13">
        <v>0.0</v>
      </c>
      <c r="I178" s="13" t="s">
        <v>122</v>
      </c>
    </row>
    <row r="179">
      <c r="A179" s="16">
        <v>2017.0</v>
      </c>
      <c r="B179" s="13" t="s">
        <v>256</v>
      </c>
      <c r="C179" s="13" t="s">
        <v>104</v>
      </c>
      <c r="D179" s="13">
        <v>16.0</v>
      </c>
      <c r="E179" s="13">
        <v>219.0</v>
      </c>
      <c r="F179" s="13">
        <v>13.69</v>
      </c>
      <c r="G179" s="13">
        <v>54.0</v>
      </c>
      <c r="H179" s="13">
        <v>1.0</v>
      </c>
      <c r="I179" s="13" t="s">
        <v>122</v>
      </c>
    </row>
    <row r="180">
      <c r="A180" s="16">
        <v>2017.0</v>
      </c>
      <c r="B180" s="13" t="s">
        <v>176</v>
      </c>
      <c r="C180" s="13" t="s">
        <v>112</v>
      </c>
      <c r="D180" s="13">
        <v>16.0</v>
      </c>
      <c r="E180" s="13">
        <v>237.0</v>
      </c>
      <c r="F180" s="13">
        <v>14.81</v>
      </c>
      <c r="G180" s="13">
        <v>38.0</v>
      </c>
      <c r="H180" s="13">
        <v>3.0</v>
      </c>
      <c r="I180" s="13" t="s">
        <v>122</v>
      </c>
    </row>
    <row r="181">
      <c r="A181" s="16">
        <v>2017.0</v>
      </c>
      <c r="B181" s="13" t="s">
        <v>257</v>
      </c>
      <c r="C181" s="13" t="s">
        <v>113</v>
      </c>
      <c r="D181" s="13">
        <v>15.0</v>
      </c>
      <c r="E181" s="13">
        <v>152.0</v>
      </c>
      <c r="F181" s="13">
        <v>10.13</v>
      </c>
      <c r="G181" s="13">
        <v>21.0</v>
      </c>
      <c r="H181" s="13">
        <v>1.0</v>
      </c>
      <c r="I181" s="13" t="s">
        <v>122</v>
      </c>
    </row>
    <row r="182">
      <c r="A182" s="16">
        <v>2017.0</v>
      </c>
      <c r="B182" s="13" t="s">
        <v>180</v>
      </c>
      <c r="C182" s="13" t="s">
        <v>113</v>
      </c>
      <c r="D182" s="13">
        <v>15.0</v>
      </c>
      <c r="E182" s="13">
        <v>153.0</v>
      </c>
      <c r="F182" s="13">
        <v>10.2</v>
      </c>
      <c r="G182" s="13">
        <v>46.0</v>
      </c>
      <c r="H182" s="13">
        <v>1.0</v>
      </c>
      <c r="I182" s="13" t="s">
        <v>122</v>
      </c>
    </row>
    <row r="183">
      <c r="A183" s="16">
        <v>2017.0</v>
      </c>
      <c r="B183" s="13" t="s">
        <v>258</v>
      </c>
      <c r="C183" s="13" t="s">
        <v>108</v>
      </c>
      <c r="D183" s="13">
        <v>15.0</v>
      </c>
      <c r="E183" s="13">
        <v>157.0</v>
      </c>
      <c r="F183" s="13">
        <v>10.47</v>
      </c>
      <c r="G183" s="13">
        <v>35.0</v>
      </c>
      <c r="H183" s="13">
        <v>1.0</v>
      </c>
      <c r="I183" s="13" t="s">
        <v>122</v>
      </c>
    </row>
    <row r="184">
      <c r="A184" s="16">
        <v>2017.0</v>
      </c>
      <c r="B184" s="13" t="s">
        <v>259</v>
      </c>
      <c r="C184" s="13" t="s">
        <v>113</v>
      </c>
      <c r="D184" s="13">
        <v>14.0</v>
      </c>
      <c r="E184" s="13">
        <v>134.0</v>
      </c>
      <c r="F184" s="13">
        <v>9.57</v>
      </c>
      <c r="G184" s="13">
        <v>22.0</v>
      </c>
      <c r="H184" s="13">
        <v>2.0</v>
      </c>
      <c r="I184" s="13" t="s">
        <v>122</v>
      </c>
    </row>
    <row r="185">
      <c r="A185" s="16">
        <v>2017.0</v>
      </c>
      <c r="B185" s="13" t="s">
        <v>260</v>
      </c>
      <c r="C185" s="13" t="s">
        <v>111</v>
      </c>
      <c r="D185" s="13">
        <v>14.0</v>
      </c>
      <c r="E185" s="13">
        <v>136.0</v>
      </c>
      <c r="F185" s="13">
        <v>9.71</v>
      </c>
      <c r="G185" s="13">
        <v>28.0</v>
      </c>
      <c r="H185" s="13">
        <v>0.0</v>
      </c>
      <c r="I185" s="13" t="s">
        <v>122</v>
      </c>
    </row>
    <row r="186">
      <c r="A186" s="16">
        <v>2017.0</v>
      </c>
      <c r="B186" s="13" t="s">
        <v>261</v>
      </c>
      <c r="C186" s="13" t="s">
        <v>104</v>
      </c>
      <c r="D186" s="13">
        <v>14.0</v>
      </c>
      <c r="E186" s="13">
        <v>161.0</v>
      </c>
      <c r="F186" s="13">
        <v>11.5</v>
      </c>
      <c r="G186" s="13">
        <v>40.0</v>
      </c>
      <c r="H186" s="13">
        <v>0.0</v>
      </c>
      <c r="I186" s="13" t="s">
        <v>122</v>
      </c>
    </row>
    <row r="187">
      <c r="A187" s="16">
        <v>2017.0</v>
      </c>
      <c r="B187" s="13" t="s">
        <v>201</v>
      </c>
      <c r="C187" s="13" t="s">
        <v>106</v>
      </c>
      <c r="D187" s="13">
        <v>14.0</v>
      </c>
      <c r="E187" s="13">
        <v>178.0</v>
      </c>
      <c r="F187" s="13">
        <v>12.71</v>
      </c>
      <c r="G187" s="13">
        <v>33.0</v>
      </c>
      <c r="H187" s="13">
        <v>0.0</v>
      </c>
      <c r="I187" s="13" t="s">
        <v>122</v>
      </c>
    </row>
    <row r="188">
      <c r="A188" s="16">
        <v>2017.0</v>
      </c>
      <c r="B188" s="13" t="s">
        <v>262</v>
      </c>
      <c r="C188" s="13" t="s">
        <v>102</v>
      </c>
      <c r="D188" s="13">
        <v>13.0</v>
      </c>
      <c r="E188" s="13">
        <v>52.0</v>
      </c>
      <c r="F188" s="13">
        <v>4.0</v>
      </c>
      <c r="G188" s="13">
        <v>11.0</v>
      </c>
      <c r="H188" s="13">
        <v>0.0</v>
      </c>
      <c r="I188" s="13" t="s">
        <v>122</v>
      </c>
    </row>
    <row r="189">
      <c r="A189" s="16">
        <v>2017.0</v>
      </c>
      <c r="B189" s="13" t="s">
        <v>131</v>
      </c>
      <c r="C189" s="13" t="s">
        <v>102</v>
      </c>
      <c r="D189" s="13">
        <v>13.0</v>
      </c>
      <c r="E189" s="13">
        <v>163.0</v>
      </c>
      <c r="F189" s="13">
        <v>12.54</v>
      </c>
      <c r="G189" s="13">
        <v>26.0</v>
      </c>
      <c r="H189" s="13">
        <v>1.0</v>
      </c>
      <c r="I189" s="13" t="s">
        <v>122</v>
      </c>
    </row>
    <row r="190">
      <c r="A190" s="16">
        <v>2017.0</v>
      </c>
      <c r="B190" s="13" t="s">
        <v>263</v>
      </c>
      <c r="C190" s="13" t="s">
        <v>101</v>
      </c>
      <c r="D190" s="13">
        <v>13.0</v>
      </c>
      <c r="E190" s="13">
        <v>199.0</v>
      </c>
      <c r="F190" s="13">
        <v>15.31</v>
      </c>
      <c r="G190" s="13">
        <v>42.0</v>
      </c>
      <c r="H190" s="13">
        <v>2.0</v>
      </c>
      <c r="I190" s="13" t="s">
        <v>122</v>
      </c>
    </row>
    <row r="191">
      <c r="A191" s="16">
        <v>2017.0</v>
      </c>
      <c r="B191" s="13" t="s">
        <v>214</v>
      </c>
      <c r="C191" s="13" t="s">
        <v>106</v>
      </c>
      <c r="D191" s="13">
        <v>12.0</v>
      </c>
      <c r="E191" s="13">
        <v>112.0</v>
      </c>
      <c r="F191" s="13">
        <v>9.33</v>
      </c>
      <c r="G191" s="13">
        <v>60.0</v>
      </c>
      <c r="H191" s="13">
        <v>1.0</v>
      </c>
      <c r="I191" s="13" t="s">
        <v>122</v>
      </c>
    </row>
    <row r="192">
      <c r="A192" s="16">
        <v>2017.0</v>
      </c>
      <c r="B192" s="13" t="s">
        <v>155</v>
      </c>
      <c r="C192" s="13" t="s">
        <v>108</v>
      </c>
      <c r="D192" s="13">
        <v>12.0</v>
      </c>
      <c r="E192" s="13">
        <v>139.0</v>
      </c>
      <c r="F192" s="13">
        <v>11.58</v>
      </c>
      <c r="G192" s="13">
        <v>26.0</v>
      </c>
      <c r="H192" s="13">
        <v>0.0</v>
      </c>
      <c r="I192" s="13" t="s">
        <v>122</v>
      </c>
    </row>
    <row r="193">
      <c r="A193" s="16">
        <v>2017.0</v>
      </c>
      <c r="B193" s="13" t="s">
        <v>203</v>
      </c>
      <c r="C193" s="13" t="s">
        <v>105</v>
      </c>
      <c r="D193" s="13">
        <v>12.0</v>
      </c>
      <c r="E193" s="13">
        <v>170.0</v>
      </c>
      <c r="F193" s="13">
        <v>14.17</v>
      </c>
      <c r="G193" s="13">
        <v>52.0</v>
      </c>
      <c r="H193" s="13">
        <v>1.0</v>
      </c>
      <c r="I193" s="13" t="s">
        <v>122</v>
      </c>
    </row>
    <row r="194">
      <c r="A194" s="16">
        <v>2017.0</v>
      </c>
      <c r="B194" s="13" t="s">
        <v>264</v>
      </c>
      <c r="C194" s="13" t="s">
        <v>108</v>
      </c>
      <c r="D194" s="13">
        <v>12.0</v>
      </c>
      <c r="E194" s="13">
        <v>173.0</v>
      </c>
      <c r="F194" s="13">
        <v>14.42</v>
      </c>
      <c r="G194" s="13">
        <v>70.0</v>
      </c>
      <c r="H194" s="13">
        <v>3.0</v>
      </c>
      <c r="I194" s="13" t="s">
        <v>122</v>
      </c>
    </row>
    <row r="195">
      <c r="A195" s="16">
        <v>2017.0</v>
      </c>
      <c r="B195" s="13" t="s">
        <v>173</v>
      </c>
      <c r="C195" s="13" t="s">
        <v>106</v>
      </c>
      <c r="D195" s="13">
        <v>11.0</v>
      </c>
      <c r="E195" s="13">
        <v>94.0</v>
      </c>
      <c r="F195" s="13">
        <v>8.55</v>
      </c>
      <c r="G195" s="13">
        <v>16.0</v>
      </c>
      <c r="H195" s="13">
        <v>0.0</v>
      </c>
      <c r="I195" s="13" t="s">
        <v>122</v>
      </c>
    </row>
    <row r="196">
      <c r="A196" s="16">
        <v>2017.0</v>
      </c>
      <c r="B196" s="13" t="s">
        <v>165</v>
      </c>
      <c r="C196" s="13" t="s">
        <v>109</v>
      </c>
      <c r="D196" s="13">
        <v>11.0</v>
      </c>
      <c r="E196" s="13">
        <v>100.0</v>
      </c>
      <c r="F196" s="13">
        <v>9.09</v>
      </c>
      <c r="G196" s="13">
        <v>24.0</v>
      </c>
      <c r="H196" s="13">
        <v>1.0</v>
      </c>
      <c r="I196" s="13" t="s">
        <v>122</v>
      </c>
    </row>
    <row r="197">
      <c r="A197" s="16">
        <v>2017.0</v>
      </c>
      <c r="B197" s="13" t="s">
        <v>265</v>
      </c>
      <c r="C197" s="13" t="s">
        <v>109</v>
      </c>
      <c r="D197" s="13">
        <v>11.0</v>
      </c>
      <c r="E197" s="13">
        <v>113.0</v>
      </c>
      <c r="F197" s="13">
        <v>10.27</v>
      </c>
      <c r="G197" s="13">
        <v>35.0</v>
      </c>
      <c r="H197" s="13">
        <v>3.0</v>
      </c>
      <c r="I197" s="13" t="s">
        <v>122</v>
      </c>
    </row>
    <row r="198">
      <c r="A198" s="16">
        <v>2017.0</v>
      </c>
      <c r="B198" s="13" t="s">
        <v>204</v>
      </c>
      <c r="C198" s="13" t="s">
        <v>112</v>
      </c>
      <c r="D198" s="13">
        <v>11.0</v>
      </c>
      <c r="E198" s="13">
        <v>209.0</v>
      </c>
      <c r="F198" s="13">
        <v>19.0</v>
      </c>
      <c r="G198" s="13">
        <v>46.0</v>
      </c>
      <c r="H198" s="13">
        <v>2.0</v>
      </c>
      <c r="I198" s="13" t="s">
        <v>122</v>
      </c>
    </row>
    <row r="199">
      <c r="A199" s="16">
        <v>2017.0</v>
      </c>
      <c r="B199" s="13" t="s">
        <v>220</v>
      </c>
      <c r="C199" s="13" t="s">
        <v>103</v>
      </c>
      <c r="D199" s="13">
        <v>10.0</v>
      </c>
      <c r="E199" s="13">
        <v>59.0</v>
      </c>
      <c r="F199" s="13">
        <v>5.9</v>
      </c>
      <c r="G199" s="13">
        <v>21.0</v>
      </c>
      <c r="H199" s="13">
        <v>0.0</v>
      </c>
      <c r="I199" s="13" t="s">
        <v>122</v>
      </c>
    </row>
    <row r="200">
      <c r="A200" s="16">
        <v>2017.0</v>
      </c>
      <c r="B200" s="13" t="s">
        <v>266</v>
      </c>
      <c r="C200" s="13" t="s">
        <v>112</v>
      </c>
      <c r="D200" s="13">
        <v>10.0</v>
      </c>
      <c r="E200" s="13">
        <v>92.0</v>
      </c>
      <c r="F200" s="13">
        <v>9.2</v>
      </c>
      <c r="G200" s="13">
        <v>36.0</v>
      </c>
      <c r="H200" s="13">
        <v>2.0</v>
      </c>
      <c r="I200" s="13" t="s">
        <v>122</v>
      </c>
    </row>
    <row r="201">
      <c r="A201" s="16">
        <v>2017.0</v>
      </c>
      <c r="B201" s="13" t="s">
        <v>267</v>
      </c>
      <c r="C201" s="13" t="s">
        <v>108</v>
      </c>
      <c r="D201" s="13">
        <v>10.0</v>
      </c>
      <c r="E201" s="13">
        <v>153.0</v>
      </c>
      <c r="F201" s="13">
        <v>15.3</v>
      </c>
      <c r="G201" s="13">
        <v>26.0</v>
      </c>
      <c r="H201" s="13">
        <v>0.0</v>
      </c>
      <c r="I201" s="13" t="s">
        <v>122</v>
      </c>
    </row>
    <row r="202">
      <c r="A202" s="16">
        <v>2016.0</v>
      </c>
      <c r="B202" s="13" t="s">
        <v>268</v>
      </c>
      <c r="C202" s="13" t="s">
        <v>106</v>
      </c>
      <c r="D202" s="13">
        <v>99.0</v>
      </c>
      <c r="E202" s="17">
        <v>1364.0</v>
      </c>
      <c r="F202" s="13">
        <v>13.78</v>
      </c>
      <c r="G202" s="13">
        <v>50.0</v>
      </c>
      <c r="H202" s="13">
        <v>11.0</v>
      </c>
      <c r="I202" s="13" t="s">
        <v>122</v>
      </c>
    </row>
    <row r="203">
      <c r="A203" s="16">
        <v>2016.0</v>
      </c>
      <c r="B203" s="13" t="s">
        <v>269</v>
      </c>
      <c r="C203" s="13" t="s">
        <v>109</v>
      </c>
      <c r="D203" s="13">
        <v>96.0</v>
      </c>
      <c r="E203" s="17">
        <v>1112.0</v>
      </c>
      <c r="F203" s="13">
        <v>11.58</v>
      </c>
      <c r="G203" s="13">
        <v>75.0</v>
      </c>
      <c r="H203" s="13">
        <v>6.0</v>
      </c>
      <c r="I203" s="13" t="s">
        <v>122</v>
      </c>
    </row>
    <row r="204">
      <c r="A204" s="16">
        <v>2016.0</v>
      </c>
      <c r="B204" s="13" t="s">
        <v>270</v>
      </c>
      <c r="C204" s="13" t="s">
        <v>105</v>
      </c>
      <c r="D204" s="13">
        <v>93.0</v>
      </c>
      <c r="E204" s="17">
        <v>1483.0</v>
      </c>
      <c r="F204" s="13">
        <v>15.95</v>
      </c>
      <c r="G204" s="13">
        <v>81.0</v>
      </c>
      <c r="H204" s="13">
        <v>14.0</v>
      </c>
      <c r="I204" s="13" t="s">
        <v>122</v>
      </c>
    </row>
    <row r="205">
      <c r="A205" s="16">
        <v>2016.0</v>
      </c>
      <c r="B205" s="13" t="s">
        <v>223</v>
      </c>
      <c r="C205" s="13" t="s">
        <v>105</v>
      </c>
      <c r="D205" s="13">
        <v>91.0</v>
      </c>
      <c r="E205" s="13">
        <v>821.0</v>
      </c>
      <c r="F205" s="13">
        <v>9.02</v>
      </c>
      <c r="G205" s="13">
        <v>58.0</v>
      </c>
      <c r="H205" s="13">
        <v>6.0</v>
      </c>
      <c r="I205" s="13" t="s">
        <v>122</v>
      </c>
    </row>
    <row r="206">
      <c r="A206" s="16">
        <v>2016.0</v>
      </c>
      <c r="B206" s="13" t="s">
        <v>271</v>
      </c>
      <c r="C206" s="13" t="s">
        <v>108</v>
      </c>
      <c r="D206" s="13">
        <v>79.0</v>
      </c>
      <c r="E206" s="17">
        <v>1094.0</v>
      </c>
      <c r="F206" s="13">
        <v>13.85</v>
      </c>
      <c r="G206" s="13">
        <v>53.0</v>
      </c>
      <c r="H206" s="13">
        <v>7.0</v>
      </c>
      <c r="I206" s="13" t="s">
        <v>122</v>
      </c>
    </row>
    <row r="207">
      <c r="A207" s="16">
        <v>2016.0</v>
      </c>
      <c r="B207" s="13" t="s">
        <v>225</v>
      </c>
      <c r="C207" s="13" t="s">
        <v>108</v>
      </c>
      <c r="D207" s="13">
        <v>76.0</v>
      </c>
      <c r="E207" s="13">
        <v>983.0</v>
      </c>
      <c r="F207" s="13">
        <v>12.93</v>
      </c>
      <c r="G207" s="13">
        <v>55.0</v>
      </c>
      <c r="H207" s="13">
        <v>5.0</v>
      </c>
      <c r="I207" s="13" t="s">
        <v>122</v>
      </c>
    </row>
    <row r="208">
      <c r="A208" s="16">
        <v>2016.0</v>
      </c>
      <c r="B208" s="13" t="s">
        <v>272</v>
      </c>
      <c r="C208" s="13" t="s">
        <v>106</v>
      </c>
      <c r="D208" s="13">
        <v>75.0</v>
      </c>
      <c r="E208" s="13">
        <v>614.0</v>
      </c>
      <c r="F208" s="13">
        <v>8.19</v>
      </c>
      <c r="G208" s="13">
        <v>28.0</v>
      </c>
      <c r="H208" s="13">
        <v>5.0</v>
      </c>
      <c r="I208" s="13" t="s">
        <v>122</v>
      </c>
    </row>
    <row r="209">
      <c r="A209" s="16">
        <v>2016.0</v>
      </c>
      <c r="B209" s="13" t="s">
        <v>126</v>
      </c>
      <c r="C209" s="13" t="s">
        <v>104</v>
      </c>
      <c r="D209" s="13">
        <v>70.0</v>
      </c>
      <c r="E209" s="13">
        <v>742.0</v>
      </c>
      <c r="F209" s="13">
        <v>10.6</v>
      </c>
      <c r="G209" s="13">
        <v>51.0</v>
      </c>
      <c r="H209" s="13">
        <v>1.0</v>
      </c>
      <c r="I209" s="13" t="s">
        <v>122</v>
      </c>
    </row>
    <row r="210">
      <c r="A210" s="16">
        <v>2016.0</v>
      </c>
      <c r="B210" s="13" t="s">
        <v>273</v>
      </c>
      <c r="C210" s="13" t="s">
        <v>112</v>
      </c>
      <c r="D210" s="13">
        <v>63.0</v>
      </c>
      <c r="E210" s="13">
        <v>754.0</v>
      </c>
      <c r="F210" s="13">
        <v>11.97</v>
      </c>
      <c r="G210" s="13">
        <v>55.0</v>
      </c>
      <c r="H210" s="13">
        <v>9.0</v>
      </c>
      <c r="I210" s="13" t="s">
        <v>122</v>
      </c>
    </row>
    <row r="211">
      <c r="A211" s="16">
        <v>2016.0</v>
      </c>
      <c r="B211" s="13" t="s">
        <v>274</v>
      </c>
      <c r="C211" s="13" t="s">
        <v>107</v>
      </c>
      <c r="D211" s="13">
        <v>56.0</v>
      </c>
      <c r="E211" s="13">
        <v>840.0</v>
      </c>
      <c r="F211" s="13">
        <v>15.0</v>
      </c>
      <c r="G211" s="13">
        <v>58.0</v>
      </c>
      <c r="H211" s="13">
        <v>7.0</v>
      </c>
      <c r="I211" s="13" t="s">
        <v>122</v>
      </c>
    </row>
    <row r="212">
      <c r="A212" s="16">
        <v>2016.0</v>
      </c>
      <c r="B212" s="13" t="s">
        <v>224</v>
      </c>
      <c r="C212" s="13" t="s">
        <v>102</v>
      </c>
      <c r="D212" s="13">
        <v>55.0</v>
      </c>
      <c r="E212" s="13">
        <v>565.0</v>
      </c>
      <c r="F212" s="13">
        <v>10.27</v>
      </c>
      <c r="G212" s="13">
        <v>55.0</v>
      </c>
      <c r="H212" s="13">
        <v>7.0</v>
      </c>
      <c r="I212" s="13" t="s">
        <v>122</v>
      </c>
    </row>
    <row r="213">
      <c r="A213" s="16">
        <v>2016.0</v>
      </c>
      <c r="B213" s="13" t="s">
        <v>275</v>
      </c>
      <c r="C213" s="13" t="s">
        <v>101</v>
      </c>
      <c r="D213" s="13">
        <v>52.0</v>
      </c>
      <c r="E213" s="13">
        <v>404.0</v>
      </c>
      <c r="F213" s="13">
        <v>7.77</v>
      </c>
      <c r="G213" s="13">
        <v>53.0</v>
      </c>
      <c r="H213" s="13">
        <v>2.0</v>
      </c>
      <c r="I213" s="13" t="s">
        <v>122</v>
      </c>
    </row>
    <row r="214">
      <c r="A214" s="16">
        <v>2016.0</v>
      </c>
      <c r="B214" s="13" t="s">
        <v>121</v>
      </c>
      <c r="C214" s="13" t="s">
        <v>101</v>
      </c>
      <c r="D214" s="13">
        <v>51.0</v>
      </c>
      <c r="E214" s="13">
        <v>584.0</v>
      </c>
      <c r="F214" s="13">
        <v>11.45</v>
      </c>
      <c r="G214" s="13">
        <v>82.0</v>
      </c>
      <c r="H214" s="13">
        <v>7.0</v>
      </c>
      <c r="I214" s="13" t="s">
        <v>122</v>
      </c>
    </row>
    <row r="215">
      <c r="A215" s="16">
        <v>2016.0</v>
      </c>
      <c r="B215" s="13" t="s">
        <v>234</v>
      </c>
      <c r="C215" s="13" t="s">
        <v>101</v>
      </c>
      <c r="D215" s="13">
        <v>50.0</v>
      </c>
      <c r="E215" s="13">
        <v>626.0</v>
      </c>
      <c r="F215" s="13">
        <v>12.52</v>
      </c>
      <c r="G215" s="13">
        <v>44.0</v>
      </c>
      <c r="H215" s="13">
        <v>4.0</v>
      </c>
      <c r="I215" s="13" t="s">
        <v>122</v>
      </c>
    </row>
    <row r="216">
      <c r="A216" s="16">
        <v>2016.0</v>
      </c>
      <c r="B216" s="13" t="s">
        <v>276</v>
      </c>
      <c r="C216" s="13" t="s">
        <v>111</v>
      </c>
      <c r="D216" s="13">
        <v>50.0</v>
      </c>
      <c r="E216" s="13">
        <v>668.0</v>
      </c>
      <c r="F216" s="13">
        <v>13.36</v>
      </c>
      <c r="G216" s="13">
        <v>67.0</v>
      </c>
      <c r="H216" s="13">
        <v>8.0</v>
      </c>
      <c r="I216" s="13" t="s">
        <v>122</v>
      </c>
    </row>
    <row r="217">
      <c r="A217" s="16">
        <v>2016.0</v>
      </c>
      <c r="B217" s="13" t="s">
        <v>277</v>
      </c>
      <c r="C217" s="13" t="s">
        <v>101</v>
      </c>
      <c r="D217" s="13">
        <v>49.0</v>
      </c>
      <c r="E217" s="13">
        <v>476.0</v>
      </c>
      <c r="F217" s="13">
        <v>9.71</v>
      </c>
      <c r="G217" s="13">
        <v>34.0</v>
      </c>
      <c r="H217" s="13">
        <v>3.0</v>
      </c>
      <c r="I217" s="13" t="s">
        <v>122</v>
      </c>
    </row>
    <row r="218">
      <c r="A218" s="16">
        <v>2016.0</v>
      </c>
      <c r="B218" s="13" t="s">
        <v>243</v>
      </c>
      <c r="C218" s="13" t="s">
        <v>112</v>
      </c>
      <c r="D218" s="13">
        <v>49.0</v>
      </c>
      <c r="E218" s="13">
        <v>934.0</v>
      </c>
      <c r="F218" s="13">
        <v>19.06</v>
      </c>
      <c r="G218" s="13">
        <v>77.0</v>
      </c>
      <c r="H218" s="13">
        <v>3.0</v>
      </c>
      <c r="I218" s="13" t="s">
        <v>122</v>
      </c>
    </row>
    <row r="219">
      <c r="A219" s="16">
        <v>2016.0</v>
      </c>
      <c r="B219" s="13" t="s">
        <v>229</v>
      </c>
      <c r="C219" s="13" t="s">
        <v>106</v>
      </c>
      <c r="D219" s="13">
        <v>48.0</v>
      </c>
      <c r="E219" s="13">
        <v>468.0</v>
      </c>
      <c r="F219" s="13">
        <v>9.75</v>
      </c>
      <c r="G219" s="13">
        <v>36.0</v>
      </c>
      <c r="H219" s="13">
        <v>2.0</v>
      </c>
      <c r="I219" s="13" t="s">
        <v>122</v>
      </c>
    </row>
    <row r="220">
      <c r="A220" s="16">
        <v>2016.0</v>
      </c>
      <c r="B220" s="13" t="s">
        <v>278</v>
      </c>
      <c r="C220" s="13" t="s">
        <v>105</v>
      </c>
      <c r="D220" s="13">
        <v>48.0</v>
      </c>
      <c r="E220" s="13">
        <v>518.0</v>
      </c>
      <c r="F220" s="13">
        <v>10.79</v>
      </c>
      <c r="G220" s="13">
        <v>84.0</v>
      </c>
      <c r="H220" s="13">
        <v>3.0</v>
      </c>
      <c r="I220" s="13" t="s">
        <v>122</v>
      </c>
    </row>
    <row r="221">
      <c r="A221" s="16">
        <v>2016.0</v>
      </c>
      <c r="B221" s="13" t="s">
        <v>222</v>
      </c>
      <c r="C221" s="13" t="s">
        <v>105</v>
      </c>
      <c r="D221" s="13">
        <v>48.0</v>
      </c>
      <c r="E221" s="13">
        <v>559.0</v>
      </c>
      <c r="F221" s="13">
        <v>11.65</v>
      </c>
      <c r="G221" s="13">
        <v>39.0</v>
      </c>
      <c r="H221" s="13">
        <v>1.0</v>
      </c>
      <c r="I221" s="13" t="s">
        <v>122</v>
      </c>
    </row>
    <row r="222">
      <c r="A222" s="16">
        <v>2016.0</v>
      </c>
      <c r="B222" s="13" t="s">
        <v>279</v>
      </c>
      <c r="C222" s="13" t="s">
        <v>108</v>
      </c>
      <c r="D222" s="13">
        <v>48.0</v>
      </c>
      <c r="E222" s="13">
        <v>691.0</v>
      </c>
      <c r="F222" s="13">
        <v>14.4</v>
      </c>
      <c r="G222" s="13">
        <v>42.0</v>
      </c>
      <c r="H222" s="13">
        <v>7.0</v>
      </c>
      <c r="I222" s="13" t="s">
        <v>122</v>
      </c>
    </row>
    <row r="223">
      <c r="A223" s="16">
        <v>2016.0</v>
      </c>
      <c r="B223" s="13" t="s">
        <v>280</v>
      </c>
      <c r="C223" s="13" t="s">
        <v>109</v>
      </c>
      <c r="D223" s="13">
        <v>46.0</v>
      </c>
      <c r="E223" s="13">
        <v>718.0</v>
      </c>
      <c r="F223" s="13">
        <v>15.61</v>
      </c>
      <c r="G223" s="13">
        <v>68.0</v>
      </c>
      <c r="H223" s="13">
        <v>7.0</v>
      </c>
      <c r="I223" s="13" t="s">
        <v>122</v>
      </c>
    </row>
    <row r="224">
      <c r="A224" s="16">
        <v>2016.0</v>
      </c>
      <c r="B224" s="13" t="s">
        <v>281</v>
      </c>
      <c r="C224" s="13" t="s">
        <v>106</v>
      </c>
      <c r="D224" s="13">
        <v>46.0</v>
      </c>
      <c r="E224" s="13">
        <v>736.0</v>
      </c>
      <c r="F224" s="13">
        <v>16.0</v>
      </c>
      <c r="G224" s="13">
        <v>56.0</v>
      </c>
      <c r="H224" s="13">
        <v>7.0</v>
      </c>
      <c r="I224" s="13" t="s">
        <v>122</v>
      </c>
    </row>
    <row r="225">
      <c r="A225" s="16">
        <v>2016.0</v>
      </c>
      <c r="B225" s="13" t="s">
        <v>282</v>
      </c>
      <c r="C225" s="13" t="s">
        <v>111</v>
      </c>
      <c r="D225" s="13">
        <v>45.0</v>
      </c>
      <c r="E225" s="13">
        <v>769.0</v>
      </c>
      <c r="F225" s="13">
        <v>17.09</v>
      </c>
      <c r="G225" s="13">
        <v>72.0</v>
      </c>
      <c r="H225" s="13">
        <v>6.0</v>
      </c>
      <c r="I225" s="13" t="s">
        <v>122</v>
      </c>
    </row>
    <row r="226">
      <c r="A226" s="16">
        <v>2016.0</v>
      </c>
      <c r="B226" s="13" t="s">
        <v>136</v>
      </c>
      <c r="C226" s="13" t="s">
        <v>106</v>
      </c>
      <c r="D226" s="13">
        <v>44.0</v>
      </c>
      <c r="E226" s="13">
        <v>495.0</v>
      </c>
      <c r="F226" s="13">
        <v>11.25</v>
      </c>
      <c r="G226" s="13">
        <v>35.0</v>
      </c>
      <c r="H226" s="13">
        <v>6.0</v>
      </c>
      <c r="I226" s="13" t="s">
        <v>122</v>
      </c>
    </row>
    <row r="227">
      <c r="A227" s="16">
        <v>2016.0</v>
      </c>
      <c r="B227" s="13" t="s">
        <v>238</v>
      </c>
      <c r="C227" s="13" t="s">
        <v>102</v>
      </c>
      <c r="D227" s="13">
        <v>43.0</v>
      </c>
      <c r="E227" s="13">
        <v>525.0</v>
      </c>
      <c r="F227" s="13">
        <v>12.21</v>
      </c>
      <c r="G227" s="13">
        <v>56.0</v>
      </c>
      <c r="H227" s="13">
        <v>0.0</v>
      </c>
      <c r="I227" s="13" t="s">
        <v>122</v>
      </c>
    </row>
    <row r="228">
      <c r="A228" s="16">
        <v>2016.0</v>
      </c>
      <c r="B228" s="13" t="s">
        <v>247</v>
      </c>
      <c r="C228" s="13" t="s">
        <v>109</v>
      </c>
      <c r="D228" s="13">
        <v>43.0</v>
      </c>
      <c r="E228" s="13">
        <v>597.0</v>
      </c>
      <c r="F228" s="13">
        <v>13.88</v>
      </c>
      <c r="G228" s="13">
        <v>46.0</v>
      </c>
      <c r="H228" s="13">
        <v>3.0</v>
      </c>
      <c r="I228" s="13" t="s">
        <v>122</v>
      </c>
    </row>
    <row r="229">
      <c r="A229" s="16">
        <v>2016.0</v>
      </c>
      <c r="B229" s="13" t="s">
        <v>283</v>
      </c>
      <c r="C229" s="13" t="s">
        <v>112</v>
      </c>
      <c r="D229" s="13">
        <v>43.0</v>
      </c>
      <c r="E229" s="13">
        <v>698.0</v>
      </c>
      <c r="F229" s="13">
        <v>16.23</v>
      </c>
      <c r="G229" s="13">
        <v>76.0</v>
      </c>
      <c r="H229" s="13">
        <v>8.0</v>
      </c>
      <c r="I229" s="13" t="s">
        <v>122</v>
      </c>
    </row>
    <row r="230">
      <c r="A230" s="16">
        <v>2016.0</v>
      </c>
      <c r="B230" s="13" t="s">
        <v>228</v>
      </c>
      <c r="C230" s="13" t="s">
        <v>103</v>
      </c>
      <c r="D230" s="13">
        <v>38.0</v>
      </c>
      <c r="E230" s="13">
        <v>447.0</v>
      </c>
      <c r="F230" s="13">
        <v>11.76</v>
      </c>
      <c r="G230" s="13">
        <v>48.0</v>
      </c>
      <c r="H230" s="13">
        <v>3.0</v>
      </c>
      <c r="I230" s="13" t="s">
        <v>122</v>
      </c>
    </row>
    <row r="231">
      <c r="A231" s="16">
        <v>2016.0</v>
      </c>
      <c r="B231" s="13" t="s">
        <v>226</v>
      </c>
      <c r="C231" s="13" t="s">
        <v>106</v>
      </c>
      <c r="D231" s="13">
        <v>38.0</v>
      </c>
      <c r="E231" s="13">
        <v>724.0</v>
      </c>
      <c r="F231" s="13">
        <v>19.05</v>
      </c>
      <c r="G231" s="13">
        <v>65.0</v>
      </c>
      <c r="H231" s="13">
        <v>9.0</v>
      </c>
      <c r="I231" s="13" t="s">
        <v>122</v>
      </c>
    </row>
    <row r="232">
      <c r="A232" s="16">
        <v>2016.0</v>
      </c>
      <c r="B232" s="13" t="s">
        <v>284</v>
      </c>
      <c r="C232" s="13" t="s">
        <v>111</v>
      </c>
      <c r="D232" s="13">
        <v>36.0</v>
      </c>
      <c r="E232" s="13">
        <v>615.0</v>
      </c>
      <c r="F232" s="13">
        <v>17.08</v>
      </c>
      <c r="G232" s="13">
        <v>55.0</v>
      </c>
      <c r="H232" s="13">
        <v>2.0</v>
      </c>
      <c r="I232" s="13" t="s">
        <v>122</v>
      </c>
    </row>
    <row r="233">
      <c r="A233" s="16">
        <v>2016.0</v>
      </c>
      <c r="B233" s="13" t="s">
        <v>231</v>
      </c>
      <c r="C233" s="13" t="s">
        <v>110</v>
      </c>
      <c r="D233" s="13">
        <v>36.0</v>
      </c>
      <c r="E233" s="13">
        <v>870.0</v>
      </c>
      <c r="F233" s="13">
        <v>24.17</v>
      </c>
      <c r="G233" s="13">
        <v>75.0</v>
      </c>
      <c r="H233" s="13">
        <v>10.0</v>
      </c>
      <c r="I233" s="13" t="s">
        <v>122</v>
      </c>
    </row>
    <row r="234">
      <c r="A234" s="16">
        <v>2016.0</v>
      </c>
      <c r="B234" s="13" t="s">
        <v>285</v>
      </c>
      <c r="C234" s="13" t="s">
        <v>110</v>
      </c>
      <c r="D234" s="13">
        <v>35.0</v>
      </c>
      <c r="E234" s="13">
        <v>579.0</v>
      </c>
      <c r="F234" s="13">
        <v>16.54</v>
      </c>
      <c r="G234" s="13">
        <v>74.0</v>
      </c>
      <c r="H234" s="13">
        <v>5.0</v>
      </c>
      <c r="I234" s="13" t="s">
        <v>122</v>
      </c>
    </row>
    <row r="235">
      <c r="A235" s="16">
        <v>2016.0</v>
      </c>
      <c r="B235" s="13" t="s">
        <v>211</v>
      </c>
      <c r="C235" s="13" t="s">
        <v>102</v>
      </c>
      <c r="D235" s="13">
        <v>35.0</v>
      </c>
      <c r="E235" s="13">
        <v>678.0</v>
      </c>
      <c r="F235" s="13">
        <v>19.37</v>
      </c>
      <c r="G235" s="13">
        <v>80.0</v>
      </c>
      <c r="H235" s="13">
        <v>2.0</v>
      </c>
      <c r="I235" s="13" t="s">
        <v>122</v>
      </c>
    </row>
    <row r="236">
      <c r="A236" s="16">
        <v>2016.0</v>
      </c>
      <c r="B236" s="13" t="s">
        <v>133</v>
      </c>
      <c r="C236" s="13" t="s">
        <v>104</v>
      </c>
      <c r="D236" s="13">
        <v>34.0</v>
      </c>
      <c r="E236" s="13">
        <v>301.0</v>
      </c>
      <c r="F236" s="13">
        <v>8.85</v>
      </c>
      <c r="G236" s="13">
        <v>55.0</v>
      </c>
      <c r="H236" s="13">
        <v>3.0</v>
      </c>
      <c r="I236" s="13" t="s">
        <v>122</v>
      </c>
    </row>
    <row r="237">
      <c r="A237" s="16">
        <v>2016.0</v>
      </c>
      <c r="B237" s="13" t="s">
        <v>286</v>
      </c>
      <c r="C237" s="13" t="s">
        <v>107</v>
      </c>
      <c r="D237" s="13">
        <v>34.0</v>
      </c>
      <c r="E237" s="13">
        <v>395.0</v>
      </c>
      <c r="F237" s="13">
        <v>11.62</v>
      </c>
      <c r="G237" s="13">
        <v>28.0</v>
      </c>
      <c r="H237" s="13">
        <v>1.0</v>
      </c>
      <c r="I237" s="13" t="s">
        <v>122</v>
      </c>
    </row>
    <row r="238">
      <c r="A238" s="16">
        <v>2016.0</v>
      </c>
      <c r="B238" s="13" t="s">
        <v>185</v>
      </c>
      <c r="C238" s="13" t="s">
        <v>113</v>
      </c>
      <c r="D238" s="13">
        <v>33.0</v>
      </c>
      <c r="E238" s="13">
        <v>413.0</v>
      </c>
      <c r="F238" s="13">
        <v>12.52</v>
      </c>
      <c r="G238" s="13">
        <v>49.0</v>
      </c>
      <c r="H238" s="13">
        <v>4.0</v>
      </c>
      <c r="I238" s="13" t="s">
        <v>122</v>
      </c>
    </row>
    <row r="239">
      <c r="A239" s="16">
        <v>2016.0</v>
      </c>
      <c r="B239" s="13" t="s">
        <v>287</v>
      </c>
      <c r="C239" s="13" t="s">
        <v>107</v>
      </c>
      <c r="D239" s="13">
        <v>33.0</v>
      </c>
      <c r="E239" s="13">
        <v>488.0</v>
      </c>
      <c r="F239" s="13">
        <v>14.79</v>
      </c>
      <c r="G239" s="13">
        <v>59.0</v>
      </c>
      <c r="H239" s="13">
        <v>1.0</v>
      </c>
      <c r="I239" s="13" t="s">
        <v>122</v>
      </c>
    </row>
    <row r="240">
      <c r="A240" s="16">
        <v>2016.0</v>
      </c>
      <c r="B240" s="13" t="s">
        <v>288</v>
      </c>
      <c r="C240" s="13" t="s">
        <v>102</v>
      </c>
      <c r="D240" s="13">
        <v>32.0</v>
      </c>
      <c r="E240" s="13">
        <v>267.0</v>
      </c>
      <c r="F240" s="13">
        <v>8.34</v>
      </c>
      <c r="G240" s="13">
        <v>38.0</v>
      </c>
      <c r="H240" s="13">
        <v>0.0</v>
      </c>
      <c r="I240" s="13" t="s">
        <v>122</v>
      </c>
    </row>
    <row r="241">
      <c r="A241" s="16">
        <v>2016.0</v>
      </c>
      <c r="B241" s="13" t="s">
        <v>289</v>
      </c>
      <c r="C241" s="13" t="s">
        <v>103</v>
      </c>
      <c r="D241" s="13">
        <v>32.0</v>
      </c>
      <c r="E241" s="13">
        <v>415.0</v>
      </c>
      <c r="F241" s="13">
        <v>12.97</v>
      </c>
      <c r="G241" s="13">
        <v>37.0</v>
      </c>
      <c r="H241" s="13">
        <v>1.0</v>
      </c>
      <c r="I241" s="13" t="s">
        <v>122</v>
      </c>
    </row>
    <row r="242">
      <c r="A242" s="16">
        <v>2016.0</v>
      </c>
      <c r="B242" s="13" t="s">
        <v>290</v>
      </c>
      <c r="C242" s="13" t="s">
        <v>104</v>
      </c>
      <c r="D242" s="13">
        <v>30.0</v>
      </c>
      <c r="E242" s="13">
        <v>269.0</v>
      </c>
      <c r="F242" s="13">
        <v>8.97</v>
      </c>
      <c r="G242" s="13">
        <v>26.0</v>
      </c>
      <c r="H242" s="13">
        <v>3.0</v>
      </c>
      <c r="I242" s="13" t="s">
        <v>122</v>
      </c>
    </row>
    <row r="243">
      <c r="A243" s="16">
        <v>2016.0</v>
      </c>
      <c r="B243" s="13" t="s">
        <v>291</v>
      </c>
      <c r="C243" s="13" t="s">
        <v>107</v>
      </c>
      <c r="D243" s="13">
        <v>30.0</v>
      </c>
      <c r="E243" s="13">
        <v>390.0</v>
      </c>
      <c r="F243" s="13">
        <v>13.0</v>
      </c>
      <c r="G243" s="13">
        <v>34.0</v>
      </c>
      <c r="H243" s="13">
        <v>1.0</v>
      </c>
      <c r="I243" s="13" t="s">
        <v>122</v>
      </c>
    </row>
    <row r="244">
      <c r="A244" s="16">
        <v>2016.0</v>
      </c>
      <c r="B244" s="13" t="s">
        <v>230</v>
      </c>
      <c r="C244" s="13" t="s">
        <v>103</v>
      </c>
      <c r="D244" s="13">
        <v>30.0</v>
      </c>
      <c r="E244" s="13">
        <v>426.0</v>
      </c>
      <c r="F244" s="13">
        <v>14.2</v>
      </c>
      <c r="G244" s="13">
        <v>41.0</v>
      </c>
      <c r="H244" s="13">
        <v>3.0</v>
      </c>
      <c r="I244" s="13" t="s">
        <v>122</v>
      </c>
    </row>
    <row r="245">
      <c r="A245" s="16">
        <v>2016.0</v>
      </c>
      <c r="B245" s="13" t="s">
        <v>292</v>
      </c>
      <c r="C245" s="13" t="s">
        <v>102</v>
      </c>
      <c r="D245" s="13">
        <v>30.0</v>
      </c>
      <c r="E245" s="13">
        <v>429.0</v>
      </c>
      <c r="F245" s="13">
        <v>14.3</v>
      </c>
      <c r="G245" s="13">
        <v>79.0</v>
      </c>
      <c r="H245" s="13">
        <v>3.0</v>
      </c>
      <c r="I245" s="13" t="s">
        <v>122</v>
      </c>
    </row>
    <row r="246">
      <c r="A246" s="16">
        <v>2016.0</v>
      </c>
      <c r="B246" s="13" t="s">
        <v>293</v>
      </c>
      <c r="C246" s="13" t="s">
        <v>109</v>
      </c>
      <c r="D246" s="13">
        <v>29.0</v>
      </c>
      <c r="E246" s="13">
        <v>244.0</v>
      </c>
      <c r="F246" s="13">
        <v>8.41</v>
      </c>
      <c r="G246" s="13">
        <v>46.0</v>
      </c>
      <c r="H246" s="13">
        <v>3.0</v>
      </c>
      <c r="I246" s="13" t="s">
        <v>122</v>
      </c>
    </row>
    <row r="247">
      <c r="A247" s="16">
        <v>2016.0</v>
      </c>
      <c r="B247" s="13" t="s">
        <v>156</v>
      </c>
      <c r="C247" s="13" t="s">
        <v>104</v>
      </c>
      <c r="D247" s="13">
        <v>29.0</v>
      </c>
      <c r="E247" s="13">
        <v>315.0</v>
      </c>
      <c r="F247" s="13">
        <v>10.86</v>
      </c>
      <c r="G247" s="13">
        <v>59.0</v>
      </c>
      <c r="H247" s="13">
        <v>1.0</v>
      </c>
      <c r="I247" s="13" t="s">
        <v>122</v>
      </c>
    </row>
    <row r="248">
      <c r="A248" s="16">
        <v>2016.0</v>
      </c>
      <c r="B248" s="13" t="s">
        <v>294</v>
      </c>
      <c r="C248" s="13" t="s">
        <v>104</v>
      </c>
      <c r="D248" s="13">
        <v>29.0</v>
      </c>
      <c r="E248" s="13">
        <v>398.0</v>
      </c>
      <c r="F248" s="13">
        <v>13.72</v>
      </c>
      <c r="G248" s="13">
        <v>64.0</v>
      </c>
      <c r="H248" s="13">
        <v>2.0</v>
      </c>
      <c r="I248" s="13" t="s">
        <v>122</v>
      </c>
    </row>
    <row r="249">
      <c r="A249" s="16">
        <v>2016.0</v>
      </c>
      <c r="B249" s="13" t="s">
        <v>232</v>
      </c>
      <c r="C249" s="13" t="s">
        <v>112</v>
      </c>
      <c r="D249" s="13">
        <v>28.0</v>
      </c>
      <c r="E249" s="13">
        <v>334.0</v>
      </c>
      <c r="F249" s="13">
        <v>11.93</v>
      </c>
      <c r="G249" s="13">
        <v>48.0</v>
      </c>
      <c r="H249" s="13">
        <v>2.0</v>
      </c>
      <c r="I249" s="13" t="s">
        <v>122</v>
      </c>
    </row>
    <row r="250">
      <c r="A250" s="16">
        <v>2016.0</v>
      </c>
      <c r="B250" s="13" t="s">
        <v>295</v>
      </c>
      <c r="C250" s="13" t="s">
        <v>112</v>
      </c>
      <c r="D250" s="13">
        <v>27.0</v>
      </c>
      <c r="E250" s="13">
        <v>240.0</v>
      </c>
      <c r="F250" s="13">
        <v>8.89</v>
      </c>
      <c r="G250" s="13">
        <v>30.0</v>
      </c>
      <c r="H250" s="13">
        <v>1.0</v>
      </c>
      <c r="I250" s="13" t="s">
        <v>122</v>
      </c>
    </row>
    <row r="251">
      <c r="A251" s="16">
        <v>2016.0</v>
      </c>
      <c r="B251" s="13" t="s">
        <v>177</v>
      </c>
      <c r="C251" s="13" t="s">
        <v>113</v>
      </c>
      <c r="D251" s="13">
        <v>27.0</v>
      </c>
      <c r="E251" s="13">
        <v>395.0</v>
      </c>
      <c r="F251" s="13">
        <v>14.63</v>
      </c>
      <c r="G251" s="13">
        <v>58.0</v>
      </c>
      <c r="H251" s="13">
        <v>3.0</v>
      </c>
      <c r="I251" s="13" t="s">
        <v>122</v>
      </c>
    </row>
    <row r="252">
      <c r="A252" s="16">
        <v>2016.0</v>
      </c>
      <c r="B252" s="13" t="s">
        <v>130</v>
      </c>
      <c r="C252" s="13" t="s">
        <v>107</v>
      </c>
      <c r="D252" s="13">
        <v>27.0</v>
      </c>
      <c r="E252" s="13">
        <v>441.0</v>
      </c>
      <c r="F252" s="13">
        <v>16.33</v>
      </c>
      <c r="G252" s="13">
        <v>92.0</v>
      </c>
      <c r="H252" s="13">
        <v>5.0</v>
      </c>
      <c r="I252" s="13" t="s">
        <v>122</v>
      </c>
    </row>
    <row r="253">
      <c r="A253" s="16">
        <v>2016.0</v>
      </c>
      <c r="B253" s="13" t="s">
        <v>125</v>
      </c>
      <c r="C253" s="13" t="s">
        <v>102</v>
      </c>
      <c r="D253" s="13">
        <v>27.0</v>
      </c>
      <c r="E253" s="13">
        <v>462.0</v>
      </c>
      <c r="F253" s="13">
        <v>17.11</v>
      </c>
      <c r="G253" s="13">
        <v>68.0</v>
      </c>
      <c r="H253" s="13">
        <v>5.0</v>
      </c>
      <c r="I253" s="13" t="s">
        <v>122</v>
      </c>
    </row>
    <row r="254">
      <c r="A254" s="16">
        <v>2016.0</v>
      </c>
      <c r="B254" s="13" t="s">
        <v>147</v>
      </c>
      <c r="C254" s="13" t="s">
        <v>111</v>
      </c>
      <c r="D254" s="13">
        <v>27.0</v>
      </c>
      <c r="E254" s="13">
        <v>599.0</v>
      </c>
      <c r="F254" s="13">
        <v>22.19</v>
      </c>
      <c r="G254" s="13">
        <v>74.0</v>
      </c>
      <c r="H254" s="13">
        <v>6.0</v>
      </c>
      <c r="I254" s="13" t="s">
        <v>122</v>
      </c>
    </row>
    <row r="255">
      <c r="A255" s="16">
        <v>2016.0</v>
      </c>
      <c r="B255" s="13" t="s">
        <v>253</v>
      </c>
      <c r="C255" s="13" t="s">
        <v>110</v>
      </c>
      <c r="D255" s="13">
        <v>26.0</v>
      </c>
      <c r="E255" s="13">
        <v>286.0</v>
      </c>
      <c r="F255" s="13">
        <v>11.0</v>
      </c>
      <c r="G255" s="13">
        <v>37.0</v>
      </c>
      <c r="H255" s="13">
        <v>1.0</v>
      </c>
      <c r="I255" s="13" t="s">
        <v>122</v>
      </c>
    </row>
    <row r="256">
      <c r="A256" s="16">
        <v>2016.0</v>
      </c>
      <c r="B256" s="13" t="s">
        <v>153</v>
      </c>
      <c r="C256" s="13" t="s">
        <v>113</v>
      </c>
      <c r="D256" s="13">
        <v>26.0</v>
      </c>
      <c r="E256" s="13">
        <v>353.0</v>
      </c>
      <c r="F256" s="13">
        <v>13.58</v>
      </c>
      <c r="G256" s="13">
        <v>24.0</v>
      </c>
      <c r="H256" s="13">
        <v>3.0</v>
      </c>
      <c r="I256" s="13" t="s">
        <v>122</v>
      </c>
    </row>
    <row r="257">
      <c r="A257" s="16">
        <v>2016.0</v>
      </c>
      <c r="B257" s="13" t="s">
        <v>241</v>
      </c>
      <c r="C257" s="13" t="s">
        <v>114</v>
      </c>
      <c r="D257" s="13">
        <v>26.0</v>
      </c>
      <c r="E257" s="13">
        <v>467.0</v>
      </c>
      <c r="F257" s="13">
        <v>17.96</v>
      </c>
      <c r="G257" s="13">
        <v>42.0</v>
      </c>
      <c r="H257" s="13">
        <v>1.0</v>
      </c>
      <c r="I257" s="13" t="s">
        <v>122</v>
      </c>
    </row>
    <row r="258">
      <c r="A258" s="16">
        <v>2016.0</v>
      </c>
      <c r="B258" s="13" t="s">
        <v>296</v>
      </c>
      <c r="C258" s="13" t="s">
        <v>109</v>
      </c>
      <c r="D258" s="13">
        <v>25.0</v>
      </c>
      <c r="E258" s="13">
        <v>142.0</v>
      </c>
      <c r="F258" s="13">
        <v>5.68</v>
      </c>
      <c r="G258" s="13">
        <v>31.0</v>
      </c>
      <c r="H258" s="13">
        <v>0.0</v>
      </c>
      <c r="I258" s="13" t="s">
        <v>122</v>
      </c>
    </row>
    <row r="259">
      <c r="A259" s="16">
        <v>2016.0</v>
      </c>
      <c r="B259" s="13" t="s">
        <v>233</v>
      </c>
      <c r="C259" s="13" t="s">
        <v>107</v>
      </c>
      <c r="D259" s="13">
        <v>25.0</v>
      </c>
      <c r="E259" s="13">
        <v>409.0</v>
      </c>
      <c r="F259" s="13">
        <v>16.36</v>
      </c>
      <c r="G259" s="13">
        <v>39.0</v>
      </c>
      <c r="H259" s="13">
        <v>6.0</v>
      </c>
      <c r="I259" s="13" t="s">
        <v>122</v>
      </c>
    </row>
    <row r="260">
      <c r="A260" s="16">
        <v>2016.0</v>
      </c>
      <c r="B260" s="13" t="s">
        <v>249</v>
      </c>
      <c r="C260" s="13" t="s">
        <v>103</v>
      </c>
      <c r="D260" s="13">
        <v>24.0</v>
      </c>
      <c r="E260" s="13">
        <v>245.0</v>
      </c>
      <c r="F260" s="13">
        <v>10.21</v>
      </c>
      <c r="G260" s="13">
        <v>51.0</v>
      </c>
      <c r="H260" s="13">
        <v>1.0</v>
      </c>
      <c r="I260" s="13" t="s">
        <v>122</v>
      </c>
    </row>
    <row r="261">
      <c r="A261" s="16">
        <v>2016.0</v>
      </c>
      <c r="B261" s="13" t="s">
        <v>259</v>
      </c>
      <c r="C261" s="13" t="s">
        <v>113</v>
      </c>
      <c r="D261" s="13">
        <v>24.0</v>
      </c>
      <c r="E261" s="13">
        <v>325.0</v>
      </c>
      <c r="F261" s="13">
        <v>13.54</v>
      </c>
      <c r="G261" s="13">
        <v>54.0</v>
      </c>
      <c r="H261" s="13">
        <v>1.0</v>
      </c>
      <c r="I261" s="13" t="s">
        <v>122</v>
      </c>
    </row>
    <row r="262">
      <c r="A262" s="16">
        <v>2016.0</v>
      </c>
      <c r="B262" s="13" t="s">
        <v>146</v>
      </c>
      <c r="C262" s="13" t="s">
        <v>103</v>
      </c>
      <c r="D262" s="13">
        <v>23.0</v>
      </c>
      <c r="E262" s="13">
        <v>248.0</v>
      </c>
      <c r="F262" s="13">
        <v>10.78</v>
      </c>
      <c r="G262" s="13">
        <v>62.0</v>
      </c>
      <c r="H262" s="13">
        <v>1.0</v>
      </c>
      <c r="I262" s="13" t="s">
        <v>122</v>
      </c>
    </row>
    <row r="263">
      <c r="A263" s="16">
        <v>2016.0</v>
      </c>
      <c r="B263" s="13" t="s">
        <v>297</v>
      </c>
      <c r="C263" s="13" t="s">
        <v>109</v>
      </c>
      <c r="D263" s="13">
        <v>23.0</v>
      </c>
      <c r="E263" s="13">
        <v>418.0</v>
      </c>
      <c r="F263" s="13">
        <v>18.17</v>
      </c>
      <c r="G263" s="13">
        <v>71.0</v>
      </c>
      <c r="H263" s="13">
        <v>5.0</v>
      </c>
      <c r="I263" s="13" t="s">
        <v>122</v>
      </c>
    </row>
    <row r="264">
      <c r="A264" s="16">
        <v>2016.0</v>
      </c>
      <c r="B264" s="13" t="s">
        <v>194</v>
      </c>
      <c r="C264" s="13" t="s">
        <v>110</v>
      </c>
      <c r="D264" s="13">
        <v>22.0</v>
      </c>
      <c r="E264" s="13">
        <v>169.0</v>
      </c>
      <c r="F264" s="13">
        <v>7.68</v>
      </c>
      <c r="G264" s="13">
        <v>23.0</v>
      </c>
      <c r="H264" s="13">
        <v>5.0</v>
      </c>
      <c r="I264" s="13" t="s">
        <v>122</v>
      </c>
    </row>
    <row r="265">
      <c r="A265" s="16">
        <v>2016.0</v>
      </c>
      <c r="B265" s="13" t="s">
        <v>298</v>
      </c>
      <c r="C265" s="13" t="s">
        <v>108</v>
      </c>
      <c r="D265" s="13">
        <v>22.0</v>
      </c>
      <c r="E265" s="13">
        <v>272.0</v>
      </c>
      <c r="F265" s="13">
        <v>12.36</v>
      </c>
      <c r="G265" s="13">
        <v>52.0</v>
      </c>
      <c r="H265" s="13">
        <v>4.0</v>
      </c>
      <c r="I265" s="13" t="s">
        <v>122</v>
      </c>
    </row>
    <row r="266">
      <c r="A266" s="16">
        <v>2016.0</v>
      </c>
      <c r="B266" s="13" t="s">
        <v>195</v>
      </c>
      <c r="C266" s="13" t="s">
        <v>105</v>
      </c>
      <c r="D266" s="13">
        <v>21.0</v>
      </c>
      <c r="E266" s="13">
        <v>132.0</v>
      </c>
      <c r="F266" s="13">
        <v>6.29</v>
      </c>
      <c r="G266" s="13">
        <v>18.0</v>
      </c>
      <c r="H266" s="13">
        <v>0.0</v>
      </c>
      <c r="I266" s="13" t="s">
        <v>122</v>
      </c>
    </row>
    <row r="267">
      <c r="A267" s="16">
        <v>2016.0</v>
      </c>
      <c r="B267" s="13" t="s">
        <v>162</v>
      </c>
      <c r="C267" s="13" t="s">
        <v>104</v>
      </c>
      <c r="D267" s="13">
        <v>21.0</v>
      </c>
      <c r="E267" s="13">
        <v>235.0</v>
      </c>
      <c r="F267" s="13">
        <v>11.19</v>
      </c>
      <c r="G267" s="13">
        <v>25.0</v>
      </c>
      <c r="H267" s="13">
        <v>2.0</v>
      </c>
      <c r="I267" s="13" t="s">
        <v>122</v>
      </c>
    </row>
    <row r="268">
      <c r="A268" s="16">
        <v>2016.0</v>
      </c>
      <c r="B268" s="13" t="s">
        <v>299</v>
      </c>
      <c r="C268" s="13" t="s">
        <v>110</v>
      </c>
      <c r="D268" s="13">
        <v>21.0</v>
      </c>
      <c r="E268" s="13">
        <v>302.0</v>
      </c>
      <c r="F268" s="13">
        <v>14.38</v>
      </c>
      <c r="G268" s="13">
        <v>55.0</v>
      </c>
      <c r="H268" s="13">
        <v>4.0</v>
      </c>
      <c r="I268" s="13" t="s">
        <v>122</v>
      </c>
    </row>
    <row r="269">
      <c r="A269" s="16">
        <v>2016.0</v>
      </c>
      <c r="B269" s="13" t="s">
        <v>300</v>
      </c>
      <c r="C269" s="13" t="s">
        <v>106</v>
      </c>
      <c r="D269" s="13">
        <v>20.0</v>
      </c>
      <c r="E269" s="13">
        <v>152.0</v>
      </c>
      <c r="F269" s="13">
        <v>7.6</v>
      </c>
      <c r="G269" s="13">
        <v>18.0</v>
      </c>
      <c r="H269" s="13">
        <v>0.0</v>
      </c>
      <c r="I269" s="13" t="s">
        <v>122</v>
      </c>
    </row>
    <row r="270">
      <c r="A270" s="16">
        <v>2016.0</v>
      </c>
      <c r="B270" s="13" t="s">
        <v>250</v>
      </c>
      <c r="C270" s="13" t="s">
        <v>107</v>
      </c>
      <c r="D270" s="13">
        <v>19.0</v>
      </c>
      <c r="E270" s="13">
        <v>227.0</v>
      </c>
      <c r="F270" s="13">
        <v>11.95</v>
      </c>
      <c r="G270" s="13">
        <v>39.0</v>
      </c>
      <c r="H270" s="13">
        <v>1.0</v>
      </c>
      <c r="I270" s="13" t="s">
        <v>122</v>
      </c>
    </row>
    <row r="271">
      <c r="A271" s="16">
        <v>2016.0</v>
      </c>
      <c r="B271" s="13" t="s">
        <v>198</v>
      </c>
      <c r="C271" s="13" t="s">
        <v>114</v>
      </c>
      <c r="D271" s="13">
        <v>19.0</v>
      </c>
      <c r="E271" s="13">
        <v>382.0</v>
      </c>
      <c r="F271" s="13">
        <v>20.11</v>
      </c>
      <c r="G271" s="13">
        <v>64.0</v>
      </c>
      <c r="H271" s="13">
        <v>0.0</v>
      </c>
      <c r="I271" s="13" t="s">
        <v>122</v>
      </c>
    </row>
    <row r="272">
      <c r="A272" s="16">
        <v>2016.0</v>
      </c>
      <c r="B272" s="13" t="s">
        <v>301</v>
      </c>
      <c r="C272" s="13" t="s">
        <v>111</v>
      </c>
      <c r="D272" s="13">
        <v>18.0</v>
      </c>
      <c r="E272" s="13">
        <v>227.0</v>
      </c>
      <c r="F272" s="13">
        <v>12.61</v>
      </c>
      <c r="G272" s="13">
        <v>30.0</v>
      </c>
      <c r="H272" s="13">
        <v>1.0</v>
      </c>
      <c r="I272" s="13" t="s">
        <v>122</v>
      </c>
    </row>
    <row r="273">
      <c r="A273" s="16">
        <v>2016.0</v>
      </c>
      <c r="B273" s="13" t="s">
        <v>248</v>
      </c>
      <c r="C273" s="13" t="s">
        <v>111</v>
      </c>
      <c r="D273" s="13">
        <v>18.0</v>
      </c>
      <c r="E273" s="13">
        <v>230.0</v>
      </c>
      <c r="F273" s="13">
        <v>12.78</v>
      </c>
      <c r="G273" s="13">
        <v>38.0</v>
      </c>
      <c r="H273" s="13">
        <v>1.0</v>
      </c>
      <c r="I273" s="13" t="s">
        <v>122</v>
      </c>
    </row>
    <row r="274">
      <c r="A274" s="16">
        <v>2016.0</v>
      </c>
      <c r="B274" s="13" t="s">
        <v>199</v>
      </c>
      <c r="C274" s="13" t="s">
        <v>104</v>
      </c>
      <c r="D274" s="13">
        <v>17.0</v>
      </c>
      <c r="E274" s="13">
        <v>157.0</v>
      </c>
      <c r="F274" s="13">
        <v>9.24</v>
      </c>
      <c r="G274" s="13">
        <v>31.0</v>
      </c>
      <c r="H274" s="13">
        <v>2.0</v>
      </c>
      <c r="I274" s="13" t="s">
        <v>122</v>
      </c>
    </row>
    <row r="275">
      <c r="A275" s="16">
        <v>2016.0</v>
      </c>
      <c r="B275" s="13" t="s">
        <v>189</v>
      </c>
      <c r="C275" s="13" t="s">
        <v>109</v>
      </c>
      <c r="D275" s="13">
        <v>17.0</v>
      </c>
      <c r="E275" s="13">
        <v>186.0</v>
      </c>
      <c r="F275" s="13">
        <v>10.94</v>
      </c>
      <c r="G275" s="13">
        <v>34.0</v>
      </c>
      <c r="H275" s="13">
        <v>4.0</v>
      </c>
      <c r="I275" s="13" t="s">
        <v>122</v>
      </c>
    </row>
    <row r="276">
      <c r="A276" s="16">
        <v>2016.0</v>
      </c>
      <c r="B276" s="13" t="s">
        <v>302</v>
      </c>
      <c r="C276" s="13" t="s">
        <v>112</v>
      </c>
      <c r="D276" s="13">
        <v>17.0</v>
      </c>
      <c r="E276" s="13">
        <v>211.0</v>
      </c>
      <c r="F276" s="13">
        <v>12.41</v>
      </c>
      <c r="G276" s="13">
        <v>44.0</v>
      </c>
      <c r="H276" s="13">
        <v>1.0</v>
      </c>
      <c r="I276" s="13" t="s">
        <v>122</v>
      </c>
    </row>
    <row r="277">
      <c r="A277" s="16">
        <v>2016.0</v>
      </c>
      <c r="B277" s="13" t="s">
        <v>303</v>
      </c>
      <c r="C277" s="13" t="s">
        <v>110</v>
      </c>
      <c r="D277" s="13">
        <v>17.0</v>
      </c>
      <c r="E277" s="13">
        <v>288.0</v>
      </c>
      <c r="F277" s="13">
        <v>16.94</v>
      </c>
      <c r="G277" s="13">
        <v>79.0</v>
      </c>
      <c r="H277" s="13">
        <v>2.0</v>
      </c>
      <c r="I277" s="13" t="s">
        <v>122</v>
      </c>
    </row>
    <row r="278">
      <c r="A278" s="16">
        <v>2016.0</v>
      </c>
      <c r="B278" s="13" t="s">
        <v>304</v>
      </c>
      <c r="C278" s="13" t="s">
        <v>114</v>
      </c>
      <c r="D278" s="13">
        <v>16.0</v>
      </c>
      <c r="E278" s="13">
        <v>490.0</v>
      </c>
      <c r="F278" s="13">
        <v>30.62</v>
      </c>
      <c r="G278" s="13">
        <v>83.0</v>
      </c>
      <c r="H278" s="13">
        <v>6.0</v>
      </c>
      <c r="I278" s="13" t="s">
        <v>122</v>
      </c>
    </row>
    <row r="279">
      <c r="A279" s="16">
        <v>2016.0</v>
      </c>
      <c r="B279" s="13" t="s">
        <v>258</v>
      </c>
      <c r="C279" s="13" t="s">
        <v>108</v>
      </c>
      <c r="D279" s="13">
        <v>15.0</v>
      </c>
      <c r="E279" s="13">
        <v>178.0</v>
      </c>
      <c r="F279" s="13">
        <v>11.87</v>
      </c>
      <c r="G279" s="13">
        <v>29.0</v>
      </c>
      <c r="H279" s="13">
        <v>0.0</v>
      </c>
      <c r="I279" s="13" t="s">
        <v>122</v>
      </c>
    </row>
    <row r="280">
      <c r="A280" s="16">
        <v>2016.0</v>
      </c>
      <c r="B280" s="13" t="s">
        <v>305</v>
      </c>
      <c r="C280" s="13" t="s">
        <v>104</v>
      </c>
      <c r="D280" s="13">
        <v>15.0</v>
      </c>
      <c r="E280" s="13">
        <v>187.0</v>
      </c>
      <c r="F280" s="13">
        <v>12.47</v>
      </c>
      <c r="G280" s="13">
        <v>43.0</v>
      </c>
      <c r="H280" s="13">
        <v>2.0</v>
      </c>
      <c r="I280" s="13" t="s">
        <v>122</v>
      </c>
    </row>
    <row r="281">
      <c r="A281" s="16">
        <v>2016.0</v>
      </c>
      <c r="B281" s="13" t="s">
        <v>220</v>
      </c>
      <c r="C281" s="13" t="s">
        <v>103</v>
      </c>
      <c r="D281" s="13">
        <v>13.0</v>
      </c>
      <c r="E281" s="13">
        <v>143.0</v>
      </c>
      <c r="F281" s="13">
        <v>11.0</v>
      </c>
      <c r="G281" s="13">
        <v>21.0</v>
      </c>
      <c r="H281" s="13">
        <v>0.0</v>
      </c>
      <c r="I281" s="13" t="s">
        <v>122</v>
      </c>
    </row>
    <row r="282">
      <c r="A282" s="16">
        <v>2016.0</v>
      </c>
      <c r="B282" s="13" t="s">
        <v>123</v>
      </c>
      <c r="C282" s="13" t="s">
        <v>102</v>
      </c>
      <c r="D282" s="13">
        <v>13.0</v>
      </c>
      <c r="E282" s="13">
        <v>158.0</v>
      </c>
      <c r="F282" s="13">
        <v>12.15</v>
      </c>
      <c r="G282" s="13">
        <v>32.0</v>
      </c>
      <c r="H282" s="13">
        <v>0.0</v>
      </c>
      <c r="I282" s="13" t="s">
        <v>122</v>
      </c>
    </row>
    <row r="283">
      <c r="A283" s="16">
        <v>2016.0</v>
      </c>
      <c r="B283" s="13" t="s">
        <v>246</v>
      </c>
      <c r="C283" s="13" t="s">
        <v>111</v>
      </c>
      <c r="D283" s="13">
        <v>13.0</v>
      </c>
      <c r="E283" s="13">
        <v>159.0</v>
      </c>
      <c r="F283" s="13">
        <v>12.23</v>
      </c>
      <c r="G283" s="13">
        <v>24.0</v>
      </c>
      <c r="H283" s="13">
        <v>5.0</v>
      </c>
      <c r="I283" s="13" t="s">
        <v>122</v>
      </c>
    </row>
    <row r="284">
      <c r="A284" s="16">
        <v>2016.0</v>
      </c>
      <c r="B284" s="13" t="s">
        <v>306</v>
      </c>
      <c r="C284" s="13" t="s">
        <v>103</v>
      </c>
      <c r="D284" s="13">
        <v>12.0</v>
      </c>
      <c r="E284" s="13">
        <v>74.0</v>
      </c>
      <c r="F284" s="13">
        <v>6.17</v>
      </c>
      <c r="G284" s="13">
        <v>15.0</v>
      </c>
      <c r="H284" s="13">
        <v>0.0</v>
      </c>
      <c r="I284" s="13" t="s">
        <v>122</v>
      </c>
    </row>
    <row r="285">
      <c r="A285" s="16">
        <v>2016.0</v>
      </c>
      <c r="B285" s="13" t="s">
        <v>307</v>
      </c>
      <c r="C285" s="13" t="s">
        <v>110</v>
      </c>
      <c r="D285" s="13">
        <v>12.0</v>
      </c>
      <c r="E285" s="13">
        <v>142.0</v>
      </c>
      <c r="F285" s="13">
        <v>11.83</v>
      </c>
      <c r="G285" s="13">
        <v>25.0</v>
      </c>
      <c r="H285" s="13">
        <v>1.0</v>
      </c>
      <c r="I285" s="13" t="s">
        <v>122</v>
      </c>
    </row>
    <row r="286">
      <c r="A286" s="16">
        <v>2016.0</v>
      </c>
      <c r="B286" s="13" t="s">
        <v>227</v>
      </c>
      <c r="C286" s="13" t="s">
        <v>112</v>
      </c>
      <c r="D286" s="13">
        <v>12.0</v>
      </c>
      <c r="E286" s="13">
        <v>178.0</v>
      </c>
      <c r="F286" s="13">
        <v>14.83</v>
      </c>
      <c r="G286" s="13">
        <v>38.0</v>
      </c>
      <c r="H286" s="13">
        <v>2.0</v>
      </c>
      <c r="I286" s="13" t="s">
        <v>122</v>
      </c>
    </row>
    <row r="287">
      <c r="A287" s="16">
        <v>2016.0</v>
      </c>
      <c r="B287" s="13" t="s">
        <v>308</v>
      </c>
      <c r="C287" s="13" t="s">
        <v>106</v>
      </c>
      <c r="D287" s="13">
        <v>11.0</v>
      </c>
      <c r="E287" s="13">
        <v>84.0</v>
      </c>
      <c r="F287" s="13">
        <v>7.64</v>
      </c>
      <c r="G287" s="13">
        <v>18.0</v>
      </c>
      <c r="H287" s="13">
        <v>0.0</v>
      </c>
      <c r="I287" s="13" t="s">
        <v>122</v>
      </c>
    </row>
    <row r="288">
      <c r="A288" s="16">
        <v>2016.0</v>
      </c>
      <c r="B288" s="13" t="s">
        <v>173</v>
      </c>
      <c r="C288" s="13" t="s">
        <v>106</v>
      </c>
      <c r="D288" s="13">
        <v>11.0</v>
      </c>
      <c r="E288" s="13">
        <v>108.0</v>
      </c>
      <c r="F288" s="13">
        <v>9.82</v>
      </c>
      <c r="G288" s="13">
        <v>25.0</v>
      </c>
      <c r="H288" s="13">
        <v>1.0</v>
      </c>
      <c r="I288" s="13" t="s">
        <v>122</v>
      </c>
    </row>
    <row r="289">
      <c r="A289" s="16">
        <v>2016.0</v>
      </c>
      <c r="B289" s="13" t="s">
        <v>264</v>
      </c>
      <c r="C289" s="13" t="s">
        <v>108</v>
      </c>
      <c r="D289" s="13">
        <v>11.0</v>
      </c>
      <c r="E289" s="13">
        <v>120.0</v>
      </c>
      <c r="F289" s="13">
        <v>10.91</v>
      </c>
      <c r="G289" s="13">
        <v>31.0</v>
      </c>
      <c r="H289" s="13">
        <v>3.0</v>
      </c>
      <c r="I289" s="13" t="s">
        <v>122</v>
      </c>
    </row>
    <row r="290">
      <c r="A290" s="16">
        <v>2016.0</v>
      </c>
      <c r="B290" s="13" t="s">
        <v>256</v>
      </c>
      <c r="C290" s="13" t="s">
        <v>104</v>
      </c>
      <c r="D290" s="13">
        <v>11.0</v>
      </c>
      <c r="E290" s="13">
        <v>124.0</v>
      </c>
      <c r="F290" s="13">
        <v>11.27</v>
      </c>
      <c r="G290" s="13">
        <v>30.0</v>
      </c>
      <c r="H290" s="13">
        <v>2.0</v>
      </c>
      <c r="I290" s="13" t="s">
        <v>122</v>
      </c>
    </row>
    <row r="291">
      <c r="A291" s="16">
        <v>2016.0</v>
      </c>
      <c r="B291" s="13" t="s">
        <v>166</v>
      </c>
      <c r="C291" s="13" t="s">
        <v>111</v>
      </c>
      <c r="D291" s="13">
        <v>11.0</v>
      </c>
      <c r="E291" s="13">
        <v>191.0</v>
      </c>
      <c r="F291" s="13">
        <v>17.36</v>
      </c>
      <c r="G291" s="13">
        <v>53.0</v>
      </c>
      <c r="H291" s="13">
        <v>1.0</v>
      </c>
      <c r="I291" s="13" t="s">
        <v>122</v>
      </c>
    </row>
    <row r="292">
      <c r="A292" s="16">
        <v>2016.0</v>
      </c>
      <c r="B292" s="13" t="s">
        <v>309</v>
      </c>
      <c r="C292" s="13" t="s">
        <v>112</v>
      </c>
      <c r="D292" s="13">
        <v>10.0</v>
      </c>
      <c r="E292" s="13">
        <v>65.0</v>
      </c>
      <c r="F292" s="13">
        <v>6.5</v>
      </c>
      <c r="G292" s="13">
        <v>14.0</v>
      </c>
      <c r="H292" s="13">
        <v>0.0</v>
      </c>
      <c r="I292" s="13" t="s">
        <v>122</v>
      </c>
    </row>
    <row r="293">
      <c r="A293" s="16">
        <v>2016.0</v>
      </c>
      <c r="B293" s="13" t="s">
        <v>310</v>
      </c>
      <c r="C293" s="13" t="s">
        <v>113</v>
      </c>
      <c r="D293" s="13">
        <v>10.0</v>
      </c>
      <c r="E293" s="13">
        <v>99.0</v>
      </c>
      <c r="F293" s="13">
        <v>9.9</v>
      </c>
      <c r="G293" s="13">
        <v>38.0</v>
      </c>
      <c r="H293" s="13">
        <v>0.0</v>
      </c>
      <c r="I293" s="13" t="s">
        <v>122</v>
      </c>
    </row>
    <row r="294">
      <c r="A294" s="16">
        <v>2016.0</v>
      </c>
      <c r="B294" s="13" t="s">
        <v>179</v>
      </c>
      <c r="C294" s="13" t="s">
        <v>103</v>
      </c>
      <c r="D294" s="13">
        <v>10.0</v>
      </c>
      <c r="E294" s="13">
        <v>115.0</v>
      </c>
      <c r="F294" s="13">
        <v>11.5</v>
      </c>
      <c r="G294" s="13">
        <v>26.0</v>
      </c>
      <c r="H294" s="13">
        <v>0.0</v>
      </c>
      <c r="I294" s="13" t="s">
        <v>122</v>
      </c>
    </row>
    <row r="295">
      <c r="A295" s="16">
        <v>2016.0</v>
      </c>
      <c r="B295" s="13" t="s">
        <v>311</v>
      </c>
      <c r="C295" s="13" t="s">
        <v>107</v>
      </c>
      <c r="D295" s="13">
        <v>10.0</v>
      </c>
      <c r="E295" s="13">
        <v>182.0</v>
      </c>
      <c r="F295" s="13">
        <v>18.2</v>
      </c>
      <c r="G295" s="13">
        <v>33.0</v>
      </c>
      <c r="H295" s="13">
        <v>0.0</v>
      </c>
      <c r="I295" s="13" t="s">
        <v>122</v>
      </c>
    </row>
    <row r="296">
      <c r="A296" s="16">
        <v>2016.0</v>
      </c>
      <c r="B296" s="13" t="s">
        <v>312</v>
      </c>
      <c r="C296" s="13" t="s">
        <v>114</v>
      </c>
      <c r="D296" s="13">
        <v>10.0</v>
      </c>
      <c r="E296" s="13">
        <v>183.0</v>
      </c>
      <c r="F296" s="13">
        <v>18.3</v>
      </c>
      <c r="G296" s="13">
        <v>39.0</v>
      </c>
      <c r="H296" s="13">
        <v>0.0</v>
      </c>
      <c r="I296" s="13" t="s">
        <v>122</v>
      </c>
    </row>
    <row r="297">
      <c r="A297" s="16">
        <v>2016.0</v>
      </c>
      <c r="B297" s="13" t="s">
        <v>313</v>
      </c>
      <c r="C297" s="13" t="s">
        <v>101</v>
      </c>
      <c r="D297" s="13">
        <v>9.0</v>
      </c>
      <c r="E297" s="13">
        <v>78.0</v>
      </c>
      <c r="F297" s="13">
        <v>8.67</v>
      </c>
      <c r="G297" s="13">
        <v>16.0</v>
      </c>
      <c r="H297" s="13">
        <v>1.0</v>
      </c>
      <c r="I297" s="13" t="s">
        <v>122</v>
      </c>
    </row>
    <row r="298">
      <c r="A298" s="16">
        <v>2016.0</v>
      </c>
      <c r="B298" s="13" t="s">
        <v>314</v>
      </c>
      <c r="C298" s="13" t="s">
        <v>111</v>
      </c>
      <c r="D298" s="13">
        <v>9.0</v>
      </c>
      <c r="E298" s="13">
        <v>86.0</v>
      </c>
      <c r="F298" s="13">
        <v>9.56</v>
      </c>
      <c r="G298" s="13">
        <v>17.0</v>
      </c>
      <c r="H298" s="13">
        <v>1.0</v>
      </c>
      <c r="I298" s="13" t="s">
        <v>122</v>
      </c>
    </row>
    <row r="299">
      <c r="A299" s="16">
        <v>2016.0</v>
      </c>
      <c r="B299" s="13" t="s">
        <v>315</v>
      </c>
      <c r="C299" s="13" t="s">
        <v>113</v>
      </c>
      <c r="D299" s="13">
        <v>9.0</v>
      </c>
      <c r="E299" s="13">
        <v>86.0</v>
      </c>
      <c r="F299" s="13">
        <v>9.56</v>
      </c>
      <c r="G299" s="13">
        <v>39.0</v>
      </c>
      <c r="H299" s="13">
        <v>1.0</v>
      </c>
      <c r="I299" s="13" t="s">
        <v>122</v>
      </c>
    </row>
    <row r="300">
      <c r="A300" s="16">
        <v>2016.0</v>
      </c>
      <c r="B300" s="13" t="s">
        <v>266</v>
      </c>
      <c r="C300" s="13" t="s">
        <v>112</v>
      </c>
      <c r="D300" s="13">
        <v>9.0</v>
      </c>
      <c r="E300" s="13">
        <v>90.0</v>
      </c>
      <c r="F300" s="13">
        <v>10.0</v>
      </c>
      <c r="G300" s="13">
        <v>14.0</v>
      </c>
      <c r="H300" s="13">
        <v>0.0</v>
      </c>
      <c r="I300" s="13" t="s">
        <v>122</v>
      </c>
    </row>
    <row r="301">
      <c r="A301" s="16">
        <v>2016.0</v>
      </c>
      <c r="B301" s="13" t="s">
        <v>192</v>
      </c>
      <c r="C301" s="13" t="s">
        <v>109</v>
      </c>
      <c r="D301" s="13">
        <v>9.0</v>
      </c>
      <c r="E301" s="13">
        <v>130.0</v>
      </c>
      <c r="F301" s="13">
        <v>14.44</v>
      </c>
      <c r="G301" s="13">
        <v>54.0</v>
      </c>
      <c r="H301" s="13">
        <v>1.0</v>
      </c>
      <c r="I301" s="13" t="s">
        <v>122</v>
      </c>
    </row>
    <row r="302">
      <c r="A302" s="16">
        <v>2015.0</v>
      </c>
      <c r="B302" s="13" t="s">
        <v>272</v>
      </c>
      <c r="C302" s="13" t="s">
        <v>106</v>
      </c>
      <c r="D302" s="13">
        <v>93.0</v>
      </c>
      <c r="E302" s="13">
        <v>901.0</v>
      </c>
      <c r="F302" s="13">
        <v>9.69</v>
      </c>
      <c r="G302" s="13">
        <v>51.0</v>
      </c>
      <c r="H302" s="13">
        <v>6.0</v>
      </c>
      <c r="I302" s="13" t="s">
        <v>122</v>
      </c>
    </row>
    <row r="303">
      <c r="A303" s="16">
        <v>2015.0</v>
      </c>
      <c r="B303" s="13" t="s">
        <v>316</v>
      </c>
      <c r="C303" s="13" t="s">
        <v>110</v>
      </c>
      <c r="D303" s="13">
        <v>91.0</v>
      </c>
      <c r="E303" s="13">
        <v>926.0</v>
      </c>
      <c r="F303" s="13">
        <v>10.18</v>
      </c>
      <c r="G303" s="13">
        <v>51.0</v>
      </c>
      <c r="H303" s="13">
        <v>6.0</v>
      </c>
      <c r="I303" s="13" t="s">
        <v>122</v>
      </c>
    </row>
    <row r="304">
      <c r="A304" s="16">
        <v>2015.0</v>
      </c>
      <c r="B304" s="13" t="s">
        <v>275</v>
      </c>
      <c r="C304" s="13" t="s">
        <v>101</v>
      </c>
      <c r="D304" s="13">
        <v>75.0</v>
      </c>
      <c r="E304" s="13">
        <v>721.0</v>
      </c>
      <c r="F304" s="13">
        <v>9.61</v>
      </c>
      <c r="G304" s="13">
        <v>80.0</v>
      </c>
      <c r="H304" s="13">
        <v>4.0</v>
      </c>
      <c r="I304" s="13" t="s">
        <v>122</v>
      </c>
    </row>
    <row r="305">
      <c r="A305" s="16">
        <v>2015.0</v>
      </c>
      <c r="B305" s="13" t="s">
        <v>271</v>
      </c>
      <c r="C305" s="13" t="s">
        <v>108</v>
      </c>
      <c r="D305" s="13">
        <v>75.0</v>
      </c>
      <c r="E305" s="17">
        <v>1164.0</v>
      </c>
      <c r="F305" s="13">
        <v>15.52</v>
      </c>
      <c r="G305" s="13">
        <v>75.0</v>
      </c>
      <c r="H305" s="13">
        <v>11.0</v>
      </c>
      <c r="I305" s="13" t="s">
        <v>122</v>
      </c>
    </row>
    <row r="306">
      <c r="A306" s="16">
        <v>2015.0</v>
      </c>
      <c r="B306" s="13" t="s">
        <v>224</v>
      </c>
      <c r="C306" s="13" t="s">
        <v>102</v>
      </c>
      <c r="D306" s="13">
        <v>65.0</v>
      </c>
      <c r="E306" s="13">
        <v>597.0</v>
      </c>
      <c r="F306" s="13">
        <v>9.18</v>
      </c>
      <c r="G306" s="13">
        <v>64.0</v>
      </c>
      <c r="H306" s="13">
        <v>7.0</v>
      </c>
      <c r="I306" s="13" t="s">
        <v>122</v>
      </c>
    </row>
    <row r="307">
      <c r="A307" s="16">
        <v>2015.0</v>
      </c>
      <c r="B307" s="13" t="s">
        <v>274</v>
      </c>
      <c r="C307" s="13" t="s">
        <v>107</v>
      </c>
      <c r="D307" s="13">
        <v>59.0</v>
      </c>
      <c r="E307" s="13">
        <v>916.0</v>
      </c>
      <c r="F307" s="13">
        <v>15.53</v>
      </c>
      <c r="G307" s="13">
        <v>75.0</v>
      </c>
      <c r="H307" s="13">
        <v>7.0</v>
      </c>
      <c r="I307" s="13" t="s">
        <v>122</v>
      </c>
    </row>
    <row r="308">
      <c r="A308" s="16">
        <v>2015.0</v>
      </c>
      <c r="B308" s="13" t="s">
        <v>291</v>
      </c>
      <c r="C308" s="13" t="s">
        <v>107</v>
      </c>
      <c r="D308" s="13">
        <v>58.0</v>
      </c>
      <c r="E308" s="13">
        <v>622.0</v>
      </c>
      <c r="F308" s="13">
        <v>10.72</v>
      </c>
      <c r="G308" s="13">
        <v>51.0</v>
      </c>
      <c r="H308" s="13">
        <v>3.0</v>
      </c>
      <c r="I308" s="13" t="s">
        <v>122</v>
      </c>
    </row>
    <row r="309">
      <c r="A309" s="16">
        <v>2015.0</v>
      </c>
      <c r="B309" s="13" t="s">
        <v>286</v>
      </c>
      <c r="C309" s="13" t="s">
        <v>107</v>
      </c>
      <c r="D309" s="13">
        <v>57.0</v>
      </c>
      <c r="E309" s="13">
        <v>798.0</v>
      </c>
      <c r="F309" s="13">
        <v>14.0</v>
      </c>
      <c r="G309" s="13">
        <v>70.0</v>
      </c>
      <c r="H309" s="13">
        <v>6.0</v>
      </c>
      <c r="I309" s="13" t="s">
        <v>122</v>
      </c>
    </row>
    <row r="310">
      <c r="A310" s="16">
        <v>2015.0</v>
      </c>
      <c r="B310" s="13" t="s">
        <v>317</v>
      </c>
      <c r="C310" s="13" t="s">
        <v>109</v>
      </c>
      <c r="D310" s="13">
        <v>55.0</v>
      </c>
      <c r="E310" s="13">
        <v>638.0</v>
      </c>
      <c r="F310" s="13">
        <v>11.6</v>
      </c>
      <c r="G310" s="13">
        <v>40.0</v>
      </c>
      <c r="H310" s="13">
        <v>4.0</v>
      </c>
      <c r="I310" s="13" t="s">
        <v>122</v>
      </c>
    </row>
    <row r="311">
      <c r="A311" s="16">
        <v>2015.0</v>
      </c>
      <c r="B311" s="13" t="s">
        <v>269</v>
      </c>
      <c r="C311" s="13" t="s">
        <v>109</v>
      </c>
      <c r="D311" s="13">
        <v>54.0</v>
      </c>
      <c r="E311" s="13">
        <v>693.0</v>
      </c>
      <c r="F311" s="13">
        <v>12.83</v>
      </c>
      <c r="G311" s="13">
        <v>89.0</v>
      </c>
      <c r="H311" s="13">
        <v>6.0</v>
      </c>
      <c r="I311" s="13" t="s">
        <v>122</v>
      </c>
    </row>
    <row r="312">
      <c r="A312" s="16">
        <v>2015.0</v>
      </c>
      <c r="B312" s="13" t="s">
        <v>318</v>
      </c>
      <c r="C312" s="13" t="s">
        <v>101</v>
      </c>
      <c r="D312" s="13">
        <v>53.0</v>
      </c>
      <c r="E312" s="13">
        <v>747.0</v>
      </c>
      <c r="F312" s="13">
        <v>14.09</v>
      </c>
      <c r="G312" s="13">
        <v>38.0</v>
      </c>
      <c r="H312" s="13">
        <v>8.0</v>
      </c>
      <c r="I312" s="13" t="s">
        <v>122</v>
      </c>
    </row>
    <row r="313">
      <c r="A313" s="16">
        <v>2015.0</v>
      </c>
      <c r="B313" s="13" t="s">
        <v>319</v>
      </c>
      <c r="C313" s="13" t="s">
        <v>104</v>
      </c>
      <c r="D313" s="13">
        <v>52.0</v>
      </c>
      <c r="E313" s="13">
        <v>643.0</v>
      </c>
      <c r="F313" s="13">
        <v>12.37</v>
      </c>
      <c r="G313" s="13">
        <v>43.0</v>
      </c>
      <c r="H313" s="13">
        <v>5.0</v>
      </c>
      <c r="I313" s="13" t="s">
        <v>122</v>
      </c>
    </row>
    <row r="314">
      <c r="A314" s="16">
        <v>2015.0</v>
      </c>
      <c r="B314" s="13" t="s">
        <v>320</v>
      </c>
      <c r="C314" s="13" t="s">
        <v>112</v>
      </c>
      <c r="D314" s="13">
        <v>52.0</v>
      </c>
      <c r="E314" s="13">
        <v>695.0</v>
      </c>
      <c r="F314" s="13">
        <v>13.37</v>
      </c>
      <c r="G314" s="13">
        <v>58.0</v>
      </c>
      <c r="H314" s="13">
        <v>5.0</v>
      </c>
      <c r="I314" s="13" t="s">
        <v>122</v>
      </c>
    </row>
    <row r="315">
      <c r="A315" s="16">
        <v>2015.0</v>
      </c>
      <c r="B315" s="13" t="s">
        <v>321</v>
      </c>
      <c r="C315" s="13" t="s">
        <v>106</v>
      </c>
      <c r="D315" s="13">
        <v>50.0</v>
      </c>
      <c r="E315" s="13">
        <v>716.0</v>
      </c>
      <c r="F315" s="13">
        <v>14.32</v>
      </c>
      <c r="G315" s="13">
        <v>64.0</v>
      </c>
      <c r="H315" s="13">
        <v>5.0</v>
      </c>
      <c r="I315" s="13" t="s">
        <v>122</v>
      </c>
    </row>
    <row r="316">
      <c r="A316" s="16">
        <v>2015.0</v>
      </c>
      <c r="B316" s="13" t="s">
        <v>225</v>
      </c>
      <c r="C316" s="13" t="s">
        <v>108</v>
      </c>
      <c r="D316" s="13">
        <v>49.0</v>
      </c>
      <c r="E316" s="13">
        <v>582.0</v>
      </c>
      <c r="F316" s="13">
        <v>11.88</v>
      </c>
      <c r="G316" s="13">
        <v>60.0</v>
      </c>
      <c r="H316" s="13">
        <v>2.0</v>
      </c>
      <c r="I316" s="13" t="s">
        <v>122</v>
      </c>
    </row>
    <row r="317">
      <c r="A317" s="16">
        <v>2015.0</v>
      </c>
      <c r="B317" s="13" t="s">
        <v>273</v>
      </c>
      <c r="C317" s="13" t="s">
        <v>112</v>
      </c>
      <c r="D317" s="13">
        <v>48.0</v>
      </c>
      <c r="E317" s="13">
        <v>693.0</v>
      </c>
      <c r="F317" s="13">
        <v>14.44</v>
      </c>
      <c r="G317" s="13">
        <v>67.0</v>
      </c>
      <c r="H317" s="13">
        <v>4.0</v>
      </c>
      <c r="I317" s="13" t="s">
        <v>122</v>
      </c>
    </row>
    <row r="318">
      <c r="A318" s="16">
        <v>2015.0</v>
      </c>
      <c r="B318" s="13" t="s">
        <v>289</v>
      </c>
      <c r="C318" s="13" t="s">
        <v>103</v>
      </c>
      <c r="D318" s="13">
        <v>47.0</v>
      </c>
      <c r="E318" s="13">
        <v>611.0</v>
      </c>
      <c r="F318" s="13">
        <v>13.0</v>
      </c>
      <c r="G318" s="13">
        <v>78.0</v>
      </c>
      <c r="H318" s="13">
        <v>4.0</v>
      </c>
      <c r="I318" s="13" t="s">
        <v>122</v>
      </c>
    </row>
    <row r="319">
      <c r="A319" s="16">
        <v>2015.0</v>
      </c>
      <c r="B319" s="13" t="s">
        <v>230</v>
      </c>
      <c r="C319" s="13" t="s">
        <v>103</v>
      </c>
      <c r="D319" s="13">
        <v>46.0</v>
      </c>
      <c r="E319" s="13">
        <v>562.0</v>
      </c>
      <c r="F319" s="13">
        <v>12.22</v>
      </c>
      <c r="G319" s="13">
        <v>49.0</v>
      </c>
      <c r="H319" s="13">
        <v>4.0</v>
      </c>
      <c r="I319" s="13" t="s">
        <v>122</v>
      </c>
    </row>
    <row r="320">
      <c r="A320" s="16">
        <v>2015.0</v>
      </c>
      <c r="B320" s="13" t="s">
        <v>126</v>
      </c>
      <c r="C320" s="13" t="s">
        <v>104</v>
      </c>
      <c r="D320" s="13">
        <v>43.0</v>
      </c>
      <c r="E320" s="13">
        <v>571.0</v>
      </c>
      <c r="F320" s="13">
        <v>13.28</v>
      </c>
      <c r="G320" s="13">
        <v>59.0</v>
      </c>
      <c r="H320" s="13">
        <v>2.0</v>
      </c>
      <c r="I320" s="13" t="s">
        <v>122</v>
      </c>
    </row>
    <row r="321">
      <c r="A321" s="16">
        <v>2015.0</v>
      </c>
      <c r="B321" s="13" t="s">
        <v>322</v>
      </c>
      <c r="C321" s="13" t="s">
        <v>103</v>
      </c>
      <c r="D321" s="13">
        <v>42.0</v>
      </c>
      <c r="E321" s="13">
        <v>583.0</v>
      </c>
      <c r="F321" s="13">
        <v>13.88</v>
      </c>
      <c r="G321" s="13">
        <v>52.0</v>
      </c>
      <c r="H321" s="13">
        <v>1.0</v>
      </c>
      <c r="I321" s="13" t="s">
        <v>122</v>
      </c>
    </row>
    <row r="322">
      <c r="A322" s="16">
        <v>2015.0</v>
      </c>
      <c r="B322" s="13" t="s">
        <v>323</v>
      </c>
      <c r="C322" s="13" t="s">
        <v>112</v>
      </c>
      <c r="D322" s="13">
        <v>41.0</v>
      </c>
      <c r="E322" s="13">
        <v>624.0</v>
      </c>
      <c r="F322" s="13">
        <v>15.22</v>
      </c>
      <c r="G322" s="13">
        <v>46.0</v>
      </c>
      <c r="H322" s="13">
        <v>1.0</v>
      </c>
      <c r="I322" s="13" t="s">
        <v>122</v>
      </c>
    </row>
    <row r="323">
      <c r="A323" s="16">
        <v>2015.0</v>
      </c>
      <c r="B323" s="13" t="s">
        <v>281</v>
      </c>
      <c r="C323" s="13" t="s">
        <v>106</v>
      </c>
      <c r="D323" s="13">
        <v>40.0</v>
      </c>
      <c r="E323" s="13">
        <v>525.0</v>
      </c>
      <c r="F323" s="13">
        <v>13.12</v>
      </c>
      <c r="G323" s="13">
        <v>34.0</v>
      </c>
      <c r="H323" s="13">
        <v>8.0</v>
      </c>
      <c r="I323" s="13" t="s">
        <v>122</v>
      </c>
    </row>
    <row r="324">
      <c r="A324" s="16">
        <v>2015.0</v>
      </c>
      <c r="B324" s="13" t="s">
        <v>279</v>
      </c>
      <c r="C324" s="13" t="s">
        <v>108</v>
      </c>
      <c r="D324" s="13">
        <v>40.0</v>
      </c>
      <c r="E324" s="13">
        <v>530.0</v>
      </c>
      <c r="F324" s="13">
        <v>13.25</v>
      </c>
      <c r="G324" s="13">
        <v>46.0</v>
      </c>
      <c r="H324" s="13">
        <v>6.0</v>
      </c>
      <c r="I324" s="13" t="s">
        <v>122</v>
      </c>
    </row>
    <row r="325">
      <c r="A325" s="16">
        <v>2015.0</v>
      </c>
      <c r="B325" s="13" t="s">
        <v>222</v>
      </c>
      <c r="C325" s="13" t="s">
        <v>105</v>
      </c>
      <c r="D325" s="13">
        <v>39.0</v>
      </c>
      <c r="E325" s="13">
        <v>570.0</v>
      </c>
      <c r="F325" s="13">
        <v>14.62</v>
      </c>
      <c r="G325" s="13">
        <v>62.0</v>
      </c>
      <c r="H325" s="13">
        <v>7.0</v>
      </c>
      <c r="I325" s="13" t="s">
        <v>122</v>
      </c>
    </row>
    <row r="326">
      <c r="A326" s="16">
        <v>2015.0</v>
      </c>
      <c r="B326" s="13" t="s">
        <v>282</v>
      </c>
      <c r="C326" s="13" t="s">
        <v>111</v>
      </c>
      <c r="D326" s="13">
        <v>39.0</v>
      </c>
      <c r="E326" s="13">
        <v>624.0</v>
      </c>
      <c r="F326" s="13">
        <v>16.0</v>
      </c>
      <c r="G326" s="13">
        <v>48.0</v>
      </c>
      <c r="H326" s="13">
        <v>5.0</v>
      </c>
      <c r="I326" s="13" t="s">
        <v>122</v>
      </c>
    </row>
    <row r="327">
      <c r="A327" s="16">
        <v>2015.0</v>
      </c>
      <c r="B327" s="13" t="s">
        <v>284</v>
      </c>
      <c r="C327" s="13" t="s">
        <v>111</v>
      </c>
      <c r="D327" s="13">
        <v>37.0</v>
      </c>
      <c r="E327" s="13">
        <v>638.0</v>
      </c>
      <c r="F327" s="13">
        <v>17.24</v>
      </c>
      <c r="G327" s="13">
        <v>57.0</v>
      </c>
      <c r="H327" s="13">
        <v>3.0</v>
      </c>
      <c r="I327" s="13" t="s">
        <v>122</v>
      </c>
    </row>
    <row r="328">
      <c r="A328" s="16">
        <v>2015.0</v>
      </c>
      <c r="B328" s="13" t="s">
        <v>324</v>
      </c>
      <c r="C328" s="13" t="s">
        <v>104</v>
      </c>
      <c r="D328" s="13">
        <v>35.0</v>
      </c>
      <c r="E328" s="13">
        <v>212.0</v>
      </c>
      <c r="F328" s="13">
        <v>6.06</v>
      </c>
      <c r="G328" s="13">
        <v>24.0</v>
      </c>
      <c r="H328" s="13">
        <v>2.0</v>
      </c>
      <c r="I328" s="13" t="s">
        <v>122</v>
      </c>
    </row>
    <row r="329">
      <c r="A329" s="16">
        <v>2015.0</v>
      </c>
      <c r="B329" s="13" t="s">
        <v>325</v>
      </c>
      <c r="C329" s="13" t="s">
        <v>104</v>
      </c>
      <c r="D329" s="13">
        <v>34.0</v>
      </c>
      <c r="E329" s="13">
        <v>411.0</v>
      </c>
      <c r="F329" s="13">
        <v>12.09</v>
      </c>
      <c r="G329" s="13">
        <v>44.0</v>
      </c>
      <c r="H329" s="13">
        <v>2.0</v>
      </c>
      <c r="I329" s="13" t="s">
        <v>122</v>
      </c>
    </row>
    <row r="330">
      <c r="A330" s="16">
        <v>2015.0</v>
      </c>
      <c r="B330" s="13" t="s">
        <v>326</v>
      </c>
      <c r="C330" s="13" t="s">
        <v>102</v>
      </c>
      <c r="D330" s="13">
        <v>34.0</v>
      </c>
      <c r="E330" s="13">
        <v>457.0</v>
      </c>
      <c r="F330" s="13">
        <v>13.44</v>
      </c>
      <c r="G330" s="13">
        <v>48.0</v>
      </c>
      <c r="H330" s="13">
        <v>3.0</v>
      </c>
      <c r="I330" s="13" t="s">
        <v>122</v>
      </c>
    </row>
    <row r="331">
      <c r="A331" s="16">
        <v>2015.0</v>
      </c>
      <c r="B331" s="13" t="s">
        <v>226</v>
      </c>
      <c r="C331" s="13" t="s">
        <v>106</v>
      </c>
      <c r="D331" s="13">
        <v>34.0</v>
      </c>
      <c r="E331" s="13">
        <v>582.0</v>
      </c>
      <c r="F331" s="13">
        <v>17.12</v>
      </c>
      <c r="G331" s="13">
        <v>67.0</v>
      </c>
      <c r="H331" s="13">
        <v>5.0</v>
      </c>
      <c r="I331" s="13" t="s">
        <v>122</v>
      </c>
    </row>
    <row r="332">
      <c r="A332" s="16">
        <v>2015.0</v>
      </c>
      <c r="B332" s="13" t="s">
        <v>249</v>
      </c>
      <c r="C332" s="13" t="s">
        <v>103</v>
      </c>
      <c r="D332" s="13">
        <v>33.0</v>
      </c>
      <c r="E332" s="13">
        <v>348.0</v>
      </c>
      <c r="F332" s="13">
        <v>10.55</v>
      </c>
      <c r="G332" s="13">
        <v>33.0</v>
      </c>
      <c r="H332" s="13">
        <v>1.0</v>
      </c>
      <c r="I332" s="13" t="s">
        <v>122</v>
      </c>
    </row>
    <row r="333">
      <c r="A333" s="16">
        <v>2015.0</v>
      </c>
      <c r="B333" s="13" t="s">
        <v>136</v>
      </c>
      <c r="C333" s="13" t="s">
        <v>106</v>
      </c>
      <c r="D333" s="13">
        <v>33.0</v>
      </c>
      <c r="E333" s="13">
        <v>492.0</v>
      </c>
      <c r="F333" s="13">
        <v>14.91</v>
      </c>
      <c r="G333" s="13">
        <v>57.0</v>
      </c>
      <c r="H333" s="13">
        <v>5.0</v>
      </c>
      <c r="I333" s="13" t="s">
        <v>122</v>
      </c>
    </row>
    <row r="334">
      <c r="A334" s="16">
        <v>2015.0</v>
      </c>
      <c r="B334" s="13" t="s">
        <v>228</v>
      </c>
      <c r="C334" s="13" t="s">
        <v>103</v>
      </c>
      <c r="D334" s="13">
        <v>32.0</v>
      </c>
      <c r="E334" s="13">
        <v>366.0</v>
      </c>
      <c r="F334" s="13">
        <v>11.44</v>
      </c>
      <c r="G334" s="13">
        <v>58.0</v>
      </c>
      <c r="H334" s="13">
        <v>3.0</v>
      </c>
      <c r="I334" s="13" t="s">
        <v>122</v>
      </c>
    </row>
    <row r="335">
      <c r="A335" s="16">
        <v>2015.0</v>
      </c>
      <c r="B335" s="13" t="s">
        <v>294</v>
      </c>
      <c r="C335" s="13" t="s">
        <v>104</v>
      </c>
      <c r="D335" s="13">
        <v>32.0</v>
      </c>
      <c r="E335" s="13">
        <v>475.0</v>
      </c>
      <c r="F335" s="13">
        <v>14.84</v>
      </c>
      <c r="G335" s="13">
        <v>52.0</v>
      </c>
      <c r="H335" s="13">
        <v>1.0</v>
      </c>
      <c r="I335" s="13" t="s">
        <v>122</v>
      </c>
    </row>
    <row r="336">
      <c r="A336" s="16">
        <v>2015.0</v>
      </c>
      <c r="B336" s="13" t="s">
        <v>223</v>
      </c>
      <c r="C336" s="13" t="s">
        <v>105</v>
      </c>
      <c r="D336" s="13">
        <v>30.0</v>
      </c>
      <c r="E336" s="13">
        <v>288.0</v>
      </c>
      <c r="F336" s="13">
        <v>9.6</v>
      </c>
      <c r="G336" s="13">
        <v>32.0</v>
      </c>
      <c r="H336" s="13">
        <v>6.0</v>
      </c>
      <c r="I336" s="13" t="s">
        <v>122</v>
      </c>
    </row>
    <row r="337">
      <c r="A337" s="16">
        <v>2015.0</v>
      </c>
      <c r="B337" s="13" t="s">
        <v>297</v>
      </c>
      <c r="C337" s="13" t="s">
        <v>109</v>
      </c>
      <c r="D337" s="13">
        <v>30.0</v>
      </c>
      <c r="E337" s="13">
        <v>745.0</v>
      </c>
      <c r="F337" s="13">
        <v>24.83</v>
      </c>
      <c r="G337" s="13">
        <v>74.0</v>
      </c>
      <c r="H337" s="13">
        <v>8.0</v>
      </c>
      <c r="I337" s="13" t="s">
        <v>122</v>
      </c>
    </row>
    <row r="338">
      <c r="A338" s="16">
        <v>2015.0</v>
      </c>
      <c r="B338" s="13" t="s">
        <v>229</v>
      </c>
      <c r="C338" s="13" t="s">
        <v>106</v>
      </c>
      <c r="D338" s="13">
        <v>29.0</v>
      </c>
      <c r="E338" s="13">
        <v>251.0</v>
      </c>
      <c r="F338" s="13">
        <v>8.66</v>
      </c>
      <c r="G338" s="13">
        <v>36.0</v>
      </c>
      <c r="H338" s="13">
        <v>1.0</v>
      </c>
      <c r="I338" s="13" t="s">
        <v>122</v>
      </c>
    </row>
    <row r="339">
      <c r="A339" s="16">
        <v>2015.0</v>
      </c>
      <c r="B339" s="13" t="s">
        <v>147</v>
      </c>
      <c r="C339" s="13" t="s">
        <v>111</v>
      </c>
      <c r="D339" s="13">
        <v>29.0</v>
      </c>
      <c r="E339" s="13">
        <v>376.0</v>
      </c>
      <c r="F339" s="13">
        <v>12.97</v>
      </c>
      <c r="G339" s="13">
        <v>55.0</v>
      </c>
      <c r="H339" s="13">
        <v>1.0</v>
      </c>
      <c r="I339" s="13" t="s">
        <v>122</v>
      </c>
    </row>
    <row r="340">
      <c r="A340" s="16">
        <v>2015.0</v>
      </c>
      <c r="B340" s="13" t="s">
        <v>280</v>
      </c>
      <c r="C340" s="13" t="s">
        <v>109</v>
      </c>
      <c r="D340" s="13">
        <v>29.0</v>
      </c>
      <c r="E340" s="13">
        <v>488.0</v>
      </c>
      <c r="F340" s="13">
        <v>16.83</v>
      </c>
      <c r="G340" s="13">
        <v>49.0</v>
      </c>
      <c r="H340" s="13">
        <v>4.0</v>
      </c>
      <c r="I340" s="13" t="s">
        <v>122</v>
      </c>
    </row>
    <row r="341">
      <c r="A341" s="16">
        <v>2015.0</v>
      </c>
      <c r="B341" s="13" t="s">
        <v>303</v>
      </c>
      <c r="C341" s="13" t="s">
        <v>110</v>
      </c>
      <c r="D341" s="13">
        <v>26.0</v>
      </c>
      <c r="E341" s="13">
        <v>505.0</v>
      </c>
      <c r="F341" s="13">
        <v>19.42</v>
      </c>
      <c r="G341" s="13">
        <v>42.0</v>
      </c>
      <c r="H341" s="13">
        <v>2.0</v>
      </c>
      <c r="I341" s="13" t="s">
        <v>122</v>
      </c>
    </row>
    <row r="342">
      <c r="A342" s="16">
        <v>2015.0</v>
      </c>
      <c r="B342" s="13" t="s">
        <v>327</v>
      </c>
      <c r="C342" s="13" t="s">
        <v>102</v>
      </c>
      <c r="D342" s="13">
        <v>25.0</v>
      </c>
      <c r="E342" s="13">
        <v>290.0</v>
      </c>
      <c r="F342" s="13">
        <v>11.6</v>
      </c>
      <c r="G342" s="13">
        <v>21.0</v>
      </c>
      <c r="H342" s="13">
        <v>3.0</v>
      </c>
      <c r="I342" s="13" t="s">
        <v>122</v>
      </c>
    </row>
    <row r="343">
      <c r="A343" s="16">
        <v>2015.0</v>
      </c>
      <c r="B343" s="13" t="s">
        <v>288</v>
      </c>
      <c r="C343" s="13" t="s">
        <v>102</v>
      </c>
      <c r="D343" s="13">
        <v>24.0</v>
      </c>
      <c r="E343" s="13">
        <v>172.0</v>
      </c>
      <c r="F343" s="13">
        <v>7.17</v>
      </c>
      <c r="G343" s="13">
        <v>26.0</v>
      </c>
      <c r="H343" s="13">
        <v>0.0</v>
      </c>
      <c r="I343" s="13" t="s">
        <v>122</v>
      </c>
    </row>
    <row r="344">
      <c r="A344" s="16">
        <v>2015.0</v>
      </c>
      <c r="B344" s="13" t="s">
        <v>287</v>
      </c>
      <c r="C344" s="13" t="s">
        <v>107</v>
      </c>
      <c r="D344" s="13">
        <v>24.0</v>
      </c>
      <c r="E344" s="13">
        <v>244.0</v>
      </c>
      <c r="F344" s="13">
        <v>10.17</v>
      </c>
      <c r="G344" s="13">
        <v>36.0</v>
      </c>
      <c r="H344" s="13">
        <v>1.0</v>
      </c>
      <c r="I344" s="13" t="s">
        <v>122</v>
      </c>
    </row>
    <row r="345">
      <c r="A345" s="16">
        <v>2015.0</v>
      </c>
      <c r="B345" s="13" t="s">
        <v>328</v>
      </c>
      <c r="C345" s="13" t="s">
        <v>110</v>
      </c>
      <c r="D345" s="13">
        <v>24.0</v>
      </c>
      <c r="E345" s="13">
        <v>350.0</v>
      </c>
      <c r="F345" s="13">
        <v>14.58</v>
      </c>
      <c r="G345" s="13">
        <v>28.0</v>
      </c>
      <c r="H345" s="13">
        <v>4.0</v>
      </c>
      <c r="I345" s="13" t="s">
        <v>122</v>
      </c>
    </row>
    <row r="346">
      <c r="A346" s="16">
        <v>2015.0</v>
      </c>
      <c r="B346" s="13" t="s">
        <v>241</v>
      </c>
      <c r="C346" s="13" t="s">
        <v>114</v>
      </c>
      <c r="D346" s="13">
        <v>24.0</v>
      </c>
      <c r="E346" s="13">
        <v>520.0</v>
      </c>
      <c r="F346" s="13">
        <v>21.67</v>
      </c>
      <c r="G346" s="13">
        <v>58.0</v>
      </c>
      <c r="H346" s="13">
        <v>4.0</v>
      </c>
      <c r="I346" s="13" t="s">
        <v>122</v>
      </c>
    </row>
    <row r="347">
      <c r="A347" s="16">
        <v>2015.0</v>
      </c>
      <c r="B347" s="13" t="s">
        <v>309</v>
      </c>
      <c r="C347" s="13" t="s">
        <v>112</v>
      </c>
      <c r="D347" s="13">
        <v>23.0</v>
      </c>
      <c r="E347" s="13">
        <v>273.0</v>
      </c>
      <c r="F347" s="13">
        <v>11.87</v>
      </c>
      <c r="G347" s="13">
        <v>52.0</v>
      </c>
      <c r="H347" s="13">
        <v>2.0</v>
      </c>
      <c r="I347" s="13" t="s">
        <v>122</v>
      </c>
    </row>
    <row r="348">
      <c r="A348" s="16">
        <v>2015.0</v>
      </c>
      <c r="B348" s="13" t="s">
        <v>329</v>
      </c>
      <c r="C348" s="13" t="s">
        <v>101</v>
      </c>
      <c r="D348" s="13">
        <v>23.0</v>
      </c>
      <c r="E348" s="13">
        <v>321.0</v>
      </c>
      <c r="F348" s="13">
        <v>13.96</v>
      </c>
      <c r="G348" s="13">
        <v>75.0</v>
      </c>
      <c r="H348" s="13">
        <v>1.0</v>
      </c>
      <c r="I348" s="13" t="s">
        <v>122</v>
      </c>
    </row>
    <row r="349">
      <c r="A349" s="16">
        <v>2015.0</v>
      </c>
      <c r="B349" s="13" t="s">
        <v>300</v>
      </c>
      <c r="C349" s="13" t="s">
        <v>106</v>
      </c>
      <c r="D349" s="13">
        <v>22.0</v>
      </c>
      <c r="E349" s="13">
        <v>226.0</v>
      </c>
      <c r="F349" s="13">
        <v>10.27</v>
      </c>
      <c r="G349" s="13">
        <v>39.0</v>
      </c>
      <c r="H349" s="13">
        <v>1.0</v>
      </c>
      <c r="I349" s="13" t="s">
        <v>122</v>
      </c>
    </row>
    <row r="350">
      <c r="A350" s="16">
        <v>2015.0</v>
      </c>
      <c r="B350" s="13" t="s">
        <v>292</v>
      </c>
      <c r="C350" s="13" t="s">
        <v>102</v>
      </c>
      <c r="D350" s="13">
        <v>22.0</v>
      </c>
      <c r="E350" s="13">
        <v>288.0</v>
      </c>
      <c r="F350" s="13">
        <v>13.09</v>
      </c>
      <c r="G350" s="13">
        <v>36.0</v>
      </c>
      <c r="H350" s="13">
        <v>0.0</v>
      </c>
      <c r="I350" s="13" t="s">
        <v>122</v>
      </c>
    </row>
    <row r="351">
      <c r="A351" s="16">
        <v>2015.0</v>
      </c>
      <c r="B351" s="13" t="s">
        <v>295</v>
      </c>
      <c r="C351" s="13" t="s">
        <v>112</v>
      </c>
      <c r="D351" s="13">
        <v>22.0</v>
      </c>
      <c r="E351" s="13">
        <v>293.0</v>
      </c>
      <c r="F351" s="13">
        <v>13.32</v>
      </c>
      <c r="G351" s="13">
        <v>41.0</v>
      </c>
      <c r="H351" s="13">
        <v>1.0</v>
      </c>
      <c r="I351" s="13" t="s">
        <v>122</v>
      </c>
    </row>
    <row r="352">
      <c r="A352" s="16">
        <v>2015.0</v>
      </c>
      <c r="B352" s="13" t="s">
        <v>330</v>
      </c>
      <c r="C352" s="13" t="s">
        <v>105</v>
      </c>
      <c r="D352" s="13">
        <v>21.0</v>
      </c>
      <c r="E352" s="13">
        <v>140.0</v>
      </c>
      <c r="F352" s="13">
        <v>6.67</v>
      </c>
      <c r="G352" s="13">
        <v>13.0</v>
      </c>
      <c r="H352" s="13">
        <v>0.0</v>
      </c>
      <c r="I352" s="13" t="s">
        <v>122</v>
      </c>
    </row>
    <row r="353">
      <c r="A353" s="16">
        <v>2015.0</v>
      </c>
      <c r="B353" s="13" t="s">
        <v>331</v>
      </c>
      <c r="C353" s="13" t="s">
        <v>104</v>
      </c>
      <c r="D353" s="13">
        <v>21.0</v>
      </c>
      <c r="E353" s="13">
        <v>183.0</v>
      </c>
      <c r="F353" s="13">
        <v>8.71</v>
      </c>
      <c r="G353" s="13">
        <v>18.0</v>
      </c>
      <c r="H353" s="13">
        <v>2.0</v>
      </c>
      <c r="I353" s="13" t="s">
        <v>122</v>
      </c>
    </row>
    <row r="354">
      <c r="A354" s="16">
        <v>2015.0</v>
      </c>
      <c r="B354" s="13" t="s">
        <v>121</v>
      </c>
      <c r="C354" s="13" t="s">
        <v>101</v>
      </c>
      <c r="D354" s="13">
        <v>21.0</v>
      </c>
      <c r="E354" s="13">
        <v>216.0</v>
      </c>
      <c r="F354" s="13">
        <v>10.29</v>
      </c>
      <c r="G354" s="13">
        <v>50.0</v>
      </c>
      <c r="H354" s="13">
        <v>1.0</v>
      </c>
      <c r="I354" s="13" t="s">
        <v>122</v>
      </c>
    </row>
    <row r="355">
      <c r="A355" s="16">
        <v>2015.0</v>
      </c>
      <c r="B355" s="13" t="s">
        <v>332</v>
      </c>
      <c r="C355" s="13" t="s">
        <v>108</v>
      </c>
      <c r="D355" s="13">
        <v>21.0</v>
      </c>
      <c r="E355" s="13">
        <v>289.0</v>
      </c>
      <c r="F355" s="13">
        <v>13.76</v>
      </c>
      <c r="G355" s="13">
        <v>71.0</v>
      </c>
      <c r="H355" s="13">
        <v>2.0</v>
      </c>
      <c r="I355" s="13" t="s">
        <v>122</v>
      </c>
    </row>
    <row r="356">
      <c r="A356" s="16">
        <v>2015.0</v>
      </c>
      <c r="B356" s="13" t="s">
        <v>333</v>
      </c>
      <c r="C356" s="13" t="s">
        <v>106</v>
      </c>
      <c r="D356" s="13">
        <v>21.0</v>
      </c>
      <c r="E356" s="13">
        <v>317.0</v>
      </c>
      <c r="F356" s="13">
        <v>15.1</v>
      </c>
      <c r="G356" s="13">
        <v>63.0</v>
      </c>
      <c r="H356" s="13">
        <v>1.0</v>
      </c>
      <c r="I356" s="13" t="s">
        <v>122</v>
      </c>
    </row>
    <row r="357">
      <c r="A357" s="16">
        <v>2015.0</v>
      </c>
      <c r="B357" s="13" t="s">
        <v>283</v>
      </c>
      <c r="C357" s="13" t="s">
        <v>112</v>
      </c>
      <c r="D357" s="13">
        <v>21.0</v>
      </c>
      <c r="E357" s="13">
        <v>362.0</v>
      </c>
      <c r="F357" s="13">
        <v>17.24</v>
      </c>
      <c r="G357" s="13">
        <v>58.0</v>
      </c>
      <c r="H357" s="13">
        <v>1.0</v>
      </c>
      <c r="I357" s="13" t="s">
        <v>122</v>
      </c>
    </row>
    <row r="358">
      <c r="A358" s="16">
        <v>2015.0</v>
      </c>
      <c r="B358" s="13" t="s">
        <v>238</v>
      </c>
      <c r="C358" s="13" t="s">
        <v>102</v>
      </c>
      <c r="D358" s="13">
        <v>20.0</v>
      </c>
      <c r="E358" s="13">
        <v>256.0</v>
      </c>
      <c r="F358" s="13">
        <v>12.8</v>
      </c>
      <c r="G358" s="13">
        <v>58.0</v>
      </c>
      <c r="H358" s="13">
        <v>1.0</v>
      </c>
      <c r="I358" s="13" t="s">
        <v>122</v>
      </c>
    </row>
    <row r="359">
      <c r="A359" s="16">
        <v>2015.0</v>
      </c>
      <c r="B359" s="13" t="s">
        <v>235</v>
      </c>
      <c r="C359" s="13" t="s">
        <v>104</v>
      </c>
      <c r="D359" s="13">
        <v>19.0</v>
      </c>
      <c r="E359" s="13">
        <v>207.0</v>
      </c>
      <c r="F359" s="13">
        <v>10.89</v>
      </c>
      <c r="G359" s="13">
        <v>89.0</v>
      </c>
      <c r="H359" s="13">
        <v>1.0</v>
      </c>
      <c r="I359" s="13" t="s">
        <v>122</v>
      </c>
    </row>
    <row r="360">
      <c r="A360" s="16">
        <v>2015.0</v>
      </c>
      <c r="B360" s="13" t="s">
        <v>276</v>
      </c>
      <c r="C360" s="13" t="s">
        <v>111</v>
      </c>
      <c r="D360" s="13">
        <v>19.0</v>
      </c>
      <c r="E360" s="13">
        <v>348.0</v>
      </c>
      <c r="F360" s="13">
        <v>18.32</v>
      </c>
      <c r="G360" s="13">
        <v>56.0</v>
      </c>
      <c r="H360" s="13">
        <v>3.0</v>
      </c>
      <c r="I360" s="13" t="s">
        <v>122</v>
      </c>
    </row>
    <row r="361">
      <c r="A361" s="16">
        <v>2015.0</v>
      </c>
      <c r="B361" s="13" t="s">
        <v>334</v>
      </c>
      <c r="C361" s="13" t="s">
        <v>103</v>
      </c>
      <c r="D361" s="13">
        <v>18.0</v>
      </c>
      <c r="E361" s="13">
        <v>127.0</v>
      </c>
      <c r="F361" s="13">
        <v>7.06</v>
      </c>
      <c r="G361" s="13">
        <v>25.0</v>
      </c>
      <c r="H361" s="13">
        <v>0.0</v>
      </c>
      <c r="I361" s="13" t="s">
        <v>122</v>
      </c>
    </row>
    <row r="362">
      <c r="A362" s="16">
        <v>2015.0</v>
      </c>
      <c r="B362" s="13" t="s">
        <v>335</v>
      </c>
      <c r="C362" s="13" t="s">
        <v>102</v>
      </c>
      <c r="D362" s="13">
        <v>18.0</v>
      </c>
      <c r="E362" s="13">
        <v>167.0</v>
      </c>
      <c r="F362" s="13">
        <v>9.28</v>
      </c>
      <c r="G362" s="13">
        <v>28.0</v>
      </c>
      <c r="H362" s="13">
        <v>1.0</v>
      </c>
      <c r="I362" s="13" t="s">
        <v>122</v>
      </c>
    </row>
    <row r="363">
      <c r="A363" s="16">
        <v>2015.0</v>
      </c>
      <c r="B363" s="13" t="s">
        <v>248</v>
      </c>
      <c r="C363" s="13" t="s">
        <v>111</v>
      </c>
      <c r="D363" s="13">
        <v>18.0</v>
      </c>
      <c r="E363" s="13">
        <v>177.0</v>
      </c>
      <c r="F363" s="13">
        <v>9.83</v>
      </c>
      <c r="G363" s="13">
        <v>27.0</v>
      </c>
      <c r="H363" s="13">
        <v>1.0</v>
      </c>
      <c r="I363" s="13" t="s">
        <v>122</v>
      </c>
    </row>
    <row r="364">
      <c r="A364" s="16">
        <v>2015.0</v>
      </c>
      <c r="B364" s="13" t="s">
        <v>336</v>
      </c>
      <c r="C364" s="13" t="s">
        <v>105</v>
      </c>
      <c r="D364" s="13">
        <v>18.0</v>
      </c>
      <c r="E364" s="13">
        <v>208.0</v>
      </c>
      <c r="F364" s="13">
        <v>11.56</v>
      </c>
      <c r="G364" s="13">
        <v>37.0</v>
      </c>
      <c r="H364" s="13">
        <v>1.0</v>
      </c>
      <c r="I364" s="13" t="s">
        <v>122</v>
      </c>
    </row>
    <row r="365">
      <c r="A365" s="16">
        <v>2015.0</v>
      </c>
      <c r="B365" s="13" t="s">
        <v>232</v>
      </c>
      <c r="C365" s="13" t="s">
        <v>112</v>
      </c>
      <c r="D365" s="13">
        <v>18.0</v>
      </c>
      <c r="E365" s="13">
        <v>237.0</v>
      </c>
      <c r="F365" s="13">
        <v>13.17</v>
      </c>
      <c r="G365" s="13">
        <v>46.0</v>
      </c>
      <c r="H365" s="13">
        <v>1.0</v>
      </c>
      <c r="I365" s="13" t="s">
        <v>122</v>
      </c>
    </row>
    <row r="366">
      <c r="A366" s="16">
        <v>2015.0</v>
      </c>
      <c r="B366" s="13" t="s">
        <v>337</v>
      </c>
      <c r="C366" s="13" t="s">
        <v>113</v>
      </c>
      <c r="D366" s="13">
        <v>17.0</v>
      </c>
      <c r="E366" s="13">
        <v>233.0</v>
      </c>
      <c r="F366" s="13">
        <v>13.71</v>
      </c>
      <c r="G366" s="13">
        <v>66.0</v>
      </c>
      <c r="H366" s="13">
        <v>2.0</v>
      </c>
      <c r="I366" s="13" t="s">
        <v>122</v>
      </c>
    </row>
    <row r="367">
      <c r="A367" s="16">
        <v>2015.0</v>
      </c>
      <c r="B367" s="13" t="s">
        <v>278</v>
      </c>
      <c r="C367" s="13" t="s">
        <v>105</v>
      </c>
      <c r="D367" s="13">
        <v>17.0</v>
      </c>
      <c r="E367" s="13">
        <v>293.0</v>
      </c>
      <c r="F367" s="13">
        <v>17.24</v>
      </c>
      <c r="G367" s="13">
        <v>89.0</v>
      </c>
      <c r="H367" s="13">
        <v>2.0</v>
      </c>
      <c r="I367" s="13" t="s">
        <v>122</v>
      </c>
    </row>
    <row r="368">
      <c r="A368" s="16">
        <v>2015.0</v>
      </c>
      <c r="B368" s="13" t="s">
        <v>191</v>
      </c>
      <c r="C368" s="13" t="s">
        <v>101</v>
      </c>
      <c r="D368" s="13">
        <v>16.0</v>
      </c>
      <c r="E368" s="13">
        <v>182.0</v>
      </c>
      <c r="F368" s="13">
        <v>11.38</v>
      </c>
      <c r="G368" s="13">
        <v>28.0</v>
      </c>
      <c r="H368" s="13">
        <v>3.0</v>
      </c>
      <c r="I368" s="13" t="s">
        <v>122</v>
      </c>
    </row>
    <row r="369">
      <c r="A369" s="16">
        <v>2015.0</v>
      </c>
      <c r="B369" s="13" t="s">
        <v>298</v>
      </c>
      <c r="C369" s="13" t="s">
        <v>108</v>
      </c>
      <c r="D369" s="13">
        <v>16.0</v>
      </c>
      <c r="E369" s="13">
        <v>193.0</v>
      </c>
      <c r="F369" s="13">
        <v>12.06</v>
      </c>
      <c r="G369" s="13">
        <v>51.0</v>
      </c>
      <c r="H369" s="13">
        <v>2.0</v>
      </c>
      <c r="I369" s="13" t="s">
        <v>122</v>
      </c>
    </row>
    <row r="370">
      <c r="A370" s="16">
        <v>2015.0</v>
      </c>
      <c r="B370" s="13" t="s">
        <v>240</v>
      </c>
      <c r="C370" s="13" t="s">
        <v>109</v>
      </c>
      <c r="D370" s="13">
        <v>16.0</v>
      </c>
      <c r="E370" s="13">
        <v>203.0</v>
      </c>
      <c r="F370" s="13">
        <v>12.69</v>
      </c>
      <c r="G370" s="13">
        <v>36.0</v>
      </c>
      <c r="H370" s="13">
        <v>4.0</v>
      </c>
      <c r="I370" s="13" t="s">
        <v>122</v>
      </c>
    </row>
    <row r="371">
      <c r="A371" s="16">
        <v>2015.0</v>
      </c>
      <c r="B371" s="13" t="s">
        <v>290</v>
      </c>
      <c r="C371" s="13" t="s">
        <v>104</v>
      </c>
      <c r="D371" s="13">
        <v>15.0</v>
      </c>
      <c r="E371" s="13">
        <v>122.0</v>
      </c>
      <c r="F371" s="13">
        <v>8.13</v>
      </c>
      <c r="G371" s="13">
        <v>25.0</v>
      </c>
      <c r="H371" s="13">
        <v>3.0</v>
      </c>
      <c r="I371" s="13" t="s">
        <v>122</v>
      </c>
    </row>
    <row r="372">
      <c r="A372" s="16">
        <v>2015.0</v>
      </c>
      <c r="B372" s="13" t="s">
        <v>338</v>
      </c>
      <c r="C372" s="13" t="s">
        <v>113</v>
      </c>
      <c r="D372" s="13">
        <v>15.0</v>
      </c>
      <c r="E372" s="13">
        <v>127.0</v>
      </c>
      <c r="F372" s="13">
        <v>8.47</v>
      </c>
      <c r="G372" s="13">
        <v>37.0</v>
      </c>
      <c r="H372" s="13">
        <v>0.0</v>
      </c>
      <c r="I372" s="13" t="s">
        <v>122</v>
      </c>
    </row>
    <row r="373">
      <c r="A373" s="16">
        <v>2015.0</v>
      </c>
      <c r="B373" s="13" t="s">
        <v>213</v>
      </c>
      <c r="C373" s="13" t="s">
        <v>110</v>
      </c>
      <c r="D373" s="13">
        <v>14.0</v>
      </c>
      <c r="E373" s="13">
        <v>77.0</v>
      </c>
      <c r="F373" s="13">
        <v>5.5</v>
      </c>
      <c r="G373" s="13">
        <v>15.0</v>
      </c>
      <c r="H373" s="13">
        <v>1.0</v>
      </c>
      <c r="I373" s="13" t="s">
        <v>122</v>
      </c>
    </row>
    <row r="374">
      <c r="A374" s="16">
        <v>2015.0</v>
      </c>
      <c r="B374" s="13" t="s">
        <v>171</v>
      </c>
      <c r="C374" s="13" t="s">
        <v>111</v>
      </c>
      <c r="D374" s="13">
        <v>14.0</v>
      </c>
      <c r="E374" s="13">
        <v>163.0</v>
      </c>
      <c r="F374" s="13">
        <v>11.64</v>
      </c>
      <c r="G374" s="13">
        <v>29.0</v>
      </c>
      <c r="H374" s="13">
        <v>3.0</v>
      </c>
      <c r="I374" s="13" t="s">
        <v>122</v>
      </c>
    </row>
    <row r="375">
      <c r="A375" s="16">
        <v>2015.0</v>
      </c>
      <c r="B375" s="13" t="s">
        <v>244</v>
      </c>
      <c r="C375" s="13" t="s">
        <v>101</v>
      </c>
      <c r="D375" s="13">
        <v>14.0</v>
      </c>
      <c r="E375" s="13">
        <v>174.0</v>
      </c>
      <c r="F375" s="13">
        <v>12.43</v>
      </c>
      <c r="G375" s="13">
        <v>48.0</v>
      </c>
      <c r="H375" s="13">
        <v>0.0</v>
      </c>
      <c r="I375" s="13" t="s">
        <v>122</v>
      </c>
    </row>
    <row r="376">
      <c r="A376" s="16">
        <v>2015.0</v>
      </c>
      <c r="B376" s="13" t="s">
        <v>277</v>
      </c>
      <c r="C376" s="13" t="s">
        <v>101</v>
      </c>
      <c r="D376" s="13">
        <v>14.0</v>
      </c>
      <c r="E376" s="13">
        <v>185.0</v>
      </c>
      <c r="F376" s="13">
        <v>13.21</v>
      </c>
      <c r="G376" s="13">
        <v>42.0</v>
      </c>
      <c r="H376" s="13">
        <v>1.0</v>
      </c>
      <c r="I376" s="13" t="s">
        <v>122</v>
      </c>
    </row>
    <row r="377">
      <c r="A377" s="16">
        <v>2015.0</v>
      </c>
      <c r="B377" s="13" t="s">
        <v>259</v>
      </c>
      <c r="C377" s="13" t="s">
        <v>113</v>
      </c>
      <c r="D377" s="13">
        <v>14.0</v>
      </c>
      <c r="E377" s="13">
        <v>192.0</v>
      </c>
      <c r="F377" s="13">
        <v>13.71</v>
      </c>
      <c r="G377" s="13">
        <v>28.0</v>
      </c>
      <c r="H377" s="13">
        <v>2.0</v>
      </c>
      <c r="I377" s="13" t="s">
        <v>122</v>
      </c>
    </row>
    <row r="378">
      <c r="A378" s="16">
        <v>2015.0</v>
      </c>
      <c r="B378" s="13" t="s">
        <v>250</v>
      </c>
      <c r="C378" s="13" t="s">
        <v>107</v>
      </c>
      <c r="D378" s="13">
        <v>14.0</v>
      </c>
      <c r="E378" s="13">
        <v>210.0</v>
      </c>
      <c r="F378" s="13">
        <v>15.0</v>
      </c>
      <c r="G378" s="13">
        <v>37.0</v>
      </c>
      <c r="H378" s="13">
        <v>2.0</v>
      </c>
      <c r="I378" s="13" t="s">
        <v>122</v>
      </c>
    </row>
    <row r="379">
      <c r="A379" s="16">
        <v>2015.0</v>
      </c>
      <c r="B379" s="13" t="s">
        <v>296</v>
      </c>
      <c r="C379" s="13" t="s">
        <v>109</v>
      </c>
      <c r="D379" s="13">
        <v>13.0</v>
      </c>
      <c r="E379" s="13">
        <v>71.0</v>
      </c>
      <c r="F379" s="13">
        <v>5.46</v>
      </c>
      <c r="G379" s="13">
        <v>14.0</v>
      </c>
      <c r="H379" s="13">
        <v>0.0</v>
      </c>
      <c r="I379" s="13" t="s">
        <v>122</v>
      </c>
    </row>
    <row r="380">
      <c r="A380" s="16">
        <v>2015.0</v>
      </c>
      <c r="B380" s="13" t="s">
        <v>339</v>
      </c>
      <c r="C380" s="13" t="s">
        <v>104</v>
      </c>
      <c r="D380" s="13">
        <v>13.0</v>
      </c>
      <c r="E380" s="13">
        <v>104.0</v>
      </c>
      <c r="F380" s="13">
        <v>8.0</v>
      </c>
      <c r="G380" s="13">
        <v>17.0</v>
      </c>
      <c r="H380" s="13">
        <v>0.0</v>
      </c>
      <c r="I380" s="13" t="s">
        <v>122</v>
      </c>
    </row>
    <row r="381">
      <c r="A381" s="16">
        <v>2015.0</v>
      </c>
      <c r="B381" s="13" t="s">
        <v>285</v>
      </c>
      <c r="C381" s="13" t="s">
        <v>110</v>
      </c>
      <c r="D381" s="13">
        <v>13.0</v>
      </c>
      <c r="E381" s="13">
        <v>244.0</v>
      </c>
      <c r="F381" s="13">
        <v>18.77</v>
      </c>
      <c r="G381" s="13">
        <v>55.0</v>
      </c>
      <c r="H381" s="13">
        <v>5.0</v>
      </c>
      <c r="I381" s="13" t="s">
        <v>122</v>
      </c>
    </row>
    <row r="382">
      <c r="A382" s="16">
        <v>2015.0</v>
      </c>
      <c r="B382" s="13" t="s">
        <v>340</v>
      </c>
      <c r="C382" s="13" t="s">
        <v>101</v>
      </c>
      <c r="D382" s="13">
        <v>12.0</v>
      </c>
      <c r="E382" s="13">
        <v>47.0</v>
      </c>
      <c r="F382" s="13">
        <v>3.92</v>
      </c>
      <c r="G382" s="13">
        <v>12.0</v>
      </c>
      <c r="H382" s="13">
        <v>0.0</v>
      </c>
      <c r="I382" s="13" t="s">
        <v>122</v>
      </c>
    </row>
    <row r="383">
      <c r="A383" s="16">
        <v>2015.0</v>
      </c>
      <c r="B383" s="13" t="s">
        <v>264</v>
      </c>
      <c r="C383" s="13" t="s">
        <v>108</v>
      </c>
      <c r="D383" s="13">
        <v>12.0</v>
      </c>
      <c r="E383" s="13">
        <v>64.0</v>
      </c>
      <c r="F383" s="13">
        <v>5.33</v>
      </c>
      <c r="G383" s="13">
        <v>19.0</v>
      </c>
      <c r="H383" s="13">
        <v>1.0</v>
      </c>
      <c r="I383" s="13" t="s">
        <v>122</v>
      </c>
    </row>
    <row r="384">
      <c r="A384" s="16">
        <v>2015.0</v>
      </c>
      <c r="B384" s="13" t="s">
        <v>227</v>
      </c>
      <c r="C384" s="13" t="s">
        <v>112</v>
      </c>
      <c r="D384" s="13">
        <v>12.0</v>
      </c>
      <c r="E384" s="13">
        <v>86.0</v>
      </c>
      <c r="F384" s="13">
        <v>7.17</v>
      </c>
      <c r="G384" s="13">
        <v>14.0</v>
      </c>
      <c r="H384" s="13">
        <v>0.0</v>
      </c>
      <c r="I384" s="13" t="s">
        <v>122</v>
      </c>
    </row>
    <row r="385">
      <c r="A385" s="16">
        <v>2015.0</v>
      </c>
      <c r="B385" s="13" t="s">
        <v>341</v>
      </c>
      <c r="C385" s="13" t="s">
        <v>111</v>
      </c>
      <c r="D385" s="13">
        <v>12.0</v>
      </c>
      <c r="E385" s="13">
        <v>135.0</v>
      </c>
      <c r="F385" s="13">
        <v>11.25</v>
      </c>
      <c r="G385" s="13">
        <v>34.0</v>
      </c>
      <c r="H385" s="13">
        <v>1.0</v>
      </c>
      <c r="I385" s="13" t="s">
        <v>122</v>
      </c>
    </row>
    <row r="386">
      <c r="A386" s="16">
        <v>2015.0</v>
      </c>
      <c r="B386" s="13" t="s">
        <v>342</v>
      </c>
      <c r="C386" s="13" t="s">
        <v>109</v>
      </c>
      <c r="D386" s="13">
        <v>12.0</v>
      </c>
      <c r="E386" s="13">
        <v>142.0</v>
      </c>
      <c r="F386" s="13">
        <v>11.83</v>
      </c>
      <c r="G386" s="13">
        <v>47.0</v>
      </c>
      <c r="H386" s="13">
        <v>2.0</v>
      </c>
      <c r="I386" s="13" t="s">
        <v>122</v>
      </c>
    </row>
    <row r="387">
      <c r="A387" s="16">
        <v>2015.0</v>
      </c>
      <c r="B387" s="13" t="s">
        <v>175</v>
      </c>
      <c r="C387" s="13" t="s">
        <v>111</v>
      </c>
      <c r="D387" s="13">
        <v>12.0</v>
      </c>
      <c r="E387" s="13">
        <v>166.0</v>
      </c>
      <c r="F387" s="13">
        <v>13.83</v>
      </c>
      <c r="G387" s="13">
        <v>37.0</v>
      </c>
      <c r="H387" s="13">
        <v>1.0</v>
      </c>
      <c r="I387" s="13" t="s">
        <v>122</v>
      </c>
    </row>
    <row r="388">
      <c r="A388" s="16">
        <v>2015.0</v>
      </c>
      <c r="B388" s="13" t="s">
        <v>343</v>
      </c>
      <c r="C388" s="13" t="s">
        <v>110</v>
      </c>
      <c r="D388" s="13">
        <v>12.0</v>
      </c>
      <c r="E388" s="13">
        <v>171.0</v>
      </c>
      <c r="F388" s="13">
        <v>14.25</v>
      </c>
      <c r="G388" s="13">
        <v>33.0</v>
      </c>
      <c r="H388" s="13">
        <v>1.0</v>
      </c>
      <c r="I388" s="13" t="s">
        <v>122</v>
      </c>
    </row>
    <row r="389">
      <c r="A389" s="16">
        <v>2015.0</v>
      </c>
      <c r="B389" s="13" t="s">
        <v>344</v>
      </c>
      <c r="C389" s="13" t="s">
        <v>114</v>
      </c>
      <c r="D389" s="13">
        <v>12.0</v>
      </c>
      <c r="E389" s="13">
        <v>178.0</v>
      </c>
      <c r="F389" s="13">
        <v>14.83</v>
      </c>
      <c r="G389" s="13">
        <v>34.0</v>
      </c>
      <c r="H389" s="13">
        <v>2.0</v>
      </c>
      <c r="I389" s="13" t="s">
        <v>122</v>
      </c>
    </row>
    <row r="390">
      <c r="A390" s="16">
        <v>2015.0</v>
      </c>
      <c r="B390" s="13" t="s">
        <v>345</v>
      </c>
      <c r="C390" s="13" t="s">
        <v>102</v>
      </c>
      <c r="D390" s="13">
        <v>12.0</v>
      </c>
      <c r="E390" s="13">
        <v>210.0</v>
      </c>
      <c r="F390" s="13">
        <v>17.5</v>
      </c>
      <c r="G390" s="13">
        <v>83.0</v>
      </c>
      <c r="H390" s="13">
        <v>2.0</v>
      </c>
      <c r="I390" s="13" t="s">
        <v>122</v>
      </c>
    </row>
    <row r="391">
      <c r="A391" s="16">
        <v>2015.0</v>
      </c>
      <c r="B391" s="13" t="s">
        <v>247</v>
      </c>
      <c r="C391" s="13" t="s">
        <v>109</v>
      </c>
      <c r="D391" s="13">
        <v>12.0</v>
      </c>
      <c r="E391" s="13">
        <v>225.0</v>
      </c>
      <c r="F391" s="13">
        <v>18.75</v>
      </c>
      <c r="G391" s="13">
        <v>61.0</v>
      </c>
      <c r="H391" s="13">
        <v>1.0</v>
      </c>
      <c r="I391" s="13" t="s">
        <v>122</v>
      </c>
    </row>
    <row r="392">
      <c r="A392" s="16">
        <v>2015.0</v>
      </c>
      <c r="B392" s="13" t="s">
        <v>346</v>
      </c>
      <c r="C392" s="13" t="s">
        <v>104</v>
      </c>
      <c r="D392" s="13">
        <v>11.0</v>
      </c>
      <c r="E392" s="13">
        <v>89.0</v>
      </c>
      <c r="F392" s="13">
        <v>8.09</v>
      </c>
      <c r="G392" s="13">
        <v>18.0</v>
      </c>
      <c r="H392" s="13">
        <v>0.0</v>
      </c>
      <c r="I392" s="13" t="s">
        <v>122</v>
      </c>
    </row>
    <row r="393">
      <c r="A393" s="16">
        <v>2015.0</v>
      </c>
      <c r="B393" s="13" t="s">
        <v>347</v>
      </c>
      <c r="C393" s="13" t="s">
        <v>101</v>
      </c>
      <c r="D393" s="13">
        <v>11.0</v>
      </c>
      <c r="E393" s="13">
        <v>90.0</v>
      </c>
      <c r="F393" s="13">
        <v>8.18</v>
      </c>
      <c r="G393" s="13">
        <v>21.0</v>
      </c>
      <c r="H393" s="13">
        <v>2.0</v>
      </c>
      <c r="I393" s="13" t="s">
        <v>122</v>
      </c>
    </row>
    <row r="394">
      <c r="A394" s="16">
        <v>2015.0</v>
      </c>
      <c r="B394" s="13" t="s">
        <v>348</v>
      </c>
      <c r="C394" s="13" t="s">
        <v>113</v>
      </c>
      <c r="D394" s="13">
        <v>11.0</v>
      </c>
      <c r="E394" s="13">
        <v>111.0</v>
      </c>
      <c r="F394" s="13">
        <v>10.09</v>
      </c>
      <c r="G394" s="13">
        <v>25.0</v>
      </c>
      <c r="H394" s="13">
        <v>0.0</v>
      </c>
      <c r="I394" s="13" t="s">
        <v>122</v>
      </c>
    </row>
    <row r="395">
      <c r="A395" s="16">
        <v>2015.0</v>
      </c>
      <c r="B395" s="13" t="s">
        <v>293</v>
      </c>
      <c r="C395" s="13" t="s">
        <v>109</v>
      </c>
      <c r="D395" s="13">
        <v>11.0</v>
      </c>
      <c r="E395" s="13">
        <v>151.0</v>
      </c>
      <c r="F395" s="13">
        <v>13.73</v>
      </c>
      <c r="G395" s="13">
        <v>49.0</v>
      </c>
      <c r="H395" s="13">
        <v>1.0</v>
      </c>
      <c r="I395" s="13" t="s">
        <v>122</v>
      </c>
    </row>
    <row r="396">
      <c r="A396" s="16">
        <v>2015.0</v>
      </c>
      <c r="B396" s="13" t="s">
        <v>304</v>
      </c>
      <c r="C396" s="13" t="s">
        <v>114</v>
      </c>
      <c r="D396" s="13">
        <v>11.0</v>
      </c>
      <c r="E396" s="13">
        <v>267.0</v>
      </c>
      <c r="F396" s="13">
        <v>24.27</v>
      </c>
      <c r="G396" s="13">
        <v>50.0</v>
      </c>
      <c r="H396" s="13">
        <v>3.0</v>
      </c>
      <c r="I396" s="13" t="s">
        <v>122</v>
      </c>
    </row>
    <row r="397">
      <c r="A397" s="16">
        <v>2015.0</v>
      </c>
      <c r="B397" s="13" t="s">
        <v>246</v>
      </c>
      <c r="C397" s="13" t="s">
        <v>111</v>
      </c>
      <c r="D397" s="13">
        <v>10.0</v>
      </c>
      <c r="E397" s="13">
        <v>105.0</v>
      </c>
      <c r="F397" s="13">
        <v>10.5</v>
      </c>
      <c r="G397" s="13">
        <v>26.0</v>
      </c>
      <c r="H397" s="13">
        <v>0.0</v>
      </c>
      <c r="I397" s="13" t="s">
        <v>122</v>
      </c>
    </row>
    <row r="398">
      <c r="A398" s="16">
        <v>2015.0</v>
      </c>
      <c r="B398" s="13" t="s">
        <v>173</v>
      </c>
      <c r="C398" s="13" t="s">
        <v>106</v>
      </c>
      <c r="D398" s="13">
        <v>10.0</v>
      </c>
      <c r="E398" s="13">
        <v>115.0</v>
      </c>
      <c r="F398" s="13">
        <v>11.5</v>
      </c>
      <c r="G398" s="13">
        <v>33.0</v>
      </c>
      <c r="H398" s="13">
        <v>0.0</v>
      </c>
      <c r="I398" s="13" t="s">
        <v>122</v>
      </c>
    </row>
    <row r="399">
      <c r="A399" s="16">
        <v>2015.0</v>
      </c>
      <c r="B399" s="13" t="s">
        <v>349</v>
      </c>
      <c r="C399" s="13" t="s">
        <v>111</v>
      </c>
      <c r="D399" s="13">
        <v>10.0</v>
      </c>
      <c r="E399" s="13">
        <v>154.0</v>
      </c>
      <c r="F399" s="13">
        <v>15.4</v>
      </c>
      <c r="G399" s="13">
        <v>32.0</v>
      </c>
      <c r="H399" s="13">
        <v>3.0</v>
      </c>
      <c r="I399" s="13" t="s">
        <v>122</v>
      </c>
    </row>
    <row r="400">
      <c r="A400" s="16">
        <v>2015.0</v>
      </c>
      <c r="B400" s="13" t="s">
        <v>350</v>
      </c>
      <c r="C400" s="13" t="s">
        <v>109</v>
      </c>
      <c r="D400" s="13">
        <v>9.0</v>
      </c>
      <c r="E400" s="13">
        <v>54.0</v>
      </c>
      <c r="F400" s="13">
        <v>6.0</v>
      </c>
      <c r="G400" s="13">
        <v>20.0</v>
      </c>
      <c r="H400" s="13">
        <v>0.0</v>
      </c>
      <c r="I400" s="13" t="s">
        <v>122</v>
      </c>
    </row>
    <row r="401">
      <c r="A401" s="16">
        <v>2015.0</v>
      </c>
      <c r="B401" s="13" t="s">
        <v>351</v>
      </c>
      <c r="C401" s="13" t="s">
        <v>107</v>
      </c>
      <c r="D401" s="13">
        <v>9.0</v>
      </c>
      <c r="E401" s="13">
        <v>64.0</v>
      </c>
      <c r="F401" s="13">
        <v>7.11</v>
      </c>
      <c r="G401" s="13">
        <v>17.0</v>
      </c>
      <c r="H401" s="13">
        <v>0.0</v>
      </c>
      <c r="I401" s="13" t="s">
        <v>122</v>
      </c>
    </row>
    <row r="402">
      <c r="A402" s="16">
        <v>2014.0</v>
      </c>
      <c r="B402" s="13" t="s">
        <v>352</v>
      </c>
      <c r="C402" s="13" t="s">
        <v>107</v>
      </c>
      <c r="D402" s="13">
        <v>99.0</v>
      </c>
      <c r="E402" s="17">
        <v>1365.0</v>
      </c>
      <c r="F402" s="13">
        <v>13.79</v>
      </c>
      <c r="G402" s="13">
        <v>74.0</v>
      </c>
      <c r="H402" s="13">
        <v>7.0</v>
      </c>
      <c r="I402" s="13" t="s">
        <v>122</v>
      </c>
    </row>
    <row r="403">
      <c r="A403" s="16">
        <v>2014.0</v>
      </c>
      <c r="B403" s="13" t="s">
        <v>353</v>
      </c>
      <c r="C403" s="13" t="s">
        <v>104</v>
      </c>
      <c r="D403" s="13">
        <v>85.0</v>
      </c>
      <c r="E403" s="17">
        <v>1044.0</v>
      </c>
      <c r="F403" s="13">
        <v>12.28</v>
      </c>
      <c r="G403" s="13">
        <v>52.0</v>
      </c>
      <c r="H403" s="13">
        <v>6.0</v>
      </c>
      <c r="I403" s="13" t="s">
        <v>122</v>
      </c>
    </row>
    <row r="404">
      <c r="A404" s="16">
        <v>2014.0</v>
      </c>
      <c r="B404" s="13" t="s">
        <v>316</v>
      </c>
      <c r="C404" s="13" t="s">
        <v>110</v>
      </c>
      <c r="D404" s="13">
        <v>78.0</v>
      </c>
      <c r="E404" s="17">
        <v>1261.0</v>
      </c>
      <c r="F404" s="13">
        <v>16.17</v>
      </c>
      <c r="G404" s="13">
        <v>53.0</v>
      </c>
      <c r="H404" s="13">
        <v>8.0</v>
      </c>
      <c r="I404" s="13" t="s">
        <v>122</v>
      </c>
    </row>
    <row r="405">
      <c r="A405" s="16">
        <v>2014.0</v>
      </c>
      <c r="B405" s="13" t="s">
        <v>272</v>
      </c>
      <c r="C405" s="13" t="s">
        <v>106</v>
      </c>
      <c r="D405" s="13">
        <v>76.0</v>
      </c>
      <c r="E405" s="13">
        <v>965.0</v>
      </c>
      <c r="F405" s="13">
        <v>12.7</v>
      </c>
      <c r="G405" s="13">
        <v>70.0</v>
      </c>
      <c r="H405" s="13">
        <v>8.0</v>
      </c>
      <c r="I405" s="13" t="s">
        <v>122</v>
      </c>
    </row>
    <row r="406">
      <c r="A406" s="16">
        <v>2014.0</v>
      </c>
      <c r="B406" s="13" t="s">
        <v>269</v>
      </c>
      <c r="C406" s="13" t="s">
        <v>109</v>
      </c>
      <c r="D406" s="13">
        <v>61.0</v>
      </c>
      <c r="E406" s="13">
        <v>762.0</v>
      </c>
      <c r="F406" s="13">
        <v>12.49</v>
      </c>
      <c r="G406" s="13">
        <v>75.0</v>
      </c>
      <c r="H406" s="13">
        <v>4.0</v>
      </c>
      <c r="I406" s="13" t="s">
        <v>122</v>
      </c>
    </row>
    <row r="407">
      <c r="A407" s="16">
        <v>2014.0</v>
      </c>
      <c r="B407" s="13" t="s">
        <v>268</v>
      </c>
      <c r="C407" s="13" t="s">
        <v>106</v>
      </c>
      <c r="D407" s="13">
        <v>57.0</v>
      </c>
      <c r="E407" s="17">
        <v>1030.0</v>
      </c>
      <c r="F407" s="13">
        <v>18.07</v>
      </c>
      <c r="G407" s="13">
        <v>56.0</v>
      </c>
      <c r="H407" s="13">
        <v>6.0</v>
      </c>
      <c r="I407" s="13" t="s">
        <v>122</v>
      </c>
    </row>
    <row r="408">
      <c r="A408" s="16">
        <v>2014.0</v>
      </c>
      <c r="B408" s="13" t="s">
        <v>271</v>
      </c>
      <c r="C408" s="13" t="s">
        <v>108</v>
      </c>
      <c r="D408" s="13">
        <v>56.0</v>
      </c>
      <c r="E408" s="13">
        <v>709.0</v>
      </c>
      <c r="F408" s="13">
        <v>12.66</v>
      </c>
      <c r="G408" s="13">
        <v>33.0</v>
      </c>
      <c r="H408" s="13">
        <v>6.0</v>
      </c>
      <c r="I408" s="13" t="s">
        <v>122</v>
      </c>
    </row>
    <row r="409">
      <c r="A409" s="16">
        <v>2014.0</v>
      </c>
      <c r="B409" s="13" t="s">
        <v>230</v>
      </c>
      <c r="C409" s="13" t="s">
        <v>103</v>
      </c>
      <c r="D409" s="13">
        <v>54.0</v>
      </c>
      <c r="E409" s="13">
        <v>531.0</v>
      </c>
      <c r="F409" s="13">
        <v>9.83</v>
      </c>
      <c r="G409" s="13">
        <v>32.0</v>
      </c>
      <c r="H409" s="13">
        <v>5.0</v>
      </c>
      <c r="I409" s="13" t="s">
        <v>122</v>
      </c>
    </row>
    <row r="410">
      <c r="A410" s="16">
        <v>2014.0</v>
      </c>
      <c r="B410" s="13" t="s">
        <v>354</v>
      </c>
      <c r="C410" s="13" t="s">
        <v>103</v>
      </c>
      <c r="D410" s="13">
        <v>50.0</v>
      </c>
      <c r="E410" s="13">
        <v>513.0</v>
      </c>
      <c r="F410" s="13">
        <v>10.26</v>
      </c>
      <c r="G410" s="13">
        <v>36.0</v>
      </c>
      <c r="H410" s="13">
        <v>4.0</v>
      </c>
      <c r="I410" s="13" t="s">
        <v>122</v>
      </c>
    </row>
    <row r="411">
      <c r="A411" s="16">
        <v>2014.0</v>
      </c>
      <c r="B411" s="13" t="s">
        <v>355</v>
      </c>
      <c r="C411" s="13" t="s">
        <v>105</v>
      </c>
      <c r="D411" s="13">
        <v>49.0</v>
      </c>
      <c r="E411" s="13">
        <v>695.0</v>
      </c>
      <c r="F411" s="13">
        <v>14.18</v>
      </c>
      <c r="G411" s="13">
        <v>51.0</v>
      </c>
      <c r="H411" s="13">
        <v>0.0</v>
      </c>
      <c r="I411" s="13" t="s">
        <v>122</v>
      </c>
    </row>
    <row r="412">
      <c r="A412" s="16">
        <v>2014.0</v>
      </c>
      <c r="B412" s="13" t="s">
        <v>356</v>
      </c>
      <c r="C412" s="13" t="s">
        <v>107</v>
      </c>
      <c r="D412" s="13">
        <v>48.0</v>
      </c>
      <c r="E412" s="13">
        <v>619.0</v>
      </c>
      <c r="F412" s="13">
        <v>12.9</v>
      </c>
      <c r="G412" s="13">
        <v>46.0</v>
      </c>
      <c r="H412" s="13">
        <v>6.0</v>
      </c>
      <c r="I412" s="13" t="s">
        <v>122</v>
      </c>
    </row>
    <row r="413">
      <c r="A413" s="16">
        <v>2014.0</v>
      </c>
      <c r="B413" s="13" t="s">
        <v>357</v>
      </c>
      <c r="C413" s="13" t="s">
        <v>108</v>
      </c>
      <c r="D413" s="13">
        <v>47.0</v>
      </c>
      <c r="E413" s="13">
        <v>388.0</v>
      </c>
      <c r="F413" s="13">
        <v>8.26</v>
      </c>
      <c r="G413" s="13">
        <v>44.0</v>
      </c>
      <c r="H413" s="13">
        <v>0.0</v>
      </c>
      <c r="I413" s="13" t="s">
        <v>122</v>
      </c>
    </row>
    <row r="414">
      <c r="A414" s="16">
        <v>2014.0</v>
      </c>
      <c r="B414" s="13" t="s">
        <v>358</v>
      </c>
      <c r="C414" s="13" t="s">
        <v>104</v>
      </c>
      <c r="D414" s="13">
        <v>47.0</v>
      </c>
      <c r="E414" s="13">
        <v>559.0</v>
      </c>
      <c r="F414" s="13">
        <v>11.89</v>
      </c>
      <c r="G414" s="13">
        <v>54.0</v>
      </c>
      <c r="H414" s="13">
        <v>7.0</v>
      </c>
      <c r="I414" s="13" t="s">
        <v>122</v>
      </c>
    </row>
    <row r="415">
      <c r="A415" s="16">
        <v>2014.0</v>
      </c>
      <c r="B415" s="13" t="s">
        <v>359</v>
      </c>
      <c r="C415" s="13" t="s">
        <v>111</v>
      </c>
      <c r="D415" s="13">
        <v>45.0</v>
      </c>
      <c r="E415" s="13">
        <v>525.0</v>
      </c>
      <c r="F415" s="13">
        <v>11.67</v>
      </c>
      <c r="G415" s="13">
        <v>28.0</v>
      </c>
      <c r="H415" s="13">
        <v>3.0</v>
      </c>
      <c r="I415" s="13" t="s">
        <v>122</v>
      </c>
    </row>
    <row r="416">
      <c r="A416" s="16">
        <v>2014.0</v>
      </c>
      <c r="B416" s="13" t="s">
        <v>279</v>
      </c>
      <c r="C416" s="13" t="s">
        <v>108</v>
      </c>
      <c r="D416" s="13">
        <v>45.0</v>
      </c>
      <c r="E416" s="13">
        <v>526.0</v>
      </c>
      <c r="F416" s="13">
        <v>11.69</v>
      </c>
      <c r="G416" s="13">
        <v>50.0</v>
      </c>
      <c r="H416" s="13">
        <v>7.0</v>
      </c>
      <c r="I416" s="13" t="s">
        <v>122</v>
      </c>
    </row>
    <row r="417">
      <c r="A417" s="16">
        <v>2014.0</v>
      </c>
      <c r="B417" s="13" t="s">
        <v>360</v>
      </c>
      <c r="C417" s="13" t="s">
        <v>102</v>
      </c>
      <c r="D417" s="13">
        <v>45.0</v>
      </c>
      <c r="E417" s="13">
        <v>616.0</v>
      </c>
      <c r="F417" s="13">
        <v>13.69</v>
      </c>
      <c r="G417" s="13">
        <v>54.0</v>
      </c>
      <c r="H417" s="13">
        <v>1.0</v>
      </c>
      <c r="I417" s="13" t="s">
        <v>122</v>
      </c>
    </row>
    <row r="418">
      <c r="A418" s="16">
        <v>2014.0</v>
      </c>
      <c r="B418" s="13" t="s">
        <v>361</v>
      </c>
      <c r="C418" s="13" t="s">
        <v>112</v>
      </c>
      <c r="D418" s="13">
        <v>44.0</v>
      </c>
      <c r="E418" s="13">
        <v>676.0</v>
      </c>
      <c r="F418" s="13">
        <v>15.36</v>
      </c>
      <c r="G418" s="13">
        <v>61.0</v>
      </c>
      <c r="H418" s="13">
        <v>7.0</v>
      </c>
      <c r="I418" s="13" t="s">
        <v>122</v>
      </c>
    </row>
    <row r="419">
      <c r="A419" s="16">
        <v>2014.0</v>
      </c>
      <c r="B419" s="13" t="s">
        <v>362</v>
      </c>
      <c r="C419" s="13" t="s">
        <v>111</v>
      </c>
      <c r="D419" s="13">
        <v>43.0</v>
      </c>
      <c r="E419" s="13">
        <v>855.0</v>
      </c>
      <c r="F419" s="13">
        <v>19.88</v>
      </c>
      <c r="G419" s="13">
        <v>71.0</v>
      </c>
      <c r="H419" s="13">
        <v>5.0</v>
      </c>
      <c r="I419" s="13" t="s">
        <v>122</v>
      </c>
    </row>
    <row r="420">
      <c r="A420" s="16">
        <v>2014.0</v>
      </c>
      <c r="B420" s="13" t="s">
        <v>280</v>
      </c>
      <c r="C420" s="13" t="s">
        <v>109</v>
      </c>
      <c r="D420" s="13">
        <v>42.0</v>
      </c>
      <c r="E420" s="13">
        <v>455.0</v>
      </c>
      <c r="F420" s="13">
        <v>10.83</v>
      </c>
      <c r="G420" s="13">
        <v>35.0</v>
      </c>
      <c r="H420" s="13">
        <v>2.0</v>
      </c>
      <c r="I420" s="13" t="s">
        <v>122</v>
      </c>
    </row>
    <row r="421">
      <c r="A421" s="16">
        <v>2014.0</v>
      </c>
      <c r="B421" s="13" t="s">
        <v>291</v>
      </c>
      <c r="C421" s="13" t="s">
        <v>107</v>
      </c>
      <c r="D421" s="13">
        <v>42.0</v>
      </c>
      <c r="E421" s="13">
        <v>527.0</v>
      </c>
      <c r="F421" s="13">
        <v>12.55</v>
      </c>
      <c r="G421" s="13">
        <v>39.0</v>
      </c>
      <c r="H421" s="13">
        <v>4.0</v>
      </c>
      <c r="I421" s="13" t="s">
        <v>122</v>
      </c>
    </row>
    <row r="422">
      <c r="A422" s="16">
        <v>2014.0</v>
      </c>
      <c r="B422" s="13" t="s">
        <v>318</v>
      </c>
      <c r="C422" s="13" t="s">
        <v>101</v>
      </c>
      <c r="D422" s="13">
        <v>42.0</v>
      </c>
      <c r="E422" s="13">
        <v>578.0</v>
      </c>
      <c r="F422" s="13">
        <v>13.76</v>
      </c>
      <c r="G422" s="13">
        <v>32.0</v>
      </c>
      <c r="H422" s="13">
        <v>5.0</v>
      </c>
      <c r="I422" s="13" t="s">
        <v>122</v>
      </c>
    </row>
    <row r="423">
      <c r="A423" s="16">
        <v>2014.0</v>
      </c>
      <c r="B423" s="13" t="s">
        <v>317</v>
      </c>
      <c r="C423" s="13" t="s">
        <v>109</v>
      </c>
      <c r="D423" s="13">
        <v>41.0</v>
      </c>
      <c r="E423" s="13">
        <v>470.0</v>
      </c>
      <c r="F423" s="13">
        <v>11.46</v>
      </c>
      <c r="G423" s="13">
        <v>26.0</v>
      </c>
      <c r="H423" s="13">
        <v>6.0</v>
      </c>
      <c r="I423" s="13" t="s">
        <v>122</v>
      </c>
    </row>
    <row r="424">
      <c r="A424" s="16">
        <v>2014.0</v>
      </c>
      <c r="B424" s="13" t="s">
        <v>363</v>
      </c>
      <c r="C424" s="13" t="s">
        <v>103</v>
      </c>
      <c r="D424" s="13">
        <v>40.0</v>
      </c>
      <c r="E424" s="13">
        <v>401.0</v>
      </c>
      <c r="F424" s="13">
        <v>10.03</v>
      </c>
      <c r="G424" s="13">
        <v>36.0</v>
      </c>
      <c r="H424" s="13">
        <v>0.0</v>
      </c>
      <c r="I424" s="13" t="s">
        <v>122</v>
      </c>
    </row>
    <row r="425">
      <c r="A425" s="16">
        <v>2014.0</v>
      </c>
      <c r="B425" s="13" t="s">
        <v>225</v>
      </c>
      <c r="C425" s="13" t="s">
        <v>108</v>
      </c>
      <c r="D425" s="13">
        <v>40.0</v>
      </c>
      <c r="E425" s="13">
        <v>498.0</v>
      </c>
      <c r="F425" s="13">
        <v>12.45</v>
      </c>
      <c r="G425" s="13">
        <v>36.0</v>
      </c>
      <c r="H425" s="13">
        <v>3.0</v>
      </c>
      <c r="I425" s="13" t="s">
        <v>122</v>
      </c>
    </row>
    <row r="426">
      <c r="A426" s="16">
        <v>2014.0</v>
      </c>
      <c r="B426" s="13" t="s">
        <v>275</v>
      </c>
      <c r="C426" s="13" t="s">
        <v>101</v>
      </c>
      <c r="D426" s="13">
        <v>39.0</v>
      </c>
      <c r="E426" s="13">
        <v>271.0</v>
      </c>
      <c r="F426" s="13">
        <v>6.95</v>
      </c>
      <c r="G426" s="13">
        <v>54.0</v>
      </c>
      <c r="H426" s="13">
        <v>0.0</v>
      </c>
      <c r="I426" s="13" t="s">
        <v>122</v>
      </c>
    </row>
    <row r="427">
      <c r="A427" s="16">
        <v>2014.0</v>
      </c>
      <c r="B427" s="13" t="s">
        <v>364</v>
      </c>
      <c r="C427" s="13" t="s">
        <v>112</v>
      </c>
      <c r="D427" s="13">
        <v>38.0</v>
      </c>
      <c r="E427" s="13">
        <v>421.0</v>
      </c>
      <c r="F427" s="13">
        <v>11.08</v>
      </c>
      <c r="G427" s="13">
        <v>37.0</v>
      </c>
      <c r="H427" s="13">
        <v>3.0</v>
      </c>
      <c r="I427" s="13" t="s">
        <v>122</v>
      </c>
    </row>
    <row r="428">
      <c r="A428" s="16">
        <v>2014.0</v>
      </c>
      <c r="B428" s="13" t="s">
        <v>274</v>
      </c>
      <c r="C428" s="13" t="s">
        <v>107</v>
      </c>
      <c r="D428" s="13">
        <v>38.0</v>
      </c>
      <c r="E428" s="13">
        <v>555.0</v>
      </c>
      <c r="F428" s="13">
        <v>14.61</v>
      </c>
      <c r="G428" s="13">
        <v>68.0</v>
      </c>
      <c r="H428" s="13">
        <v>4.0</v>
      </c>
      <c r="I428" s="13" t="s">
        <v>122</v>
      </c>
    </row>
    <row r="429">
      <c r="A429" s="16">
        <v>2014.0</v>
      </c>
      <c r="B429" s="13" t="s">
        <v>319</v>
      </c>
      <c r="C429" s="13" t="s">
        <v>104</v>
      </c>
      <c r="D429" s="13">
        <v>37.0</v>
      </c>
      <c r="E429" s="13">
        <v>385.0</v>
      </c>
      <c r="F429" s="13">
        <v>10.41</v>
      </c>
      <c r="G429" s="13">
        <v>36.0</v>
      </c>
      <c r="H429" s="13">
        <v>3.0</v>
      </c>
      <c r="I429" s="13" t="s">
        <v>122</v>
      </c>
    </row>
    <row r="430">
      <c r="A430" s="16">
        <v>2014.0</v>
      </c>
      <c r="B430" s="13" t="s">
        <v>282</v>
      </c>
      <c r="C430" s="13" t="s">
        <v>111</v>
      </c>
      <c r="D430" s="13">
        <v>36.0</v>
      </c>
      <c r="E430" s="13">
        <v>566.0</v>
      </c>
      <c r="F430" s="13">
        <v>15.72</v>
      </c>
      <c r="G430" s="13">
        <v>74.0</v>
      </c>
      <c r="H430" s="13">
        <v>3.0</v>
      </c>
      <c r="I430" s="13" t="s">
        <v>122</v>
      </c>
    </row>
    <row r="431">
      <c r="A431" s="16">
        <v>2014.0</v>
      </c>
      <c r="B431" s="13" t="s">
        <v>365</v>
      </c>
      <c r="C431" s="13" t="s">
        <v>112</v>
      </c>
      <c r="D431" s="13">
        <v>36.0</v>
      </c>
      <c r="E431" s="13">
        <v>871.0</v>
      </c>
      <c r="F431" s="13">
        <v>24.19</v>
      </c>
      <c r="G431" s="13">
        <v>79.0</v>
      </c>
      <c r="H431" s="13">
        <v>10.0</v>
      </c>
      <c r="I431" s="13" t="s">
        <v>122</v>
      </c>
    </row>
    <row r="432">
      <c r="A432" s="16">
        <v>2014.0</v>
      </c>
      <c r="B432" s="13" t="s">
        <v>297</v>
      </c>
      <c r="C432" s="13" t="s">
        <v>109</v>
      </c>
      <c r="D432" s="13">
        <v>35.0</v>
      </c>
      <c r="E432" s="13">
        <v>613.0</v>
      </c>
      <c r="F432" s="13">
        <v>17.51</v>
      </c>
      <c r="G432" s="13">
        <v>91.0</v>
      </c>
      <c r="H432" s="13">
        <v>8.0</v>
      </c>
      <c r="I432" s="13" t="s">
        <v>122</v>
      </c>
    </row>
    <row r="433">
      <c r="A433" s="16">
        <v>2014.0</v>
      </c>
      <c r="B433" s="13" t="s">
        <v>366</v>
      </c>
      <c r="C433" s="13" t="s">
        <v>114</v>
      </c>
      <c r="D433" s="13">
        <v>35.0</v>
      </c>
      <c r="E433" s="13">
        <v>715.0</v>
      </c>
      <c r="F433" s="13">
        <v>20.43</v>
      </c>
      <c r="G433" s="13">
        <v>71.0</v>
      </c>
      <c r="H433" s="13">
        <v>7.0</v>
      </c>
      <c r="I433" s="13" t="s">
        <v>122</v>
      </c>
    </row>
    <row r="434">
      <c r="A434" s="16">
        <v>2014.0</v>
      </c>
      <c r="B434" s="13" t="s">
        <v>288</v>
      </c>
      <c r="C434" s="13" t="s">
        <v>102</v>
      </c>
      <c r="D434" s="13">
        <v>32.0</v>
      </c>
      <c r="E434" s="13">
        <v>321.0</v>
      </c>
      <c r="F434" s="13">
        <v>10.03</v>
      </c>
      <c r="G434" s="13">
        <v>39.0</v>
      </c>
      <c r="H434" s="13">
        <v>5.0</v>
      </c>
      <c r="I434" s="13" t="s">
        <v>122</v>
      </c>
    </row>
    <row r="435">
      <c r="A435" s="16">
        <v>2014.0</v>
      </c>
      <c r="B435" s="13" t="s">
        <v>367</v>
      </c>
      <c r="C435" s="13" t="s">
        <v>103</v>
      </c>
      <c r="D435" s="13">
        <v>32.0</v>
      </c>
      <c r="E435" s="13">
        <v>339.0</v>
      </c>
      <c r="F435" s="13">
        <v>10.59</v>
      </c>
      <c r="G435" s="13">
        <v>28.0</v>
      </c>
      <c r="H435" s="13">
        <v>1.0</v>
      </c>
      <c r="I435" s="13" t="s">
        <v>122</v>
      </c>
    </row>
    <row r="436">
      <c r="A436" s="16">
        <v>2014.0</v>
      </c>
      <c r="B436" s="13" t="s">
        <v>368</v>
      </c>
      <c r="C436" s="13" t="s">
        <v>111</v>
      </c>
      <c r="D436" s="13">
        <v>32.0</v>
      </c>
      <c r="E436" s="13">
        <v>384.0</v>
      </c>
      <c r="F436" s="13">
        <v>12.0</v>
      </c>
      <c r="G436" s="13">
        <v>45.0</v>
      </c>
      <c r="H436" s="13">
        <v>5.0</v>
      </c>
      <c r="I436" s="13" t="s">
        <v>122</v>
      </c>
    </row>
    <row r="437">
      <c r="A437" s="16">
        <v>2014.0</v>
      </c>
      <c r="B437" s="13" t="s">
        <v>369</v>
      </c>
      <c r="C437" s="13" t="s">
        <v>101</v>
      </c>
      <c r="D437" s="13">
        <v>30.0</v>
      </c>
      <c r="E437" s="13">
        <v>179.0</v>
      </c>
      <c r="F437" s="13">
        <v>5.97</v>
      </c>
      <c r="G437" s="13">
        <v>21.0</v>
      </c>
      <c r="H437" s="13">
        <v>2.0</v>
      </c>
      <c r="I437" s="13" t="s">
        <v>122</v>
      </c>
    </row>
    <row r="438">
      <c r="A438" s="16">
        <v>2014.0</v>
      </c>
      <c r="B438" s="13" t="s">
        <v>370</v>
      </c>
      <c r="C438" s="13" t="s">
        <v>106</v>
      </c>
      <c r="D438" s="13">
        <v>30.0</v>
      </c>
      <c r="E438" s="13">
        <v>204.0</v>
      </c>
      <c r="F438" s="13">
        <v>6.8</v>
      </c>
      <c r="G438" s="13">
        <v>25.0</v>
      </c>
      <c r="H438" s="13">
        <v>0.0</v>
      </c>
      <c r="I438" s="13" t="s">
        <v>122</v>
      </c>
    </row>
    <row r="439">
      <c r="A439" s="16">
        <v>2014.0</v>
      </c>
      <c r="B439" s="13" t="s">
        <v>371</v>
      </c>
      <c r="C439" s="13" t="s">
        <v>107</v>
      </c>
      <c r="D439" s="13">
        <v>29.0</v>
      </c>
      <c r="E439" s="13">
        <v>265.0</v>
      </c>
      <c r="F439" s="13">
        <v>9.14</v>
      </c>
      <c r="G439" s="13">
        <v>27.0</v>
      </c>
      <c r="H439" s="13">
        <v>1.0</v>
      </c>
      <c r="I439" s="13" t="s">
        <v>122</v>
      </c>
    </row>
    <row r="440">
      <c r="A440" s="16">
        <v>2014.0</v>
      </c>
      <c r="B440" s="13" t="s">
        <v>333</v>
      </c>
      <c r="C440" s="13" t="s">
        <v>106</v>
      </c>
      <c r="D440" s="13">
        <v>27.0</v>
      </c>
      <c r="E440" s="13">
        <v>331.0</v>
      </c>
      <c r="F440" s="13">
        <v>12.26</v>
      </c>
      <c r="G440" s="13">
        <v>74.0</v>
      </c>
      <c r="H440" s="13">
        <v>3.0</v>
      </c>
      <c r="I440" s="13" t="s">
        <v>122</v>
      </c>
    </row>
    <row r="441">
      <c r="A441" s="16">
        <v>2014.0</v>
      </c>
      <c r="B441" s="13" t="s">
        <v>372</v>
      </c>
      <c r="C441" s="13" t="s">
        <v>113</v>
      </c>
      <c r="D441" s="13">
        <v>27.0</v>
      </c>
      <c r="E441" s="13">
        <v>346.0</v>
      </c>
      <c r="F441" s="13">
        <v>12.81</v>
      </c>
      <c r="G441" s="13">
        <v>48.0</v>
      </c>
      <c r="H441" s="13">
        <v>3.0</v>
      </c>
      <c r="I441" s="13" t="s">
        <v>122</v>
      </c>
    </row>
    <row r="442">
      <c r="A442" s="16">
        <v>2014.0</v>
      </c>
      <c r="B442" s="13" t="s">
        <v>292</v>
      </c>
      <c r="C442" s="13" t="s">
        <v>102</v>
      </c>
      <c r="D442" s="13">
        <v>27.0</v>
      </c>
      <c r="E442" s="13">
        <v>354.0</v>
      </c>
      <c r="F442" s="13">
        <v>13.11</v>
      </c>
      <c r="G442" s="13">
        <v>49.0</v>
      </c>
      <c r="H442" s="13">
        <v>3.0</v>
      </c>
      <c r="I442" s="13" t="s">
        <v>122</v>
      </c>
    </row>
    <row r="443">
      <c r="A443" s="16">
        <v>2014.0</v>
      </c>
      <c r="B443" s="13" t="s">
        <v>222</v>
      </c>
      <c r="C443" s="13" t="s">
        <v>105</v>
      </c>
      <c r="D443" s="13">
        <v>27.0</v>
      </c>
      <c r="E443" s="13">
        <v>415.0</v>
      </c>
      <c r="F443" s="13">
        <v>15.37</v>
      </c>
      <c r="G443" s="13">
        <v>46.0</v>
      </c>
      <c r="H443" s="13">
        <v>3.0</v>
      </c>
      <c r="I443" s="13" t="s">
        <v>122</v>
      </c>
    </row>
    <row r="444">
      <c r="A444" s="16">
        <v>2014.0</v>
      </c>
      <c r="B444" s="13" t="s">
        <v>293</v>
      </c>
      <c r="C444" s="13" t="s">
        <v>109</v>
      </c>
      <c r="D444" s="13">
        <v>26.0</v>
      </c>
      <c r="E444" s="13">
        <v>144.0</v>
      </c>
      <c r="F444" s="13">
        <v>5.54</v>
      </c>
      <c r="G444" s="13">
        <v>22.0</v>
      </c>
      <c r="H444" s="13">
        <v>0.0</v>
      </c>
      <c r="I444" s="13" t="s">
        <v>122</v>
      </c>
    </row>
    <row r="445">
      <c r="A445" s="16">
        <v>2014.0</v>
      </c>
      <c r="B445" s="13" t="s">
        <v>373</v>
      </c>
      <c r="C445" s="13" t="s">
        <v>109</v>
      </c>
      <c r="D445" s="13">
        <v>26.0</v>
      </c>
      <c r="E445" s="13">
        <v>257.0</v>
      </c>
      <c r="F445" s="13">
        <v>9.88</v>
      </c>
      <c r="G445" s="13">
        <v>22.0</v>
      </c>
      <c r="H445" s="13">
        <v>3.0</v>
      </c>
      <c r="I445" s="13" t="s">
        <v>122</v>
      </c>
    </row>
    <row r="446">
      <c r="A446" s="16">
        <v>2014.0</v>
      </c>
      <c r="B446" s="13" t="s">
        <v>374</v>
      </c>
      <c r="C446" s="13" t="s">
        <v>111</v>
      </c>
      <c r="D446" s="13">
        <v>26.0</v>
      </c>
      <c r="E446" s="13">
        <v>303.0</v>
      </c>
      <c r="F446" s="13">
        <v>11.65</v>
      </c>
      <c r="G446" s="13">
        <v>52.0</v>
      </c>
      <c r="H446" s="13">
        <v>2.0</v>
      </c>
      <c r="I446" s="13" t="s">
        <v>122</v>
      </c>
    </row>
    <row r="447">
      <c r="A447" s="16">
        <v>2014.0</v>
      </c>
      <c r="B447" s="13" t="s">
        <v>327</v>
      </c>
      <c r="C447" s="13" t="s">
        <v>102</v>
      </c>
      <c r="D447" s="13">
        <v>26.0</v>
      </c>
      <c r="E447" s="13">
        <v>345.0</v>
      </c>
      <c r="F447" s="13">
        <v>13.27</v>
      </c>
      <c r="G447" s="13">
        <v>45.0</v>
      </c>
      <c r="H447" s="13">
        <v>5.0</v>
      </c>
      <c r="I447" s="13" t="s">
        <v>122</v>
      </c>
    </row>
    <row r="448">
      <c r="A448" s="16">
        <v>2014.0</v>
      </c>
      <c r="B448" s="13" t="s">
        <v>375</v>
      </c>
      <c r="C448" s="13" t="s">
        <v>101</v>
      </c>
      <c r="D448" s="13">
        <v>26.0</v>
      </c>
      <c r="E448" s="13">
        <v>403.0</v>
      </c>
      <c r="F448" s="13">
        <v>15.5</v>
      </c>
      <c r="G448" s="13">
        <v>50.0</v>
      </c>
      <c r="H448" s="13">
        <v>1.0</v>
      </c>
      <c r="I448" s="13" t="s">
        <v>122</v>
      </c>
    </row>
    <row r="449">
      <c r="A449" s="16">
        <v>2014.0</v>
      </c>
      <c r="B449" s="13" t="s">
        <v>376</v>
      </c>
      <c r="C449" s="13" t="s">
        <v>114</v>
      </c>
      <c r="D449" s="13">
        <v>26.0</v>
      </c>
      <c r="E449" s="13">
        <v>442.0</v>
      </c>
      <c r="F449" s="13">
        <v>17.0</v>
      </c>
      <c r="G449" s="13">
        <v>55.0</v>
      </c>
      <c r="H449" s="13">
        <v>6.0</v>
      </c>
      <c r="I449" s="13" t="s">
        <v>122</v>
      </c>
    </row>
    <row r="450">
      <c r="A450" s="16">
        <v>2014.0</v>
      </c>
      <c r="B450" s="13" t="s">
        <v>300</v>
      </c>
      <c r="C450" s="13" t="s">
        <v>106</v>
      </c>
      <c r="D450" s="13">
        <v>25.0</v>
      </c>
      <c r="E450" s="13">
        <v>114.0</v>
      </c>
      <c r="F450" s="13">
        <v>4.56</v>
      </c>
      <c r="G450" s="13">
        <v>18.0</v>
      </c>
      <c r="H450" s="13">
        <v>1.0</v>
      </c>
      <c r="I450" s="13" t="s">
        <v>122</v>
      </c>
    </row>
    <row r="451">
      <c r="A451" s="16">
        <v>2014.0</v>
      </c>
      <c r="B451" s="13" t="s">
        <v>302</v>
      </c>
      <c r="C451" s="13" t="s">
        <v>112</v>
      </c>
      <c r="D451" s="13">
        <v>25.0</v>
      </c>
      <c r="E451" s="13">
        <v>248.0</v>
      </c>
      <c r="F451" s="13">
        <v>9.92</v>
      </c>
      <c r="G451" s="13">
        <v>48.0</v>
      </c>
      <c r="H451" s="13">
        <v>1.0</v>
      </c>
      <c r="I451" s="13" t="s">
        <v>122</v>
      </c>
    </row>
    <row r="452">
      <c r="A452" s="16">
        <v>2014.0</v>
      </c>
      <c r="B452" s="13" t="s">
        <v>377</v>
      </c>
      <c r="C452" s="13" t="s">
        <v>113</v>
      </c>
      <c r="D452" s="13">
        <v>25.0</v>
      </c>
      <c r="E452" s="13">
        <v>305.0</v>
      </c>
      <c r="F452" s="13">
        <v>12.2</v>
      </c>
      <c r="G452" s="13">
        <v>55.0</v>
      </c>
      <c r="H452" s="13">
        <v>0.0</v>
      </c>
      <c r="I452" s="13" t="s">
        <v>122</v>
      </c>
    </row>
    <row r="453">
      <c r="A453" s="16">
        <v>2014.0</v>
      </c>
      <c r="B453" s="13" t="s">
        <v>378</v>
      </c>
      <c r="C453" s="13" t="s">
        <v>101</v>
      </c>
      <c r="D453" s="13">
        <v>25.0</v>
      </c>
      <c r="E453" s="13">
        <v>489.0</v>
      </c>
      <c r="F453" s="13">
        <v>19.56</v>
      </c>
      <c r="G453" s="13">
        <v>45.0</v>
      </c>
      <c r="H453" s="13">
        <v>2.0</v>
      </c>
      <c r="I453" s="13" t="s">
        <v>122</v>
      </c>
    </row>
    <row r="454">
      <c r="A454" s="16">
        <v>2014.0</v>
      </c>
      <c r="B454" s="13" t="s">
        <v>332</v>
      </c>
      <c r="C454" s="13" t="s">
        <v>108</v>
      </c>
      <c r="D454" s="13">
        <v>24.0</v>
      </c>
      <c r="E454" s="13">
        <v>195.0</v>
      </c>
      <c r="F454" s="13">
        <v>8.12</v>
      </c>
      <c r="G454" s="13">
        <v>21.0</v>
      </c>
      <c r="H454" s="13">
        <v>2.0</v>
      </c>
      <c r="I454" s="13" t="s">
        <v>122</v>
      </c>
    </row>
    <row r="455">
      <c r="A455" s="16">
        <v>2014.0</v>
      </c>
      <c r="B455" s="13" t="s">
        <v>336</v>
      </c>
      <c r="C455" s="13" t="s">
        <v>105</v>
      </c>
      <c r="D455" s="13">
        <v>24.0</v>
      </c>
      <c r="E455" s="13">
        <v>275.0</v>
      </c>
      <c r="F455" s="13">
        <v>11.46</v>
      </c>
      <c r="G455" s="13">
        <v>48.0</v>
      </c>
      <c r="H455" s="13">
        <v>1.0</v>
      </c>
      <c r="I455" s="13" t="s">
        <v>122</v>
      </c>
    </row>
    <row r="456">
      <c r="A456" s="16">
        <v>2014.0</v>
      </c>
      <c r="B456" s="13" t="s">
        <v>273</v>
      </c>
      <c r="C456" s="13" t="s">
        <v>112</v>
      </c>
      <c r="D456" s="13">
        <v>23.0</v>
      </c>
      <c r="E456" s="13">
        <v>184.0</v>
      </c>
      <c r="F456" s="13">
        <v>8.0</v>
      </c>
      <c r="G456" s="13">
        <v>22.0</v>
      </c>
      <c r="H456" s="13">
        <v>0.0</v>
      </c>
      <c r="I456" s="13" t="s">
        <v>122</v>
      </c>
    </row>
    <row r="457">
      <c r="A457" s="16">
        <v>2014.0</v>
      </c>
      <c r="B457" s="13" t="s">
        <v>325</v>
      </c>
      <c r="C457" s="13" t="s">
        <v>104</v>
      </c>
      <c r="D457" s="13">
        <v>23.0</v>
      </c>
      <c r="E457" s="13">
        <v>237.0</v>
      </c>
      <c r="F457" s="13">
        <v>10.3</v>
      </c>
      <c r="G457" s="13">
        <v>45.0</v>
      </c>
      <c r="H457" s="13">
        <v>1.0</v>
      </c>
      <c r="I457" s="13" t="s">
        <v>122</v>
      </c>
    </row>
    <row r="458">
      <c r="A458" s="16">
        <v>2014.0</v>
      </c>
      <c r="B458" s="13" t="s">
        <v>287</v>
      </c>
      <c r="C458" s="13" t="s">
        <v>107</v>
      </c>
      <c r="D458" s="13">
        <v>22.0</v>
      </c>
      <c r="E458" s="13">
        <v>203.0</v>
      </c>
      <c r="F458" s="13">
        <v>9.23</v>
      </c>
      <c r="G458" s="13">
        <v>30.0</v>
      </c>
      <c r="H458" s="13">
        <v>0.0</v>
      </c>
      <c r="I458" s="13" t="s">
        <v>122</v>
      </c>
    </row>
    <row r="459">
      <c r="A459" s="16">
        <v>2014.0</v>
      </c>
      <c r="B459" s="13" t="s">
        <v>379</v>
      </c>
      <c r="C459" s="13" t="s">
        <v>102</v>
      </c>
      <c r="D459" s="13">
        <v>22.0</v>
      </c>
      <c r="E459" s="13">
        <v>257.0</v>
      </c>
      <c r="F459" s="13">
        <v>11.68</v>
      </c>
      <c r="G459" s="13">
        <v>42.0</v>
      </c>
      <c r="H459" s="13">
        <v>1.0</v>
      </c>
      <c r="I459" s="13" t="s">
        <v>122</v>
      </c>
    </row>
    <row r="460">
      <c r="A460" s="16">
        <v>2014.0</v>
      </c>
      <c r="B460" s="13" t="s">
        <v>380</v>
      </c>
      <c r="C460" s="13" t="s">
        <v>105</v>
      </c>
      <c r="D460" s="13">
        <v>21.0</v>
      </c>
      <c r="E460" s="13">
        <v>107.0</v>
      </c>
      <c r="F460" s="13">
        <v>5.1</v>
      </c>
      <c r="G460" s="13">
        <v>23.0</v>
      </c>
      <c r="H460" s="13">
        <v>0.0</v>
      </c>
      <c r="I460" s="13" t="s">
        <v>122</v>
      </c>
    </row>
    <row r="461">
      <c r="A461" s="16">
        <v>2014.0</v>
      </c>
      <c r="B461" s="13" t="s">
        <v>350</v>
      </c>
      <c r="C461" s="13" t="s">
        <v>109</v>
      </c>
      <c r="D461" s="13">
        <v>21.0</v>
      </c>
      <c r="E461" s="13">
        <v>178.0</v>
      </c>
      <c r="F461" s="13">
        <v>8.48</v>
      </c>
      <c r="G461" s="13">
        <v>26.0</v>
      </c>
      <c r="H461" s="13">
        <v>0.0</v>
      </c>
      <c r="I461" s="13" t="s">
        <v>122</v>
      </c>
    </row>
    <row r="462">
      <c r="A462" s="16">
        <v>2014.0</v>
      </c>
      <c r="B462" s="13" t="s">
        <v>328</v>
      </c>
      <c r="C462" s="13" t="s">
        <v>110</v>
      </c>
      <c r="D462" s="13">
        <v>21.0</v>
      </c>
      <c r="E462" s="13">
        <v>199.0</v>
      </c>
      <c r="F462" s="13">
        <v>9.48</v>
      </c>
      <c r="G462" s="13">
        <v>22.0</v>
      </c>
      <c r="H462" s="13">
        <v>4.0</v>
      </c>
      <c r="I462" s="13" t="s">
        <v>122</v>
      </c>
    </row>
    <row r="463">
      <c r="A463" s="16">
        <v>2014.0</v>
      </c>
      <c r="B463" s="13" t="s">
        <v>335</v>
      </c>
      <c r="C463" s="13" t="s">
        <v>102</v>
      </c>
      <c r="D463" s="13">
        <v>21.0</v>
      </c>
      <c r="E463" s="13">
        <v>224.0</v>
      </c>
      <c r="F463" s="13">
        <v>10.67</v>
      </c>
      <c r="G463" s="13">
        <v>37.0</v>
      </c>
      <c r="H463" s="13">
        <v>2.0</v>
      </c>
      <c r="I463" s="13" t="s">
        <v>122</v>
      </c>
    </row>
    <row r="464">
      <c r="A464" s="16">
        <v>2014.0</v>
      </c>
      <c r="B464" s="13" t="s">
        <v>227</v>
      </c>
      <c r="C464" s="13" t="s">
        <v>112</v>
      </c>
      <c r="D464" s="13">
        <v>21.0</v>
      </c>
      <c r="E464" s="13">
        <v>232.0</v>
      </c>
      <c r="F464" s="13">
        <v>11.05</v>
      </c>
      <c r="G464" s="13">
        <v>33.0</v>
      </c>
      <c r="H464" s="13">
        <v>3.0</v>
      </c>
      <c r="I464" s="13" t="s">
        <v>122</v>
      </c>
    </row>
    <row r="465">
      <c r="A465" s="16">
        <v>2014.0</v>
      </c>
      <c r="B465" s="13" t="s">
        <v>298</v>
      </c>
      <c r="C465" s="13" t="s">
        <v>108</v>
      </c>
      <c r="D465" s="13">
        <v>20.0</v>
      </c>
      <c r="E465" s="13">
        <v>230.0</v>
      </c>
      <c r="F465" s="13">
        <v>11.5</v>
      </c>
      <c r="G465" s="13">
        <v>26.0</v>
      </c>
      <c r="H465" s="13">
        <v>1.0</v>
      </c>
      <c r="I465" s="13" t="s">
        <v>122</v>
      </c>
    </row>
    <row r="466">
      <c r="A466" s="16">
        <v>2014.0</v>
      </c>
      <c r="B466" s="13" t="s">
        <v>323</v>
      </c>
      <c r="C466" s="13" t="s">
        <v>112</v>
      </c>
      <c r="D466" s="13">
        <v>20.0</v>
      </c>
      <c r="E466" s="13">
        <v>277.0</v>
      </c>
      <c r="F466" s="13">
        <v>13.85</v>
      </c>
      <c r="G466" s="13">
        <v>28.0</v>
      </c>
      <c r="H466" s="13">
        <v>1.0</v>
      </c>
      <c r="I466" s="13" t="s">
        <v>122</v>
      </c>
    </row>
    <row r="467">
      <c r="A467" s="16">
        <v>2014.0</v>
      </c>
      <c r="B467" s="13" t="s">
        <v>324</v>
      </c>
      <c r="C467" s="13" t="s">
        <v>104</v>
      </c>
      <c r="D467" s="13">
        <v>18.0</v>
      </c>
      <c r="E467" s="13">
        <v>154.0</v>
      </c>
      <c r="F467" s="13">
        <v>8.56</v>
      </c>
      <c r="G467" s="13">
        <v>32.0</v>
      </c>
      <c r="H467" s="13">
        <v>1.0</v>
      </c>
      <c r="I467" s="13" t="s">
        <v>122</v>
      </c>
    </row>
    <row r="468">
      <c r="A468" s="16">
        <v>2014.0</v>
      </c>
      <c r="B468" s="13" t="s">
        <v>235</v>
      </c>
      <c r="C468" s="13" t="s">
        <v>104</v>
      </c>
      <c r="D468" s="13">
        <v>18.0</v>
      </c>
      <c r="E468" s="13">
        <v>179.0</v>
      </c>
      <c r="F468" s="13">
        <v>9.94</v>
      </c>
      <c r="G468" s="13">
        <v>29.0</v>
      </c>
      <c r="H468" s="13">
        <v>1.0</v>
      </c>
      <c r="I468" s="13" t="s">
        <v>122</v>
      </c>
    </row>
    <row r="469">
      <c r="A469" s="16">
        <v>2014.0</v>
      </c>
      <c r="B469" s="13" t="s">
        <v>234</v>
      </c>
      <c r="C469" s="13" t="s">
        <v>101</v>
      </c>
      <c r="D469" s="13">
        <v>17.0</v>
      </c>
      <c r="E469" s="13">
        <v>141.0</v>
      </c>
      <c r="F469" s="13">
        <v>8.29</v>
      </c>
      <c r="G469" s="13">
        <v>16.0</v>
      </c>
      <c r="H469" s="13">
        <v>0.0</v>
      </c>
      <c r="I469" s="13" t="s">
        <v>122</v>
      </c>
    </row>
    <row r="470">
      <c r="A470" s="16">
        <v>2014.0</v>
      </c>
      <c r="B470" s="13" t="s">
        <v>381</v>
      </c>
      <c r="C470" s="13" t="s">
        <v>110</v>
      </c>
      <c r="D470" s="13">
        <v>17.0</v>
      </c>
      <c r="E470" s="13">
        <v>201.0</v>
      </c>
      <c r="F470" s="13">
        <v>11.82</v>
      </c>
      <c r="G470" s="13">
        <v>22.0</v>
      </c>
      <c r="H470" s="13">
        <v>2.0</v>
      </c>
      <c r="I470" s="13" t="s">
        <v>122</v>
      </c>
    </row>
    <row r="471">
      <c r="A471" s="16">
        <v>2014.0</v>
      </c>
      <c r="B471" s="13" t="s">
        <v>382</v>
      </c>
      <c r="C471" s="13" t="s">
        <v>113</v>
      </c>
      <c r="D471" s="13">
        <v>16.0</v>
      </c>
      <c r="E471" s="13">
        <v>175.0</v>
      </c>
      <c r="F471" s="13">
        <v>10.94</v>
      </c>
      <c r="G471" s="13">
        <v>37.0</v>
      </c>
      <c r="H471" s="13">
        <v>2.0</v>
      </c>
      <c r="I471" s="13" t="s">
        <v>122</v>
      </c>
    </row>
    <row r="472">
      <c r="A472" s="16">
        <v>2014.0</v>
      </c>
      <c r="B472" s="13" t="s">
        <v>329</v>
      </c>
      <c r="C472" s="13" t="s">
        <v>109</v>
      </c>
      <c r="D472" s="13">
        <v>16.0</v>
      </c>
      <c r="E472" s="13">
        <v>237.0</v>
      </c>
      <c r="F472" s="13">
        <v>14.81</v>
      </c>
      <c r="G472" s="13">
        <v>43.0</v>
      </c>
      <c r="H472" s="13">
        <v>3.0</v>
      </c>
      <c r="I472" s="13" t="s">
        <v>122</v>
      </c>
    </row>
    <row r="473">
      <c r="A473" s="16">
        <v>2014.0</v>
      </c>
      <c r="B473" s="13" t="s">
        <v>223</v>
      </c>
      <c r="C473" s="13" t="s">
        <v>105</v>
      </c>
      <c r="D473" s="13">
        <v>15.0</v>
      </c>
      <c r="E473" s="13">
        <v>57.0</v>
      </c>
      <c r="F473" s="13">
        <v>3.8</v>
      </c>
      <c r="G473" s="13">
        <v>9.0</v>
      </c>
      <c r="H473" s="13">
        <v>0.0</v>
      </c>
      <c r="I473" s="13" t="s">
        <v>122</v>
      </c>
    </row>
    <row r="474">
      <c r="A474" s="16">
        <v>2014.0</v>
      </c>
      <c r="B474" s="13" t="s">
        <v>247</v>
      </c>
      <c r="C474" s="13" t="s">
        <v>109</v>
      </c>
      <c r="D474" s="13">
        <v>15.0</v>
      </c>
      <c r="E474" s="13">
        <v>106.0</v>
      </c>
      <c r="F474" s="13">
        <v>7.07</v>
      </c>
      <c r="G474" s="13">
        <v>20.0</v>
      </c>
      <c r="H474" s="13">
        <v>0.0</v>
      </c>
      <c r="I474" s="13" t="s">
        <v>122</v>
      </c>
    </row>
    <row r="475">
      <c r="A475" s="16">
        <v>2014.0</v>
      </c>
      <c r="B475" s="13" t="s">
        <v>383</v>
      </c>
      <c r="C475" s="13" t="s">
        <v>102</v>
      </c>
      <c r="D475" s="13">
        <v>15.0</v>
      </c>
      <c r="E475" s="13">
        <v>133.0</v>
      </c>
      <c r="F475" s="13">
        <v>8.87</v>
      </c>
      <c r="G475" s="13">
        <v>18.0</v>
      </c>
      <c r="H475" s="13">
        <v>1.0</v>
      </c>
      <c r="I475" s="13" t="s">
        <v>122</v>
      </c>
    </row>
    <row r="476">
      <c r="A476" s="16">
        <v>2014.0</v>
      </c>
      <c r="B476" s="13" t="s">
        <v>384</v>
      </c>
      <c r="C476" s="13" t="s">
        <v>105</v>
      </c>
      <c r="D476" s="13">
        <v>15.0</v>
      </c>
      <c r="E476" s="13">
        <v>174.0</v>
      </c>
      <c r="F476" s="13">
        <v>11.6</v>
      </c>
      <c r="G476" s="13">
        <v>24.0</v>
      </c>
      <c r="H476" s="13">
        <v>0.0</v>
      </c>
      <c r="I476" s="13" t="s">
        <v>122</v>
      </c>
    </row>
    <row r="477">
      <c r="A477" s="16">
        <v>2014.0</v>
      </c>
      <c r="B477" s="13" t="s">
        <v>385</v>
      </c>
      <c r="C477" s="13" t="s">
        <v>110</v>
      </c>
      <c r="D477" s="13">
        <v>15.0</v>
      </c>
      <c r="E477" s="13">
        <v>195.0</v>
      </c>
      <c r="F477" s="13">
        <v>13.0</v>
      </c>
      <c r="G477" s="13">
        <v>39.0</v>
      </c>
      <c r="H477" s="13">
        <v>0.0</v>
      </c>
      <c r="I477" s="13" t="s">
        <v>122</v>
      </c>
    </row>
    <row r="478">
      <c r="A478" s="16">
        <v>2014.0</v>
      </c>
      <c r="B478" s="13" t="s">
        <v>236</v>
      </c>
      <c r="C478" s="13" t="s">
        <v>101</v>
      </c>
      <c r="D478" s="13">
        <v>15.0</v>
      </c>
      <c r="E478" s="13">
        <v>248.0</v>
      </c>
      <c r="F478" s="13">
        <v>16.53</v>
      </c>
      <c r="G478" s="13">
        <v>29.0</v>
      </c>
      <c r="H478" s="13">
        <v>2.0</v>
      </c>
      <c r="I478" s="13" t="s">
        <v>122</v>
      </c>
    </row>
    <row r="479">
      <c r="A479" s="16">
        <v>2014.0</v>
      </c>
      <c r="B479" s="13" t="s">
        <v>281</v>
      </c>
      <c r="C479" s="13" t="s">
        <v>106</v>
      </c>
      <c r="D479" s="13">
        <v>14.0</v>
      </c>
      <c r="E479" s="13">
        <v>161.0</v>
      </c>
      <c r="F479" s="13">
        <v>11.5</v>
      </c>
      <c r="G479" s="13">
        <v>21.0</v>
      </c>
      <c r="H479" s="13">
        <v>1.0</v>
      </c>
      <c r="I479" s="13" t="s">
        <v>122</v>
      </c>
    </row>
    <row r="480">
      <c r="A480" s="16">
        <v>2014.0</v>
      </c>
      <c r="B480" s="13" t="s">
        <v>386</v>
      </c>
      <c r="C480" s="13" t="s">
        <v>101</v>
      </c>
      <c r="D480" s="13">
        <v>14.0</v>
      </c>
      <c r="E480" s="13">
        <v>185.0</v>
      </c>
      <c r="F480" s="13">
        <v>13.21</v>
      </c>
      <c r="G480" s="13">
        <v>28.0</v>
      </c>
      <c r="H480" s="13">
        <v>2.0</v>
      </c>
      <c r="I480" s="13" t="s">
        <v>122</v>
      </c>
    </row>
    <row r="481">
      <c r="A481" s="16">
        <v>2014.0</v>
      </c>
      <c r="B481" s="13" t="s">
        <v>387</v>
      </c>
      <c r="C481" s="13" t="s">
        <v>101</v>
      </c>
      <c r="D481" s="13">
        <v>13.0</v>
      </c>
      <c r="E481" s="13">
        <v>75.0</v>
      </c>
      <c r="F481" s="13">
        <v>5.77</v>
      </c>
      <c r="G481" s="13">
        <v>25.0</v>
      </c>
      <c r="H481" s="13">
        <v>3.0</v>
      </c>
      <c r="I481" s="13" t="s">
        <v>122</v>
      </c>
    </row>
    <row r="482">
      <c r="A482" s="16">
        <v>2014.0</v>
      </c>
      <c r="B482" s="13" t="s">
        <v>339</v>
      </c>
      <c r="C482" s="13" t="s">
        <v>104</v>
      </c>
      <c r="D482" s="13">
        <v>13.0</v>
      </c>
      <c r="E482" s="13">
        <v>103.0</v>
      </c>
      <c r="F482" s="13">
        <v>7.92</v>
      </c>
      <c r="G482" s="13">
        <v>18.0</v>
      </c>
      <c r="H482" s="13">
        <v>3.0</v>
      </c>
      <c r="I482" s="13" t="s">
        <v>122</v>
      </c>
    </row>
    <row r="483">
      <c r="A483" s="16">
        <v>2014.0</v>
      </c>
      <c r="B483" s="13" t="s">
        <v>388</v>
      </c>
      <c r="C483" s="13" t="s">
        <v>105</v>
      </c>
      <c r="D483" s="13">
        <v>13.0</v>
      </c>
      <c r="E483" s="13">
        <v>109.0</v>
      </c>
      <c r="F483" s="13">
        <v>8.38</v>
      </c>
      <c r="G483" s="13">
        <v>17.0</v>
      </c>
      <c r="H483" s="13">
        <v>0.0</v>
      </c>
      <c r="I483" s="13" t="s">
        <v>122</v>
      </c>
    </row>
    <row r="484">
      <c r="A484" s="16">
        <v>2014.0</v>
      </c>
      <c r="B484" s="13" t="s">
        <v>277</v>
      </c>
      <c r="C484" s="13" t="s">
        <v>101</v>
      </c>
      <c r="D484" s="13">
        <v>13.0</v>
      </c>
      <c r="E484" s="13">
        <v>138.0</v>
      </c>
      <c r="F484" s="13">
        <v>10.62</v>
      </c>
      <c r="G484" s="13">
        <v>22.0</v>
      </c>
      <c r="H484" s="13">
        <v>0.0</v>
      </c>
      <c r="I484" s="13" t="s">
        <v>122</v>
      </c>
    </row>
    <row r="485">
      <c r="A485" s="16">
        <v>2014.0</v>
      </c>
      <c r="B485" s="13" t="s">
        <v>338</v>
      </c>
      <c r="C485" s="13" t="s">
        <v>113</v>
      </c>
      <c r="D485" s="13">
        <v>13.0</v>
      </c>
      <c r="E485" s="13">
        <v>148.0</v>
      </c>
      <c r="F485" s="13">
        <v>11.38</v>
      </c>
      <c r="G485" s="13">
        <v>41.0</v>
      </c>
      <c r="H485" s="13">
        <v>1.0</v>
      </c>
      <c r="I485" s="13" t="s">
        <v>122</v>
      </c>
    </row>
    <row r="486">
      <c r="A486" s="16">
        <v>2014.0</v>
      </c>
      <c r="B486" s="13" t="s">
        <v>259</v>
      </c>
      <c r="C486" s="13" t="s">
        <v>113</v>
      </c>
      <c r="D486" s="13">
        <v>13.0</v>
      </c>
      <c r="E486" s="13">
        <v>149.0</v>
      </c>
      <c r="F486" s="13">
        <v>11.46</v>
      </c>
      <c r="G486" s="13">
        <v>35.0</v>
      </c>
      <c r="H486" s="13">
        <v>1.0</v>
      </c>
      <c r="I486" s="13" t="s">
        <v>122</v>
      </c>
    </row>
    <row r="487">
      <c r="A487" s="16">
        <v>2014.0</v>
      </c>
      <c r="B487" s="13" t="s">
        <v>342</v>
      </c>
      <c r="C487" s="13" t="s">
        <v>109</v>
      </c>
      <c r="D487" s="13">
        <v>13.0</v>
      </c>
      <c r="E487" s="13">
        <v>153.0</v>
      </c>
      <c r="F487" s="13">
        <v>11.77</v>
      </c>
      <c r="G487" s="13">
        <v>34.0</v>
      </c>
      <c r="H487" s="13">
        <v>1.0</v>
      </c>
      <c r="I487" s="13" t="s">
        <v>122</v>
      </c>
    </row>
    <row r="488">
      <c r="A488" s="16">
        <v>2014.0</v>
      </c>
      <c r="B488" s="13" t="s">
        <v>389</v>
      </c>
      <c r="C488" s="13" t="s">
        <v>107</v>
      </c>
      <c r="D488" s="13">
        <v>13.0</v>
      </c>
      <c r="E488" s="13">
        <v>267.0</v>
      </c>
      <c r="F488" s="13">
        <v>20.54</v>
      </c>
      <c r="G488" s="13">
        <v>59.0</v>
      </c>
      <c r="H488" s="13">
        <v>1.0</v>
      </c>
      <c r="I488" s="13" t="s">
        <v>122</v>
      </c>
    </row>
    <row r="489">
      <c r="A489" s="16">
        <v>2014.0</v>
      </c>
      <c r="B489" s="13" t="s">
        <v>390</v>
      </c>
      <c r="C489" s="13" t="s">
        <v>113</v>
      </c>
      <c r="D489" s="13">
        <v>13.0</v>
      </c>
      <c r="E489" s="13">
        <v>282.0</v>
      </c>
      <c r="F489" s="13">
        <v>21.69</v>
      </c>
      <c r="G489" s="13">
        <v>49.0</v>
      </c>
      <c r="H489" s="13">
        <v>4.0</v>
      </c>
      <c r="I489" s="13" t="s">
        <v>122</v>
      </c>
    </row>
    <row r="490">
      <c r="A490" s="16">
        <v>2014.0</v>
      </c>
      <c r="B490" s="13" t="s">
        <v>391</v>
      </c>
      <c r="C490" s="13" t="s">
        <v>104</v>
      </c>
      <c r="D490" s="13">
        <v>12.0</v>
      </c>
      <c r="E490" s="13">
        <v>92.0</v>
      </c>
      <c r="F490" s="13">
        <v>7.67</v>
      </c>
      <c r="G490" s="13">
        <v>19.0</v>
      </c>
      <c r="H490" s="13">
        <v>0.0</v>
      </c>
      <c r="I490" s="13" t="s">
        <v>122</v>
      </c>
    </row>
    <row r="491">
      <c r="A491" s="16">
        <v>2014.0</v>
      </c>
      <c r="B491" s="13" t="s">
        <v>392</v>
      </c>
      <c r="C491" s="13" t="s">
        <v>110</v>
      </c>
      <c r="D491" s="13">
        <v>12.0</v>
      </c>
      <c r="E491" s="13">
        <v>125.0</v>
      </c>
      <c r="F491" s="13">
        <v>10.42</v>
      </c>
      <c r="G491" s="13">
        <v>35.0</v>
      </c>
      <c r="H491" s="13">
        <v>1.0</v>
      </c>
      <c r="I491" s="13" t="s">
        <v>122</v>
      </c>
    </row>
    <row r="492">
      <c r="A492" s="16">
        <v>2014.0</v>
      </c>
      <c r="B492" s="13" t="s">
        <v>321</v>
      </c>
      <c r="C492" s="13" t="s">
        <v>106</v>
      </c>
      <c r="D492" s="13">
        <v>12.0</v>
      </c>
      <c r="E492" s="13">
        <v>129.0</v>
      </c>
      <c r="F492" s="13">
        <v>10.75</v>
      </c>
      <c r="G492" s="13">
        <v>30.0</v>
      </c>
      <c r="H492" s="13">
        <v>2.0</v>
      </c>
      <c r="I492" s="13" t="s">
        <v>122</v>
      </c>
    </row>
    <row r="493">
      <c r="A493" s="16">
        <v>2014.0</v>
      </c>
      <c r="B493" s="13" t="s">
        <v>393</v>
      </c>
      <c r="C493" s="13" t="s">
        <v>103</v>
      </c>
      <c r="D493" s="13">
        <v>11.0</v>
      </c>
      <c r="E493" s="13">
        <v>28.0</v>
      </c>
      <c r="F493" s="13">
        <v>2.55</v>
      </c>
      <c r="G493" s="13">
        <v>7.0</v>
      </c>
      <c r="H493" s="13">
        <v>0.0</v>
      </c>
      <c r="I493" s="13" t="s">
        <v>122</v>
      </c>
    </row>
    <row r="494">
      <c r="A494" s="16">
        <v>2014.0</v>
      </c>
      <c r="B494" s="13" t="s">
        <v>394</v>
      </c>
      <c r="C494" s="13" t="s">
        <v>110</v>
      </c>
      <c r="D494" s="13">
        <v>11.0</v>
      </c>
      <c r="E494" s="13">
        <v>73.0</v>
      </c>
      <c r="F494" s="13">
        <v>6.64</v>
      </c>
      <c r="G494" s="13">
        <v>26.0</v>
      </c>
      <c r="H494" s="13">
        <v>0.0</v>
      </c>
      <c r="I494" s="13" t="s">
        <v>122</v>
      </c>
    </row>
    <row r="495">
      <c r="A495" s="16">
        <v>2014.0</v>
      </c>
      <c r="B495" s="13" t="s">
        <v>395</v>
      </c>
      <c r="C495" s="13" t="s">
        <v>113</v>
      </c>
      <c r="D495" s="13">
        <v>11.0</v>
      </c>
      <c r="E495" s="13">
        <v>103.0</v>
      </c>
      <c r="F495" s="13">
        <v>9.36</v>
      </c>
      <c r="G495" s="13">
        <v>31.0</v>
      </c>
      <c r="H495" s="13">
        <v>1.0</v>
      </c>
      <c r="I495" s="13" t="s">
        <v>122</v>
      </c>
    </row>
    <row r="496">
      <c r="A496" s="16">
        <v>2014.0</v>
      </c>
      <c r="B496" s="13" t="s">
        <v>286</v>
      </c>
      <c r="C496" s="13" t="s">
        <v>107</v>
      </c>
      <c r="D496" s="13">
        <v>11.0</v>
      </c>
      <c r="E496" s="13">
        <v>145.0</v>
      </c>
      <c r="F496" s="13">
        <v>13.18</v>
      </c>
      <c r="G496" s="13">
        <v>29.0</v>
      </c>
      <c r="H496" s="13">
        <v>0.0</v>
      </c>
      <c r="I496" s="13" t="s">
        <v>122</v>
      </c>
    </row>
    <row r="497">
      <c r="A497" s="16">
        <v>2014.0</v>
      </c>
      <c r="B497" s="13" t="s">
        <v>396</v>
      </c>
      <c r="C497" s="13" t="s">
        <v>107</v>
      </c>
      <c r="D497" s="13">
        <v>10.0</v>
      </c>
      <c r="E497" s="13">
        <v>56.0</v>
      </c>
      <c r="F497" s="13">
        <v>5.6</v>
      </c>
      <c r="G497" s="13">
        <v>11.0</v>
      </c>
      <c r="H497" s="13">
        <v>1.0</v>
      </c>
      <c r="I497" s="13" t="s">
        <v>122</v>
      </c>
    </row>
    <row r="498">
      <c r="A498" s="16">
        <v>2014.0</v>
      </c>
      <c r="B498" s="13" t="s">
        <v>397</v>
      </c>
      <c r="C498" s="13" t="s">
        <v>102</v>
      </c>
      <c r="D498" s="13">
        <v>10.0</v>
      </c>
      <c r="E498" s="13">
        <v>75.0</v>
      </c>
      <c r="F498" s="13">
        <v>7.5</v>
      </c>
      <c r="G498" s="13">
        <v>21.0</v>
      </c>
      <c r="H498" s="13">
        <v>2.0</v>
      </c>
      <c r="I498" s="13" t="s">
        <v>122</v>
      </c>
    </row>
    <row r="499">
      <c r="A499" s="16">
        <v>2014.0</v>
      </c>
      <c r="B499" s="13" t="s">
        <v>278</v>
      </c>
      <c r="C499" s="13" t="s">
        <v>105</v>
      </c>
      <c r="D499" s="13">
        <v>10.0</v>
      </c>
      <c r="E499" s="13">
        <v>140.0</v>
      </c>
      <c r="F499" s="13">
        <v>14.0</v>
      </c>
      <c r="G499" s="13">
        <v>38.0</v>
      </c>
      <c r="H499" s="13">
        <v>1.0</v>
      </c>
      <c r="I499" s="13" t="s">
        <v>122</v>
      </c>
    </row>
    <row r="500">
      <c r="A500" s="16">
        <v>2014.0</v>
      </c>
      <c r="B500" s="13" t="s">
        <v>398</v>
      </c>
      <c r="C500" s="13" t="s">
        <v>114</v>
      </c>
      <c r="D500" s="13">
        <v>10.0</v>
      </c>
      <c r="E500" s="13">
        <v>178.0</v>
      </c>
      <c r="F500" s="13">
        <v>17.8</v>
      </c>
      <c r="G500" s="13">
        <v>47.0</v>
      </c>
      <c r="H500" s="13">
        <v>1.0</v>
      </c>
      <c r="I500" s="13" t="s">
        <v>122</v>
      </c>
    </row>
    <row r="501">
      <c r="A501" s="16">
        <v>2014.0</v>
      </c>
      <c r="B501" s="13" t="s">
        <v>399</v>
      </c>
      <c r="C501" s="13" t="s">
        <v>103</v>
      </c>
      <c r="D501" s="13">
        <v>9.0</v>
      </c>
      <c r="E501" s="13">
        <v>30.0</v>
      </c>
      <c r="F501" s="13">
        <v>3.33</v>
      </c>
      <c r="G501" s="13">
        <v>6.0</v>
      </c>
      <c r="H501" s="13">
        <v>1.0</v>
      </c>
      <c r="I501" s="13" t="s">
        <v>122</v>
      </c>
    </row>
    <row r="502">
      <c r="A502" s="16">
        <v>2013.0</v>
      </c>
      <c r="B502" s="13" t="s">
        <v>353</v>
      </c>
      <c r="C502" s="13" t="s">
        <v>104</v>
      </c>
      <c r="D502" s="13">
        <v>108.0</v>
      </c>
      <c r="E502" s="17">
        <v>1360.0</v>
      </c>
      <c r="F502" s="13">
        <v>12.59</v>
      </c>
      <c r="G502" s="13">
        <v>75.0</v>
      </c>
      <c r="H502" s="13">
        <v>8.0</v>
      </c>
      <c r="I502" s="13" t="s">
        <v>122</v>
      </c>
    </row>
    <row r="503">
      <c r="A503" s="16">
        <v>2013.0</v>
      </c>
      <c r="B503" s="13" t="s">
        <v>400</v>
      </c>
      <c r="C503" s="13" t="s">
        <v>106</v>
      </c>
      <c r="D503" s="13">
        <v>101.0</v>
      </c>
      <c r="E503" s="17">
        <v>1464.0</v>
      </c>
      <c r="F503" s="13">
        <v>14.49</v>
      </c>
      <c r="G503" s="13">
        <v>96.0</v>
      </c>
      <c r="H503" s="13">
        <v>12.0</v>
      </c>
      <c r="I503" s="13" t="s">
        <v>122</v>
      </c>
    </row>
    <row r="504">
      <c r="A504" s="16">
        <v>2013.0</v>
      </c>
      <c r="B504" s="13" t="s">
        <v>316</v>
      </c>
      <c r="C504" s="13" t="s">
        <v>110</v>
      </c>
      <c r="D504" s="13">
        <v>85.0</v>
      </c>
      <c r="E504" s="17">
        <v>1174.0</v>
      </c>
      <c r="F504" s="13">
        <v>13.81</v>
      </c>
      <c r="G504" s="13">
        <v>69.0</v>
      </c>
      <c r="H504" s="13">
        <v>7.0</v>
      </c>
      <c r="I504" s="13" t="s">
        <v>122</v>
      </c>
    </row>
    <row r="505">
      <c r="A505" s="16">
        <v>2013.0</v>
      </c>
      <c r="B505" s="13" t="s">
        <v>401</v>
      </c>
      <c r="C505" s="13" t="s">
        <v>113</v>
      </c>
      <c r="D505" s="13">
        <v>77.0</v>
      </c>
      <c r="E505" s="17">
        <v>1032.0</v>
      </c>
      <c r="F505" s="13">
        <v>13.4</v>
      </c>
      <c r="G505" s="13">
        <v>74.0</v>
      </c>
      <c r="H505" s="13">
        <v>5.0</v>
      </c>
      <c r="I505" s="13" t="s">
        <v>122</v>
      </c>
    </row>
    <row r="506">
      <c r="A506" s="16">
        <v>2013.0</v>
      </c>
      <c r="B506" s="13" t="s">
        <v>352</v>
      </c>
      <c r="C506" s="13" t="s">
        <v>107</v>
      </c>
      <c r="D506" s="13">
        <v>76.0</v>
      </c>
      <c r="E506" s="17">
        <v>1128.0</v>
      </c>
      <c r="F506" s="13">
        <v>14.84</v>
      </c>
      <c r="G506" s="13">
        <v>72.0</v>
      </c>
      <c r="H506" s="13">
        <v>9.0</v>
      </c>
      <c r="I506" s="13" t="s">
        <v>122</v>
      </c>
    </row>
    <row r="507">
      <c r="A507" s="16">
        <v>2013.0</v>
      </c>
      <c r="B507" s="13" t="s">
        <v>402</v>
      </c>
      <c r="C507" s="13" t="s">
        <v>103</v>
      </c>
      <c r="D507" s="13">
        <v>67.0</v>
      </c>
      <c r="E507" s="13">
        <v>803.0</v>
      </c>
      <c r="F507" s="13">
        <v>11.99</v>
      </c>
      <c r="G507" s="13">
        <v>66.0</v>
      </c>
      <c r="H507" s="13">
        <v>6.0</v>
      </c>
      <c r="I507" s="13" t="s">
        <v>122</v>
      </c>
    </row>
    <row r="508">
      <c r="A508" s="16">
        <v>2013.0</v>
      </c>
      <c r="B508" s="13" t="s">
        <v>403</v>
      </c>
      <c r="C508" s="13" t="s">
        <v>109</v>
      </c>
      <c r="D508" s="13">
        <v>62.0</v>
      </c>
      <c r="E508" s="13">
        <v>973.0</v>
      </c>
      <c r="F508" s="13">
        <v>15.69</v>
      </c>
      <c r="G508" s="13">
        <v>79.0</v>
      </c>
      <c r="H508" s="13">
        <v>3.0</v>
      </c>
      <c r="I508" s="13" t="s">
        <v>122</v>
      </c>
    </row>
    <row r="509">
      <c r="A509" s="16">
        <v>2013.0</v>
      </c>
      <c r="B509" s="13" t="s">
        <v>404</v>
      </c>
      <c r="C509" s="13" t="s">
        <v>112</v>
      </c>
      <c r="D509" s="13">
        <v>62.0</v>
      </c>
      <c r="E509" s="17">
        <v>1162.0</v>
      </c>
      <c r="F509" s="13">
        <v>18.74</v>
      </c>
      <c r="G509" s="13">
        <v>84.0</v>
      </c>
      <c r="H509" s="13">
        <v>6.0</v>
      </c>
      <c r="I509" s="13" t="s">
        <v>122</v>
      </c>
    </row>
    <row r="510">
      <c r="A510" s="16">
        <v>2013.0</v>
      </c>
      <c r="B510" s="13" t="s">
        <v>405</v>
      </c>
      <c r="C510" s="13" t="s">
        <v>107</v>
      </c>
      <c r="D510" s="13">
        <v>54.0</v>
      </c>
      <c r="E510" s="13">
        <v>933.0</v>
      </c>
      <c r="F510" s="13">
        <v>17.28</v>
      </c>
      <c r="G510" s="13">
        <v>55.0</v>
      </c>
      <c r="H510" s="13">
        <v>6.0</v>
      </c>
      <c r="I510" s="13" t="s">
        <v>122</v>
      </c>
    </row>
    <row r="511">
      <c r="A511" s="16">
        <v>2013.0</v>
      </c>
      <c r="B511" s="13" t="s">
        <v>406</v>
      </c>
      <c r="C511" s="13" t="s">
        <v>107</v>
      </c>
      <c r="D511" s="13">
        <v>54.0</v>
      </c>
      <c r="E511" s="17">
        <v>1011.0</v>
      </c>
      <c r="F511" s="13">
        <v>18.72</v>
      </c>
      <c r="G511" s="13">
        <v>56.0</v>
      </c>
      <c r="H511" s="13">
        <v>15.0</v>
      </c>
      <c r="I511" s="13" t="s">
        <v>122</v>
      </c>
    </row>
    <row r="512">
      <c r="A512" s="16">
        <v>2013.0</v>
      </c>
      <c r="B512" s="13" t="s">
        <v>384</v>
      </c>
      <c r="C512" s="13" t="s">
        <v>105</v>
      </c>
      <c r="D512" s="13">
        <v>52.0</v>
      </c>
      <c r="E512" s="13">
        <v>452.0</v>
      </c>
      <c r="F512" s="13">
        <v>8.69</v>
      </c>
      <c r="G512" s="13">
        <v>39.0</v>
      </c>
      <c r="H512" s="13">
        <v>0.0</v>
      </c>
      <c r="I512" s="13" t="s">
        <v>122</v>
      </c>
    </row>
    <row r="513">
      <c r="A513" s="16">
        <v>2013.0</v>
      </c>
      <c r="B513" s="13" t="s">
        <v>357</v>
      </c>
      <c r="C513" s="13" t="s">
        <v>108</v>
      </c>
      <c r="D513" s="13">
        <v>51.0</v>
      </c>
      <c r="E513" s="13">
        <v>660.0</v>
      </c>
      <c r="F513" s="13">
        <v>12.94</v>
      </c>
      <c r="G513" s="13">
        <v>83.0</v>
      </c>
      <c r="H513" s="13">
        <v>2.0</v>
      </c>
      <c r="I513" s="13" t="s">
        <v>122</v>
      </c>
    </row>
    <row r="514">
      <c r="A514" s="16">
        <v>2013.0</v>
      </c>
      <c r="B514" s="13" t="s">
        <v>407</v>
      </c>
      <c r="C514" s="13" t="s">
        <v>110</v>
      </c>
      <c r="D514" s="13">
        <v>51.0</v>
      </c>
      <c r="E514" s="13">
        <v>854.0</v>
      </c>
      <c r="F514" s="13">
        <v>16.75</v>
      </c>
      <c r="G514" s="13">
        <v>67.0</v>
      </c>
      <c r="H514" s="13">
        <v>7.0</v>
      </c>
      <c r="I514" s="13" t="s">
        <v>122</v>
      </c>
    </row>
    <row r="515">
      <c r="A515" s="16">
        <v>2013.0</v>
      </c>
      <c r="B515" s="13" t="s">
        <v>408</v>
      </c>
      <c r="C515" s="13" t="s">
        <v>102</v>
      </c>
      <c r="D515" s="13">
        <v>49.0</v>
      </c>
      <c r="E515" s="13">
        <v>530.0</v>
      </c>
      <c r="F515" s="13">
        <v>10.82</v>
      </c>
      <c r="G515" s="13">
        <v>56.0</v>
      </c>
      <c r="H515" s="13">
        <v>3.0</v>
      </c>
      <c r="I515" s="13" t="s">
        <v>122</v>
      </c>
    </row>
    <row r="516">
      <c r="A516" s="16">
        <v>2013.0</v>
      </c>
      <c r="B516" s="13" t="s">
        <v>317</v>
      </c>
      <c r="C516" s="13" t="s">
        <v>109</v>
      </c>
      <c r="D516" s="13">
        <v>48.0</v>
      </c>
      <c r="E516" s="13">
        <v>730.0</v>
      </c>
      <c r="F516" s="13">
        <v>15.21</v>
      </c>
      <c r="G516" s="13">
        <v>59.0</v>
      </c>
      <c r="H516" s="13">
        <v>10.0</v>
      </c>
      <c r="I516" s="13" t="s">
        <v>122</v>
      </c>
    </row>
    <row r="517">
      <c r="A517" s="16">
        <v>2013.0</v>
      </c>
      <c r="B517" s="13" t="s">
        <v>409</v>
      </c>
      <c r="C517" s="13" t="s">
        <v>410</v>
      </c>
      <c r="D517" s="13">
        <v>47.0</v>
      </c>
      <c r="E517" s="13">
        <v>640.0</v>
      </c>
      <c r="F517" s="13">
        <v>13.62</v>
      </c>
      <c r="G517" s="13">
        <v>71.0</v>
      </c>
      <c r="H517" s="13">
        <v>3.0</v>
      </c>
      <c r="I517" s="13" t="s">
        <v>122</v>
      </c>
    </row>
    <row r="518">
      <c r="A518" s="16">
        <v>2013.0</v>
      </c>
      <c r="B518" s="13" t="s">
        <v>331</v>
      </c>
      <c r="C518" s="13" t="s">
        <v>104</v>
      </c>
      <c r="D518" s="13">
        <v>46.0</v>
      </c>
      <c r="E518" s="13">
        <v>600.0</v>
      </c>
      <c r="F518" s="13">
        <v>13.04</v>
      </c>
      <c r="G518" s="13">
        <v>47.0</v>
      </c>
      <c r="H518" s="13">
        <v>4.0</v>
      </c>
      <c r="I518" s="13" t="s">
        <v>122</v>
      </c>
    </row>
    <row r="519">
      <c r="A519" s="16">
        <v>2013.0</v>
      </c>
      <c r="B519" s="13" t="s">
        <v>411</v>
      </c>
      <c r="C519" s="13" t="s">
        <v>108</v>
      </c>
      <c r="D519" s="13">
        <v>45.0</v>
      </c>
      <c r="E519" s="13">
        <v>641.0</v>
      </c>
      <c r="F519" s="13">
        <v>14.24</v>
      </c>
      <c r="G519" s="13">
        <v>56.0</v>
      </c>
      <c r="H519" s="13">
        <v>3.0</v>
      </c>
      <c r="I519" s="13" t="s">
        <v>122</v>
      </c>
    </row>
    <row r="520">
      <c r="A520" s="16">
        <v>2013.0</v>
      </c>
      <c r="B520" s="13" t="s">
        <v>412</v>
      </c>
      <c r="C520" s="13" t="s">
        <v>101</v>
      </c>
      <c r="D520" s="13">
        <v>43.0</v>
      </c>
      <c r="E520" s="13">
        <v>395.0</v>
      </c>
      <c r="F520" s="13">
        <v>9.19</v>
      </c>
      <c r="G520" s="13">
        <v>38.0</v>
      </c>
      <c r="H520" s="13">
        <v>2.0</v>
      </c>
      <c r="I520" s="13" t="s">
        <v>122</v>
      </c>
    </row>
    <row r="521">
      <c r="A521" s="16">
        <v>2013.0</v>
      </c>
      <c r="B521" s="13" t="s">
        <v>413</v>
      </c>
      <c r="C521" s="13" t="s">
        <v>106</v>
      </c>
      <c r="D521" s="13">
        <v>42.0</v>
      </c>
      <c r="E521" s="13">
        <v>828.0</v>
      </c>
      <c r="F521" s="13">
        <v>19.71</v>
      </c>
      <c r="G521" s="13">
        <v>76.0</v>
      </c>
      <c r="H521" s="13">
        <v>7.0</v>
      </c>
      <c r="I521" s="13" t="s">
        <v>122</v>
      </c>
    </row>
    <row r="522">
      <c r="A522" s="16">
        <v>2013.0</v>
      </c>
      <c r="B522" s="13" t="s">
        <v>370</v>
      </c>
      <c r="C522" s="13" t="s">
        <v>106</v>
      </c>
      <c r="D522" s="13">
        <v>41.0</v>
      </c>
      <c r="E522" s="13">
        <v>483.0</v>
      </c>
      <c r="F522" s="13">
        <v>11.78</v>
      </c>
      <c r="G522" s="13">
        <v>60.0</v>
      </c>
      <c r="H522" s="13">
        <v>2.0</v>
      </c>
      <c r="I522" s="13" t="s">
        <v>122</v>
      </c>
    </row>
    <row r="523">
      <c r="A523" s="16">
        <v>2013.0</v>
      </c>
      <c r="B523" s="13" t="s">
        <v>414</v>
      </c>
      <c r="C523" s="13" t="s">
        <v>108</v>
      </c>
      <c r="D523" s="13">
        <v>40.0</v>
      </c>
      <c r="E523" s="13">
        <v>640.0</v>
      </c>
      <c r="F523" s="13">
        <v>16.0</v>
      </c>
      <c r="G523" s="13">
        <v>69.0</v>
      </c>
      <c r="H523" s="13">
        <v>1.0</v>
      </c>
      <c r="I523" s="13" t="s">
        <v>122</v>
      </c>
    </row>
    <row r="524">
      <c r="A524" s="16">
        <v>2013.0</v>
      </c>
      <c r="B524" s="13" t="s">
        <v>415</v>
      </c>
      <c r="C524" s="13" t="s">
        <v>104</v>
      </c>
      <c r="D524" s="13">
        <v>39.0</v>
      </c>
      <c r="E524" s="13">
        <v>361.0</v>
      </c>
      <c r="F524" s="13">
        <v>9.26</v>
      </c>
      <c r="G524" s="13">
        <v>75.0</v>
      </c>
      <c r="H524" s="13">
        <v>2.0</v>
      </c>
      <c r="I524" s="13" t="s">
        <v>122</v>
      </c>
    </row>
    <row r="525">
      <c r="A525" s="16">
        <v>2013.0</v>
      </c>
      <c r="B525" s="13" t="s">
        <v>369</v>
      </c>
      <c r="C525" s="13" t="s">
        <v>101</v>
      </c>
      <c r="D525" s="13">
        <v>38.0</v>
      </c>
      <c r="E525" s="13">
        <v>329.0</v>
      </c>
      <c r="F525" s="13">
        <v>8.66</v>
      </c>
      <c r="G525" s="13">
        <v>54.0</v>
      </c>
      <c r="H525" s="13">
        <v>1.0</v>
      </c>
      <c r="I525" s="13" t="s">
        <v>122</v>
      </c>
    </row>
    <row r="526">
      <c r="A526" s="16">
        <v>2013.0</v>
      </c>
      <c r="B526" s="13" t="s">
        <v>378</v>
      </c>
      <c r="C526" s="13" t="s">
        <v>101</v>
      </c>
      <c r="D526" s="13">
        <v>38.0</v>
      </c>
      <c r="E526" s="13">
        <v>340.0</v>
      </c>
      <c r="F526" s="13">
        <v>8.95</v>
      </c>
      <c r="G526" s="13">
        <v>35.0</v>
      </c>
      <c r="H526" s="13">
        <v>3.0</v>
      </c>
      <c r="I526" s="13" t="s">
        <v>122</v>
      </c>
    </row>
    <row r="527">
      <c r="A527" s="16">
        <v>2013.0</v>
      </c>
      <c r="B527" s="13" t="s">
        <v>416</v>
      </c>
      <c r="C527" s="13" t="s">
        <v>105</v>
      </c>
      <c r="D527" s="13">
        <v>36.0</v>
      </c>
      <c r="E527" s="13">
        <v>365.0</v>
      </c>
      <c r="F527" s="13">
        <v>10.14</v>
      </c>
      <c r="G527" s="13">
        <v>41.0</v>
      </c>
      <c r="H527" s="13">
        <v>3.0</v>
      </c>
      <c r="I527" s="13" t="s">
        <v>122</v>
      </c>
    </row>
    <row r="528">
      <c r="A528" s="16">
        <v>2013.0</v>
      </c>
      <c r="B528" s="13" t="s">
        <v>361</v>
      </c>
      <c r="C528" s="13" t="s">
        <v>112</v>
      </c>
      <c r="D528" s="13">
        <v>34.0</v>
      </c>
      <c r="E528" s="13">
        <v>454.0</v>
      </c>
      <c r="F528" s="13">
        <v>13.35</v>
      </c>
      <c r="G528" s="13">
        <v>36.0</v>
      </c>
      <c r="H528" s="13">
        <v>2.0</v>
      </c>
      <c r="I528" s="13" t="s">
        <v>122</v>
      </c>
    </row>
    <row r="529">
      <c r="A529" s="16">
        <v>2013.0</v>
      </c>
      <c r="B529" s="13" t="s">
        <v>417</v>
      </c>
      <c r="C529" s="13" t="s">
        <v>410</v>
      </c>
      <c r="D529" s="13">
        <v>34.0</v>
      </c>
      <c r="E529" s="13">
        <v>587.0</v>
      </c>
      <c r="F529" s="13">
        <v>17.26</v>
      </c>
      <c r="G529" s="13">
        <v>66.0</v>
      </c>
      <c r="H529" s="13">
        <v>3.0</v>
      </c>
      <c r="I529" s="13" t="s">
        <v>122</v>
      </c>
    </row>
    <row r="530">
      <c r="A530" s="16">
        <v>2013.0</v>
      </c>
      <c r="B530" s="13" t="s">
        <v>381</v>
      </c>
      <c r="C530" s="13" t="s">
        <v>110</v>
      </c>
      <c r="D530" s="13">
        <v>33.0</v>
      </c>
      <c r="E530" s="13">
        <v>391.0</v>
      </c>
      <c r="F530" s="13">
        <v>11.85</v>
      </c>
      <c r="G530" s="13">
        <v>28.0</v>
      </c>
      <c r="H530" s="13">
        <v>3.0</v>
      </c>
      <c r="I530" s="13" t="s">
        <v>122</v>
      </c>
    </row>
    <row r="531">
      <c r="A531" s="16">
        <v>2013.0</v>
      </c>
      <c r="B531" s="13" t="s">
        <v>418</v>
      </c>
      <c r="C531" s="13" t="s">
        <v>410</v>
      </c>
      <c r="D531" s="13">
        <v>33.0</v>
      </c>
      <c r="E531" s="13">
        <v>450.0</v>
      </c>
      <c r="F531" s="13">
        <v>13.64</v>
      </c>
      <c r="G531" s="13">
        <v>53.0</v>
      </c>
      <c r="H531" s="13">
        <v>4.0</v>
      </c>
      <c r="I531" s="13" t="s">
        <v>122</v>
      </c>
    </row>
    <row r="532">
      <c r="A532" s="16">
        <v>2013.0</v>
      </c>
      <c r="B532" s="13" t="s">
        <v>356</v>
      </c>
      <c r="C532" s="13" t="s">
        <v>107</v>
      </c>
      <c r="D532" s="13">
        <v>33.0</v>
      </c>
      <c r="E532" s="13">
        <v>557.0</v>
      </c>
      <c r="F532" s="13">
        <v>16.88</v>
      </c>
      <c r="G532" s="13">
        <v>94.0</v>
      </c>
      <c r="H532" s="13">
        <v>7.0</v>
      </c>
      <c r="I532" s="13" t="s">
        <v>122</v>
      </c>
    </row>
    <row r="533">
      <c r="A533" s="16">
        <v>2013.0</v>
      </c>
      <c r="B533" s="13" t="s">
        <v>273</v>
      </c>
      <c r="C533" s="13" t="s">
        <v>112</v>
      </c>
      <c r="D533" s="13">
        <v>33.0</v>
      </c>
      <c r="E533" s="13">
        <v>591.0</v>
      </c>
      <c r="F533" s="13">
        <v>17.91</v>
      </c>
      <c r="G533" s="13">
        <v>81.0</v>
      </c>
      <c r="H533" s="13">
        <v>7.0</v>
      </c>
      <c r="I533" s="13" t="s">
        <v>122</v>
      </c>
    </row>
    <row r="534">
      <c r="A534" s="16">
        <v>2013.0</v>
      </c>
      <c r="B534" s="13" t="s">
        <v>269</v>
      </c>
      <c r="C534" s="13" t="s">
        <v>109</v>
      </c>
      <c r="D534" s="13">
        <v>32.0</v>
      </c>
      <c r="E534" s="13">
        <v>341.0</v>
      </c>
      <c r="F534" s="13">
        <v>10.66</v>
      </c>
      <c r="G534" s="13">
        <v>57.0</v>
      </c>
      <c r="H534" s="13">
        <v>3.0</v>
      </c>
      <c r="I534" s="13" t="s">
        <v>122</v>
      </c>
    </row>
    <row r="535">
      <c r="A535" s="16">
        <v>2013.0</v>
      </c>
      <c r="B535" s="13" t="s">
        <v>419</v>
      </c>
      <c r="C535" s="13" t="s">
        <v>102</v>
      </c>
      <c r="D535" s="13">
        <v>32.0</v>
      </c>
      <c r="E535" s="13">
        <v>382.0</v>
      </c>
      <c r="F535" s="13">
        <v>11.94</v>
      </c>
      <c r="G535" s="13">
        <v>80.0</v>
      </c>
      <c r="H535" s="13">
        <v>1.0</v>
      </c>
      <c r="I535" s="13" t="s">
        <v>122</v>
      </c>
    </row>
    <row r="536">
      <c r="A536" s="16">
        <v>2013.0</v>
      </c>
      <c r="B536" s="13" t="s">
        <v>420</v>
      </c>
      <c r="C536" s="13" t="s">
        <v>410</v>
      </c>
      <c r="D536" s="13">
        <v>32.0</v>
      </c>
      <c r="E536" s="13">
        <v>489.0</v>
      </c>
      <c r="F536" s="13">
        <v>15.28</v>
      </c>
      <c r="G536" s="13">
        <v>47.0</v>
      </c>
      <c r="H536" s="13">
        <v>1.0</v>
      </c>
      <c r="I536" s="13" t="s">
        <v>122</v>
      </c>
    </row>
    <row r="537">
      <c r="A537" s="16">
        <v>2013.0</v>
      </c>
      <c r="B537" s="13" t="s">
        <v>270</v>
      </c>
      <c r="C537" s="13" t="s">
        <v>410</v>
      </c>
      <c r="D537" s="13">
        <v>31.0</v>
      </c>
      <c r="E537" s="13">
        <v>500.0</v>
      </c>
      <c r="F537" s="13">
        <v>16.13</v>
      </c>
      <c r="G537" s="13">
        <v>44.0</v>
      </c>
      <c r="H537" s="13">
        <v>2.0</v>
      </c>
      <c r="I537" s="13" t="s">
        <v>122</v>
      </c>
    </row>
    <row r="538">
      <c r="A538" s="16">
        <v>2013.0</v>
      </c>
      <c r="B538" s="13" t="s">
        <v>275</v>
      </c>
      <c r="C538" s="13" t="s">
        <v>101</v>
      </c>
      <c r="D538" s="13">
        <v>29.0</v>
      </c>
      <c r="E538" s="13">
        <v>164.0</v>
      </c>
      <c r="F538" s="13">
        <v>5.66</v>
      </c>
      <c r="G538" s="13">
        <v>27.0</v>
      </c>
      <c r="H538" s="13">
        <v>1.0</v>
      </c>
      <c r="I538" s="13" t="s">
        <v>122</v>
      </c>
    </row>
    <row r="539">
      <c r="A539" s="16">
        <v>2013.0</v>
      </c>
      <c r="B539" s="13" t="s">
        <v>421</v>
      </c>
      <c r="C539" s="13" t="s">
        <v>106</v>
      </c>
      <c r="D539" s="13">
        <v>29.0</v>
      </c>
      <c r="E539" s="13">
        <v>199.0</v>
      </c>
      <c r="F539" s="13">
        <v>6.86</v>
      </c>
      <c r="G539" s="13">
        <v>28.0</v>
      </c>
      <c r="H539" s="13">
        <v>2.0</v>
      </c>
      <c r="I539" s="13" t="s">
        <v>122</v>
      </c>
    </row>
    <row r="540">
      <c r="A540" s="16">
        <v>2013.0</v>
      </c>
      <c r="B540" s="13" t="s">
        <v>278</v>
      </c>
      <c r="C540" s="13" t="s">
        <v>105</v>
      </c>
      <c r="D540" s="13">
        <v>28.0</v>
      </c>
      <c r="E540" s="13">
        <v>257.0</v>
      </c>
      <c r="F540" s="13">
        <v>9.18</v>
      </c>
      <c r="G540" s="13">
        <v>32.0</v>
      </c>
      <c r="H540" s="13">
        <v>1.0</v>
      </c>
      <c r="I540" s="13" t="s">
        <v>122</v>
      </c>
    </row>
    <row r="541">
      <c r="A541" s="16">
        <v>2013.0</v>
      </c>
      <c r="B541" s="13" t="s">
        <v>323</v>
      </c>
      <c r="C541" s="13" t="s">
        <v>112</v>
      </c>
      <c r="D541" s="13">
        <v>28.0</v>
      </c>
      <c r="E541" s="13">
        <v>406.0</v>
      </c>
      <c r="F541" s="13">
        <v>14.5</v>
      </c>
      <c r="G541" s="13">
        <v>54.0</v>
      </c>
      <c r="H541" s="13">
        <v>5.0</v>
      </c>
      <c r="I541" s="13" t="s">
        <v>122</v>
      </c>
    </row>
    <row r="542">
      <c r="A542" s="16">
        <v>2013.0</v>
      </c>
      <c r="B542" s="13" t="s">
        <v>319</v>
      </c>
      <c r="C542" s="13" t="s">
        <v>104</v>
      </c>
      <c r="D542" s="13">
        <v>26.0</v>
      </c>
      <c r="E542" s="13">
        <v>282.0</v>
      </c>
      <c r="F542" s="13">
        <v>10.85</v>
      </c>
      <c r="G542" s="13">
        <v>48.0</v>
      </c>
      <c r="H542" s="13">
        <v>4.0</v>
      </c>
      <c r="I542" s="13" t="s">
        <v>122</v>
      </c>
    </row>
    <row r="543">
      <c r="A543" s="16">
        <v>2013.0</v>
      </c>
      <c r="B543" s="13" t="s">
        <v>422</v>
      </c>
      <c r="C543" s="13" t="s">
        <v>108</v>
      </c>
      <c r="D543" s="13">
        <v>26.0</v>
      </c>
      <c r="E543" s="13">
        <v>321.0</v>
      </c>
      <c r="F543" s="13">
        <v>12.35</v>
      </c>
      <c r="G543" s="13">
        <v>37.0</v>
      </c>
      <c r="H543" s="13">
        <v>2.0</v>
      </c>
      <c r="I543" s="13" t="s">
        <v>122</v>
      </c>
    </row>
    <row r="544">
      <c r="A544" s="16">
        <v>2013.0</v>
      </c>
      <c r="B544" s="13" t="s">
        <v>423</v>
      </c>
      <c r="C544" s="13" t="s">
        <v>101</v>
      </c>
      <c r="D544" s="13">
        <v>26.0</v>
      </c>
      <c r="E544" s="13">
        <v>389.0</v>
      </c>
      <c r="F544" s="13">
        <v>14.96</v>
      </c>
      <c r="G544" s="13">
        <v>51.0</v>
      </c>
      <c r="H544" s="13">
        <v>1.0</v>
      </c>
      <c r="I544" s="13" t="s">
        <v>122</v>
      </c>
    </row>
    <row r="545">
      <c r="A545" s="16">
        <v>2013.0</v>
      </c>
      <c r="B545" s="13" t="s">
        <v>355</v>
      </c>
      <c r="C545" s="13" t="s">
        <v>105</v>
      </c>
      <c r="D545" s="13">
        <v>26.0</v>
      </c>
      <c r="E545" s="13">
        <v>397.0</v>
      </c>
      <c r="F545" s="13">
        <v>15.27</v>
      </c>
      <c r="G545" s="13">
        <v>65.0</v>
      </c>
      <c r="H545" s="13">
        <v>1.0</v>
      </c>
      <c r="I545" s="13" t="s">
        <v>122</v>
      </c>
    </row>
    <row r="546">
      <c r="A546" s="16">
        <v>2013.0</v>
      </c>
      <c r="B546" s="13" t="s">
        <v>424</v>
      </c>
      <c r="C546" s="13" t="s">
        <v>108</v>
      </c>
      <c r="D546" s="13">
        <v>25.0</v>
      </c>
      <c r="E546" s="13">
        <v>387.0</v>
      </c>
      <c r="F546" s="13">
        <v>15.48</v>
      </c>
      <c r="G546" s="13">
        <v>34.0</v>
      </c>
      <c r="H546" s="13">
        <v>6.0</v>
      </c>
      <c r="I546" s="13" t="s">
        <v>122</v>
      </c>
    </row>
    <row r="547">
      <c r="A547" s="16">
        <v>2013.0</v>
      </c>
      <c r="B547" s="13" t="s">
        <v>329</v>
      </c>
      <c r="C547" s="13" t="s">
        <v>109</v>
      </c>
      <c r="D547" s="13">
        <v>24.0</v>
      </c>
      <c r="E547" s="13">
        <v>267.0</v>
      </c>
      <c r="F547" s="13">
        <v>11.12</v>
      </c>
      <c r="G547" s="13">
        <v>33.0</v>
      </c>
      <c r="H547" s="13">
        <v>2.0</v>
      </c>
      <c r="I547" s="13" t="s">
        <v>122</v>
      </c>
    </row>
    <row r="548">
      <c r="A548" s="16">
        <v>2013.0</v>
      </c>
      <c r="B548" s="13" t="s">
        <v>326</v>
      </c>
      <c r="C548" s="13" t="s">
        <v>102</v>
      </c>
      <c r="D548" s="13">
        <v>24.0</v>
      </c>
      <c r="E548" s="13">
        <v>352.0</v>
      </c>
      <c r="F548" s="13">
        <v>14.67</v>
      </c>
      <c r="G548" s="13">
        <v>52.0</v>
      </c>
      <c r="H548" s="13">
        <v>3.0</v>
      </c>
      <c r="I548" s="13" t="s">
        <v>122</v>
      </c>
    </row>
    <row r="549">
      <c r="A549" s="16">
        <v>2013.0</v>
      </c>
      <c r="B549" s="13" t="s">
        <v>387</v>
      </c>
      <c r="C549" s="13" t="s">
        <v>101</v>
      </c>
      <c r="D549" s="13">
        <v>23.0</v>
      </c>
      <c r="E549" s="13">
        <v>125.0</v>
      </c>
      <c r="F549" s="13">
        <v>5.43</v>
      </c>
      <c r="G549" s="13">
        <v>15.0</v>
      </c>
      <c r="H549" s="13">
        <v>0.0</v>
      </c>
      <c r="I549" s="13" t="s">
        <v>122</v>
      </c>
    </row>
    <row r="550">
      <c r="A550" s="16">
        <v>2013.0</v>
      </c>
      <c r="B550" s="13" t="s">
        <v>333</v>
      </c>
      <c r="C550" s="13" t="s">
        <v>106</v>
      </c>
      <c r="D550" s="13">
        <v>23.0</v>
      </c>
      <c r="E550" s="13">
        <v>149.0</v>
      </c>
      <c r="F550" s="13">
        <v>6.48</v>
      </c>
      <c r="G550" s="13">
        <v>26.0</v>
      </c>
      <c r="H550" s="13">
        <v>2.0</v>
      </c>
      <c r="I550" s="13" t="s">
        <v>122</v>
      </c>
    </row>
    <row r="551">
      <c r="A551" s="16">
        <v>2013.0</v>
      </c>
      <c r="B551" s="13" t="s">
        <v>328</v>
      </c>
      <c r="C551" s="13" t="s">
        <v>110</v>
      </c>
      <c r="D551" s="13">
        <v>23.0</v>
      </c>
      <c r="E551" s="13">
        <v>209.0</v>
      </c>
      <c r="F551" s="13">
        <v>9.09</v>
      </c>
      <c r="G551" s="13">
        <v>17.0</v>
      </c>
      <c r="H551" s="13">
        <v>0.0</v>
      </c>
      <c r="I551" s="13" t="s">
        <v>122</v>
      </c>
    </row>
    <row r="552">
      <c r="A552" s="16">
        <v>2013.0</v>
      </c>
      <c r="B552" s="13" t="s">
        <v>425</v>
      </c>
      <c r="C552" s="13" t="s">
        <v>103</v>
      </c>
      <c r="D552" s="13">
        <v>23.0</v>
      </c>
      <c r="E552" s="13">
        <v>225.0</v>
      </c>
      <c r="F552" s="13">
        <v>9.78</v>
      </c>
      <c r="G552" s="13">
        <v>56.0</v>
      </c>
      <c r="H552" s="13">
        <v>0.0</v>
      </c>
      <c r="I552" s="13" t="s">
        <v>122</v>
      </c>
    </row>
    <row r="553">
      <c r="A553" s="16">
        <v>2013.0</v>
      </c>
      <c r="B553" s="13" t="s">
        <v>426</v>
      </c>
      <c r="C553" s="13" t="s">
        <v>114</v>
      </c>
      <c r="D553" s="13">
        <v>23.0</v>
      </c>
      <c r="E553" s="13">
        <v>471.0</v>
      </c>
      <c r="F553" s="13">
        <v>20.48</v>
      </c>
      <c r="G553" s="13">
        <v>43.0</v>
      </c>
      <c r="H553" s="13">
        <v>2.0</v>
      </c>
      <c r="I553" s="13" t="s">
        <v>122</v>
      </c>
    </row>
    <row r="554">
      <c r="A554" s="16">
        <v>2013.0</v>
      </c>
      <c r="B554" s="13" t="s">
        <v>427</v>
      </c>
      <c r="C554" s="13" t="s">
        <v>102</v>
      </c>
      <c r="D554" s="13">
        <v>23.0</v>
      </c>
      <c r="E554" s="13">
        <v>481.0</v>
      </c>
      <c r="F554" s="13">
        <v>20.91</v>
      </c>
      <c r="G554" s="13">
        <v>80.0</v>
      </c>
      <c r="H554" s="13">
        <v>3.0</v>
      </c>
      <c r="I554" s="13" t="s">
        <v>122</v>
      </c>
    </row>
    <row r="555">
      <c r="A555" s="16">
        <v>2013.0</v>
      </c>
      <c r="B555" s="13" t="s">
        <v>428</v>
      </c>
      <c r="C555" s="13" t="s">
        <v>107</v>
      </c>
      <c r="D555" s="13">
        <v>22.0</v>
      </c>
      <c r="E555" s="13">
        <v>278.0</v>
      </c>
      <c r="F555" s="13">
        <v>12.64</v>
      </c>
      <c r="G555" s="13">
        <v>48.0</v>
      </c>
      <c r="H555" s="13">
        <v>1.0</v>
      </c>
      <c r="I555" s="13" t="s">
        <v>122</v>
      </c>
    </row>
    <row r="556">
      <c r="A556" s="16">
        <v>2013.0</v>
      </c>
      <c r="B556" s="13" t="s">
        <v>280</v>
      </c>
      <c r="C556" s="13" t="s">
        <v>109</v>
      </c>
      <c r="D556" s="13">
        <v>22.0</v>
      </c>
      <c r="E556" s="13">
        <v>278.0</v>
      </c>
      <c r="F556" s="13">
        <v>12.64</v>
      </c>
      <c r="G556" s="13">
        <v>25.0</v>
      </c>
      <c r="H556" s="13">
        <v>4.0</v>
      </c>
      <c r="I556" s="13" t="s">
        <v>122</v>
      </c>
    </row>
    <row r="557">
      <c r="A557" s="16">
        <v>2013.0</v>
      </c>
      <c r="B557" s="13" t="s">
        <v>379</v>
      </c>
      <c r="C557" s="13" t="s">
        <v>102</v>
      </c>
      <c r="D557" s="13">
        <v>22.0</v>
      </c>
      <c r="E557" s="13">
        <v>281.0</v>
      </c>
      <c r="F557" s="13">
        <v>12.77</v>
      </c>
      <c r="G557" s="13">
        <v>28.0</v>
      </c>
      <c r="H557" s="13">
        <v>0.0</v>
      </c>
      <c r="I557" s="13" t="s">
        <v>122</v>
      </c>
    </row>
    <row r="558">
      <c r="A558" s="16">
        <v>2013.0</v>
      </c>
      <c r="B558" s="13" t="s">
        <v>429</v>
      </c>
      <c r="C558" s="13" t="s">
        <v>109</v>
      </c>
      <c r="D558" s="13">
        <v>21.0</v>
      </c>
      <c r="E558" s="13">
        <v>241.0</v>
      </c>
      <c r="F558" s="13">
        <v>11.48</v>
      </c>
      <c r="G558" s="13">
        <v>43.0</v>
      </c>
      <c r="H558" s="13">
        <v>1.0</v>
      </c>
      <c r="I558" s="13" t="s">
        <v>122</v>
      </c>
    </row>
    <row r="559">
      <c r="A559" s="16">
        <v>2013.0</v>
      </c>
      <c r="B559" s="13" t="s">
        <v>430</v>
      </c>
      <c r="C559" s="13" t="s">
        <v>106</v>
      </c>
      <c r="D559" s="13">
        <v>21.0</v>
      </c>
      <c r="E559" s="13">
        <v>244.0</v>
      </c>
      <c r="F559" s="13">
        <v>11.62</v>
      </c>
      <c r="G559" s="13">
        <v>24.0</v>
      </c>
      <c r="H559" s="13">
        <v>4.0</v>
      </c>
      <c r="I559" s="13" t="s">
        <v>122</v>
      </c>
    </row>
    <row r="560">
      <c r="A560" s="16">
        <v>2013.0</v>
      </c>
      <c r="B560" s="13" t="s">
        <v>366</v>
      </c>
      <c r="C560" s="13" t="s">
        <v>114</v>
      </c>
      <c r="D560" s="13">
        <v>21.0</v>
      </c>
      <c r="E560" s="13">
        <v>345.0</v>
      </c>
      <c r="F560" s="13">
        <v>16.43</v>
      </c>
      <c r="G560" s="13">
        <v>42.0</v>
      </c>
      <c r="H560" s="13">
        <v>4.0</v>
      </c>
      <c r="I560" s="13" t="s">
        <v>122</v>
      </c>
    </row>
    <row r="561">
      <c r="A561" s="16">
        <v>2013.0</v>
      </c>
      <c r="B561" s="13" t="s">
        <v>431</v>
      </c>
      <c r="C561" s="13" t="s">
        <v>102</v>
      </c>
      <c r="D561" s="13">
        <v>20.0</v>
      </c>
      <c r="E561" s="13">
        <v>149.0</v>
      </c>
      <c r="F561" s="13">
        <v>7.45</v>
      </c>
      <c r="G561" s="13">
        <v>28.0</v>
      </c>
      <c r="H561" s="13">
        <v>0.0</v>
      </c>
      <c r="I561" s="13" t="s">
        <v>122</v>
      </c>
    </row>
    <row r="562">
      <c r="A562" s="16">
        <v>2013.0</v>
      </c>
      <c r="B562" s="13" t="s">
        <v>432</v>
      </c>
      <c r="C562" s="13" t="s">
        <v>103</v>
      </c>
      <c r="D562" s="13">
        <v>20.0</v>
      </c>
      <c r="E562" s="13">
        <v>154.0</v>
      </c>
      <c r="F562" s="13">
        <v>7.7</v>
      </c>
      <c r="G562" s="13">
        <v>23.0</v>
      </c>
      <c r="H562" s="13">
        <v>1.0</v>
      </c>
      <c r="I562" s="13" t="s">
        <v>122</v>
      </c>
    </row>
    <row r="563">
      <c r="A563" s="16">
        <v>2013.0</v>
      </c>
      <c r="B563" s="13" t="s">
        <v>433</v>
      </c>
      <c r="C563" s="13" t="s">
        <v>112</v>
      </c>
      <c r="D563" s="13">
        <v>20.0</v>
      </c>
      <c r="E563" s="13">
        <v>171.0</v>
      </c>
      <c r="F563" s="13">
        <v>8.55</v>
      </c>
      <c r="G563" s="13">
        <v>30.0</v>
      </c>
      <c r="H563" s="13">
        <v>1.0</v>
      </c>
      <c r="I563" s="13" t="s">
        <v>122</v>
      </c>
    </row>
    <row r="564">
      <c r="A564" s="16">
        <v>2013.0</v>
      </c>
      <c r="B564" s="13" t="s">
        <v>277</v>
      </c>
      <c r="C564" s="13" t="s">
        <v>101</v>
      </c>
      <c r="D564" s="13">
        <v>20.0</v>
      </c>
      <c r="E564" s="13">
        <v>282.0</v>
      </c>
      <c r="F564" s="13">
        <v>14.1</v>
      </c>
      <c r="G564" s="13">
        <v>35.0</v>
      </c>
      <c r="H564" s="13">
        <v>1.0</v>
      </c>
      <c r="I564" s="13" t="s">
        <v>122</v>
      </c>
    </row>
    <row r="565">
      <c r="A565" s="16">
        <v>2013.0</v>
      </c>
      <c r="B565" s="13" t="s">
        <v>268</v>
      </c>
      <c r="C565" s="13" t="s">
        <v>106</v>
      </c>
      <c r="D565" s="13">
        <v>20.0</v>
      </c>
      <c r="E565" s="13">
        <v>316.0</v>
      </c>
      <c r="F565" s="13">
        <v>15.8</v>
      </c>
      <c r="G565" s="13">
        <v>30.0</v>
      </c>
      <c r="H565" s="13">
        <v>3.0</v>
      </c>
      <c r="I565" s="13" t="s">
        <v>122</v>
      </c>
    </row>
    <row r="566">
      <c r="A566" s="16">
        <v>2013.0</v>
      </c>
      <c r="B566" s="13" t="s">
        <v>386</v>
      </c>
      <c r="C566" s="13" t="s">
        <v>101</v>
      </c>
      <c r="D566" s="13">
        <v>19.0</v>
      </c>
      <c r="E566" s="13">
        <v>173.0</v>
      </c>
      <c r="F566" s="13">
        <v>9.11</v>
      </c>
      <c r="G566" s="13">
        <v>16.0</v>
      </c>
      <c r="H566" s="13">
        <v>0.0</v>
      </c>
      <c r="I566" s="13" t="s">
        <v>122</v>
      </c>
    </row>
    <row r="567">
      <c r="A567" s="16">
        <v>2013.0</v>
      </c>
      <c r="B567" s="13" t="s">
        <v>358</v>
      </c>
      <c r="C567" s="13" t="s">
        <v>104</v>
      </c>
      <c r="D567" s="13">
        <v>19.0</v>
      </c>
      <c r="E567" s="13">
        <v>244.0</v>
      </c>
      <c r="F567" s="13">
        <v>12.84</v>
      </c>
      <c r="G567" s="13">
        <v>32.0</v>
      </c>
      <c r="H567" s="13">
        <v>4.0</v>
      </c>
      <c r="I567" s="13" t="s">
        <v>122</v>
      </c>
    </row>
    <row r="568">
      <c r="A568" s="16">
        <v>2013.0</v>
      </c>
      <c r="B568" s="13" t="s">
        <v>434</v>
      </c>
      <c r="C568" s="13" t="s">
        <v>103</v>
      </c>
      <c r="D568" s="13">
        <v>19.0</v>
      </c>
      <c r="E568" s="13">
        <v>257.0</v>
      </c>
      <c r="F568" s="13">
        <v>13.53</v>
      </c>
      <c r="G568" s="13">
        <v>54.0</v>
      </c>
      <c r="H568" s="13">
        <v>2.0</v>
      </c>
      <c r="I568" s="13" t="s">
        <v>122</v>
      </c>
    </row>
    <row r="569">
      <c r="A569" s="16">
        <v>2013.0</v>
      </c>
      <c r="B569" s="13" t="s">
        <v>435</v>
      </c>
      <c r="C569" s="13" t="s">
        <v>109</v>
      </c>
      <c r="D569" s="13">
        <v>18.0</v>
      </c>
      <c r="E569" s="13">
        <v>140.0</v>
      </c>
      <c r="F569" s="13">
        <v>7.78</v>
      </c>
      <c r="G569" s="13">
        <v>24.0</v>
      </c>
      <c r="H569" s="13">
        <v>0.0</v>
      </c>
      <c r="I569" s="13" t="s">
        <v>122</v>
      </c>
    </row>
    <row r="570">
      <c r="A570" s="16">
        <v>2013.0</v>
      </c>
      <c r="B570" s="13" t="s">
        <v>436</v>
      </c>
      <c r="C570" s="13" t="s">
        <v>410</v>
      </c>
      <c r="D570" s="13">
        <v>18.0</v>
      </c>
      <c r="E570" s="13">
        <v>173.0</v>
      </c>
      <c r="F570" s="13">
        <v>9.61</v>
      </c>
      <c r="G570" s="13">
        <v>77.0</v>
      </c>
      <c r="H570" s="13">
        <v>0.0</v>
      </c>
      <c r="I570" s="13" t="s">
        <v>122</v>
      </c>
    </row>
    <row r="571">
      <c r="A571" s="16">
        <v>2013.0</v>
      </c>
      <c r="B571" s="13" t="s">
        <v>437</v>
      </c>
      <c r="C571" s="13" t="s">
        <v>108</v>
      </c>
      <c r="D571" s="13">
        <v>17.0</v>
      </c>
      <c r="E571" s="13">
        <v>155.0</v>
      </c>
      <c r="F571" s="13">
        <v>9.12</v>
      </c>
      <c r="G571" s="13">
        <v>26.0</v>
      </c>
      <c r="H571" s="13">
        <v>2.0</v>
      </c>
      <c r="I571" s="13" t="s">
        <v>122</v>
      </c>
    </row>
    <row r="572">
      <c r="A572" s="16">
        <v>2013.0</v>
      </c>
      <c r="B572" s="13" t="s">
        <v>438</v>
      </c>
      <c r="C572" s="13" t="s">
        <v>103</v>
      </c>
      <c r="D572" s="13">
        <v>17.0</v>
      </c>
      <c r="E572" s="13">
        <v>221.0</v>
      </c>
      <c r="F572" s="13">
        <v>13.0</v>
      </c>
      <c r="G572" s="13">
        <v>53.0</v>
      </c>
      <c r="H572" s="13">
        <v>0.0</v>
      </c>
      <c r="I572" s="13" t="s">
        <v>122</v>
      </c>
    </row>
    <row r="573">
      <c r="A573" s="16">
        <v>2013.0</v>
      </c>
      <c r="B573" s="13" t="s">
        <v>376</v>
      </c>
      <c r="C573" s="13" t="s">
        <v>114</v>
      </c>
      <c r="D573" s="13">
        <v>17.0</v>
      </c>
      <c r="E573" s="13">
        <v>367.0</v>
      </c>
      <c r="F573" s="13">
        <v>21.59</v>
      </c>
      <c r="G573" s="13">
        <v>72.0</v>
      </c>
      <c r="H573" s="13">
        <v>3.0</v>
      </c>
      <c r="I573" s="13" t="s">
        <v>122</v>
      </c>
    </row>
    <row r="574">
      <c r="A574" s="16">
        <v>2013.0</v>
      </c>
      <c r="B574" s="13" t="s">
        <v>383</v>
      </c>
      <c r="C574" s="13" t="s">
        <v>102</v>
      </c>
      <c r="D574" s="13">
        <v>16.0</v>
      </c>
      <c r="E574" s="13">
        <v>97.0</v>
      </c>
      <c r="F574" s="13">
        <v>6.06</v>
      </c>
      <c r="G574" s="13">
        <v>32.0</v>
      </c>
      <c r="H574" s="13">
        <v>0.0</v>
      </c>
      <c r="I574" s="13" t="s">
        <v>122</v>
      </c>
    </row>
    <row r="575">
      <c r="A575" s="16">
        <v>2013.0</v>
      </c>
      <c r="B575" s="13" t="s">
        <v>367</v>
      </c>
      <c r="C575" s="13" t="s">
        <v>103</v>
      </c>
      <c r="D575" s="13">
        <v>16.0</v>
      </c>
      <c r="E575" s="13">
        <v>176.0</v>
      </c>
      <c r="F575" s="13">
        <v>11.0</v>
      </c>
      <c r="G575" s="13">
        <v>20.0</v>
      </c>
      <c r="H575" s="13">
        <v>1.0</v>
      </c>
      <c r="I575" s="13" t="s">
        <v>122</v>
      </c>
    </row>
    <row r="576">
      <c r="A576" s="16">
        <v>2013.0</v>
      </c>
      <c r="B576" s="13" t="s">
        <v>439</v>
      </c>
      <c r="C576" s="13" t="s">
        <v>105</v>
      </c>
      <c r="D576" s="13">
        <v>16.0</v>
      </c>
      <c r="E576" s="13">
        <v>206.0</v>
      </c>
      <c r="F576" s="13">
        <v>12.88</v>
      </c>
      <c r="G576" s="13">
        <v>55.0</v>
      </c>
      <c r="H576" s="13">
        <v>0.0</v>
      </c>
      <c r="I576" s="13" t="s">
        <v>122</v>
      </c>
    </row>
    <row r="577">
      <c r="A577" s="16">
        <v>2013.0</v>
      </c>
      <c r="B577" s="13" t="s">
        <v>380</v>
      </c>
      <c r="C577" s="13" t="s">
        <v>105</v>
      </c>
      <c r="D577" s="13">
        <v>15.0</v>
      </c>
      <c r="E577" s="13">
        <v>59.0</v>
      </c>
      <c r="F577" s="13">
        <v>3.93</v>
      </c>
      <c r="G577" s="13">
        <v>30.0</v>
      </c>
      <c r="H577" s="13">
        <v>1.0</v>
      </c>
      <c r="I577" s="13" t="s">
        <v>122</v>
      </c>
    </row>
    <row r="578">
      <c r="A578" s="16">
        <v>2013.0</v>
      </c>
      <c r="B578" s="13" t="s">
        <v>440</v>
      </c>
      <c r="C578" s="13" t="s">
        <v>103</v>
      </c>
      <c r="D578" s="13">
        <v>15.0</v>
      </c>
      <c r="E578" s="13">
        <v>117.0</v>
      </c>
      <c r="F578" s="13">
        <v>7.8</v>
      </c>
      <c r="G578" s="13">
        <v>31.0</v>
      </c>
      <c r="H578" s="13">
        <v>0.0</v>
      </c>
      <c r="I578" s="13" t="s">
        <v>122</v>
      </c>
    </row>
    <row r="579">
      <c r="A579" s="16">
        <v>2013.0</v>
      </c>
      <c r="B579" s="13" t="s">
        <v>327</v>
      </c>
      <c r="C579" s="13" t="s">
        <v>102</v>
      </c>
      <c r="D579" s="13">
        <v>15.0</v>
      </c>
      <c r="E579" s="13">
        <v>150.0</v>
      </c>
      <c r="F579" s="13">
        <v>10.0</v>
      </c>
      <c r="G579" s="13">
        <v>21.0</v>
      </c>
      <c r="H579" s="13">
        <v>1.0</v>
      </c>
      <c r="I579" s="13" t="s">
        <v>122</v>
      </c>
    </row>
    <row r="580">
      <c r="A580" s="16">
        <v>2013.0</v>
      </c>
      <c r="B580" s="13" t="s">
        <v>441</v>
      </c>
      <c r="C580" s="13" t="s">
        <v>410</v>
      </c>
      <c r="D580" s="13">
        <v>15.0</v>
      </c>
      <c r="E580" s="13">
        <v>204.0</v>
      </c>
      <c r="F580" s="13">
        <v>13.6</v>
      </c>
      <c r="G580" s="13">
        <v>32.0</v>
      </c>
      <c r="H580" s="13">
        <v>3.0</v>
      </c>
      <c r="I580" s="13" t="s">
        <v>122</v>
      </c>
    </row>
    <row r="581">
      <c r="A581" s="16">
        <v>2013.0</v>
      </c>
      <c r="B581" s="13" t="s">
        <v>325</v>
      </c>
      <c r="C581" s="13" t="s">
        <v>104</v>
      </c>
      <c r="D581" s="13">
        <v>15.0</v>
      </c>
      <c r="E581" s="13">
        <v>217.0</v>
      </c>
      <c r="F581" s="13">
        <v>14.47</v>
      </c>
      <c r="G581" s="13">
        <v>50.0</v>
      </c>
      <c r="H581" s="13">
        <v>0.0</v>
      </c>
      <c r="I581" s="13" t="s">
        <v>122</v>
      </c>
    </row>
    <row r="582">
      <c r="A582" s="16">
        <v>2013.0</v>
      </c>
      <c r="B582" s="13" t="s">
        <v>442</v>
      </c>
      <c r="C582" s="13" t="s">
        <v>101</v>
      </c>
      <c r="D582" s="13">
        <v>14.0</v>
      </c>
      <c r="E582" s="13">
        <v>107.0</v>
      </c>
      <c r="F582" s="13">
        <v>7.64</v>
      </c>
      <c r="G582" s="13">
        <v>19.0</v>
      </c>
      <c r="H582" s="13">
        <v>0.0</v>
      </c>
      <c r="I582" s="13" t="s">
        <v>122</v>
      </c>
    </row>
    <row r="583">
      <c r="A583" s="16">
        <v>2013.0</v>
      </c>
      <c r="B583" s="13" t="s">
        <v>443</v>
      </c>
      <c r="C583" s="13" t="s">
        <v>113</v>
      </c>
      <c r="D583" s="13">
        <v>14.0</v>
      </c>
      <c r="E583" s="13">
        <v>118.0</v>
      </c>
      <c r="F583" s="13">
        <v>8.43</v>
      </c>
      <c r="G583" s="13">
        <v>20.0</v>
      </c>
      <c r="H583" s="13">
        <v>3.0</v>
      </c>
      <c r="I583" s="13" t="s">
        <v>122</v>
      </c>
    </row>
    <row r="584">
      <c r="A584" s="16">
        <v>2013.0</v>
      </c>
      <c r="B584" s="13" t="s">
        <v>385</v>
      </c>
      <c r="C584" s="13" t="s">
        <v>110</v>
      </c>
      <c r="D584" s="13">
        <v>14.0</v>
      </c>
      <c r="E584" s="13">
        <v>155.0</v>
      </c>
      <c r="F584" s="13">
        <v>11.07</v>
      </c>
      <c r="G584" s="13">
        <v>23.0</v>
      </c>
      <c r="H584" s="13">
        <v>0.0</v>
      </c>
      <c r="I584" s="13" t="s">
        <v>122</v>
      </c>
    </row>
    <row r="585">
      <c r="A585" s="16">
        <v>2013.0</v>
      </c>
      <c r="B585" s="13" t="s">
        <v>330</v>
      </c>
      <c r="C585" s="13" t="s">
        <v>105</v>
      </c>
      <c r="D585" s="13">
        <v>13.0</v>
      </c>
      <c r="E585" s="13">
        <v>90.0</v>
      </c>
      <c r="F585" s="13">
        <v>6.92</v>
      </c>
      <c r="G585" s="13">
        <v>15.0</v>
      </c>
      <c r="H585" s="13">
        <v>2.0</v>
      </c>
      <c r="I585" s="13" t="s">
        <v>122</v>
      </c>
    </row>
    <row r="586">
      <c r="A586" s="16">
        <v>2013.0</v>
      </c>
      <c r="B586" s="13" t="s">
        <v>346</v>
      </c>
      <c r="C586" s="13" t="s">
        <v>104</v>
      </c>
      <c r="D586" s="13">
        <v>13.0</v>
      </c>
      <c r="E586" s="13">
        <v>123.0</v>
      </c>
      <c r="F586" s="13">
        <v>9.46</v>
      </c>
      <c r="G586" s="13">
        <v>29.0</v>
      </c>
      <c r="H586" s="13">
        <v>1.0</v>
      </c>
      <c r="I586" s="13" t="s">
        <v>122</v>
      </c>
    </row>
    <row r="587">
      <c r="A587" s="16">
        <v>2013.0</v>
      </c>
      <c r="B587" s="13" t="s">
        <v>444</v>
      </c>
      <c r="C587" s="13" t="s">
        <v>107</v>
      </c>
      <c r="D587" s="13">
        <v>13.0</v>
      </c>
      <c r="E587" s="13">
        <v>157.0</v>
      </c>
      <c r="F587" s="13">
        <v>12.08</v>
      </c>
      <c r="G587" s="13">
        <v>22.0</v>
      </c>
      <c r="H587" s="13">
        <v>0.0</v>
      </c>
      <c r="I587" s="13" t="s">
        <v>122</v>
      </c>
    </row>
    <row r="588">
      <c r="A588" s="16">
        <v>2013.0</v>
      </c>
      <c r="B588" s="13" t="s">
        <v>365</v>
      </c>
      <c r="C588" s="13" t="s">
        <v>112</v>
      </c>
      <c r="D588" s="13">
        <v>13.0</v>
      </c>
      <c r="E588" s="13">
        <v>272.0</v>
      </c>
      <c r="F588" s="13">
        <v>20.92</v>
      </c>
      <c r="G588" s="13">
        <v>68.0</v>
      </c>
      <c r="H588" s="13">
        <v>2.0</v>
      </c>
      <c r="I588" s="13" t="s">
        <v>122</v>
      </c>
    </row>
    <row r="589">
      <c r="A589" s="16">
        <v>2013.0</v>
      </c>
      <c r="B589" s="13" t="s">
        <v>350</v>
      </c>
      <c r="C589" s="13" t="s">
        <v>109</v>
      </c>
      <c r="D589" s="13">
        <v>12.0</v>
      </c>
      <c r="E589" s="13">
        <v>63.0</v>
      </c>
      <c r="F589" s="13">
        <v>5.25</v>
      </c>
      <c r="G589" s="13">
        <v>17.0</v>
      </c>
      <c r="H589" s="13">
        <v>0.0</v>
      </c>
      <c r="I589" s="13" t="s">
        <v>122</v>
      </c>
    </row>
    <row r="590">
      <c r="A590" s="16">
        <v>2013.0</v>
      </c>
      <c r="B590" s="13" t="s">
        <v>445</v>
      </c>
      <c r="C590" s="13" t="s">
        <v>102</v>
      </c>
      <c r="D590" s="13">
        <v>12.0</v>
      </c>
      <c r="E590" s="13">
        <v>73.0</v>
      </c>
      <c r="F590" s="13">
        <v>6.08</v>
      </c>
      <c r="G590" s="13">
        <v>21.0</v>
      </c>
      <c r="H590" s="13">
        <v>1.0</v>
      </c>
      <c r="I590" s="13" t="s">
        <v>122</v>
      </c>
    </row>
    <row r="591">
      <c r="A591" s="16">
        <v>2013.0</v>
      </c>
      <c r="B591" s="13" t="s">
        <v>298</v>
      </c>
      <c r="C591" s="13" t="s">
        <v>108</v>
      </c>
      <c r="D591" s="13">
        <v>12.0</v>
      </c>
      <c r="E591" s="13">
        <v>78.0</v>
      </c>
      <c r="F591" s="13">
        <v>6.5</v>
      </c>
      <c r="G591" s="13">
        <v>18.0</v>
      </c>
      <c r="H591" s="13">
        <v>0.0</v>
      </c>
      <c r="I591" s="13" t="s">
        <v>122</v>
      </c>
    </row>
    <row r="592">
      <c r="A592" s="16">
        <v>2013.0</v>
      </c>
      <c r="B592" s="13" t="s">
        <v>397</v>
      </c>
      <c r="C592" s="13" t="s">
        <v>102</v>
      </c>
      <c r="D592" s="13">
        <v>12.0</v>
      </c>
      <c r="E592" s="13">
        <v>95.0</v>
      </c>
      <c r="F592" s="13">
        <v>7.92</v>
      </c>
      <c r="G592" s="13">
        <v>24.0</v>
      </c>
      <c r="H592" s="13">
        <v>1.0</v>
      </c>
      <c r="I592" s="13" t="s">
        <v>122</v>
      </c>
    </row>
    <row r="593">
      <c r="A593" s="16">
        <v>2013.0</v>
      </c>
      <c r="B593" s="13" t="s">
        <v>393</v>
      </c>
      <c r="C593" s="13" t="s">
        <v>103</v>
      </c>
      <c r="D593" s="13">
        <v>12.0</v>
      </c>
      <c r="E593" s="13">
        <v>166.0</v>
      </c>
      <c r="F593" s="13">
        <v>13.83</v>
      </c>
      <c r="G593" s="13">
        <v>65.0</v>
      </c>
      <c r="H593" s="13">
        <v>2.0</v>
      </c>
      <c r="I593" s="13" t="s">
        <v>122</v>
      </c>
    </row>
    <row r="594">
      <c r="A594" s="16">
        <v>2013.0</v>
      </c>
      <c r="B594" s="13" t="s">
        <v>281</v>
      </c>
      <c r="C594" s="13" t="s">
        <v>106</v>
      </c>
      <c r="D594" s="13">
        <v>12.0</v>
      </c>
      <c r="E594" s="13">
        <v>176.0</v>
      </c>
      <c r="F594" s="13">
        <v>14.67</v>
      </c>
      <c r="G594" s="13">
        <v>44.0</v>
      </c>
      <c r="H594" s="13">
        <v>2.0</v>
      </c>
      <c r="I594" s="13" t="s">
        <v>122</v>
      </c>
    </row>
    <row r="595">
      <c r="A595" s="16">
        <v>2013.0</v>
      </c>
      <c r="B595" s="13" t="s">
        <v>446</v>
      </c>
      <c r="C595" s="13" t="s">
        <v>108</v>
      </c>
      <c r="D595" s="13">
        <v>11.0</v>
      </c>
      <c r="E595" s="13">
        <v>79.0</v>
      </c>
      <c r="F595" s="13">
        <v>7.18</v>
      </c>
      <c r="G595" s="13">
        <v>13.0</v>
      </c>
      <c r="H595" s="13">
        <v>0.0</v>
      </c>
      <c r="I595" s="13" t="s">
        <v>122</v>
      </c>
    </row>
    <row r="596">
      <c r="A596" s="16">
        <v>2013.0</v>
      </c>
      <c r="B596" s="13" t="s">
        <v>447</v>
      </c>
      <c r="C596" s="13" t="s">
        <v>109</v>
      </c>
      <c r="D596" s="13">
        <v>11.0</v>
      </c>
      <c r="E596" s="13">
        <v>82.0</v>
      </c>
      <c r="F596" s="13">
        <v>7.45</v>
      </c>
      <c r="G596" s="13">
        <v>19.0</v>
      </c>
      <c r="H596" s="13">
        <v>1.0</v>
      </c>
      <c r="I596" s="13" t="s">
        <v>122</v>
      </c>
    </row>
    <row r="597">
      <c r="A597" s="16">
        <v>2013.0</v>
      </c>
      <c r="B597" s="13" t="s">
        <v>338</v>
      </c>
      <c r="C597" s="13" t="s">
        <v>113</v>
      </c>
      <c r="D597" s="13">
        <v>11.0</v>
      </c>
      <c r="E597" s="13">
        <v>84.0</v>
      </c>
      <c r="F597" s="13">
        <v>7.64</v>
      </c>
      <c r="G597" s="13">
        <v>20.0</v>
      </c>
      <c r="H597" s="13">
        <v>1.0</v>
      </c>
      <c r="I597" s="13" t="s">
        <v>122</v>
      </c>
    </row>
    <row r="598">
      <c r="A598" s="16">
        <v>2013.0</v>
      </c>
      <c r="B598" s="13" t="s">
        <v>392</v>
      </c>
      <c r="C598" s="13" t="s">
        <v>110</v>
      </c>
      <c r="D598" s="13">
        <v>10.0</v>
      </c>
      <c r="E598" s="13">
        <v>58.0</v>
      </c>
      <c r="F598" s="13">
        <v>5.8</v>
      </c>
      <c r="G598" s="13">
        <v>19.0</v>
      </c>
      <c r="H598" s="13">
        <v>1.0</v>
      </c>
      <c r="I598" s="13" t="s">
        <v>122</v>
      </c>
    </row>
    <row r="599">
      <c r="A599" s="16">
        <v>2013.0</v>
      </c>
      <c r="B599" s="13" t="s">
        <v>377</v>
      </c>
      <c r="C599" s="13" t="s">
        <v>113</v>
      </c>
      <c r="D599" s="13">
        <v>10.0</v>
      </c>
      <c r="E599" s="13">
        <v>61.0</v>
      </c>
      <c r="F599" s="13">
        <v>6.1</v>
      </c>
      <c r="G599" s="13">
        <v>15.0</v>
      </c>
      <c r="H599" s="13">
        <v>0.0</v>
      </c>
      <c r="I599" s="13" t="s">
        <v>122</v>
      </c>
    </row>
    <row r="600">
      <c r="A600" s="16">
        <v>2013.0</v>
      </c>
      <c r="B600" s="13" t="s">
        <v>448</v>
      </c>
      <c r="C600" s="13" t="s">
        <v>105</v>
      </c>
      <c r="D600" s="13">
        <v>10.0</v>
      </c>
      <c r="E600" s="13">
        <v>78.0</v>
      </c>
      <c r="F600" s="13">
        <v>7.8</v>
      </c>
      <c r="G600" s="13">
        <v>12.0</v>
      </c>
      <c r="H600" s="13">
        <v>0.0</v>
      </c>
      <c r="I600" s="13" t="s">
        <v>122</v>
      </c>
    </row>
    <row r="601">
      <c r="A601" s="16">
        <v>2013.0</v>
      </c>
      <c r="B601" s="13" t="s">
        <v>293</v>
      </c>
      <c r="C601" s="13" t="s">
        <v>109</v>
      </c>
      <c r="D601" s="13">
        <v>10.0</v>
      </c>
      <c r="E601" s="13">
        <v>124.0</v>
      </c>
      <c r="F601" s="13">
        <v>12.4</v>
      </c>
      <c r="G601" s="13">
        <v>35.0</v>
      </c>
      <c r="H601" s="13">
        <v>0.0</v>
      </c>
      <c r="I601" s="13" t="s">
        <v>122</v>
      </c>
    </row>
    <row r="602">
      <c r="A602" s="16">
        <v>2012.0</v>
      </c>
      <c r="B602" s="13" t="s">
        <v>449</v>
      </c>
      <c r="C602" s="13" t="s">
        <v>104</v>
      </c>
      <c r="D602" s="13">
        <v>85.0</v>
      </c>
      <c r="E602" s="17">
        <v>1074.0</v>
      </c>
      <c r="F602" s="13">
        <v>12.64</v>
      </c>
      <c r="G602" s="13"/>
      <c r="H602" s="13">
        <v>8.0</v>
      </c>
      <c r="I602" s="13" t="s">
        <v>122</v>
      </c>
    </row>
    <row r="603">
      <c r="A603" s="16">
        <v>2012.0</v>
      </c>
      <c r="B603" s="13" t="s">
        <v>450</v>
      </c>
      <c r="C603" s="13" t="s">
        <v>106</v>
      </c>
      <c r="D603" s="13">
        <v>82.0</v>
      </c>
      <c r="E603" s="17">
        <v>1405.0</v>
      </c>
      <c r="F603" s="13">
        <v>17.13</v>
      </c>
      <c r="G603" s="13"/>
      <c r="H603" s="13">
        <v>18.0</v>
      </c>
      <c r="I603" s="13" t="s">
        <v>122</v>
      </c>
    </row>
    <row r="604">
      <c r="A604" s="16">
        <v>2012.0</v>
      </c>
      <c r="B604" s="13" t="s">
        <v>402</v>
      </c>
      <c r="C604" s="13" t="s">
        <v>103</v>
      </c>
      <c r="D604" s="13">
        <v>79.0</v>
      </c>
      <c r="E604" s="13">
        <v>763.0</v>
      </c>
      <c r="F604" s="13">
        <v>9.66</v>
      </c>
      <c r="G604" s="13"/>
      <c r="H604" s="13">
        <v>6.0</v>
      </c>
      <c r="I604" s="13" t="s">
        <v>122</v>
      </c>
    </row>
    <row r="605">
      <c r="A605" s="16">
        <v>2012.0</v>
      </c>
      <c r="B605" s="13" t="s">
        <v>401</v>
      </c>
      <c r="C605" s="13" t="s">
        <v>113</v>
      </c>
      <c r="D605" s="13">
        <v>78.0</v>
      </c>
      <c r="E605" s="17">
        <v>1210.0</v>
      </c>
      <c r="F605" s="13">
        <v>15.51</v>
      </c>
      <c r="G605" s="13"/>
      <c r="H605" s="13">
        <v>7.0</v>
      </c>
      <c r="I605" s="13" t="s">
        <v>122</v>
      </c>
    </row>
    <row r="606">
      <c r="A606" s="16">
        <v>2012.0</v>
      </c>
      <c r="B606" s="13" t="s">
        <v>353</v>
      </c>
      <c r="C606" s="13" t="s">
        <v>104</v>
      </c>
      <c r="D606" s="13">
        <v>76.0</v>
      </c>
      <c r="E606" s="17">
        <v>1074.0</v>
      </c>
      <c r="F606" s="13">
        <v>14.13</v>
      </c>
      <c r="G606" s="13"/>
      <c r="H606" s="13">
        <v>8.0</v>
      </c>
      <c r="I606" s="13" t="s">
        <v>122</v>
      </c>
    </row>
    <row r="607">
      <c r="A607" s="16">
        <v>2012.0</v>
      </c>
      <c r="B607" s="13" t="s">
        <v>451</v>
      </c>
      <c r="C607" s="13" t="s">
        <v>104</v>
      </c>
      <c r="D607" s="13">
        <v>66.0</v>
      </c>
      <c r="E607" s="13">
        <v>666.0</v>
      </c>
      <c r="F607" s="13">
        <v>10.09</v>
      </c>
      <c r="G607" s="13"/>
      <c r="H607" s="13">
        <v>2.0</v>
      </c>
      <c r="I607" s="13" t="s">
        <v>122</v>
      </c>
    </row>
    <row r="608">
      <c r="A608" s="16">
        <v>2012.0</v>
      </c>
      <c r="B608" s="13" t="s">
        <v>317</v>
      </c>
      <c r="C608" s="13" t="s">
        <v>109</v>
      </c>
      <c r="D608" s="13">
        <v>61.0</v>
      </c>
      <c r="E608" s="13">
        <v>776.0</v>
      </c>
      <c r="F608" s="13">
        <v>12.72</v>
      </c>
      <c r="G608" s="13"/>
      <c r="H608" s="13">
        <v>5.0</v>
      </c>
      <c r="I608" s="13" t="s">
        <v>122</v>
      </c>
    </row>
    <row r="609">
      <c r="A609" s="16">
        <v>2012.0</v>
      </c>
      <c r="B609" s="13" t="s">
        <v>365</v>
      </c>
      <c r="C609" s="13" t="s">
        <v>112</v>
      </c>
      <c r="D609" s="13">
        <v>58.0</v>
      </c>
      <c r="E609" s="13">
        <v>842.0</v>
      </c>
      <c r="F609" s="13">
        <v>14.52</v>
      </c>
      <c r="G609" s="13"/>
      <c r="H609" s="13">
        <v>4.0</v>
      </c>
      <c r="I609" s="13" t="s">
        <v>122</v>
      </c>
    </row>
    <row r="610">
      <c r="A610" s="16">
        <v>2012.0</v>
      </c>
      <c r="B610" s="13" t="s">
        <v>400</v>
      </c>
      <c r="C610" s="13" t="s">
        <v>106</v>
      </c>
      <c r="D610" s="13">
        <v>57.0</v>
      </c>
      <c r="E610" s="13">
        <v>708.0</v>
      </c>
      <c r="F610" s="13">
        <v>12.42</v>
      </c>
      <c r="G610" s="13"/>
      <c r="H610" s="13">
        <v>3.0</v>
      </c>
      <c r="I610" s="13" t="s">
        <v>122</v>
      </c>
    </row>
    <row r="611">
      <c r="A611" s="16">
        <v>2012.0</v>
      </c>
      <c r="B611" s="13" t="s">
        <v>352</v>
      </c>
      <c r="C611" s="13" t="s">
        <v>107</v>
      </c>
      <c r="D611" s="13">
        <v>57.0</v>
      </c>
      <c r="E611" s="13">
        <v>741.0</v>
      </c>
      <c r="F611" s="13">
        <v>13.0</v>
      </c>
      <c r="G611" s="13"/>
      <c r="H611" s="13">
        <v>6.0</v>
      </c>
      <c r="I611" s="13" t="s">
        <v>122</v>
      </c>
    </row>
    <row r="612">
      <c r="A612" s="16">
        <v>2012.0</v>
      </c>
      <c r="B612" s="13" t="s">
        <v>452</v>
      </c>
      <c r="C612" s="13" t="s">
        <v>109</v>
      </c>
      <c r="D612" s="13">
        <v>54.0</v>
      </c>
      <c r="E612" s="13">
        <v>587.0</v>
      </c>
      <c r="F612" s="13">
        <v>10.87</v>
      </c>
      <c r="G612" s="13"/>
      <c r="H612" s="13">
        <v>5.0</v>
      </c>
      <c r="I612" s="13" t="s">
        <v>122</v>
      </c>
    </row>
    <row r="613">
      <c r="A613" s="16">
        <v>2012.0</v>
      </c>
      <c r="B613" s="13" t="s">
        <v>453</v>
      </c>
      <c r="C613" s="13" t="s">
        <v>102</v>
      </c>
      <c r="D613" s="13">
        <v>54.0</v>
      </c>
      <c r="E613" s="13">
        <v>781.0</v>
      </c>
      <c r="F613" s="13">
        <v>14.46</v>
      </c>
      <c r="G613" s="13"/>
      <c r="H613" s="13">
        <v>6.0</v>
      </c>
      <c r="I613" s="13" t="s">
        <v>122</v>
      </c>
    </row>
    <row r="614">
      <c r="A614" s="16">
        <v>2012.0</v>
      </c>
      <c r="B614" s="13" t="s">
        <v>417</v>
      </c>
      <c r="C614" s="13" t="s">
        <v>410</v>
      </c>
      <c r="D614" s="13">
        <v>54.0</v>
      </c>
      <c r="E614" s="13">
        <v>848.0</v>
      </c>
      <c r="F614" s="13">
        <v>15.7</v>
      </c>
      <c r="G614" s="13"/>
      <c r="H614" s="13">
        <v>6.0</v>
      </c>
      <c r="I614" s="13" t="s">
        <v>122</v>
      </c>
    </row>
    <row r="615">
      <c r="A615" s="16">
        <v>2012.0</v>
      </c>
      <c r="B615" s="13" t="s">
        <v>427</v>
      </c>
      <c r="C615" s="13" t="s">
        <v>102</v>
      </c>
      <c r="D615" s="13">
        <v>51.0</v>
      </c>
      <c r="E615" s="13">
        <v>798.0</v>
      </c>
      <c r="F615" s="13">
        <v>15.65</v>
      </c>
      <c r="G615" s="13"/>
      <c r="H615" s="13">
        <v>2.0</v>
      </c>
      <c r="I615" s="13" t="s">
        <v>122</v>
      </c>
    </row>
    <row r="616">
      <c r="A616" s="16">
        <v>2012.0</v>
      </c>
      <c r="B616" s="13" t="s">
        <v>454</v>
      </c>
      <c r="C616" s="13" t="s">
        <v>108</v>
      </c>
      <c r="D616" s="13">
        <v>51.0</v>
      </c>
      <c r="E616" s="13">
        <v>953.0</v>
      </c>
      <c r="F616" s="13">
        <v>18.69</v>
      </c>
      <c r="G616" s="13"/>
      <c r="H616" s="13">
        <v>5.0</v>
      </c>
      <c r="I616" s="13" t="s">
        <v>122</v>
      </c>
    </row>
    <row r="617">
      <c r="A617" s="16">
        <v>2012.0</v>
      </c>
      <c r="B617" s="13" t="s">
        <v>455</v>
      </c>
      <c r="C617" s="13" t="s">
        <v>101</v>
      </c>
      <c r="D617" s="13">
        <v>49.0</v>
      </c>
      <c r="E617" s="13">
        <v>397.0</v>
      </c>
      <c r="F617" s="13">
        <v>8.1</v>
      </c>
      <c r="G617" s="13"/>
      <c r="H617" s="13">
        <v>0.0</v>
      </c>
      <c r="I617" s="13" t="s">
        <v>122</v>
      </c>
    </row>
    <row r="618">
      <c r="A618" s="16">
        <v>2012.0</v>
      </c>
      <c r="B618" s="13" t="s">
        <v>378</v>
      </c>
      <c r="C618" s="13" t="s">
        <v>101</v>
      </c>
      <c r="D618" s="13">
        <v>48.0</v>
      </c>
      <c r="E618" s="13">
        <v>568.0</v>
      </c>
      <c r="F618" s="13">
        <v>11.83</v>
      </c>
      <c r="G618" s="13"/>
      <c r="H618" s="13">
        <v>5.0</v>
      </c>
      <c r="I618" s="13" t="s">
        <v>122</v>
      </c>
    </row>
    <row r="619">
      <c r="A619" s="16">
        <v>2012.0</v>
      </c>
      <c r="B619" s="13" t="s">
        <v>456</v>
      </c>
      <c r="C619" s="13" t="s">
        <v>109</v>
      </c>
      <c r="D619" s="13">
        <v>47.0</v>
      </c>
      <c r="E619" s="13">
        <v>490.0</v>
      </c>
      <c r="F619" s="13">
        <v>10.43</v>
      </c>
      <c r="G619" s="13"/>
      <c r="H619" s="13">
        <v>5.0</v>
      </c>
      <c r="I619" s="13" t="s">
        <v>122</v>
      </c>
    </row>
    <row r="620">
      <c r="A620" s="16">
        <v>2012.0</v>
      </c>
      <c r="B620" s="13" t="s">
        <v>457</v>
      </c>
      <c r="C620" s="13" t="s">
        <v>103</v>
      </c>
      <c r="D620" s="13">
        <v>43.0</v>
      </c>
      <c r="E620" s="13">
        <v>544.0</v>
      </c>
      <c r="F620" s="13">
        <v>12.65</v>
      </c>
      <c r="G620" s="13"/>
      <c r="H620" s="13">
        <v>2.0</v>
      </c>
      <c r="I620" s="13" t="s">
        <v>122</v>
      </c>
    </row>
    <row r="621">
      <c r="A621" s="16">
        <v>2012.0</v>
      </c>
      <c r="B621" s="13" t="s">
        <v>419</v>
      </c>
      <c r="C621" s="13" t="s">
        <v>102</v>
      </c>
      <c r="D621" s="13">
        <v>43.0</v>
      </c>
      <c r="E621" s="13">
        <v>623.0</v>
      </c>
      <c r="F621" s="13">
        <v>14.49</v>
      </c>
      <c r="G621" s="13"/>
      <c r="H621" s="13">
        <v>10.0</v>
      </c>
      <c r="I621" s="13" t="s">
        <v>122</v>
      </c>
    </row>
    <row r="622">
      <c r="A622" s="16">
        <v>2012.0</v>
      </c>
      <c r="B622" s="13" t="s">
        <v>458</v>
      </c>
      <c r="C622" s="13" t="s">
        <v>108</v>
      </c>
      <c r="D622" s="13">
        <v>43.0</v>
      </c>
      <c r="E622" s="13">
        <v>815.0</v>
      </c>
      <c r="F622" s="13">
        <v>18.95</v>
      </c>
      <c r="G622" s="13"/>
      <c r="H622" s="13">
        <v>6.0</v>
      </c>
      <c r="I622" s="13" t="s">
        <v>122</v>
      </c>
    </row>
    <row r="623">
      <c r="A623" s="16">
        <v>2012.0</v>
      </c>
      <c r="B623" s="13" t="s">
        <v>370</v>
      </c>
      <c r="C623" s="13" t="s">
        <v>106</v>
      </c>
      <c r="D623" s="13">
        <v>41.0</v>
      </c>
      <c r="E623" s="13">
        <v>280.0</v>
      </c>
      <c r="F623" s="13">
        <v>6.83</v>
      </c>
      <c r="G623" s="13"/>
      <c r="H623" s="13">
        <v>1.0</v>
      </c>
      <c r="I623" s="13" t="s">
        <v>122</v>
      </c>
    </row>
    <row r="624">
      <c r="A624" s="16">
        <v>2012.0</v>
      </c>
      <c r="B624" s="13" t="s">
        <v>459</v>
      </c>
      <c r="C624" s="13" t="s">
        <v>106</v>
      </c>
      <c r="D624" s="13">
        <v>40.0</v>
      </c>
      <c r="E624" s="13">
        <v>480.0</v>
      </c>
      <c r="F624" s="13">
        <v>12.0</v>
      </c>
      <c r="G624" s="13"/>
      <c r="H624" s="13">
        <v>8.0</v>
      </c>
      <c r="I624" s="13" t="s">
        <v>122</v>
      </c>
    </row>
    <row r="625">
      <c r="A625" s="16">
        <v>2012.0</v>
      </c>
      <c r="B625" s="13" t="s">
        <v>403</v>
      </c>
      <c r="C625" s="13" t="s">
        <v>109</v>
      </c>
      <c r="D625" s="13">
        <v>40.0</v>
      </c>
      <c r="E625" s="13">
        <v>625.0</v>
      </c>
      <c r="F625" s="13">
        <v>15.62</v>
      </c>
      <c r="G625" s="13"/>
      <c r="H625" s="13">
        <v>4.0</v>
      </c>
      <c r="I625" s="13" t="s">
        <v>122</v>
      </c>
    </row>
    <row r="626">
      <c r="A626" s="16">
        <v>2012.0</v>
      </c>
      <c r="B626" s="13" t="s">
        <v>442</v>
      </c>
      <c r="C626" s="13" t="s">
        <v>101</v>
      </c>
      <c r="D626" s="13">
        <v>38.0</v>
      </c>
      <c r="E626" s="13">
        <v>475.0</v>
      </c>
      <c r="F626" s="13">
        <v>12.5</v>
      </c>
      <c r="G626" s="13"/>
      <c r="H626" s="13">
        <v>0.0</v>
      </c>
      <c r="I626" s="13" t="s">
        <v>122</v>
      </c>
    </row>
    <row r="627">
      <c r="A627" s="16">
        <v>2012.0</v>
      </c>
      <c r="B627" s="13" t="s">
        <v>460</v>
      </c>
      <c r="C627" s="13" t="s">
        <v>107</v>
      </c>
      <c r="D627" s="13">
        <v>38.0</v>
      </c>
      <c r="E627" s="13">
        <v>524.0</v>
      </c>
      <c r="F627" s="13">
        <v>13.79</v>
      </c>
      <c r="G627" s="13"/>
      <c r="H627" s="13">
        <v>3.0</v>
      </c>
      <c r="I627" s="13" t="s">
        <v>122</v>
      </c>
    </row>
    <row r="628">
      <c r="A628" s="16">
        <v>2012.0</v>
      </c>
      <c r="B628" s="13" t="s">
        <v>320</v>
      </c>
      <c r="C628" s="13" t="s">
        <v>112</v>
      </c>
      <c r="D628" s="13">
        <v>35.0</v>
      </c>
      <c r="E628" s="13">
        <v>512.0</v>
      </c>
      <c r="F628" s="13">
        <v>14.63</v>
      </c>
      <c r="G628" s="13"/>
      <c r="H628" s="13">
        <v>3.0</v>
      </c>
      <c r="I628" s="13" t="s">
        <v>122</v>
      </c>
    </row>
    <row r="629">
      <c r="A629" s="16">
        <v>2012.0</v>
      </c>
      <c r="B629" s="13" t="s">
        <v>445</v>
      </c>
      <c r="C629" s="13" t="s">
        <v>102</v>
      </c>
      <c r="D629" s="13">
        <v>34.0</v>
      </c>
      <c r="E629" s="13">
        <v>182.0</v>
      </c>
      <c r="F629" s="13">
        <v>5.35</v>
      </c>
      <c r="G629" s="13"/>
      <c r="H629" s="13">
        <v>1.0</v>
      </c>
      <c r="I629" s="13" t="s">
        <v>122</v>
      </c>
    </row>
    <row r="630">
      <c r="A630" s="16">
        <v>2012.0</v>
      </c>
      <c r="B630" s="13" t="s">
        <v>461</v>
      </c>
      <c r="C630" s="13" t="s">
        <v>102</v>
      </c>
      <c r="D630" s="13">
        <v>34.0</v>
      </c>
      <c r="E630" s="13">
        <v>367.0</v>
      </c>
      <c r="F630" s="13">
        <v>10.79</v>
      </c>
      <c r="G630" s="13"/>
      <c r="H630" s="13">
        <v>2.0</v>
      </c>
      <c r="I630" s="13" t="s">
        <v>122</v>
      </c>
    </row>
    <row r="631">
      <c r="A631" s="16">
        <v>2012.0</v>
      </c>
      <c r="B631" s="13" t="s">
        <v>462</v>
      </c>
      <c r="C631" s="13" t="s">
        <v>108</v>
      </c>
      <c r="D631" s="13">
        <v>33.0</v>
      </c>
      <c r="E631" s="13">
        <v>398.0</v>
      </c>
      <c r="F631" s="13">
        <v>12.06</v>
      </c>
      <c r="G631" s="13"/>
      <c r="H631" s="13">
        <v>1.0</v>
      </c>
      <c r="I631" s="13" t="s">
        <v>122</v>
      </c>
    </row>
    <row r="632">
      <c r="A632" s="16">
        <v>2012.0</v>
      </c>
      <c r="B632" s="13" t="s">
        <v>463</v>
      </c>
      <c r="C632" s="13" t="s">
        <v>113</v>
      </c>
      <c r="D632" s="13">
        <v>33.0</v>
      </c>
      <c r="E632" s="13">
        <v>489.0</v>
      </c>
      <c r="F632" s="13">
        <v>14.82</v>
      </c>
      <c r="G632" s="13"/>
      <c r="H632" s="13">
        <v>4.0</v>
      </c>
      <c r="I632" s="13" t="s">
        <v>122</v>
      </c>
    </row>
    <row r="633">
      <c r="A633" s="16">
        <v>2012.0</v>
      </c>
      <c r="B633" s="13" t="s">
        <v>405</v>
      </c>
      <c r="C633" s="13" t="s">
        <v>107</v>
      </c>
      <c r="D633" s="13">
        <v>33.0</v>
      </c>
      <c r="E633" s="13">
        <v>532.0</v>
      </c>
      <c r="F633" s="13">
        <v>16.12</v>
      </c>
      <c r="G633" s="13"/>
      <c r="H633" s="13">
        <v>3.0</v>
      </c>
      <c r="I633" s="13" t="s">
        <v>122</v>
      </c>
    </row>
    <row r="634">
      <c r="A634" s="16">
        <v>2012.0</v>
      </c>
      <c r="B634" s="13" t="s">
        <v>358</v>
      </c>
      <c r="C634" s="13" t="s">
        <v>104</v>
      </c>
      <c r="D634" s="13">
        <v>32.0</v>
      </c>
      <c r="E634" s="13">
        <v>290.0</v>
      </c>
      <c r="F634" s="13">
        <v>9.06</v>
      </c>
      <c r="G634" s="13"/>
      <c r="H634" s="13">
        <v>1.0</v>
      </c>
      <c r="I634" s="13" t="s">
        <v>122</v>
      </c>
    </row>
    <row r="635">
      <c r="A635" s="16">
        <v>2012.0</v>
      </c>
      <c r="B635" s="13" t="s">
        <v>383</v>
      </c>
      <c r="C635" s="13" t="s">
        <v>102</v>
      </c>
      <c r="D635" s="13">
        <v>30.0</v>
      </c>
      <c r="E635" s="13">
        <v>274.0</v>
      </c>
      <c r="F635" s="13">
        <v>9.13</v>
      </c>
      <c r="G635" s="13"/>
      <c r="H635" s="13">
        <v>1.0</v>
      </c>
      <c r="I635" s="13" t="s">
        <v>122</v>
      </c>
    </row>
    <row r="636">
      <c r="A636" s="16">
        <v>2012.0</v>
      </c>
      <c r="B636" s="13" t="s">
        <v>464</v>
      </c>
      <c r="C636" s="13" t="s">
        <v>112</v>
      </c>
      <c r="D636" s="13">
        <v>30.0</v>
      </c>
      <c r="E636" s="13">
        <v>344.0</v>
      </c>
      <c r="F636" s="13">
        <v>11.47</v>
      </c>
      <c r="G636" s="13"/>
      <c r="H636" s="13">
        <v>3.0</v>
      </c>
      <c r="I636" s="13" t="s">
        <v>122</v>
      </c>
    </row>
    <row r="637">
      <c r="A637" s="16">
        <v>2012.0</v>
      </c>
      <c r="B637" s="13" t="s">
        <v>406</v>
      </c>
      <c r="C637" s="13" t="s">
        <v>107</v>
      </c>
      <c r="D637" s="13">
        <v>30.0</v>
      </c>
      <c r="E637" s="13">
        <v>495.0</v>
      </c>
      <c r="F637" s="13">
        <v>16.5</v>
      </c>
      <c r="G637" s="13"/>
      <c r="H637" s="13">
        <v>4.0</v>
      </c>
      <c r="I637" s="13" t="s">
        <v>122</v>
      </c>
    </row>
    <row r="638">
      <c r="A638" s="16">
        <v>2012.0</v>
      </c>
      <c r="B638" s="13" t="s">
        <v>354</v>
      </c>
      <c r="C638" s="13" t="s">
        <v>101</v>
      </c>
      <c r="D638" s="13">
        <v>29.0</v>
      </c>
      <c r="E638" s="13">
        <v>390.0</v>
      </c>
      <c r="F638" s="13">
        <v>13.45</v>
      </c>
      <c r="G638" s="13"/>
      <c r="H638" s="13">
        <v>3.0</v>
      </c>
      <c r="I638" s="13" t="s">
        <v>122</v>
      </c>
    </row>
    <row r="639">
      <c r="A639" s="16">
        <v>2012.0</v>
      </c>
      <c r="B639" s="13" t="s">
        <v>404</v>
      </c>
      <c r="C639" s="13" t="s">
        <v>112</v>
      </c>
      <c r="D639" s="13">
        <v>28.0</v>
      </c>
      <c r="E639" s="13">
        <v>314.0</v>
      </c>
      <c r="F639" s="13">
        <v>11.21</v>
      </c>
      <c r="G639" s="13"/>
      <c r="H639" s="13">
        <v>4.0</v>
      </c>
      <c r="I639" s="13" t="s">
        <v>122</v>
      </c>
    </row>
    <row r="640">
      <c r="A640" s="16">
        <v>2012.0</v>
      </c>
      <c r="B640" s="13" t="s">
        <v>412</v>
      </c>
      <c r="C640" s="13" t="s">
        <v>101</v>
      </c>
      <c r="D640" s="13">
        <v>28.0</v>
      </c>
      <c r="E640" s="13">
        <v>374.0</v>
      </c>
      <c r="F640" s="13">
        <v>13.36</v>
      </c>
      <c r="G640" s="13"/>
      <c r="H640" s="13">
        <v>5.0</v>
      </c>
      <c r="I640" s="13" t="s">
        <v>122</v>
      </c>
    </row>
    <row r="641">
      <c r="A641" s="16">
        <v>2012.0</v>
      </c>
      <c r="B641" s="13" t="s">
        <v>364</v>
      </c>
      <c r="C641" s="13" t="s">
        <v>112</v>
      </c>
      <c r="D641" s="13">
        <v>27.0</v>
      </c>
      <c r="E641" s="13">
        <v>221.0</v>
      </c>
      <c r="F641" s="13">
        <v>8.19</v>
      </c>
      <c r="G641" s="13"/>
      <c r="H641" s="13">
        <v>1.0</v>
      </c>
      <c r="I641" s="13" t="s">
        <v>122</v>
      </c>
    </row>
    <row r="642">
      <c r="A642" s="16">
        <v>2012.0</v>
      </c>
      <c r="B642" s="13" t="s">
        <v>465</v>
      </c>
      <c r="C642" s="13" t="s">
        <v>107</v>
      </c>
      <c r="D642" s="13">
        <v>27.0</v>
      </c>
      <c r="E642" s="13">
        <v>355.0</v>
      </c>
      <c r="F642" s="13">
        <v>13.15</v>
      </c>
      <c r="G642" s="13"/>
      <c r="H642" s="13">
        <v>2.0</v>
      </c>
      <c r="I642" s="13" t="s">
        <v>122</v>
      </c>
    </row>
    <row r="643">
      <c r="A643" s="16">
        <v>2012.0</v>
      </c>
      <c r="B643" s="13" t="s">
        <v>429</v>
      </c>
      <c r="C643" s="13" t="s">
        <v>109</v>
      </c>
      <c r="D643" s="13">
        <v>26.0</v>
      </c>
      <c r="E643" s="13">
        <v>361.0</v>
      </c>
      <c r="F643" s="13">
        <v>13.88</v>
      </c>
      <c r="G643" s="13"/>
      <c r="H643" s="13">
        <v>5.0</v>
      </c>
      <c r="I643" s="13" t="s">
        <v>122</v>
      </c>
    </row>
    <row r="644">
      <c r="A644" s="16">
        <v>2012.0</v>
      </c>
      <c r="B644" s="13" t="s">
        <v>361</v>
      </c>
      <c r="C644" s="13" t="s">
        <v>112</v>
      </c>
      <c r="D644" s="13">
        <v>25.0</v>
      </c>
      <c r="E644" s="13">
        <v>451.0</v>
      </c>
      <c r="F644" s="13">
        <v>18.04</v>
      </c>
      <c r="G644" s="13"/>
      <c r="H644" s="13">
        <v>4.0</v>
      </c>
      <c r="I644" s="13" t="s">
        <v>122</v>
      </c>
    </row>
    <row r="645">
      <c r="A645" s="16">
        <v>2012.0</v>
      </c>
      <c r="B645" s="13" t="s">
        <v>466</v>
      </c>
      <c r="C645" s="13" t="s">
        <v>104</v>
      </c>
      <c r="D645" s="13">
        <v>24.0</v>
      </c>
      <c r="E645" s="13">
        <v>128.0</v>
      </c>
      <c r="F645" s="13">
        <v>5.33</v>
      </c>
      <c r="G645" s="13"/>
      <c r="H645" s="13">
        <v>2.0</v>
      </c>
      <c r="I645" s="13" t="s">
        <v>122</v>
      </c>
    </row>
    <row r="646">
      <c r="A646" s="16">
        <v>2012.0</v>
      </c>
      <c r="B646" s="13" t="s">
        <v>321</v>
      </c>
      <c r="C646" s="13" t="s">
        <v>106</v>
      </c>
      <c r="D646" s="13">
        <v>24.0</v>
      </c>
      <c r="E646" s="13">
        <v>173.0</v>
      </c>
      <c r="F646" s="13">
        <v>7.21</v>
      </c>
      <c r="G646" s="13"/>
      <c r="H646" s="13">
        <v>2.0</v>
      </c>
      <c r="I646" s="13" t="s">
        <v>122</v>
      </c>
    </row>
    <row r="647">
      <c r="A647" s="16">
        <v>2012.0</v>
      </c>
      <c r="B647" s="13" t="s">
        <v>369</v>
      </c>
      <c r="C647" s="13" t="s">
        <v>101</v>
      </c>
      <c r="D647" s="13">
        <v>24.0</v>
      </c>
      <c r="E647" s="13">
        <v>189.0</v>
      </c>
      <c r="F647" s="13">
        <v>7.88</v>
      </c>
      <c r="G647" s="13"/>
      <c r="H647" s="13">
        <v>0.0</v>
      </c>
      <c r="I647" s="13" t="s">
        <v>122</v>
      </c>
    </row>
    <row r="648">
      <c r="A648" s="16">
        <v>2012.0</v>
      </c>
      <c r="B648" s="13" t="s">
        <v>467</v>
      </c>
      <c r="C648" s="13" t="s">
        <v>102</v>
      </c>
      <c r="D648" s="13">
        <v>24.0</v>
      </c>
      <c r="E648" s="13">
        <v>282.0</v>
      </c>
      <c r="F648" s="13">
        <v>11.75</v>
      </c>
      <c r="G648" s="13"/>
      <c r="H648" s="13">
        <v>1.0</v>
      </c>
      <c r="I648" s="13" t="s">
        <v>122</v>
      </c>
    </row>
    <row r="649">
      <c r="A649" s="16">
        <v>2012.0</v>
      </c>
      <c r="B649" s="13" t="s">
        <v>468</v>
      </c>
      <c r="C649" s="13" t="s">
        <v>103</v>
      </c>
      <c r="D649" s="13">
        <v>23.0</v>
      </c>
      <c r="E649" s="13">
        <v>208.0</v>
      </c>
      <c r="F649" s="13">
        <v>9.04</v>
      </c>
      <c r="G649" s="13"/>
      <c r="H649" s="13">
        <v>5.0</v>
      </c>
      <c r="I649" s="13" t="s">
        <v>122</v>
      </c>
    </row>
    <row r="650">
      <c r="A650" s="16">
        <v>2012.0</v>
      </c>
      <c r="B650" s="13" t="s">
        <v>432</v>
      </c>
      <c r="C650" s="13" t="s">
        <v>103</v>
      </c>
      <c r="D650" s="13">
        <v>23.0</v>
      </c>
      <c r="E650" s="13">
        <v>247.0</v>
      </c>
      <c r="F650" s="13">
        <v>10.74</v>
      </c>
      <c r="G650" s="13"/>
      <c r="H650" s="13">
        <v>0.0</v>
      </c>
      <c r="I650" s="13" t="s">
        <v>122</v>
      </c>
    </row>
    <row r="651">
      <c r="A651" s="16">
        <v>2012.0</v>
      </c>
      <c r="B651" s="13" t="s">
        <v>469</v>
      </c>
      <c r="C651" s="13" t="s">
        <v>113</v>
      </c>
      <c r="D651" s="13">
        <v>23.0</v>
      </c>
      <c r="E651" s="13">
        <v>268.0</v>
      </c>
      <c r="F651" s="13">
        <v>11.65</v>
      </c>
      <c r="G651" s="13"/>
      <c r="H651" s="13">
        <v>1.0</v>
      </c>
      <c r="I651" s="13" t="s">
        <v>122</v>
      </c>
    </row>
    <row r="652">
      <c r="A652" s="16">
        <v>2012.0</v>
      </c>
      <c r="B652" s="13" t="s">
        <v>470</v>
      </c>
      <c r="C652" s="13" t="s">
        <v>410</v>
      </c>
      <c r="D652" s="13">
        <v>23.0</v>
      </c>
      <c r="E652" s="13">
        <v>393.0</v>
      </c>
      <c r="F652" s="13">
        <v>17.09</v>
      </c>
      <c r="G652" s="13"/>
      <c r="H652" s="13">
        <v>2.0</v>
      </c>
      <c r="I652" s="13" t="s">
        <v>122</v>
      </c>
    </row>
    <row r="653">
      <c r="A653" s="16">
        <v>2012.0</v>
      </c>
      <c r="B653" s="13" t="s">
        <v>471</v>
      </c>
      <c r="C653" s="13" t="s">
        <v>113</v>
      </c>
      <c r="D653" s="13">
        <v>22.0</v>
      </c>
      <c r="E653" s="13">
        <v>252.0</v>
      </c>
      <c r="F653" s="13">
        <v>11.45</v>
      </c>
      <c r="G653" s="13"/>
      <c r="H653" s="13">
        <v>1.0</v>
      </c>
      <c r="I653" s="13" t="s">
        <v>122</v>
      </c>
    </row>
    <row r="654">
      <c r="A654" s="16">
        <v>2012.0</v>
      </c>
      <c r="B654" s="13" t="s">
        <v>446</v>
      </c>
      <c r="C654" s="13" t="s">
        <v>108</v>
      </c>
      <c r="D654" s="13">
        <v>21.0</v>
      </c>
      <c r="E654" s="13">
        <v>132.0</v>
      </c>
      <c r="F654" s="13">
        <v>6.29</v>
      </c>
      <c r="G654" s="13"/>
      <c r="H654" s="13">
        <v>1.0</v>
      </c>
      <c r="I654" s="13" t="s">
        <v>122</v>
      </c>
    </row>
    <row r="655">
      <c r="A655" s="16">
        <v>2012.0</v>
      </c>
      <c r="B655" s="13" t="s">
        <v>338</v>
      </c>
      <c r="C655" s="13" t="s">
        <v>113</v>
      </c>
      <c r="D655" s="13">
        <v>21.0</v>
      </c>
      <c r="E655" s="13">
        <v>155.0</v>
      </c>
      <c r="F655" s="13">
        <v>7.38</v>
      </c>
      <c r="G655" s="13"/>
      <c r="H655" s="13">
        <v>1.0</v>
      </c>
      <c r="I655" s="13" t="s">
        <v>122</v>
      </c>
    </row>
    <row r="656">
      <c r="A656" s="16">
        <v>2012.0</v>
      </c>
      <c r="B656" s="13" t="s">
        <v>472</v>
      </c>
      <c r="C656" s="13" t="s">
        <v>113</v>
      </c>
      <c r="D656" s="13">
        <v>21.0</v>
      </c>
      <c r="E656" s="13">
        <v>189.0</v>
      </c>
      <c r="F656" s="13">
        <v>9.0</v>
      </c>
      <c r="G656" s="13"/>
      <c r="H656" s="13">
        <v>2.0</v>
      </c>
      <c r="I656" s="13" t="s">
        <v>122</v>
      </c>
    </row>
    <row r="657">
      <c r="A657" s="16">
        <v>2012.0</v>
      </c>
      <c r="B657" s="13" t="s">
        <v>473</v>
      </c>
      <c r="C657" s="13" t="s">
        <v>107</v>
      </c>
      <c r="D657" s="13">
        <v>21.0</v>
      </c>
      <c r="E657" s="13">
        <v>248.0</v>
      </c>
      <c r="F657" s="13">
        <v>11.81</v>
      </c>
      <c r="G657" s="13"/>
      <c r="H657" s="13">
        <v>0.0</v>
      </c>
      <c r="I657" s="13" t="s">
        <v>122</v>
      </c>
    </row>
    <row r="658">
      <c r="A658" s="16">
        <v>2012.0</v>
      </c>
      <c r="B658" s="13" t="s">
        <v>356</v>
      </c>
      <c r="C658" s="13" t="s">
        <v>107</v>
      </c>
      <c r="D658" s="13">
        <v>21.0</v>
      </c>
      <c r="E658" s="13">
        <v>252.0</v>
      </c>
      <c r="F658" s="13">
        <v>12.0</v>
      </c>
      <c r="G658" s="13"/>
      <c r="H658" s="13">
        <v>3.0</v>
      </c>
      <c r="I658" s="13" t="s">
        <v>122</v>
      </c>
    </row>
    <row r="659">
      <c r="A659" s="16">
        <v>2012.0</v>
      </c>
      <c r="B659" s="13" t="s">
        <v>474</v>
      </c>
      <c r="C659" s="13" t="s">
        <v>106</v>
      </c>
      <c r="D659" s="13">
        <v>21.0</v>
      </c>
      <c r="E659" s="13">
        <v>345.0</v>
      </c>
      <c r="F659" s="13">
        <v>16.43</v>
      </c>
      <c r="G659" s="13"/>
      <c r="H659" s="13">
        <v>0.0</v>
      </c>
      <c r="I659" s="13" t="s">
        <v>122</v>
      </c>
    </row>
    <row r="660">
      <c r="A660" s="16">
        <v>2012.0</v>
      </c>
      <c r="B660" s="13" t="s">
        <v>475</v>
      </c>
      <c r="C660" s="13" t="s">
        <v>112</v>
      </c>
      <c r="D660" s="13">
        <v>21.0</v>
      </c>
      <c r="E660" s="13">
        <v>348.0</v>
      </c>
      <c r="F660" s="13">
        <v>16.57</v>
      </c>
      <c r="G660" s="13"/>
      <c r="H660" s="13">
        <v>0.0</v>
      </c>
      <c r="I660" s="13" t="s">
        <v>122</v>
      </c>
    </row>
    <row r="661">
      <c r="A661" s="16">
        <v>2012.0</v>
      </c>
      <c r="B661" s="13" t="s">
        <v>423</v>
      </c>
      <c r="C661" s="13" t="s">
        <v>101</v>
      </c>
      <c r="D661" s="13">
        <v>20.0</v>
      </c>
      <c r="E661" s="13">
        <v>405.0</v>
      </c>
      <c r="F661" s="13">
        <v>20.25</v>
      </c>
      <c r="G661" s="13"/>
      <c r="H661" s="13">
        <v>4.0</v>
      </c>
      <c r="I661" s="13" t="s">
        <v>122</v>
      </c>
    </row>
    <row r="662">
      <c r="A662" s="16">
        <v>2012.0</v>
      </c>
      <c r="B662" s="13" t="s">
        <v>346</v>
      </c>
      <c r="C662" s="13" t="s">
        <v>104</v>
      </c>
      <c r="D662" s="13">
        <v>19.0</v>
      </c>
      <c r="E662" s="13">
        <v>89.0</v>
      </c>
      <c r="F662" s="13">
        <v>4.68</v>
      </c>
      <c r="G662" s="13"/>
      <c r="H662" s="13">
        <v>0.0</v>
      </c>
      <c r="I662" s="13" t="s">
        <v>122</v>
      </c>
    </row>
    <row r="663">
      <c r="A663" s="16">
        <v>2012.0</v>
      </c>
      <c r="B663" s="13" t="s">
        <v>440</v>
      </c>
      <c r="C663" s="13" t="s">
        <v>103</v>
      </c>
      <c r="D663" s="13">
        <v>19.0</v>
      </c>
      <c r="E663" s="13">
        <v>96.0</v>
      </c>
      <c r="F663" s="13">
        <v>5.05</v>
      </c>
      <c r="G663" s="13"/>
      <c r="H663" s="13">
        <v>0.0</v>
      </c>
      <c r="I663" s="13" t="s">
        <v>122</v>
      </c>
    </row>
    <row r="664">
      <c r="A664" s="16">
        <v>2012.0</v>
      </c>
      <c r="B664" s="13" t="s">
        <v>476</v>
      </c>
      <c r="C664" s="13" t="s">
        <v>410</v>
      </c>
      <c r="D664" s="13">
        <v>19.0</v>
      </c>
      <c r="E664" s="13">
        <v>138.0</v>
      </c>
      <c r="F664" s="13">
        <v>7.26</v>
      </c>
      <c r="G664" s="13"/>
      <c r="H664" s="13">
        <v>1.0</v>
      </c>
      <c r="I664" s="13" t="s">
        <v>122</v>
      </c>
    </row>
    <row r="665">
      <c r="A665" s="16">
        <v>2012.0</v>
      </c>
      <c r="B665" s="13" t="s">
        <v>477</v>
      </c>
      <c r="C665" s="13" t="s">
        <v>107</v>
      </c>
      <c r="D665" s="13">
        <v>19.0</v>
      </c>
      <c r="E665" s="13">
        <v>141.0</v>
      </c>
      <c r="F665" s="13">
        <v>7.42</v>
      </c>
      <c r="G665" s="13"/>
      <c r="H665" s="13">
        <v>2.0</v>
      </c>
      <c r="I665" s="13" t="s">
        <v>122</v>
      </c>
    </row>
    <row r="666">
      <c r="A666" s="16">
        <v>2012.0</v>
      </c>
      <c r="B666" s="13" t="s">
        <v>411</v>
      </c>
      <c r="C666" s="13" t="s">
        <v>108</v>
      </c>
      <c r="D666" s="13">
        <v>19.0</v>
      </c>
      <c r="E666" s="13">
        <v>240.0</v>
      </c>
      <c r="F666" s="13">
        <v>12.63</v>
      </c>
      <c r="G666" s="13"/>
      <c r="H666" s="13">
        <v>1.0</v>
      </c>
      <c r="I666" s="13" t="s">
        <v>122</v>
      </c>
    </row>
    <row r="667">
      <c r="A667" s="16">
        <v>2012.0</v>
      </c>
      <c r="B667" s="13" t="s">
        <v>339</v>
      </c>
      <c r="C667" s="13" t="s">
        <v>104</v>
      </c>
      <c r="D667" s="13">
        <v>18.0</v>
      </c>
      <c r="E667" s="13">
        <v>122.0</v>
      </c>
      <c r="F667" s="13">
        <v>6.78</v>
      </c>
      <c r="G667" s="13"/>
      <c r="H667" s="13">
        <v>3.0</v>
      </c>
      <c r="I667" s="13" t="s">
        <v>122</v>
      </c>
    </row>
    <row r="668">
      <c r="A668" s="16">
        <v>2012.0</v>
      </c>
      <c r="B668" s="13" t="s">
        <v>478</v>
      </c>
      <c r="C668" s="13" t="s">
        <v>114</v>
      </c>
      <c r="D668" s="13">
        <v>18.0</v>
      </c>
      <c r="E668" s="13">
        <v>284.0</v>
      </c>
      <c r="F668" s="13">
        <v>15.78</v>
      </c>
      <c r="G668" s="13"/>
      <c r="H668" s="13">
        <v>2.0</v>
      </c>
      <c r="I668" s="13" t="s">
        <v>122</v>
      </c>
    </row>
    <row r="669">
      <c r="A669" s="16">
        <v>2012.0</v>
      </c>
      <c r="B669" s="13" t="s">
        <v>479</v>
      </c>
      <c r="C669" s="13" t="s">
        <v>114</v>
      </c>
      <c r="D669" s="13">
        <v>18.0</v>
      </c>
      <c r="E669" s="13">
        <v>288.0</v>
      </c>
      <c r="F669" s="13">
        <v>16.0</v>
      </c>
      <c r="G669" s="13"/>
      <c r="H669" s="13">
        <v>1.0</v>
      </c>
      <c r="I669" s="13" t="s">
        <v>122</v>
      </c>
    </row>
    <row r="670">
      <c r="A670" s="16">
        <v>2012.0</v>
      </c>
      <c r="B670" s="13" t="s">
        <v>408</v>
      </c>
      <c r="C670" s="13" t="s">
        <v>102</v>
      </c>
      <c r="D670" s="13">
        <v>18.0</v>
      </c>
      <c r="E670" s="13">
        <v>316.0</v>
      </c>
      <c r="F670" s="13">
        <v>17.56</v>
      </c>
      <c r="G670" s="13"/>
      <c r="H670" s="13">
        <v>5.0</v>
      </c>
      <c r="I670" s="13" t="s">
        <v>122</v>
      </c>
    </row>
    <row r="671">
      <c r="A671" s="16">
        <v>2012.0</v>
      </c>
      <c r="B671" s="13" t="s">
        <v>480</v>
      </c>
      <c r="C671" s="13" t="s">
        <v>113</v>
      </c>
      <c r="D671" s="13">
        <v>17.0</v>
      </c>
      <c r="E671" s="13">
        <v>108.0</v>
      </c>
      <c r="F671" s="13">
        <v>6.35</v>
      </c>
      <c r="G671" s="13"/>
      <c r="H671" s="13">
        <v>0.0</v>
      </c>
      <c r="I671" s="13" t="s">
        <v>122</v>
      </c>
    </row>
    <row r="672">
      <c r="A672" s="16">
        <v>2012.0</v>
      </c>
      <c r="B672" s="13" t="s">
        <v>332</v>
      </c>
      <c r="C672" s="13" t="s">
        <v>108</v>
      </c>
      <c r="D672" s="13">
        <v>17.0</v>
      </c>
      <c r="E672" s="13">
        <v>174.0</v>
      </c>
      <c r="F672" s="13">
        <v>10.24</v>
      </c>
      <c r="G672" s="13"/>
      <c r="H672" s="13">
        <v>0.0</v>
      </c>
      <c r="I672" s="13" t="s">
        <v>122</v>
      </c>
    </row>
    <row r="673">
      <c r="A673" s="16">
        <v>2012.0</v>
      </c>
      <c r="B673" s="13" t="s">
        <v>481</v>
      </c>
      <c r="C673" s="13" t="s">
        <v>410</v>
      </c>
      <c r="D673" s="13">
        <v>17.0</v>
      </c>
      <c r="E673" s="13">
        <v>315.0</v>
      </c>
      <c r="F673" s="13">
        <v>18.53</v>
      </c>
      <c r="G673" s="13"/>
      <c r="H673" s="13">
        <v>4.0</v>
      </c>
      <c r="I673" s="13" t="s">
        <v>122</v>
      </c>
    </row>
    <row r="674">
      <c r="A674" s="16">
        <v>2012.0</v>
      </c>
      <c r="B674" s="13" t="s">
        <v>482</v>
      </c>
      <c r="C674" s="13" t="s">
        <v>103</v>
      </c>
      <c r="D674" s="13">
        <v>16.0</v>
      </c>
      <c r="E674" s="13">
        <v>135.0</v>
      </c>
      <c r="F674" s="13">
        <v>8.44</v>
      </c>
      <c r="G674" s="13"/>
      <c r="H674" s="13">
        <v>0.0</v>
      </c>
      <c r="I674" s="13" t="s">
        <v>122</v>
      </c>
    </row>
    <row r="675">
      <c r="A675" s="16">
        <v>2012.0</v>
      </c>
      <c r="B675" s="13" t="s">
        <v>483</v>
      </c>
      <c r="C675" s="13" t="s">
        <v>410</v>
      </c>
      <c r="D675" s="13">
        <v>16.0</v>
      </c>
      <c r="E675" s="13">
        <v>206.0</v>
      </c>
      <c r="F675" s="13">
        <v>12.88</v>
      </c>
      <c r="G675" s="13"/>
      <c r="H675" s="13">
        <v>2.0</v>
      </c>
      <c r="I675" s="13" t="s">
        <v>122</v>
      </c>
    </row>
    <row r="676">
      <c r="A676" s="16">
        <v>2012.0</v>
      </c>
      <c r="B676" s="13" t="s">
        <v>426</v>
      </c>
      <c r="C676" s="13" t="s">
        <v>114</v>
      </c>
      <c r="D676" s="13">
        <v>15.0</v>
      </c>
      <c r="E676" s="13">
        <v>227.0</v>
      </c>
      <c r="F676" s="13">
        <v>15.13</v>
      </c>
      <c r="G676" s="13"/>
      <c r="H676" s="13">
        <v>4.0</v>
      </c>
      <c r="I676" s="13" t="s">
        <v>122</v>
      </c>
    </row>
    <row r="677">
      <c r="A677" s="16">
        <v>2012.0</v>
      </c>
      <c r="B677" s="13" t="s">
        <v>484</v>
      </c>
      <c r="C677" s="13" t="s">
        <v>103</v>
      </c>
      <c r="D677" s="13">
        <v>15.0</v>
      </c>
      <c r="E677" s="13">
        <v>290.0</v>
      </c>
      <c r="F677" s="13">
        <v>19.33</v>
      </c>
      <c r="G677" s="13"/>
      <c r="H677" s="13">
        <v>0.0</v>
      </c>
      <c r="I677" s="13" t="s">
        <v>122</v>
      </c>
    </row>
    <row r="678">
      <c r="A678" s="16">
        <v>2012.0</v>
      </c>
      <c r="B678" s="13" t="s">
        <v>485</v>
      </c>
      <c r="C678" s="13" t="s">
        <v>106</v>
      </c>
      <c r="D678" s="13">
        <v>14.0</v>
      </c>
      <c r="E678" s="13">
        <v>232.0</v>
      </c>
      <c r="F678" s="13">
        <v>16.57</v>
      </c>
      <c r="G678" s="13"/>
      <c r="H678" s="13">
        <v>1.0</v>
      </c>
      <c r="I678" s="13" t="s">
        <v>122</v>
      </c>
    </row>
    <row r="679">
      <c r="A679" s="16">
        <v>2012.0</v>
      </c>
      <c r="B679" s="13" t="s">
        <v>486</v>
      </c>
      <c r="C679" s="13" t="s">
        <v>107</v>
      </c>
      <c r="D679" s="13">
        <v>13.0</v>
      </c>
      <c r="E679" s="13">
        <v>117.0</v>
      </c>
      <c r="F679" s="13">
        <v>9.0</v>
      </c>
      <c r="G679" s="13"/>
      <c r="H679" s="13">
        <v>0.0</v>
      </c>
      <c r="I679" s="13" t="s">
        <v>122</v>
      </c>
    </row>
    <row r="680">
      <c r="A680" s="16">
        <v>2012.0</v>
      </c>
      <c r="B680" s="13" t="s">
        <v>373</v>
      </c>
      <c r="C680" s="13" t="s">
        <v>109</v>
      </c>
      <c r="D680" s="13">
        <v>12.0</v>
      </c>
      <c r="E680" s="13">
        <v>144.0</v>
      </c>
      <c r="F680" s="13">
        <v>12.0</v>
      </c>
      <c r="G680" s="13"/>
      <c r="H680" s="13">
        <v>1.0</v>
      </c>
      <c r="I680" s="13" t="s">
        <v>122</v>
      </c>
    </row>
    <row r="681">
      <c r="A681" s="16">
        <v>2012.0</v>
      </c>
      <c r="B681" s="13" t="s">
        <v>350</v>
      </c>
      <c r="C681" s="13" t="s">
        <v>109</v>
      </c>
      <c r="D681" s="13">
        <v>12.0</v>
      </c>
      <c r="E681" s="13">
        <v>204.0</v>
      </c>
      <c r="F681" s="13">
        <v>17.0</v>
      </c>
      <c r="G681" s="13"/>
      <c r="H681" s="13">
        <v>2.0</v>
      </c>
      <c r="I681" s="13" t="s">
        <v>122</v>
      </c>
    </row>
    <row r="682">
      <c r="A682" s="16">
        <v>2012.0</v>
      </c>
      <c r="B682" s="13" t="s">
        <v>487</v>
      </c>
      <c r="C682" s="13" t="s">
        <v>104</v>
      </c>
      <c r="D682" s="13">
        <v>11.0</v>
      </c>
      <c r="E682" s="13">
        <v>85.0</v>
      </c>
      <c r="F682" s="13">
        <v>7.73</v>
      </c>
      <c r="G682" s="13"/>
      <c r="H682" s="13">
        <v>1.0</v>
      </c>
      <c r="I682" s="13" t="s">
        <v>122</v>
      </c>
    </row>
    <row r="683">
      <c r="A683" s="16">
        <v>2012.0</v>
      </c>
      <c r="B683" s="13" t="s">
        <v>488</v>
      </c>
      <c r="C683" s="13" t="s">
        <v>103</v>
      </c>
      <c r="D683" s="13">
        <v>11.0</v>
      </c>
      <c r="E683" s="13">
        <v>90.0</v>
      </c>
      <c r="F683" s="13">
        <v>8.18</v>
      </c>
      <c r="G683" s="13"/>
      <c r="H683" s="13">
        <v>0.0</v>
      </c>
      <c r="I683" s="13" t="s">
        <v>122</v>
      </c>
    </row>
    <row r="684">
      <c r="A684" s="16">
        <v>2012.0</v>
      </c>
      <c r="B684" s="13" t="s">
        <v>489</v>
      </c>
      <c r="C684" s="13" t="s">
        <v>108</v>
      </c>
      <c r="D684" s="13">
        <v>11.0</v>
      </c>
      <c r="E684" s="13">
        <v>133.0</v>
      </c>
      <c r="F684" s="13">
        <v>12.09</v>
      </c>
      <c r="G684" s="13"/>
      <c r="H684" s="13">
        <v>3.0</v>
      </c>
      <c r="I684" s="13" t="s">
        <v>122</v>
      </c>
    </row>
    <row r="685">
      <c r="A685" s="16">
        <v>2012.0</v>
      </c>
      <c r="B685" s="13" t="s">
        <v>391</v>
      </c>
      <c r="C685" s="13" t="s">
        <v>104</v>
      </c>
      <c r="D685" s="13">
        <v>10.0</v>
      </c>
      <c r="E685" s="13">
        <v>46.0</v>
      </c>
      <c r="F685" s="13">
        <v>4.6</v>
      </c>
      <c r="G685" s="13"/>
      <c r="H685" s="13">
        <v>1.0</v>
      </c>
      <c r="I685" s="13" t="s">
        <v>122</v>
      </c>
    </row>
    <row r="686">
      <c r="A686" s="16">
        <v>2012.0</v>
      </c>
      <c r="B686" s="13" t="s">
        <v>490</v>
      </c>
      <c r="C686" s="13" t="s">
        <v>109</v>
      </c>
      <c r="D686" s="13">
        <v>10.0</v>
      </c>
      <c r="E686" s="13">
        <v>71.0</v>
      </c>
      <c r="F686" s="13">
        <v>7.1</v>
      </c>
      <c r="G686" s="13"/>
      <c r="H686" s="13">
        <v>0.0</v>
      </c>
      <c r="I686" s="13" t="s">
        <v>122</v>
      </c>
    </row>
    <row r="687">
      <c r="A687" s="16">
        <v>2012.0</v>
      </c>
      <c r="B687" s="13" t="s">
        <v>428</v>
      </c>
      <c r="C687" s="13" t="s">
        <v>107</v>
      </c>
      <c r="D687" s="13">
        <v>10.0</v>
      </c>
      <c r="E687" s="13">
        <v>86.0</v>
      </c>
      <c r="F687" s="13">
        <v>8.6</v>
      </c>
      <c r="G687" s="13"/>
      <c r="H687" s="13">
        <v>0.0</v>
      </c>
      <c r="I687" s="13" t="s">
        <v>122</v>
      </c>
    </row>
    <row r="688">
      <c r="A688" s="16">
        <v>2012.0</v>
      </c>
      <c r="B688" s="13" t="s">
        <v>491</v>
      </c>
      <c r="C688" s="13" t="s">
        <v>102</v>
      </c>
      <c r="D688" s="13">
        <v>10.0</v>
      </c>
      <c r="E688" s="13">
        <v>90.0</v>
      </c>
      <c r="F688" s="13">
        <v>9.0</v>
      </c>
      <c r="G688" s="13"/>
      <c r="H688" s="13">
        <v>2.0</v>
      </c>
      <c r="I688" s="13" t="s">
        <v>122</v>
      </c>
    </row>
    <row r="689">
      <c r="A689" s="16">
        <v>2012.0</v>
      </c>
      <c r="B689" s="13" t="s">
        <v>492</v>
      </c>
      <c r="C689" s="13" t="s">
        <v>106</v>
      </c>
      <c r="D689" s="13">
        <v>10.0</v>
      </c>
      <c r="E689" s="13">
        <v>93.0</v>
      </c>
      <c r="F689" s="13">
        <v>9.3</v>
      </c>
      <c r="G689" s="13"/>
      <c r="H689" s="13">
        <v>2.0</v>
      </c>
      <c r="I689" s="13" t="s">
        <v>122</v>
      </c>
    </row>
    <row r="690">
      <c r="A690" s="16">
        <v>2012.0</v>
      </c>
      <c r="B690" s="13" t="s">
        <v>493</v>
      </c>
      <c r="C690" s="13" t="s">
        <v>113</v>
      </c>
      <c r="D690" s="13">
        <v>10.0</v>
      </c>
      <c r="E690" s="13">
        <v>151.0</v>
      </c>
      <c r="F690" s="13">
        <v>15.1</v>
      </c>
      <c r="G690" s="13"/>
      <c r="H690" s="13">
        <v>1.0</v>
      </c>
      <c r="I690" s="13" t="s">
        <v>122</v>
      </c>
    </row>
    <row r="691">
      <c r="A691" s="16">
        <v>2012.0</v>
      </c>
      <c r="B691" s="13" t="s">
        <v>494</v>
      </c>
      <c r="C691" s="13" t="s">
        <v>114</v>
      </c>
      <c r="D691" s="13">
        <v>10.0</v>
      </c>
      <c r="E691" s="13">
        <v>194.0</v>
      </c>
      <c r="F691" s="13">
        <v>19.4</v>
      </c>
      <c r="G691" s="13"/>
      <c r="H691" s="13">
        <v>0.0</v>
      </c>
      <c r="I691" s="13" t="s">
        <v>122</v>
      </c>
    </row>
    <row r="692">
      <c r="A692" s="16">
        <v>2012.0</v>
      </c>
      <c r="B692" s="13" t="s">
        <v>323</v>
      </c>
      <c r="C692" s="13" t="s">
        <v>112</v>
      </c>
      <c r="D692" s="13">
        <v>10.0</v>
      </c>
      <c r="E692" s="13">
        <v>227.0</v>
      </c>
      <c r="F692" s="13">
        <v>22.7</v>
      </c>
      <c r="G692" s="13"/>
      <c r="H692" s="13">
        <v>2.0</v>
      </c>
      <c r="I692" s="13" t="s">
        <v>122</v>
      </c>
    </row>
    <row r="693">
      <c r="A693" s="16">
        <v>2012.0</v>
      </c>
      <c r="B693" s="13" t="s">
        <v>413</v>
      </c>
      <c r="C693" s="13" t="s">
        <v>106</v>
      </c>
      <c r="D693" s="13">
        <v>10.0</v>
      </c>
      <c r="E693" s="13">
        <v>305.0</v>
      </c>
      <c r="F693" s="13">
        <v>30.5</v>
      </c>
      <c r="G693" s="13"/>
      <c r="H693" s="13">
        <v>4.0</v>
      </c>
      <c r="I693" s="13" t="s">
        <v>122</v>
      </c>
    </row>
    <row r="694">
      <c r="A694" s="16">
        <v>2012.0</v>
      </c>
      <c r="B694" s="13" t="s">
        <v>435</v>
      </c>
      <c r="C694" s="13" t="s">
        <v>109</v>
      </c>
      <c r="D694" s="13">
        <v>9.0</v>
      </c>
      <c r="E694" s="13">
        <v>80.0</v>
      </c>
      <c r="F694" s="13">
        <v>8.89</v>
      </c>
      <c r="G694" s="13"/>
      <c r="H694" s="13">
        <v>1.0</v>
      </c>
      <c r="I694" s="13" t="s">
        <v>122</v>
      </c>
    </row>
    <row r="695">
      <c r="A695" s="16">
        <v>2012.0</v>
      </c>
      <c r="B695" s="13" t="s">
        <v>495</v>
      </c>
      <c r="C695" s="13" t="s">
        <v>102</v>
      </c>
      <c r="D695" s="13">
        <v>9.0</v>
      </c>
      <c r="E695" s="13">
        <v>116.0</v>
      </c>
      <c r="F695" s="13">
        <v>12.89</v>
      </c>
      <c r="G695" s="13"/>
      <c r="H695" s="13">
        <v>1.0</v>
      </c>
      <c r="I695" s="13" t="s">
        <v>122</v>
      </c>
    </row>
    <row r="696">
      <c r="A696" s="16">
        <v>2012.0</v>
      </c>
      <c r="B696" s="13" t="s">
        <v>418</v>
      </c>
      <c r="C696" s="13" t="s">
        <v>410</v>
      </c>
      <c r="D696" s="13">
        <v>9.0</v>
      </c>
      <c r="E696" s="13">
        <v>125.0</v>
      </c>
      <c r="F696" s="13">
        <v>13.89</v>
      </c>
      <c r="G696" s="13"/>
      <c r="H696" s="13">
        <v>1.0</v>
      </c>
      <c r="I696" s="13" t="s">
        <v>122</v>
      </c>
    </row>
    <row r="697">
      <c r="A697" s="16">
        <v>2012.0</v>
      </c>
      <c r="B697" s="13" t="s">
        <v>496</v>
      </c>
      <c r="C697" s="13" t="s">
        <v>101</v>
      </c>
      <c r="D697" s="13">
        <v>8.0</v>
      </c>
      <c r="E697" s="13">
        <v>47.0</v>
      </c>
      <c r="F697" s="13">
        <v>5.88</v>
      </c>
      <c r="G697" s="13"/>
      <c r="H697" s="13">
        <v>0.0</v>
      </c>
      <c r="I697" s="13" t="s">
        <v>122</v>
      </c>
    </row>
    <row r="698">
      <c r="A698" s="16">
        <v>2012.0</v>
      </c>
      <c r="B698" s="13" t="s">
        <v>497</v>
      </c>
      <c r="C698" s="13" t="s">
        <v>102</v>
      </c>
      <c r="D698" s="13">
        <v>8.0</v>
      </c>
      <c r="E698" s="13">
        <v>58.0</v>
      </c>
      <c r="F698" s="13">
        <v>7.25</v>
      </c>
      <c r="G698" s="13"/>
      <c r="H698" s="13">
        <v>0.0</v>
      </c>
      <c r="I698" s="13" t="s">
        <v>122</v>
      </c>
    </row>
    <row r="699">
      <c r="A699" s="16">
        <v>2012.0</v>
      </c>
      <c r="B699" s="13" t="s">
        <v>302</v>
      </c>
      <c r="C699" s="13" t="s">
        <v>112</v>
      </c>
      <c r="D699" s="13">
        <v>8.0</v>
      </c>
      <c r="E699" s="13">
        <v>73.0</v>
      </c>
      <c r="F699" s="13">
        <v>9.12</v>
      </c>
      <c r="G699" s="13"/>
      <c r="H699" s="13">
        <v>1.0</v>
      </c>
      <c r="I699" s="13" t="s">
        <v>122</v>
      </c>
    </row>
    <row r="700">
      <c r="A700" s="16">
        <v>2012.0</v>
      </c>
      <c r="B700" s="13" t="s">
        <v>386</v>
      </c>
      <c r="C700" s="13" t="s">
        <v>101</v>
      </c>
      <c r="D700" s="13">
        <v>8.0</v>
      </c>
      <c r="E700" s="13">
        <v>88.0</v>
      </c>
      <c r="F700" s="13">
        <v>11.0</v>
      </c>
      <c r="G700" s="13"/>
      <c r="H700" s="13">
        <v>1.0</v>
      </c>
      <c r="I700" s="13" t="s">
        <v>122</v>
      </c>
    </row>
    <row r="701">
      <c r="A701" s="16">
        <v>2012.0</v>
      </c>
      <c r="B701" s="13" t="s">
        <v>498</v>
      </c>
      <c r="C701" s="13" t="s">
        <v>107</v>
      </c>
      <c r="D701" s="13">
        <v>8.0</v>
      </c>
      <c r="E701" s="13">
        <v>108.0</v>
      </c>
      <c r="F701" s="13">
        <v>13.5</v>
      </c>
      <c r="G701" s="13"/>
      <c r="H701" s="13">
        <v>0.0</v>
      </c>
      <c r="I701" s="13" t="s">
        <v>122</v>
      </c>
    </row>
    <row r="702">
      <c r="A702" s="16">
        <v>2011.0</v>
      </c>
      <c r="B702" s="13" t="s">
        <v>499</v>
      </c>
      <c r="C702" s="13" t="s">
        <v>109</v>
      </c>
      <c r="D702" s="13">
        <v>85.0</v>
      </c>
      <c r="E702" s="17">
        <v>1196.0</v>
      </c>
      <c r="F702" s="13">
        <v>14.07</v>
      </c>
      <c r="G702" s="13"/>
      <c r="H702" s="13">
        <v>12.0</v>
      </c>
      <c r="I702" s="13" t="s">
        <v>122</v>
      </c>
    </row>
    <row r="703">
      <c r="A703" s="16">
        <v>2011.0</v>
      </c>
      <c r="B703" s="13" t="s">
        <v>500</v>
      </c>
      <c r="C703" s="13" t="s">
        <v>103</v>
      </c>
      <c r="D703" s="13">
        <v>83.0</v>
      </c>
      <c r="E703" s="17">
        <v>1330.0</v>
      </c>
      <c r="F703" s="13">
        <v>16.02</v>
      </c>
      <c r="G703" s="13"/>
      <c r="H703" s="13">
        <v>9.0</v>
      </c>
      <c r="I703" s="13" t="s">
        <v>122</v>
      </c>
    </row>
    <row r="704">
      <c r="A704" s="16">
        <v>2011.0</v>
      </c>
      <c r="B704" s="13" t="s">
        <v>400</v>
      </c>
      <c r="C704" s="13" t="s">
        <v>106</v>
      </c>
      <c r="D704" s="13">
        <v>82.0</v>
      </c>
      <c r="E704" s="17">
        <v>1219.0</v>
      </c>
      <c r="F704" s="13">
        <v>14.87</v>
      </c>
      <c r="G704" s="13"/>
      <c r="H704" s="13">
        <v>12.0</v>
      </c>
      <c r="I704" s="13" t="s">
        <v>122</v>
      </c>
    </row>
    <row r="705">
      <c r="A705" s="16">
        <v>2011.0</v>
      </c>
      <c r="B705" s="13" t="s">
        <v>402</v>
      </c>
      <c r="C705" s="13" t="s">
        <v>103</v>
      </c>
      <c r="D705" s="13">
        <v>73.0</v>
      </c>
      <c r="E705" s="13">
        <v>833.0</v>
      </c>
      <c r="F705" s="13">
        <v>11.41</v>
      </c>
      <c r="G705" s="13"/>
      <c r="H705" s="13">
        <v>2.0</v>
      </c>
      <c r="I705" s="13" t="s">
        <v>122</v>
      </c>
    </row>
    <row r="706">
      <c r="A706" s="16">
        <v>2011.0</v>
      </c>
      <c r="B706" s="13" t="s">
        <v>450</v>
      </c>
      <c r="C706" s="13" t="s">
        <v>106</v>
      </c>
      <c r="D706" s="13">
        <v>72.0</v>
      </c>
      <c r="E706" s="13">
        <v>978.0</v>
      </c>
      <c r="F706" s="13">
        <v>13.58</v>
      </c>
      <c r="G706" s="13"/>
      <c r="H706" s="13">
        <v>5.0</v>
      </c>
      <c r="I706" s="13" t="s">
        <v>122</v>
      </c>
    </row>
    <row r="707">
      <c r="A707" s="16">
        <v>2011.0</v>
      </c>
      <c r="B707" s="13" t="s">
        <v>449</v>
      </c>
      <c r="C707" s="13" t="s">
        <v>104</v>
      </c>
      <c r="D707" s="13">
        <v>70.0</v>
      </c>
      <c r="E707" s="13">
        <v>956.0</v>
      </c>
      <c r="F707" s="13">
        <v>13.66</v>
      </c>
      <c r="G707" s="13"/>
      <c r="H707" s="13">
        <v>6.0</v>
      </c>
      <c r="I707" s="13" t="s">
        <v>122</v>
      </c>
    </row>
    <row r="708">
      <c r="A708" s="16">
        <v>2011.0</v>
      </c>
      <c r="B708" s="13" t="s">
        <v>501</v>
      </c>
      <c r="C708" s="13" t="s">
        <v>101</v>
      </c>
      <c r="D708" s="13">
        <v>66.0</v>
      </c>
      <c r="E708" s="13">
        <v>913.0</v>
      </c>
      <c r="F708" s="13">
        <v>13.83</v>
      </c>
      <c r="G708" s="13"/>
      <c r="H708" s="13">
        <v>3.0</v>
      </c>
      <c r="I708" s="13" t="s">
        <v>122</v>
      </c>
    </row>
    <row r="709">
      <c r="A709" s="16">
        <v>2011.0</v>
      </c>
      <c r="B709" s="13" t="s">
        <v>502</v>
      </c>
      <c r="C709" s="13" t="s">
        <v>104</v>
      </c>
      <c r="D709" s="13">
        <v>61.0</v>
      </c>
      <c r="E709" s="13">
        <v>713.0</v>
      </c>
      <c r="F709" s="13">
        <v>11.69</v>
      </c>
      <c r="G709" s="13"/>
      <c r="H709" s="13">
        <v>3.0</v>
      </c>
      <c r="I709" s="13" t="s">
        <v>122</v>
      </c>
    </row>
    <row r="710">
      <c r="A710" s="16">
        <v>2011.0</v>
      </c>
      <c r="B710" s="13" t="s">
        <v>503</v>
      </c>
      <c r="C710" s="13" t="s">
        <v>108</v>
      </c>
      <c r="D710" s="13">
        <v>61.0</v>
      </c>
      <c r="E710" s="13">
        <v>761.0</v>
      </c>
      <c r="F710" s="13">
        <v>12.48</v>
      </c>
      <c r="G710" s="13"/>
      <c r="H710" s="13">
        <v>5.0</v>
      </c>
      <c r="I710" s="13" t="s">
        <v>122</v>
      </c>
    </row>
    <row r="711">
      <c r="A711" s="16">
        <v>2011.0</v>
      </c>
      <c r="B711" s="13" t="s">
        <v>504</v>
      </c>
      <c r="C711" s="13" t="s">
        <v>108</v>
      </c>
      <c r="D711" s="13">
        <v>60.0</v>
      </c>
      <c r="E711" s="13">
        <v>904.0</v>
      </c>
      <c r="F711" s="13">
        <v>15.07</v>
      </c>
      <c r="G711" s="13"/>
      <c r="H711" s="13">
        <v>3.0</v>
      </c>
      <c r="I711" s="13" t="s">
        <v>122</v>
      </c>
    </row>
    <row r="712">
      <c r="A712" s="16">
        <v>2011.0</v>
      </c>
      <c r="B712" s="13" t="s">
        <v>452</v>
      </c>
      <c r="C712" s="13" t="s">
        <v>109</v>
      </c>
      <c r="D712" s="13">
        <v>51.0</v>
      </c>
      <c r="E712" s="13">
        <v>726.0</v>
      </c>
      <c r="F712" s="13">
        <v>14.24</v>
      </c>
      <c r="G712" s="13"/>
      <c r="H712" s="13">
        <v>5.0</v>
      </c>
      <c r="I712" s="13" t="s">
        <v>122</v>
      </c>
    </row>
    <row r="713">
      <c r="A713" s="16">
        <v>2011.0</v>
      </c>
      <c r="B713" s="13" t="s">
        <v>505</v>
      </c>
      <c r="C713" s="13" t="s">
        <v>106</v>
      </c>
      <c r="D713" s="13">
        <v>50.0</v>
      </c>
      <c r="E713" s="13">
        <v>598.0</v>
      </c>
      <c r="F713" s="13">
        <v>11.96</v>
      </c>
      <c r="G713" s="13"/>
      <c r="H713" s="13">
        <v>8.0</v>
      </c>
      <c r="I713" s="13" t="s">
        <v>122</v>
      </c>
    </row>
    <row r="714">
      <c r="A714" s="16">
        <v>2011.0</v>
      </c>
      <c r="B714" s="13" t="s">
        <v>455</v>
      </c>
      <c r="C714" s="13" t="s">
        <v>101</v>
      </c>
      <c r="D714" s="13">
        <v>48.0</v>
      </c>
      <c r="E714" s="13">
        <v>506.0</v>
      </c>
      <c r="F714" s="13">
        <v>10.54</v>
      </c>
      <c r="G714" s="13"/>
      <c r="H714" s="13">
        <v>3.0</v>
      </c>
      <c r="I714" s="13" t="s">
        <v>122</v>
      </c>
    </row>
    <row r="715">
      <c r="A715" s="16">
        <v>2011.0</v>
      </c>
      <c r="B715" s="13" t="s">
        <v>506</v>
      </c>
      <c r="C715" s="13" t="s">
        <v>102</v>
      </c>
      <c r="D715" s="13">
        <v>46.0</v>
      </c>
      <c r="E715" s="13">
        <v>757.0</v>
      </c>
      <c r="F715" s="13">
        <v>16.46</v>
      </c>
      <c r="G715" s="13"/>
      <c r="H715" s="13">
        <v>7.0</v>
      </c>
      <c r="I715" s="13" t="s">
        <v>122</v>
      </c>
    </row>
    <row r="716">
      <c r="A716" s="16">
        <v>2011.0</v>
      </c>
      <c r="B716" s="13" t="s">
        <v>507</v>
      </c>
      <c r="C716" s="13" t="s">
        <v>112</v>
      </c>
      <c r="D716" s="13">
        <v>46.0</v>
      </c>
      <c r="E716" s="13">
        <v>811.0</v>
      </c>
      <c r="F716" s="13">
        <v>17.63</v>
      </c>
      <c r="G716" s="13"/>
      <c r="H716" s="13">
        <v>8.0</v>
      </c>
      <c r="I716" s="13" t="s">
        <v>122</v>
      </c>
    </row>
    <row r="717">
      <c r="A717" s="16">
        <v>2011.0</v>
      </c>
      <c r="B717" s="13" t="s">
        <v>456</v>
      </c>
      <c r="C717" s="13" t="s">
        <v>109</v>
      </c>
      <c r="D717" s="13">
        <v>45.0</v>
      </c>
      <c r="E717" s="13">
        <v>362.0</v>
      </c>
      <c r="F717" s="13">
        <v>8.04</v>
      </c>
      <c r="G717" s="13"/>
      <c r="H717" s="13">
        <v>1.0</v>
      </c>
      <c r="I717" s="13" t="s">
        <v>122</v>
      </c>
    </row>
    <row r="718">
      <c r="A718" s="16">
        <v>2011.0</v>
      </c>
      <c r="B718" s="13" t="s">
        <v>481</v>
      </c>
      <c r="C718" s="13" t="s">
        <v>410</v>
      </c>
      <c r="D718" s="13">
        <v>45.0</v>
      </c>
      <c r="E718" s="13">
        <v>573.0</v>
      </c>
      <c r="F718" s="13">
        <v>12.73</v>
      </c>
      <c r="G718" s="13"/>
      <c r="H718" s="13">
        <v>3.0</v>
      </c>
      <c r="I718" s="13" t="s">
        <v>122</v>
      </c>
    </row>
    <row r="719">
      <c r="A719" s="16">
        <v>2011.0</v>
      </c>
      <c r="B719" s="13" t="s">
        <v>469</v>
      </c>
      <c r="C719" s="13" t="s">
        <v>113</v>
      </c>
      <c r="D719" s="13">
        <v>44.0</v>
      </c>
      <c r="E719" s="13">
        <v>470.0</v>
      </c>
      <c r="F719" s="13">
        <v>10.68</v>
      </c>
      <c r="G719" s="13"/>
      <c r="H719" s="13">
        <v>3.0</v>
      </c>
      <c r="I719" s="13" t="s">
        <v>122</v>
      </c>
    </row>
    <row r="720">
      <c r="A720" s="16">
        <v>2011.0</v>
      </c>
      <c r="B720" s="13" t="s">
        <v>508</v>
      </c>
      <c r="C720" s="13" t="s">
        <v>104</v>
      </c>
      <c r="D720" s="13">
        <v>43.0</v>
      </c>
      <c r="E720" s="13">
        <v>395.0</v>
      </c>
      <c r="F720" s="13">
        <v>9.19</v>
      </c>
      <c r="G720" s="13"/>
      <c r="H720" s="13">
        <v>4.0</v>
      </c>
      <c r="I720" s="13" t="s">
        <v>122</v>
      </c>
    </row>
    <row r="721">
      <c r="A721" s="16">
        <v>2011.0</v>
      </c>
      <c r="B721" s="13" t="s">
        <v>497</v>
      </c>
      <c r="C721" s="13" t="s">
        <v>102</v>
      </c>
      <c r="D721" s="13">
        <v>42.0</v>
      </c>
      <c r="E721" s="13">
        <v>315.0</v>
      </c>
      <c r="F721" s="13">
        <v>7.5</v>
      </c>
      <c r="G721" s="13"/>
      <c r="H721" s="13">
        <v>0.0</v>
      </c>
      <c r="I721" s="13" t="s">
        <v>122</v>
      </c>
    </row>
    <row r="722">
      <c r="A722" s="16">
        <v>2011.0</v>
      </c>
      <c r="B722" s="13" t="s">
        <v>509</v>
      </c>
      <c r="C722" s="13" t="s">
        <v>112</v>
      </c>
      <c r="D722" s="13">
        <v>41.0</v>
      </c>
      <c r="E722" s="13">
        <v>609.0</v>
      </c>
      <c r="F722" s="13">
        <v>14.85</v>
      </c>
      <c r="G722" s="13"/>
      <c r="H722" s="13">
        <v>3.0</v>
      </c>
      <c r="I722" s="13" t="s">
        <v>122</v>
      </c>
    </row>
    <row r="723">
      <c r="A723" s="16">
        <v>2011.0</v>
      </c>
      <c r="B723" s="13" t="s">
        <v>415</v>
      </c>
      <c r="C723" s="13" t="s">
        <v>104</v>
      </c>
      <c r="D723" s="13">
        <v>40.0</v>
      </c>
      <c r="E723" s="13">
        <v>352.0</v>
      </c>
      <c r="F723" s="13">
        <v>8.8</v>
      </c>
      <c r="G723" s="13"/>
      <c r="H723" s="13">
        <v>0.0</v>
      </c>
      <c r="I723" s="13" t="s">
        <v>122</v>
      </c>
    </row>
    <row r="724">
      <c r="A724" s="16">
        <v>2011.0</v>
      </c>
      <c r="B724" s="13" t="s">
        <v>510</v>
      </c>
      <c r="C724" s="13" t="s">
        <v>102</v>
      </c>
      <c r="D724" s="13">
        <v>40.0</v>
      </c>
      <c r="E724" s="13">
        <v>391.0</v>
      </c>
      <c r="F724" s="13">
        <v>9.78</v>
      </c>
      <c r="G724" s="13"/>
      <c r="H724" s="13">
        <v>4.0</v>
      </c>
      <c r="I724" s="13" t="s">
        <v>122</v>
      </c>
    </row>
    <row r="725">
      <c r="A725" s="16">
        <v>2011.0</v>
      </c>
      <c r="B725" s="13" t="s">
        <v>511</v>
      </c>
      <c r="C725" s="13" t="s">
        <v>410</v>
      </c>
      <c r="D725" s="13">
        <v>40.0</v>
      </c>
      <c r="E725" s="13">
        <v>485.0</v>
      </c>
      <c r="F725" s="13">
        <v>12.12</v>
      </c>
      <c r="G725" s="13"/>
      <c r="H725" s="13">
        <v>1.0</v>
      </c>
      <c r="I725" s="13" t="s">
        <v>122</v>
      </c>
    </row>
    <row r="726">
      <c r="A726" s="16">
        <v>2011.0</v>
      </c>
      <c r="B726" s="13" t="s">
        <v>352</v>
      </c>
      <c r="C726" s="13" t="s">
        <v>107</v>
      </c>
      <c r="D726" s="13">
        <v>38.0</v>
      </c>
      <c r="E726" s="13">
        <v>596.0</v>
      </c>
      <c r="F726" s="13">
        <v>15.68</v>
      </c>
      <c r="G726" s="13"/>
      <c r="H726" s="13">
        <v>7.0</v>
      </c>
      <c r="I726" s="13" t="s">
        <v>122</v>
      </c>
    </row>
    <row r="727">
      <c r="A727" s="16">
        <v>2011.0</v>
      </c>
      <c r="B727" s="13" t="s">
        <v>512</v>
      </c>
      <c r="C727" s="13" t="s">
        <v>410</v>
      </c>
      <c r="D727" s="13">
        <v>37.0</v>
      </c>
      <c r="E727" s="13">
        <v>430.0</v>
      </c>
      <c r="F727" s="13">
        <v>11.62</v>
      </c>
      <c r="G727" s="13"/>
      <c r="H727" s="13">
        <v>0.0</v>
      </c>
      <c r="I727" s="13" t="s">
        <v>122</v>
      </c>
    </row>
    <row r="728">
      <c r="A728" s="16">
        <v>2011.0</v>
      </c>
      <c r="B728" s="13" t="s">
        <v>453</v>
      </c>
      <c r="C728" s="13" t="s">
        <v>102</v>
      </c>
      <c r="D728" s="13">
        <v>37.0</v>
      </c>
      <c r="E728" s="13">
        <v>496.0</v>
      </c>
      <c r="F728" s="13">
        <v>13.41</v>
      </c>
      <c r="G728" s="13"/>
      <c r="H728" s="13">
        <v>5.0</v>
      </c>
      <c r="I728" s="13" t="s">
        <v>122</v>
      </c>
    </row>
    <row r="729">
      <c r="A729" s="16">
        <v>2011.0</v>
      </c>
      <c r="B729" s="13" t="s">
        <v>513</v>
      </c>
      <c r="C729" s="13" t="s">
        <v>103</v>
      </c>
      <c r="D729" s="13">
        <v>36.0</v>
      </c>
      <c r="E729" s="13">
        <v>423.0</v>
      </c>
      <c r="F729" s="13">
        <v>11.75</v>
      </c>
      <c r="G729" s="13"/>
      <c r="H729" s="13">
        <v>1.0</v>
      </c>
      <c r="I729" s="13" t="s">
        <v>122</v>
      </c>
    </row>
    <row r="730">
      <c r="A730" s="16">
        <v>2011.0</v>
      </c>
      <c r="B730" s="13" t="s">
        <v>424</v>
      </c>
      <c r="C730" s="13" t="s">
        <v>108</v>
      </c>
      <c r="D730" s="13">
        <v>36.0</v>
      </c>
      <c r="E730" s="13">
        <v>480.0</v>
      </c>
      <c r="F730" s="13">
        <v>13.33</v>
      </c>
      <c r="G730" s="13"/>
      <c r="H730" s="13">
        <v>3.0</v>
      </c>
      <c r="I730" s="13" t="s">
        <v>122</v>
      </c>
    </row>
    <row r="731">
      <c r="A731" s="16">
        <v>2011.0</v>
      </c>
      <c r="B731" s="13" t="s">
        <v>460</v>
      </c>
      <c r="C731" s="13" t="s">
        <v>107</v>
      </c>
      <c r="D731" s="13">
        <v>36.0</v>
      </c>
      <c r="E731" s="13">
        <v>561.0</v>
      </c>
      <c r="F731" s="13">
        <v>15.58</v>
      </c>
      <c r="G731" s="13"/>
      <c r="H731" s="13">
        <v>4.0</v>
      </c>
      <c r="I731" s="13" t="s">
        <v>122</v>
      </c>
    </row>
    <row r="732">
      <c r="A732" s="16">
        <v>2011.0</v>
      </c>
      <c r="B732" s="13" t="s">
        <v>405</v>
      </c>
      <c r="C732" s="13" t="s">
        <v>107</v>
      </c>
      <c r="D732" s="13">
        <v>34.0</v>
      </c>
      <c r="E732" s="13">
        <v>418.0</v>
      </c>
      <c r="F732" s="13">
        <v>12.29</v>
      </c>
      <c r="G732" s="13"/>
      <c r="H732" s="13">
        <v>4.0</v>
      </c>
      <c r="I732" s="13" t="s">
        <v>122</v>
      </c>
    </row>
    <row r="733">
      <c r="A733" s="16">
        <v>2011.0</v>
      </c>
      <c r="B733" s="13" t="s">
        <v>514</v>
      </c>
      <c r="C733" s="13" t="s">
        <v>113</v>
      </c>
      <c r="D733" s="13">
        <v>34.0</v>
      </c>
      <c r="E733" s="13">
        <v>528.0</v>
      </c>
      <c r="F733" s="13">
        <v>15.53</v>
      </c>
      <c r="G733" s="13"/>
      <c r="H733" s="13">
        <v>3.0</v>
      </c>
      <c r="I733" s="13" t="s">
        <v>122</v>
      </c>
    </row>
    <row r="734">
      <c r="A734" s="16">
        <v>2011.0</v>
      </c>
      <c r="B734" s="13" t="s">
        <v>515</v>
      </c>
      <c r="C734" s="13" t="s">
        <v>102</v>
      </c>
      <c r="D734" s="13">
        <v>33.0</v>
      </c>
      <c r="E734" s="13">
        <v>331.0</v>
      </c>
      <c r="F734" s="13">
        <v>10.03</v>
      </c>
      <c r="G734" s="13"/>
      <c r="H734" s="13">
        <v>4.0</v>
      </c>
      <c r="I734" s="13" t="s">
        <v>122</v>
      </c>
    </row>
    <row r="735">
      <c r="A735" s="16">
        <v>2011.0</v>
      </c>
      <c r="B735" s="13" t="s">
        <v>423</v>
      </c>
      <c r="C735" s="13" t="s">
        <v>101</v>
      </c>
      <c r="D735" s="13">
        <v>33.0</v>
      </c>
      <c r="E735" s="13">
        <v>565.0</v>
      </c>
      <c r="F735" s="13">
        <v>17.12</v>
      </c>
      <c r="G735" s="13"/>
      <c r="H735" s="13">
        <v>3.0</v>
      </c>
      <c r="I735" s="13" t="s">
        <v>122</v>
      </c>
    </row>
    <row r="736">
      <c r="A736" s="16">
        <v>2011.0</v>
      </c>
      <c r="B736" s="13" t="s">
        <v>474</v>
      </c>
      <c r="C736" s="13" t="s">
        <v>106</v>
      </c>
      <c r="D736" s="13">
        <v>31.0</v>
      </c>
      <c r="E736" s="13">
        <v>406.0</v>
      </c>
      <c r="F736" s="13">
        <v>13.1</v>
      </c>
      <c r="G736" s="13"/>
      <c r="H736" s="13">
        <v>4.0</v>
      </c>
      <c r="I736" s="13" t="s">
        <v>122</v>
      </c>
    </row>
    <row r="737">
      <c r="A737" s="16">
        <v>2011.0</v>
      </c>
      <c r="B737" s="13" t="s">
        <v>404</v>
      </c>
      <c r="C737" s="13" t="s">
        <v>112</v>
      </c>
      <c r="D737" s="13">
        <v>31.0</v>
      </c>
      <c r="E737" s="13">
        <v>415.0</v>
      </c>
      <c r="F737" s="13">
        <v>13.39</v>
      </c>
      <c r="G737" s="13"/>
      <c r="H737" s="13">
        <v>4.0</v>
      </c>
      <c r="I737" s="13" t="s">
        <v>122</v>
      </c>
    </row>
    <row r="738">
      <c r="A738" s="16">
        <v>2011.0</v>
      </c>
      <c r="B738" s="13" t="s">
        <v>483</v>
      </c>
      <c r="C738" s="13" t="s">
        <v>410</v>
      </c>
      <c r="D738" s="13">
        <v>30.0</v>
      </c>
      <c r="E738" s="13">
        <v>349.0</v>
      </c>
      <c r="F738" s="13">
        <v>11.63</v>
      </c>
      <c r="G738" s="13"/>
      <c r="H738" s="13">
        <v>2.0</v>
      </c>
      <c r="I738" s="13" t="s">
        <v>122</v>
      </c>
    </row>
    <row r="739">
      <c r="A739" s="16">
        <v>2011.0</v>
      </c>
      <c r="B739" s="13" t="s">
        <v>454</v>
      </c>
      <c r="C739" s="13" t="s">
        <v>108</v>
      </c>
      <c r="D739" s="13">
        <v>30.0</v>
      </c>
      <c r="E739" s="13">
        <v>510.0</v>
      </c>
      <c r="F739" s="13">
        <v>17.0</v>
      </c>
      <c r="G739" s="13"/>
      <c r="H739" s="13">
        <v>5.0</v>
      </c>
      <c r="I739" s="13" t="s">
        <v>122</v>
      </c>
    </row>
    <row r="740">
      <c r="A740" s="16">
        <v>2011.0</v>
      </c>
      <c r="B740" s="13" t="s">
        <v>516</v>
      </c>
      <c r="C740" s="13" t="s">
        <v>107</v>
      </c>
      <c r="D740" s="13">
        <v>29.0</v>
      </c>
      <c r="E740" s="13">
        <v>403.0</v>
      </c>
      <c r="F740" s="13">
        <v>13.9</v>
      </c>
      <c r="G740" s="13"/>
      <c r="H740" s="13">
        <v>5.0</v>
      </c>
      <c r="I740" s="13" t="s">
        <v>122</v>
      </c>
    </row>
    <row r="741">
      <c r="A741" s="16">
        <v>2011.0</v>
      </c>
      <c r="B741" s="13" t="s">
        <v>517</v>
      </c>
      <c r="C741" s="13" t="s">
        <v>114</v>
      </c>
      <c r="D741" s="13">
        <v>28.0</v>
      </c>
      <c r="E741" s="13">
        <v>820.0</v>
      </c>
      <c r="F741" s="13">
        <v>29.29</v>
      </c>
      <c r="G741" s="13"/>
      <c r="H741" s="13">
        <v>5.0</v>
      </c>
      <c r="I741" s="13" t="s">
        <v>122</v>
      </c>
    </row>
    <row r="742">
      <c r="A742" s="16">
        <v>2011.0</v>
      </c>
      <c r="B742" s="13" t="s">
        <v>444</v>
      </c>
      <c r="C742" s="13" t="s">
        <v>107</v>
      </c>
      <c r="D742" s="13">
        <v>26.0</v>
      </c>
      <c r="E742" s="13">
        <v>450.0</v>
      </c>
      <c r="F742" s="13">
        <v>17.31</v>
      </c>
      <c r="G742" s="13"/>
      <c r="H742" s="13">
        <v>0.0</v>
      </c>
      <c r="I742" s="13" t="s">
        <v>122</v>
      </c>
    </row>
    <row r="743">
      <c r="A743" s="16">
        <v>2011.0</v>
      </c>
      <c r="B743" s="13" t="s">
        <v>451</v>
      </c>
      <c r="C743" s="13" t="s">
        <v>104</v>
      </c>
      <c r="D743" s="13">
        <v>25.0</v>
      </c>
      <c r="E743" s="13">
        <v>135.0</v>
      </c>
      <c r="F743" s="13">
        <v>5.4</v>
      </c>
      <c r="G743" s="13"/>
      <c r="H743" s="13">
        <v>0.0</v>
      </c>
      <c r="I743" s="13" t="s">
        <v>122</v>
      </c>
    </row>
    <row r="744">
      <c r="A744" s="16">
        <v>2011.0</v>
      </c>
      <c r="B744" s="13" t="s">
        <v>445</v>
      </c>
      <c r="C744" s="13" t="s">
        <v>102</v>
      </c>
      <c r="D744" s="13">
        <v>25.0</v>
      </c>
      <c r="E744" s="13">
        <v>157.0</v>
      </c>
      <c r="F744" s="13">
        <v>6.28</v>
      </c>
      <c r="G744" s="13"/>
      <c r="H744" s="13">
        <v>3.0</v>
      </c>
      <c r="I744" s="13" t="s">
        <v>122</v>
      </c>
    </row>
    <row r="745">
      <c r="A745" s="16">
        <v>2011.0</v>
      </c>
      <c r="B745" s="13" t="s">
        <v>485</v>
      </c>
      <c r="C745" s="13" t="s">
        <v>106</v>
      </c>
      <c r="D745" s="13">
        <v>22.0</v>
      </c>
      <c r="E745" s="13">
        <v>109.0</v>
      </c>
      <c r="F745" s="13">
        <v>4.95</v>
      </c>
      <c r="G745" s="13"/>
      <c r="H745" s="13">
        <v>0.0</v>
      </c>
      <c r="I745" s="13" t="s">
        <v>122</v>
      </c>
    </row>
    <row r="746">
      <c r="A746" s="16">
        <v>2011.0</v>
      </c>
      <c r="B746" s="13" t="s">
        <v>518</v>
      </c>
      <c r="C746" s="13" t="s">
        <v>108</v>
      </c>
      <c r="D746" s="13">
        <v>22.0</v>
      </c>
      <c r="E746" s="13">
        <v>129.0</v>
      </c>
      <c r="F746" s="13">
        <v>5.86</v>
      </c>
      <c r="G746" s="13"/>
      <c r="H746" s="13">
        <v>1.0</v>
      </c>
      <c r="I746" s="13" t="s">
        <v>122</v>
      </c>
    </row>
    <row r="747">
      <c r="A747" s="16">
        <v>2011.0</v>
      </c>
      <c r="B747" s="13" t="s">
        <v>466</v>
      </c>
      <c r="C747" s="13" t="s">
        <v>104</v>
      </c>
      <c r="D747" s="13">
        <v>22.0</v>
      </c>
      <c r="E747" s="13">
        <v>182.0</v>
      </c>
      <c r="F747" s="13">
        <v>8.27</v>
      </c>
      <c r="G747" s="13"/>
      <c r="H747" s="13">
        <v>1.0</v>
      </c>
      <c r="I747" s="13" t="s">
        <v>122</v>
      </c>
    </row>
    <row r="748">
      <c r="A748" s="16">
        <v>2011.0</v>
      </c>
      <c r="B748" s="13" t="s">
        <v>519</v>
      </c>
      <c r="C748" s="13" t="s">
        <v>101</v>
      </c>
      <c r="D748" s="13">
        <v>22.0</v>
      </c>
      <c r="E748" s="13">
        <v>264.0</v>
      </c>
      <c r="F748" s="13">
        <v>12.0</v>
      </c>
      <c r="G748" s="13"/>
      <c r="H748" s="13">
        <v>2.0</v>
      </c>
      <c r="I748" s="13" t="s">
        <v>122</v>
      </c>
    </row>
    <row r="749">
      <c r="A749" s="16">
        <v>2011.0</v>
      </c>
      <c r="B749" s="13" t="s">
        <v>472</v>
      </c>
      <c r="C749" s="13" t="s">
        <v>113</v>
      </c>
      <c r="D749" s="13">
        <v>21.0</v>
      </c>
      <c r="E749" s="13">
        <v>236.0</v>
      </c>
      <c r="F749" s="13">
        <v>11.24</v>
      </c>
      <c r="G749" s="13"/>
      <c r="H749" s="13">
        <v>3.0</v>
      </c>
      <c r="I749" s="13" t="s">
        <v>122</v>
      </c>
    </row>
    <row r="750">
      <c r="A750" s="16">
        <v>2011.0</v>
      </c>
      <c r="B750" s="13" t="s">
        <v>401</v>
      </c>
      <c r="C750" s="13" t="s">
        <v>113</v>
      </c>
      <c r="D750" s="13">
        <v>20.0</v>
      </c>
      <c r="E750" s="13">
        <v>220.0</v>
      </c>
      <c r="F750" s="13">
        <v>11.0</v>
      </c>
      <c r="G750" s="13"/>
      <c r="H750" s="13">
        <v>1.0</v>
      </c>
      <c r="I750" s="13" t="s">
        <v>122</v>
      </c>
    </row>
    <row r="751">
      <c r="A751" s="16">
        <v>2011.0</v>
      </c>
      <c r="B751" s="13" t="s">
        <v>520</v>
      </c>
      <c r="C751" s="13" t="s">
        <v>101</v>
      </c>
      <c r="D751" s="13">
        <v>20.0</v>
      </c>
      <c r="E751" s="13">
        <v>225.0</v>
      </c>
      <c r="F751" s="13">
        <v>11.25</v>
      </c>
      <c r="G751" s="13"/>
      <c r="H751" s="13">
        <v>0.0</v>
      </c>
      <c r="I751" s="13" t="s">
        <v>122</v>
      </c>
    </row>
    <row r="752">
      <c r="A752" s="16">
        <v>2011.0</v>
      </c>
      <c r="B752" s="13" t="s">
        <v>378</v>
      </c>
      <c r="C752" s="13" t="s">
        <v>101</v>
      </c>
      <c r="D752" s="13">
        <v>20.0</v>
      </c>
      <c r="E752" s="13">
        <v>238.0</v>
      </c>
      <c r="F752" s="13">
        <v>11.9</v>
      </c>
      <c r="G752" s="13"/>
      <c r="H752" s="13">
        <v>1.0</v>
      </c>
      <c r="I752" s="13" t="s">
        <v>122</v>
      </c>
    </row>
    <row r="753">
      <c r="A753" s="16">
        <v>2011.0</v>
      </c>
      <c r="B753" s="13" t="s">
        <v>457</v>
      </c>
      <c r="C753" s="13" t="s">
        <v>103</v>
      </c>
      <c r="D753" s="13">
        <v>20.0</v>
      </c>
      <c r="E753" s="13">
        <v>269.0</v>
      </c>
      <c r="F753" s="13">
        <v>13.45</v>
      </c>
      <c r="G753" s="13"/>
      <c r="H753" s="13">
        <v>5.0</v>
      </c>
      <c r="I753" s="13" t="s">
        <v>122</v>
      </c>
    </row>
    <row r="754">
      <c r="A754" s="16">
        <v>2011.0</v>
      </c>
      <c r="B754" s="13" t="s">
        <v>521</v>
      </c>
      <c r="C754" s="13" t="s">
        <v>103</v>
      </c>
      <c r="D754" s="13">
        <v>19.0</v>
      </c>
      <c r="E754" s="13">
        <v>116.0</v>
      </c>
      <c r="F754" s="13">
        <v>6.11</v>
      </c>
      <c r="G754" s="13"/>
      <c r="H754" s="13">
        <v>1.0</v>
      </c>
      <c r="I754" s="13" t="s">
        <v>122</v>
      </c>
    </row>
    <row r="755">
      <c r="A755" s="16">
        <v>2011.0</v>
      </c>
      <c r="B755" s="13" t="s">
        <v>522</v>
      </c>
      <c r="C755" s="13" t="s">
        <v>410</v>
      </c>
      <c r="D755" s="13">
        <v>18.0</v>
      </c>
      <c r="E755" s="13">
        <v>158.0</v>
      </c>
      <c r="F755" s="13">
        <v>8.78</v>
      </c>
      <c r="G755" s="13"/>
      <c r="H755" s="13">
        <v>1.0</v>
      </c>
      <c r="I755" s="13" t="s">
        <v>122</v>
      </c>
    </row>
    <row r="756">
      <c r="A756" s="16">
        <v>2011.0</v>
      </c>
      <c r="B756" s="13" t="s">
        <v>361</v>
      </c>
      <c r="C756" s="13" t="s">
        <v>112</v>
      </c>
      <c r="D756" s="13">
        <v>18.0</v>
      </c>
      <c r="E756" s="13">
        <v>172.0</v>
      </c>
      <c r="F756" s="13">
        <v>9.56</v>
      </c>
      <c r="G756" s="13"/>
      <c r="H756" s="13">
        <v>1.0</v>
      </c>
      <c r="I756" s="13" t="s">
        <v>122</v>
      </c>
    </row>
    <row r="757">
      <c r="A757" s="16">
        <v>2011.0</v>
      </c>
      <c r="B757" s="13" t="s">
        <v>523</v>
      </c>
      <c r="C757" s="13" t="s">
        <v>112</v>
      </c>
      <c r="D757" s="13">
        <v>17.0</v>
      </c>
      <c r="E757" s="13">
        <v>85.0</v>
      </c>
      <c r="F757" s="13">
        <v>5.0</v>
      </c>
      <c r="G757" s="13"/>
      <c r="H757" s="13">
        <v>1.0</v>
      </c>
      <c r="I757" s="13" t="s">
        <v>122</v>
      </c>
    </row>
    <row r="758">
      <c r="A758" s="16">
        <v>2011.0</v>
      </c>
      <c r="B758" s="13" t="s">
        <v>524</v>
      </c>
      <c r="C758" s="13" t="s">
        <v>410</v>
      </c>
      <c r="D758" s="13">
        <v>17.0</v>
      </c>
      <c r="E758" s="13">
        <v>141.0</v>
      </c>
      <c r="F758" s="13">
        <v>8.29</v>
      </c>
      <c r="G758" s="13"/>
      <c r="H758" s="13">
        <v>1.0</v>
      </c>
      <c r="I758" s="13" t="s">
        <v>122</v>
      </c>
    </row>
    <row r="759">
      <c r="A759" s="16">
        <v>2011.0</v>
      </c>
      <c r="B759" s="13" t="s">
        <v>525</v>
      </c>
      <c r="C759" s="13" t="s">
        <v>114</v>
      </c>
      <c r="D759" s="13">
        <v>17.0</v>
      </c>
      <c r="E759" s="13">
        <v>263.0</v>
      </c>
      <c r="F759" s="13">
        <v>15.47</v>
      </c>
      <c r="G759" s="13"/>
      <c r="H759" s="13">
        <v>0.0</v>
      </c>
      <c r="I759" s="13" t="s">
        <v>122</v>
      </c>
    </row>
    <row r="760">
      <c r="A760" s="16">
        <v>2011.0</v>
      </c>
      <c r="B760" s="13" t="s">
        <v>526</v>
      </c>
      <c r="C760" s="13" t="s">
        <v>102</v>
      </c>
      <c r="D760" s="13">
        <v>16.0</v>
      </c>
      <c r="E760" s="13">
        <v>121.0</v>
      </c>
      <c r="F760" s="13">
        <v>7.56</v>
      </c>
      <c r="G760" s="13"/>
      <c r="H760" s="13">
        <v>1.0</v>
      </c>
      <c r="I760" s="13" t="s">
        <v>122</v>
      </c>
    </row>
    <row r="761">
      <c r="A761" s="16">
        <v>2011.0</v>
      </c>
      <c r="B761" s="13" t="s">
        <v>428</v>
      </c>
      <c r="C761" s="13" t="s">
        <v>107</v>
      </c>
      <c r="D761" s="13">
        <v>15.0</v>
      </c>
      <c r="E761" s="13">
        <v>111.0</v>
      </c>
      <c r="F761" s="13">
        <v>7.4</v>
      </c>
      <c r="G761" s="13"/>
      <c r="H761" s="13">
        <v>0.0</v>
      </c>
      <c r="I761" s="13" t="s">
        <v>122</v>
      </c>
    </row>
    <row r="762">
      <c r="A762" s="16">
        <v>2011.0</v>
      </c>
      <c r="B762" s="13" t="s">
        <v>370</v>
      </c>
      <c r="C762" s="13" t="s">
        <v>106</v>
      </c>
      <c r="D762" s="13">
        <v>15.0</v>
      </c>
      <c r="E762" s="13">
        <v>130.0</v>
      </c>
      <c r="F762" s="13">
        <v>8.67</v>
      </c>
      <c r="G762" s="13"/>
      <c r="H762" s="13">
        <v>0.0</v>
      </c>
      <c r="I762" s="13" t="s">
        <v>122</v>
      </c>
    </row>
    <row r="763">
      <c r="A763" s="16">
        <v>2011.0</v>
      </c>
      <c r="B763" s="13" t="s">
        <v>527</v>
      </c>
      <c r="C763" s="13" t="s">
        <v>108</v>
      </c>
      <c r="D763" s="13">
        <v>15.0</v>
      </c>
      <c r="E763" s="13">
        <v>201.0</v>
      </c>
      <c r="F763" s="13">
        <v>13.4</v>
      </c>
      <c r="G763" s="13"/>
      <c r="H763" s="13">
        <v>2.0</v>
      </c>
      <c r="I763" s="13" t="s">
        <v>122</v>
      </c>
    </row>
    <row r="764">
      <c r="A764" s="16">
        <v>2011.0</v>
      </c>
      <c r="B764" s="13" t="s">
        <v>419</v>
      </c>
      <c r="C764" s="13" t="s">
        <v>102</v>
      </c>
      <c r="D764" s="13">
        <v>15.0</v>
      </c>
      <c r="E764" s="13">
        <v>228.0</v>
      </c>
      <c r="F764" s="13">
        <v>15.2</v>
      </c>
      <c r="G764" s="13"/>
      <c r="H764" s="13">
        <v>2.0</v>
      </c>
      <c r="I764" s="13" t="s">
        <v>122</v>
      </c>
    </row>
    <row r="765">
      <c r="A765" s="16">
        <v>2011.0</v>
      </c>
      <c r="B765" s="13" t="s">
        <v>365</v>
      </c>
      <c r="C765" s="13" t="s">
        <v>112</v>
      </c>
      <c r="D765" s="13">
        <v>14.0</v>
      </c>
      <c r="E765" s="13">
        <v>147.0</v>
      </c>
      <c r="F765" s="13">
        <v>10.5</v>
      </c>
      <c r="G765" s="13"/>
      <c r="H765" s="13">
        <v>1.0</v>
      </c>
      <c r="I765" s="13" t="s">
        <v>122</v>
      </c>
    </row>
    <row r="766">
      <c r="A766" s="16">
        <v>2011.0</v>
      </c>
      <c r="B766" s="13" t="s">
        <v>528</v>
      </c>
      <c r="C766" s="13" t="s">
        <v>112</v>
      </c>
      <c r="D766" s="13">
        <v>14.0</v>
      </c>
      <c r="E766" s="13">
        <v>163.0</v>
      </c>
      <c r="F766" s="13">
        <v>11.64</v>
      </c>
      <c r="G766" s="13"/>
      <c r="H766" s="13">
        <v>0.0</v>
      </c>
      <c r="I766" s="13" t="s">
        <v>122</v>
      </c>
    </row>
    <row r="767">
      <c r="A767" s="16">
        <v>2011.0</v>
      </c>
      <c r="B767" s="13" t="s">
        <v>353</v>
      </c>
      <c r="C767" s="13" t="s">
        <v>104</v>
      </c>
      <c r="D767" s="13">
        <v>14.0</v>
      </c>
      <c r="E767" s="13">
        <v>163.0</v>
      </c>
      <c r="F767" s="13">
        <v>11.64</v>
      </c>
      <c r="G767" s="13"/>
      <c r="H767" s="13">
        <v>1.0</v>
      </c>
      <c r="I767" s="13" t="s">
        <v>122</v>
      </c>
    </row>
    <row r="768">
      <c r="A768" s="16">
        <v>2011.0</v>
      </c>
      <c r="B768" s="13" t="s">
        <v>459</v>
      </c>
      <c r="C768" s="13" t="s">
        <v>106</v>
      </c>
      <c r="D768" s="13">
        <v>14.0</v>
      </c>
      <c r="E768" s="13">
        <v>166.0</v>
      </c>
      <c r="F768" s="13">
        <v>11.86</v>
      </c>
      <c r="G768" s="13"/>
      <c r="H768" s="13">
        <v>2.0</v>
      </c>
      <c r="I768" s="13" t="s">
        <v>122</v>
      </c>
    </row>
    <row r="769">
      <c r="A769" s="16">
        <v>2011.0</v>
      </c>
      <c r="B769" s="13" t="s">
        <v>529</v>
      </c>
      <c r="C769" s="13" t="s">
        <v>109</v>
      </c>
      <c r="D769" s="13">
        <v>14.0</v>
      </c>
      <c r="E769" s="13">
        <v>292.0</v>
      </c>
      <c r="F769" s="13">
        <v>20.86</v>
      </c>
      <c r="G769" s="13"/>
      <c r="H769" s="13">
        <v>5.0</v>
      </c>
      <c r="I769" s="13" t="s">
        <v>122</v>
      </c>
    </row>
    <row r="770">
      <c r="A770" s="16">
        <v>2011.0</v>
      </c>
      <c r="B770" s="13" t="s">
        <v>530</v>
      </c>
      <c r="C770" s="13" t="s">
        <v>104</v>
      </c>
      <c r="D770" s="13">
        <v>13.0</v>
      </c>
      <c r="E770" s="13">
        <v>125.0</v>
      </c>
      <c r="F770" s="13">
        <v>9.62</v>
      </c>
      <c r="G770" s="13"/>
      <c r="H770" s="13">
        <v>0.0</v>
      </c>
      <c r="I770" s="13" t="s">
        <v>122</v>
      </c>
    </row>
    <row r="771">
      <c r="A771" s="16">
        <v>2011.0</v>
      </c>
      <c r="B771" s="13" t="s">
        <v>479</v>
      </c>
      <c r="C771" s="13" t="s">
        <v>114</v>
      </c>
      <c r="D771" s="13">
        <v>13.0</v>
      </c>
      <c r="E771" s="13">
        <v>306.0</v>
      </c>
      <c r="F771" s="13">
        <v>23.54</v>
      </c>
      <c r="G771" s="13"/>
      <c r="H771" s="13">
        <v>1.0</v>
      </c>
      <c r="I771" s="13" t="s">
        <v>122</v>
      </c>
    </row>
    <row r="772">
      <c r="A772" s="16">
        <v>2011.0</v>
      </c>
      <c r="B772" s="13" t="s">
        <v>470</v>
      </c>
      <c r="C772" s="13" t="s">
        <v>410</v>
      </c>
      <c r="D772" s="13">
        <v>12.0</v>
      </c>
      <c r="E772" s="13">
        <v>85.0</v>
      </c>
      <c r="F772" s="13">
        <v>7.08</v>
      </c>
      <c r="G772" s="13"/>
      <c r="H772" s="13">
        <v>1.0</v>
      </c>
      <c r="I772" s="13" t="s">
        <v>122</v>
      </c>
    </row>
    <row r="773">
      <c r="A773" s="16">
        <v>2011.0</v>
      </c>
      <c r="B773" s="13" t="s">
        <v>531</v>
      </c>
      <c r="C773" s="13" t="s">
        <v>103</v>
      </c>
      <c r="D773" s="13">
        <v>12.0</v>
      </c>
      <c r="E773" s="13">
        <v>99.0</v>
      </c>
      <c r="F773" s="13">
        <v>8.25</v>
      </c>
      <c r="G773" s="13"/>
      <c r="H773" s="13">
        <v>3.0</v>
      </c>
      <c r="I773" s="13" t="s">
        <v>122</v>
      </c>
    </row>
    <row r="774">
      <c r="A774" s="16">
        <v>2011.0</v>
      </c>
      <c r="B774" s="13" t="s">
        <v>356</v>
      </c>
      <c r="C774" s="13" t="s">
        <v>107</v>
      </c>
      <c r="D774" s="13">
        <v>12.0</v>
      </c>
      <c r="E774" s="13">
        <v>164.0</v>
      </c>
      <c r="F774" s="13">
        <v>13.67</v>
      </c>
      <c r="G774" s="13"/>
      <c r="H774" s="13">
        <v>1.0</v>
      </c>
      <c r="I774" s="13" t="s">
        <v>122</v>
      </c>
    </row>
    <row r="775">
      <c r="A775" s="16">
        <v>2011.0</v>
      </c>
      <c r="B775" s="13" t="s">
        <v>465</v>
      </c>
      <c r="C775" s="13" t="s">
        <v>107</v>
      </c>
      <c r="D775" s="13">
        <v>12.0</v>
      </c>
      <c r="E775" s="13">
        <v>236.0</v>
      </c>
      <c r="F775" s="13">
        <v>19.67</v>
      </c>
      <c r="G775" s="13"/>
      <c r="H775" s="13">
        <v>2.0</v>
      </c>
      <c r="I775" s="13" t="s">
        <v>122</v>
      </c>
    </row>
    <row r="776">
      <c r="A776" s="16">
        <v>2011.0</v>
      </c>
      <c r="B776" s="13" t="s">
        <v>369</v>
      </c>
      <c r="C776" s="13" t="s">
        <v>101</v>
      </c>
      <c r="D776" s="13">
        <v>11.0</v>
      </c>
      <c r="E776" s="13">
        <v>82.0</v>
      </c>
      <c r="F776" s="13">
        <v>7.45</v>
      </c>
      <c r="G776" s="13"/>
      <c r="H776" s="13">
        <v>1.0</v>
      </c>
      <c r="I776" s="13" t="s">
        <v>122</v>
      </c>
    </row>
    <row r="777">
      <c r="A777" s="16">
        <v>2011.0</v>
      </c>
      <c r="B777" s="13" t="s">
        <v>498</v>
      </c>
      <c r="C777" s="13" t="s">
        <v>107</v>
      </c>
      <c r="D777" s="13">
        <v>11.0</v>
      </c>
      <c r="E777" s="13">
        <v>94.0</v>
      </c>
      <c r="F777" s="13">
        <v>8.55</v>
      </c>
      <c r="G777" s="13"/>
      <c r="H777" s="13">
        <v>0.0</v>
      </c>
      <c r="I777" s="13" t="s">
        <v>122</v>
      </c>
    </row>
    <row r="778">
      <c r="A778" s="16">
        <v>2011.0</v>
      </c>
      <c r="B778" s="13" t="s">
        <v>480</v>
      </c>
      <c r="C778" s="13" t="s">
        <v>113</v>
      </c>
      <c r="D778" s="13">
        <v>11.0</v>
      </c>
      <c r="E778" s="13">
        <v>98.0</v>
      </c>
      <c r="F778" s="13">
        <v>8.91</v>
      </c>
      <c r="G778" s="13"/>
      <c r="H778" s="13">
        <v>0.0</v>
      </c>
      <c r="I778" s="13" t="s">
        <v>122</v>
      </c>
    </row>
    <row r="779">
      <c r="A779" s="16">
        <v>2011.0</v>
      </c>
      <c r="B779" s="13" t="s">
        <v>532</v>
      </c>
      <c r="C779" s="13" t="s">
        <v>101</v>
      </c>
      <c r="D779" s="13">
        <v>11.0</v>
      </c>
      <c r="E779" s="13">
        <v>112.0</v>
      </c>
      <c r="F779" s="13">
        <v>10.18</v>
      </c>
      <c r="G779" s="13"/>
      <c r="H779" s="13">
        <v>0.0</v>
      </c>
      <c r="I779" s="13" t="s">
        <v>122</v>
      </c>
    </row>
    <row r="780">
      <c r="A780" s="16">
        <v>2011.0</v>
      </c>
      <c r="B780" s="13" t="s">
        <v>533</v>
      </c>
      <c r="C780" s="13" t="s">
        <v>112</v>
      </c>
      <c r="D780" s="13">
        <v>11.0</v>
      </c>
      <c r="E780" s="13">
        <v>125.0</v>
      </c>
      <c r="F780" s="13">
        <v>11.36</v>
      </c>
      <c r="G780" s="13"/>
      <c r="H780" s="13">
        <v>1.0</v>
      </c>
      <c r="I780" s="13" t="s">
        <v>122</v>
      </c>
    </row>
    <row r="781">
      <c r="A781" s="16">
        <v>2011.0</v>
      </c>
      <c r="B781" s="13" t="s">
        <v>534</v>
      </c>
      <c r="C781" s="13" t="s">
        <v>109</v>
      </c>
      <c r="D781" s="13">
        <v>11.0</v>
      </c>
      <c r="E781" s="13">
        <v>160.0</v>
      </c>
      <c r="F781" s="13">
        <v>14.55</v>
      </c>
      <c r="G781" s="13"/>
      <c r="H781" s="13">
        <v>1.0</v>
      </c>
      <c r="I781" s="13" t="s">
        <v>122</v>
      </c>
    </row>
    <row r="782">
      <c r="A782" s="16">
        <v>2011.0</v>
      </c>
      <c r="B782" s="13" t="s">
        <v>476</v>
      </c>
      <c r="C782" s="13" t="s">
        <v>410</v>
      </c>
      <c r="D782" s="13">
        <v>10.0</v>
      </c>
      <c r="E782" s="13">
        <v>49.0</v>
      </c>
      <c r="F782" s="13">
        <v>4.9</v>
      </c>
      <c r="G782" s="13"/>
      <c r="H782" s="13">
        <v>1.0</v>
      </c>
      <c r="I782" s="13" t="s">
        <v>122</v>
      </c>
    </row>
    <row r="783">
      <c r="A783" s="16">
        <v>2011.0</v>
      </c>
      <c r="B783" s="13" t="s">
        <v>535</v>
      </c>
      <c r="C783" s="13" t="s">
        <v>104</v>
      </c>
      <c r="D783" s="13">
        <v>10.0</v>
      </c>
      <c r="E783" s="13">
        <v>70.0</v>
      </c>
      <c r="F783" s="13">
        <v>7.0</v>
      </c>
      <c r="G783" s="13"/>
      <c r="H783" s="13">
        <v>0.0</v>
      </c>
      <c r="I783" s="13" t="s">
        <v>122</v>
      </c>
    </row>
    <row r="784">
      <c r="A784" s="16">
        <v>2011.0</v>
      </c>
      <c r="B784" s="13" t="s">
        <v>536</v>
      </c>
      <c r="C784" s="13" t="s">
        <v>113</v>
      </c>
      <c r="D784" s="13">
        <v>10.0</v>
      </c>
      <c r="E784" s="13">
        <v>81.0</v>
      </c>
      <c r="F784" s="13">
        <v>8.1</v>
      </c>
      <c r="G784" s="13"/>
      <c r="H784" s="13">
        <v>1.0</v>
      </c>
      <c r="I784" s="13" t="s">
        <v>122</v>
      </c>
    </row>
    <row r="785">
      <c r="A785" s="16">
        <v>2011.0</v>
      </c>
      <c r="B785" s="13" t="s">
        <v>537</v>
      </c>
      <c r="C785" s="13" t="s">
        <v>109</v>
      </c>
      <c r="D785" s="13">
        <v>10.0</v>
      </c>
      <c r="E785" s="13">
        <v>107.0</v>
      </c>
      <c r="F785" s="13">
        <v>10.7</v>
      </c>
      <c r="G785" s="13"/>
      <c r="H785" s="13">
        <v>0.0</v>
      </c>
      <c r="I785" s="13" t="s">
        <v>122</v>
      </c>
    </row>
    <row r="786">
      <c r="A786" s="16">
        <v>2011.0</v>
      </c>
      <c r="B786" s="13" t="s">
        <v>403</v>
      </c>
      <c r="C786" s="13" t="s">
        <v>109</v>
      </c>
      <c r="D786" s="13">
        <v>10.0</v>
      </c>
      <c r="E786" s="13">
        <v>207.0</v>
      </c>
      <c r="F786" s="13">
        <v>20.7</v>
      </c>
      <c r="G786" s="13"/>
      <c r="H786" s="13">
        <v>1.0</v>
      </c>
      <c r="I786" s="13" t="s">
        <v>122</v>
      </c>
    </row>
    <row r="787">
      <c r="A787" s="16">
        <v>2011.0</v>
      </c>
      <c r="B787" s="13" t="s">
        <v>468</v>
      </c>
      <c r="C787" s="13" t="s">
        <v>103</v>
      </c>
      <c r="D787" s="13">
        <v>9.0</v>
      </c>
      <c r="E787" s="13">
        <v>56.0</v>
      </c>
      <c r="F787" s="13">
        <v>6.22</v>
      </c>
      <c r="G787" s="13"/>
      <c r="H787" s="13">
        <v>1.0</v>
      </c>
      <c r="I787" s="13" t="s">
        <v>122</v>
      </c>
    </row>
    <row r="788">
      <c r="A788" s="16">
        <v>2011.0</v>
      </c>
      <c r="B788" s="13" t="s">
        <v>538</v>
      </c>
      <c r="C788" s="13" t="s">
        <v>410</v>
      </c>
      <c r="D788" s="13">
        <v>9.0</v>
      </c>
      <c r="E788" s="13">
        <v>68.0</v>
      </c>
      <c r="F788" s="13">
        <v>7.56</v>
      </c>
      <c r="G788" s="13"/>
      <c r="H788" s="13">
        <v>0.0</v>
      </c>
      <c r="I788" s="13" t="s">
        <v>122</v>
      </c>
    </row>
    <row r="789">
      <c r="A789" s="16">
        <v>2011.0</v>
      </c>
      <c r="B789" s="13" t="s">
        <v>464</v>
      </c>
      <c r="C789" s="13" t="s">
        <v>112</v>
      </c>
      <c r="D789" s="13">
        <v>9.0</v>
      </c>
      <c r="E789" s="13">
        <v>80.0</v>
      </c>
      <c r="F789" s="13">
        <v>8.89</v>
      </c>
      <c r="G789" s="13"/>
      <c r="H789" s="13">
        <v>1.0</v>
      </c>
      <c r="I789" s="13" t="s">
        <v>122</v>
      </c>
    </row>
    <row r="790">
      <c r="A790" s="16">
        <v>2011.0</v>
      </c>
      <c r="B790" s="13" t="s">
        <v>461</v>
      </c>
      <c r="C790" s="13" t="s">
        <v>102</v>
      </c>
      <c r="D790" s="13">
        <v>9.0</v>
      </c>
      <c r="E790" s="13">
        <v>84.0</v>
      </c>
      <c r="F790" s="13">
        <v>9.33</v>
      </c>
      <c r="G790" s="13"/>
      <c r="H790" s="13">
        <v>1.0</v>
      </c>
      <c r="I790" s="13" t="s">
        <v>122</v>
      </c>
    </row>
    <row r="791">
      <c r="A791" s="16">
        <v>2011.0</v>
      </c>
      <c r="B791" s="13" t="s">
        <v>539</v>
      </c>
      <c r="C791" s="13" t="s">
        <v>112</v>
      </c>
      <c r="D791" s="13">
        <v>9.0</v>
      </c>
      <c r="E791" s="13">
        <v>88.0</v>
      </c>
      <c r="F791" s="13">
        <v>9.78</v>
      </c>
      <c r="G791" s="13"/>
      <c r="H791" s="13">
        <v>1.0</v>
      </c>
      <c r="I791" s="13" t="s">
        <v>122</v>
      </c>
    </row>
    <row r="792">
      <c r="A792" s="16">
        <v>2011.0</v>
      </c>
      <c r="B792" s="13" t="s">
        <v>540</v>
      </c>
      <c r="C792" s="13" t="s">
        <v>107</v>
      </c>
      <c r="D792" s="13">
        <v>9.0</v>
      </c>
      <c r="E792" s="13">
        <v>122.0</v>
      </c>
      <c r="F792" s="13">
        <v>13.56</v>
      </c>
      <c r="G792" s="13"/>
      <c r="H792" s="13">
        <v>0.0</v>
      </c>
      <c r="I792" s="13" t="s">
        <v>122</v>
      </c>
    </row>
    <row r="793">
      <c r="A793" s="16">
        <v>2011.0</v>
      </c>
      <c r="B793" s="13" t="s">
        <v>413</v>
      </c>
      <c r="C793" s="13" t="s">
        <v>106</v>
      </c>
      <c r="D793" s="13">
        <v>9.0</v>
      </c>
      <c r="E793" s="13">
        <v>221.0</v>
      </c>
      <c r="F793" s="13">
        <v>24.56</v>
      </c>
      <c r="G793" s="13"/>
      <c r="H793" s="13">
        <v>2.0</v>
      </c>
      <c r="I793" s="13" t="s">
        <v>122</v>
      </c>
    </row>
    <row r="794">
      <c r="A794" s="16">
        <v>2011.0</v>
      </c>
      <c r="B794" s="13" t="s">
        <v>493</v>
      </c>
      <c r="C794" s="13" t="s">
        <v>113</v>
      </c>
      <c r="D794" s="13">
        <v>8.0</v>
      </c>
      <c r="E794" s="13">
        <v>67.0</v>
      </c>
      <c r="F794" s="13">
        <v>8.38</v>
      </c>
      <c r="G794" s="13"/>
      <c r="H794" s="13">
        <v>1.0</v>
      </c>
      <c r="I794" s="13" t="s">
        <v>122</v>
      </c>
    </row>
    <row r="795">
      <c r="A795" s="16">
        <v>2011.0</v>
      </c>
      <c r="B795" s="13" t="s">
        <v>331</v>
      </c>
      <c r="C795" s="13" t="s">
        <v>104</v>
      </c>
      <c r="D795" s="13">
        <v>8.0</v>
      </c>
      <c r="E795" s="13">
        <v>107.0</v>
      </c>
      <c r="F795" s="13">
        <v>13.38</v>
      </c>
      <c r="G795" s="13"/>
      <c r="H795" s="13">
        <v>0.0</v>
      </c>
      <c r="I795" s="13" t="s">
        <v>122</v>
      </c>
    </row>
    <row r="796">
      <c r="A796" s="16">
        <v>2011.0</v>
      </c>
      <c r="B796" s="13" t="s">
        <v>541</v>
      </c>
      <c r="C796" s="13" t="s">
        <v>114</v>
      </c>
      <c r="D796" s="13">
        <v>8.0</v>
      </c>
      <c r="E796" s="13">
        <v>139.0</v>
      </c>
      <c r="F796" s="13">
        <v>17.38</v>
      </c>
      <c r="G796" s="13"/>
      <c r="H796" s="13">
        <v>3.0</v>
      </c>
      <c r="I796" s="13" t="s">
        <v>122</v>
      </c>
    </row>
    <row r="797">
      <c r="A797" s="16">
        <v>2011.0</v>
      </c>
      <c r="B797" s="13" t="s">
        <v>542</v>
      </c>
      <c r="C797" s="13" t="s">
        <v>113</v>
      </c>
      <c r="D797" s="13">
        <v>8.0</v>
      </c>
      <c r="E797" s="13">
        <v>171.0</v>
      </c>
      <c r="F797" s="13">
        <v>21.38</v>
      </c>
      <c r="G797" s="13"/>
      <c r="H797" s="13">
        <v>0.0</v>
      </c>
      <c r="I797" s="13" t="s">
        <v>122</v>
      </c>
    </row>
    <row r="798">
      <c r="A798" s="16">
        <v>2011.0</v>
      </c>
      <c r="B798" s="13" t="s">
        <v>543</v>
      </c>
      <c r="C798" s="13" t="s">
        <v>102</v>
      </c>
      <c r="D798" s="13">
        <v>7.0</v>
      </c>
      <c r="E798" s="13">
        <v>42.0</v>
      </c>
      <c r="F798" s="13">
        <v>6.0</v>
      </c>
      <c r="G798" s="13"/>
      <c r="H798" s="13">
        <v>2.0</v>
      </c>
      <c r="I798" s="13" t="s">
        <v>122</v>
      </c>
    </row>
    <row r="799">
      <c r="A799" s="16">
        <v>2011.0</v>
      </c>
      <c r="B799" s="13" t="s">
        <v>442</v>
      </c>
      <c r="C799" s="13" t="s">
        <v>101</v>
      </c>
      <c r="D799" s="13">
        <v>7.0</v>
      </c>
      <c r="E799" s="13">
        <v>62.0</v>
      </c>
      <c r="F799" s="13">
        <v>8.86</v>
      </c>
      <c r="G799" s="13"/>
      <c r="H799" s="13">
        <v>1.0</v>
      </c>
      <c r="I799" s="13" t="s">
        <v>122</v>
      </c>
    </row>
    <row r="800">
      <c r="A800" s="16">
        <v>2011.0</v>
      </c>
      <c r="B800" s="13" t="s">
        <v>544</v>
      </c>
      <c r="C800" s="13" t="s">
        <v>107</v>
      </c>
      <c r="D800" s="13">
        <v>7.0</v>
      </c>
      <c r="E800" s="13">
        <v>69.0</v>
      </c>
      <c r="F800" s="13">
        <v>9.86</v>
      </c>
      <c r="G800" s="13"/>
      <c r="H800" s="13">
        <v>0.0</v>
      </c>
      <c r="I800" s="13" t="s">
        <v>122</v>
      </c>
    </row>
    <row r="801">
      <c r="A801" s="16">
        <v>2011.0</v>
      </c>
      <c r="B801" s="13" t="s">
        <v>427</v>
      </c>
      <c r="C801" s="13" t="s">
        <v>102</v>
      </c>
      <c r="D801" s="13">
        <v>7.0</v>
      </c>
      <c r="E801" s="13">
        <v>107.0</v>
      </c>
      <c r="F801" s="13">
        <v>15.29</v>
      </c>
      <c r="G801" s="13"/>
      <c r="H801" s="13">
        <v>0.0</v>
      </c>
      <c r="I801" s="13" t="s">
        <v>122</v>
      </c>
    </row>
    <row r="802">
      <c r="A802" s="16">
        <v>2010.0</v>
      </c>
      <c r="B802" s="13" t="s">
        <v>449</v>
      </c>
      <c r="C802" s="13" t="s">
        <v>104</v>
      </c>
      <c r="D802" s="13">
        <v>73.0</v>
      </c>
      <c r="E802" s="13">
        <v>973.0</v>
      </c>
      <c r="F802" s="13">
        <v>13.33</v>
      </c>
      <c r="G802" s="13"/>
      <c r="H802" s="13">
        <v>4.0</v>
      </c>
      <c r="I802" s="13" t="s">
        <v>122</v>
      </c>
    </row>
    <row r="803">
      <c r="A803" s="16">
        <v>2010.0</v>
      </c>
      <c r="B803" s="13" t="s">
        <v>545</v>
      </c>
      <c r="C803" s="13" t="s">
        <v>112</v>
      </c>
      <c r="D803" s="13">
        <v>72.0</v>
      </c>
      <c r="E803" s="17">
        <v>1156.0</v>
      </c>
      <c r="F803" s="13">
        <v>16.06</v>
      </c>
      <c r="G803" s="13"/>
      <c r="H803" s="13">
        <v>13.0</v>
      </c>
      <c r="I803" s="13" t="s">
        <v>122</v>
      </c>
    </row>
    <row r="804">
      <c r="A804" s="16">
        <v>2010.0</v>
      </c>
      <c r="B804" s="13" t="s">
        <v>546</v>
      </c>
      <c r="C804" s="13" t="s">
        <v>410</v>
      </c>
      <c r="D804" s="13">
        <v>67.0</v>
      </c>
      <c r="E804" s="17">
        <v>1055.0</v>
      </c>
      <c r="F804" s="13">
        <v>15.75</v>
      </c>
      <c r="G804" s="13"/>
      <c r="H804" s="13">
        <v>12.0</v>
      </c>
      <c r="I804" s="13" t="s">
        <v>122</v>
      </c>
    </row>
    <row r="805">
      <c r="A805" s="16">
        <v>2010.0</v>
      </c>
      <c r="B805" s="13" t="s">
        <v>499</v>
      </c>
      <c r="C805" s="13" t="s">
        <v>109</v>
      </c>
      <c r="D805" s="13">
        <v>62.0</v>
      </c>
      <c r="E805" s="13">
        <v>946.0</v>
      </c>
      <c r="F805" s="13">
        <v>15.26</v>
      </c>
      <c r="G805" s="13"/>
      <c r="H805" s="13">
        <v>4.0</v>
      </c>
      <c r="I805" s="13" t="s">
        <v>122</v>
      </c>
    </row>
    <row r="806">
      <c r="A806" s="16">
        <v>2010.0</v>
      </c>
      <c r="B806" s="13" t="s">
        <v>502</v>
      </c>
      <c r="C806" s="13" t="s">
        <v>104</v>
      </c>
      <c r="D806" s="13">
        <v>60.0</v>
      </c>
      <c r="E806" s="13">
        <v>736.0</v>
      </c>
      <c r="F806" s="13">
        <v>12.27</v>
      </c>
      <c r="G806" s="13"/>
      <c r="H806" s="13">
        <v>1.0</v>
      </c>
      <c r="I806" s="13" t="s">
        <v>122</v>
      </c>
    </row>
    <row r="807">
      <c r="A807" s="16">
        <v>2010.0</v>
      </c>
      <c r="B807" s="13" t="s">
        <v>547</v>
      </c>
      <c r="C807" s="13" t="s">
        <v>102</v>
      </c>
      <c r="D807" s="13">
        <v>60.0</v>
      </c>
      <c r="E807" s="13">
        <v>912.0</v>
      </c>
      <c r="F807" s="13">
        <v>15.2</v>
      </c>
      <c r="G807" s="13"/>
      <c r="H807" s="13">
        <v>4.0</v>
      </c>
      <c r="I807" s="13" t="s">
        <v>122</v>
      </c>
    </row>
    <row r="808">
      <c r="A808" s="16">
        <v>2010.0</v>
      </c>
      <c r="B808" s="13" t="s">
        <v>516</v>
      </c>
      <c r="C808" s="13" t="s">
        <v>107</v>
      </c>
      <c r="D808" s="13">
        <v>58.0</v>
      </c>
      <c r="E808" s="13">
        <v>614.0</v>
      </c>
      <c r="F808" s="13">
        <v>10.59</v>
      </c>
      <c r="G808" s="13"/>
      <c r="H808" s="13">
        <v>2.0</v>
      </c>
      <c r="I808" s="13" t="s">
        <v>122</v>
      </c>
    </row>
    <row r="809">
      <c r="A809" s="16">
        <v>2010.0</v>
      </c>
      <c r="B809" s="13" t="s">
        <v>501</v>
      </c>
      <c r="C809" s="13" t="s">
        <v>101</v>
      </c>
      <c r="D809" s="13">
        <v>58.0</v>
      </c>
      <c r="E809" s="13">
        <v>799.0</v>
      </c>
      <c r="F809" s="13">
        <v>13.78</v>
      </c>
      <c r="G809" s="13"/>
      <c r="H809" s="13">
        <v>5.0</v>
      </c>
      <c r="I809" s="13" t="s">
        <v>122</v>
      </c>
    </row>
    <row r="810">
      <c r="A810" s="16">
        <v>2010.0</v>
      </c>
      <c r="B810" s="13" t="s">
        <v>503</v>
      </c>
      <c r="C810" s="13" t="s">
        <v>108</v>
      </c>
      <c r="D810" s="13">
        <v>53.0</v>
      </c>
      <c r="E810" s="13">
        <v>847.0</v>
      </c>
      <c r="F810" s="13">
        <v>15.98</v>
      </c>
      <c r="G810" s="13"/>
      <c r="H810" s="13">
        <v>6.0</v>
      </c>
      <c r="I810" s="13" t="s">
        <v>122</v>
      </c>
    </row>
    <row r="811">
      <c r="A811" s="16">
        <v>2010.0</v>
      </c>
      <c r="B811" s="13" t="s">
        <v>450</v>
      </c>
      <c r="C811" s="13" t="s">
        <v>106</v>
      </c>
      <c r="D811" s="13">
        <v>52.0</v>
      </c>
      <c r="E811" s="13">
        <v>637.0</v>
      </c>
      <c r="F811" s="13">
        <v>12.25</v>
      </c>
      <c r="G811" s="13"/>
      <c r="H811" s="13">
        <v>4.0</v>
      </c>
      <c r="I811" s="13" t="s">
        <v>122</v>
      </c>
    </row>
    <row r="812">
      <c r="A812" s="16">
        <v>2010.0</v>
      </c>
      <c r="B812" s="13" t="s">
        <v>548</v>
      </c>
      <c r="C812" s="13" t="s">
        <v>102</v>
      </c>
      <c r="D812" s="13">
        <v>52.0</v>
      </c>
      <c r="E812" s="13">
        <v>713.0</v>
      </c>
      <c r="F812" s="13">
        <v>13.71</v>
      </c>
      <c r="G812" s="13"/>
      <c r="H812" s="13">
        <v>5.0</v>
      </c>
      <c r="I812" s="13" t="s">
        <v>122</v>
      </c>
    </row>
    <row r="813">
      <c r="A813" s="16">
        <v>2010.0</v>
      </c>
      <c r="B813" s="13" t="s">
        <v>549</v>
      </c>
      <c r="C813" s="13" t="s">
        <v>101</v>
      </c>
      <c r="D813" s="13">
        <v>51.0</v>
      </c>
      <c r="E813" s="13">
        <v>815.0</v>
      </c>
      <c r="F813" s="13">
        <v>15.98</v>
      </c>
      <c r="G813" s="13"/>
      <c r="H813" s="13">
        <v>3.0</v>
      </c>
      <c r="I813" s="13" t="s">
        <v>122</v>
      </c>
    </row>
    <row r="814">
      <c r="A814" s="16">
        <v>2010.0</v>
      </c>
      <c r="B814" s="13" t="s">
        <v>550</v>
      </c>
      <c r="C814" s="13" t="s">
        <v>104</v>
      </c>
      <c r="D814" s="13">
        <v>47.0</v>
      </c>
      <c r="E814" s="13">
        <v>486.0</v>
      </c>
      <c r="F814" s="13">
        <v>10.34</v>
      </c>
      <c r="G814" s="13"/>
      <c r="H814" s="13">
        <v>4.0</v>
      </c>
      <c r="I814" s="13" t="s">
        <v>122</v>
      </c>
    </row>
    <row r="815">
      <c r="A815" s="16">
        <v>2010.0</v>
      </c>
      <c r="B815" s="13" t="s">
        <v>551</v>
      </c>
      <c r="C815" s="13" t="s">
        <v>107</v>
      </c>
      <c r="D815" s="13">
        <v>43.0</v>
      </c>
      <c r="E815" s="13">
        <v>551.0</v>
      </c>
      <c r="F815" s="13">
        <v>12.81</v>
      </c>
      <c r="G815" s="13"/>
      <c r="H815" s="13">
        <v>5.0</v>
      </c>
      <c r="I815" s="13" t="s">
        <v>122</v>
      </c>
    </row>
    <row r="816">
      <c r="A816" s="16">
        <v>2010.0</v>
      </c>
      <c r="B816" s="13" t="s">
        <v>509</v>
      </c>
      <c r="C816" s="13" t="s">
        <v>112</v>
      </c>
      <c r="D816" s="13">
        <v>43.0</v>
      </c>
      <c r="E816" s="13">
        <v>743.0</v>
      </c>
      <c r="F816" s="13">
        <v>17.28</v>
      </c>
      <c r="G816" s="13"/>
      <c r="H816" s="13">
        <v>3.0</v>
      </c>
      <c r="I816" s="13" t="s">
        <v>122</v>
      </c>
    </row>
    <row r="817">
      <c r="A817" s="16">
        <v>2010.0</v>
      </c>
      <c r="B817" s="13" t="s">
        <v>533</v>
      </c>
      <c r="C817" s="13" t="s">
        <v>112</v>
      </c>
      <c r="D817" s="13">
        <v>41.0</v>
      </c>
      <c r="E817" s="13">
        <v>441.0</v>
      </c>
      <c r="F817" s="13">
        <v>10.76</v>
      </c>
      <c r="G817" s="13"/>
      <c r="H817" s="13">
        <v>1.0</v>
      </c>
      <c r="I817" s="13" t="s">
        <v>122</v>
      </c>
    </row>
    <row r="818">
      <c r="A818" s="16">
        <v>2010.0</v>
      </c>
      <c r="B818" s="13" t="s">
        <v>552</v>
      </c>
      <c r="C818" s="13" t="s">
        <v>103</v>
      </c>
      <c r="D818" s="13">
        <v>39.0</v>
      </c>
      <c r="E818" s="13">
        <v>302.0</v>
      </c>
      <c r="F818" s="13">
        <v>7.74</v>
      </c>
      <c r="G818" s="13"/>
      <c r="H818" s="13">
        <v>1.0</v>
      </c>
      <c r="I818" s="13" t="s">
        <v>122</v>
      </c>
    </row>
    <row r="819">
      <c r="A819" s="16">
        <v>2010.0</v>
      </c>
      <c r="B819" s="13" t="s">
        <v>469</v>
      </c>
      <c r="C819" s="13" t="s">
        <v>113</v>
      </c>
      <c r="D819" s="13">
        <v>39.0</v>
      </c>
      <c r="E819" s="13">
        <v>504.0</v>
      </c>
      <c r="F819" s="13">
        <v>12.92</v>
      </c>
      <c r="G819" s="13"/>
      <c r="H819" s="13">
        <v>4.0</v>
      </c>
      <c r="I819" s="13" t="s">
        <v>122</v>
      </c>
    </row>
    <row r="820">
      <c r="A820" s="16">
        <v>2010.0</v>
      </c>
      <c r="B820" s="13" t="s">
        <v>504</v>
      </c>
      <c r="C820" s="13" t="s">
        <v>108</v>
      </c>
      <c r="D820" s="13">
        <v>39.0</v>
      </c>
      <c r="E820" s="13">
        <v>732.0</v>
      </c>
      <c r="F820" s="13">
        <v>18.77</v>
      </c>
      <c r="G820" s="13"/>
      <c r="H820" s="13">
        <v>3.0</v>
      </c>
      <c r="I820" s="13" t="s">
        <v>122</v>
      </c>
    </row>
    <row r="821">
      <c r="A821" s="16">
        <v>2010.0</v>
      </c>
      <c r="B821" s="13" t="s">
        <v>553</v>
      </c>
      <c r="C821" s="13" t="s">
        <v>107</v>
      </c>
      <c r="D821" s="13">
        <v>38.0</v>
      </c>
      <c r="E821" s="13">
        <v>587.0</v>
      </c>
      <c r="F821" s="13">
        <v>15.45</v>
      </c>
      <c r="G821" s="13"/>
      <c r="H821" s="13">
        <v>6.0</v>
      </c>
      <c r="I821" s="13" t="s">
        <v>122</v>
      </c>
    </row>
    <row r="822">
      <c r="A822" s="16">
        <v>2010.0</v>
      </c>
      <c r="B822" s="13" t="s">
        <v>554</v>
      </c>
      <c r="C822" s="13" t="s">
        <v>410</v>
      </c>
      <c r="D822" s="13">
        <v>36.0</v>
      </c>
      <c r="E822" s="13">
        <v>324.0</v>
      </c>
      <c r="F822" s="13">
        <v>9.0</v>
      </c>
      <c r="G822" s="13"/>
      <c r="H822" s="13">
        <v>1.0</v>
      </c>
      <c r="I822" s="13" t="s">
        <v>122</v>
      </c>
    </row>
    <row r="823">
      <c r="A823" s="16">
        <v>2010.0</v>
      </c>
      <c r="B823" s="13" t="s">
        <v>555</v>
      </c>
      <c r="C823" s="13" t="s">
        <v>109</v>
      </c>
      <c r="D823" s="13">
        <v>36.0</v>
      </c>
      <c r="E823" s="13">
        <v>330.0</v>
      </c>
      <c r="F823" s="13">
        <v>9.17</v>
      </c>
      <c r="G823" s="13"/>
      <c r="H823" s="13">
        <v>2.0</v>
      </c>
      <c r="I823" s="13" t="s">
        <v>122</v>
      </c>
    </row>
    <row r="824">
      <c r="A824" s="16">
        <v>2010.0</v>
      </c>
      <c r="B824" s="13" t="s">
        <v>556</v>
      </c>
      <c r="C824" s="13" t="s">
        <v>106</v>
      </c>
      <c r="D824" s="13">
        <v>35.0</v>
      </c>
      <c r="E824" s="13">
        <v>328.0</v>
      </c>
      <c r="F824" s="13">
        <v>9.37</v>
      </c>
      <c r="G824" s="13"/>
      <c r="H824" s="13">
        <v>3.0</v>
      </c>
      <c r="I824" s="13" t="s">
        <v>122</v>
      </c>
    </row>
    <row r="825">
      <c r="A825" s="16">
        <v>2010.0</v>
      </c>
      <c r="B825" s="13" t="s">
        <v>515</v>
      </c>
      <c r="C825" s="13" t="s">
        <v>102</v>
      </c>
      <c r="D825" s="13">
        <v>35.0</v>
      </c>
      <c r="E825" s="13">
        <v>369.0</v>
      </c>
      <c r="F825" s="13">
        <v>10.54</v>
      </c>
      <c r="G825" s="13"/>
      <c r="H825" s="13">
        <v>3.0</v>
      </c>
      <c r="I825" s="13" t="s">
        <v>122</v>
      </c>
    </row>
    <row r="826">
      <c r="A826" s="16">
        <v>2010.0</v>
      </c>
      <c r="B826" s="13" t="s">
        <v>500</v>
      </c>
      <c r="C826" s="13" t="s">
        <v>103</v>
      </c>
      <c r="D826" s="13">
        <v>35.0</v>
      </c>
      <c r="E826" s="13">
        <v>514.0</v>
      </c>
      <c r="F826" s="13">
        <v>14.69</v>
      </c>
      <c r="G826" s="13"/>
      <c r="H826" s="13">
        <v>4.0</v>
      </c>
      <c r="I826" s="13" t="s">
        <v>122</v>
      </c>
    </row>
    <row r="827">
      <c r="A827" s="16">
        <v>2010.0</v>
      </c>
      <c r="B827" s="13" t="s">
        <v>451</v>
      </c>
      <c r="C827" s="13" t="s">
        <v>104</v>
      </c>
      <c r="D827" s="13">
        <v>34.0</v>
      </c>
      <c r="E827" s="13">
        <v>266.0</v>
      </c>
      <c r="F827" s="13">
        <v>7.82</v>
      </c>
      <c r="G827" s="13"/>
      <c r="H827" s="13">
        <v>0.0</v>
      </c>
      <c r="I827" s="13" t="s">
        <v>122</v>
      </c>
    </row>
    <row r="828">
      <c r="A828" s="16">
        <v>2010.0</v>
      </c>
      <c r="B828" s="13" t="s">
        <v>508</v>
      </c>
      <c r="C828" s="13" t="s">
        <v>104</v>
      </c>
      <c r="D828" s="13">
        <v>34.0</v>
      </c>
      <c r="E828" s="13">
        <v>380.0</v>
      </c>
      <c r="F828" s="13">
        <v>11.18</v>
      </c>
      <c r="G828" s="13"/>
      <c r="H828" s="13">
        <v>2.0</v>
      </c>
      <c r="I828" s="13" t="s">
        <v>122</v>
      </c>
    </row>
    <row r="829">
      <c r="A829" s="16">
        <v>2010.0</v>
      </c>
      <c r="B829" s="13" t="s">
        <v>505</v>
      </c>
      <c r="C829" s="13" t="s">
        <v>106</v>
      </c>
      <c r="D829" s="13">
        <v>33.0</v>
      </c>
      <c r="E829" s="13">
        <v>373.0</v>
      </c>
      <c r="F829" s="13">
        <v>11.3</v>
      </c>
      <c r="G829" s="13"/>
      <c r="H829" s="13">
        <v>1.0</v>
      </c>
      <c r="I829" s="13" t="s">
        <v>122</v>
      </c>
    </row>
    <row r="830">
      <c r="A830" s="16">
        <v>2010.0</v>
      </c>
      <c r="B830" s="13" t="s">
        <v>474</v>
      </c>
      <c r="C830" s="13" t="s">
        <v>106</v>
      </c>
      <c r="D830" s="13">
        <v>32.0</v>
      </c>
      <c r="E830" s="13">
        <v>405.0</v>
      </c>
      <c r="F830" s="13">
        <v>12.66</v>
      </c>
      <c r="G830" s="13"/>
      <c r="H830" s="13">
        <v>3.0</v>
      </c>
      <c r="I830" s="13" t="s">
        <v>122</v>
      </c>
    </row>
    <row r="831">
      <c r="A831" s="16">
        <v>2010.0</v>
      </c>
      <c r="B831" s="13" t="s">
        <v>455</v>
      </c>
      <c r="C831" s="13" t="s">
        <v>101</v>
      </c>
      <c r="D831" s="13">
        <v>31.0</v>
      </c>
      <c r="E831" s="13">
        <v>224.0</v>
      </c>
      <c r="F831" s="13">
        <v>7.23</v>
      </c>
      <c r="G831" s="13"/>
      <c r="H831" s="13">
        <v>1.0</v>
      </c>
      <c r="I831" s="13" t="s">
        <v>122</v>
      </c>
    </row>
    <row r="832">
      <c r="A832" s="16">
        <v>2010.0</v>
      </c>
      <c r="B832" s="13" t="s">
        <v>472</v>
      </c>
      <c r="C832" s="13" t="s">
        <v>113</v>
      </c>
      <c r="D832" s="13">
        <v>31.0</v>
      </c>
      <c r="E832" s="13">
        <v>338.0</v>
      </c>
      <c r="F832" s="13">
        <v>10.9</v>
      </c>
      <c r="G832" s="13"/>
      <c r="H832" s="13">
        <v>1.0</v>
      </c>
      <c r="I832" s="13" t="s">
        <v>122</v>
      </c>
    </row>
    <row r="833">
      <c r="A833" s="16">
        <v>2010.0</v>
      </c>
      <c r="B833" s="13" t="s">
        <v>460</v>
      </c>
      <c r="C833" s="13" t="s">
        <v>107</v>
      </c>
      <c r="D833" s="13">
        <v>31.0</v>
      </c>
      <c r="E833" s="13">
        <v>448.0</v>
      </c>
      <c r="F833" s="13">
        <v>14.45</v>
      </c>
      <c r="G833" s="13"/>
      <c r="H833" s="13">
        <v>3.0</v>
      </c>
      <c r="I833" s="13" t="s">
        <v>122</v>
      </c>
    </row>
    <row r="834">
      <c r="A834" s="16">
        <v>2010.0</v>
      </c>
      <c r="B834" s="13" t="s">
        <v>557</v>
      </c>
      <c r="C834" s="13" t="s">
        <v>102</v>
      </c>
      <c r="D834" s="13">
        <v>30.0</v>
      </c>
      <c r="E834" s="13">
        <v>272.0</v>
      </c>
      <c r="F834" s="13">
        <v>9.07</v>
      </c>
      <c r="G834" s="13"/>
      <c r="H834" s="13">
        <v>2.0</v>
      </c>
      <c r="I834" s="13" t="s">
        <v>122</v>
      </c>
    </row>
    <row r="835">
      <c r="A835" s="16">
        <v>2010.0</v>
      </c>
      <c r="B835" s="13" t="s">
        <v>558</v>
      </c>
      <c r="C835" s="13" t="s">
        <v>109</v>
      </c>
      <c r="D835" s="13">
        <v>30.0</v>
      </c>
      <c r="E835" s="13">
        <v>311.0</v>
      </c>
      <c r="F835" s="13">
        <v>10.37</v>
      </c>
      <c r="G835" s="13"/>
      <c r="H835" s="13">
        <v>1.0</v>
      </c>
      <c r="I835" s="13" t="s">
        <v>122</v>
      </c>
    </row>
    <row r="836">
      <c r="A836" s="16">
        <v>2010.0</v>
      </c>
      <c r="B836" s="13" t="s">
        <v>520</v>
      </c>
      <c r="C836" s="13" t="s">
        <v>101</v>
      </c>
      <c r="D836" s="13">
        <v>30.0</v>
      </c>
      <c r="E836" s="13">
        <v>393.0</v>
      </c>
      <c r="F836" s="13">
        <v>13.1</v>
      </c>
      <c r="G836" s="13"/>
      <c r="H836" s="13">
        <v>0.0</v>
      </c>
      <c r="I836" s="13" t="s">
        <v>122</v>
      </c>
    </row>
    <row r="837">
      <c r="A837" s="16">
        <v>2010.0</v>
      </c>
      <c r="B837" s="13" t="s">
        <v>497</v>
      </c>
      <c r="C837" s="13" t="s">
        <v>102</v>
      </c>
      <c r="D837" s="13">
        <v>27.0</v>
      </c>
      <c r="E837" s="13">
        <v>185.0</v>
      </c>
      <c r="F837" s="13">
        <v>6.85</v>
      </c>
      <c r="G837" s="13"/>
      <c r="H837" s="13">
        <v>1.0</v>
      </c>
      <c r="I837" s="13" t="s">
        <v>122</v>
      </c>
    </row>
    <row r="838">
      <c r="A838" s="16">
        <v>2010.0</v>
      </c>
      <c r="B838" s="13" t="s">
        <v>559</v>
      </c>
      <c r="C838" s="13" t="s">
        <v>102</v>
      </c>
      <c r="D838" s="13">
        <v>26.0</v>
      </c>
      <c r="E838" s="13">
        <v>327.0</v>
      </c>
      <c r="F838" s="13">
        <v>12.58</v>
      </c>
      <c r="G838" s="13"/>
      <c r="H838" s="13">
        <v>3.0</v>
      </c>
      <c r="I838" s="13" t="s">
        <v>122</v>
      </c>
    </row>
    <row r="839">
      <c r="A839" s="16">
        <v>2010.0</v>
      </c>
      <c r="B839" s="13" t="s">
        <v>506</v>
      </c>
      <c r="C839" s="13" t="s">
        <v>102</v>
      </c>
      <c r="D839" s="13">
        <v>25.0</v>
      </c>
      <c r="E839" s="13">
        <v>316.0</v>
      </c>
      <c r="F839" s="13">
        <v>12.64</v>
      </c>
      <c r="G839" s="13"/>
      <c r="H839" s="13">
        <v>4.0</v>
      </c>
      <c r="I839" s="13" t="s">
        <v>122</v>
      </c>
    </row>
    <row r="840">
      <c r="A840" s="16">
        <v>2010.0</v>
      </c>
      <c r="B840" s="13" t="s">
        <v>560</v>
      </c>
      <c r="C840" s="13" t="s">
        <v>109</v>
      </c>
      <c r="D840" s="13">
        <v>25.0</v>
      </c>
      <c r="E840" s="13">
        <v>338.0</v>
      </c>
      <c r="F840" s="13">
        <v>13.52</v>
      </c>
      <c r="G840" s="13"/>
      <c r="H840" s="13">
        <v>2.0</v>
      </c>
      <c r="I840" s="13" t="s">
        <v>122</v>
      </c>
    </row>
    <row r="841">
      <c r="A841" s="16">
        <v>2010.0</v>
      </c>
      <c r="B841" s="13" t="s">
        <v>452</v>
      </c>
      <c r="C841" s="13" t="s">
        <v>109</v>
      </c>
      <c r="D841" s="13">
        <v>25.0</v>
      </c>
      <c r="E841" s="13">
        <v>348.0</v>
      </c>
      <c r="F841" s="13">
        <v>13.92</v>
      </c>
      <c r="G841" s="13"/>
      <c r="H841" s="13">
        <v>3.0</v>
      </c>
      <c r="I841" s="13" t="s">
        <v>122</v>
      </c>
    </row>
    <row r="842">
      <c r="A842" s="16">
        <v>2010.0</v>
      </c>
      <c r="B842" s="13" t="s">
        <v>561</v>
      </c>
      <c r="C842" s="13" t="s">
        <v>103</v>
      </c>
      <c r="D842" s="13">
        <v>24.0</v>
      </c>
      <c r="E842" s="13">
        <v>272.0</v>
      </c>
      <c r="F842" s="13">
        <v>11.33</v>
      </c>
      <c r="G842" s="13"/>
      <c r="H842" s="13">
        <v>2.0</v>
      </c>
      <c r="I842" s="13" t="s">
        <v>122</v>
      </c>
    </row>
    <row r="843">
      <c r="A843" s="16">
        <v>2010.0</v>
      </c>
      <c r="B843" s="13" t="s">
        <v>562</v>
      </c>
      <c r="C843" s="13" t="s">
        <v>109</v>
      </c>
      <c r="D843" s="13">
        <v>24.0</v>
      </c>
      <c r="E843" s="13">
        <v>288.0</v>
      </c>
      <c r="F843" s="13">
        <v>12.0</v>
      </c>
      <c r="G843" s="13"/>
      <c r="H843" s="13">
        <v>0.0</v>
      </c>
      <c r="I843" s="13" t="s">
        <v>122</v>
      </c>
    </row>
    <row r="844">
      <c r="A844" s="16">
        <v>2010.0</v>
      </c>
      <c r="B844" s="13" t="s">
        <v>563</v>
      </c>
      <c r="C844" s="13" t="s">
        <v>106</v>
      </c>
      <c r="D844" s="13">
        <v>21.0</v>
      </c>
      <c r="E844" s="13">
        <v>184.0</v>
      </c>
      <c r="F844" s="13">
        <v>8.76</v>
      </c>
      <c r="G844" s="13"/>
      <c r="H844" s="13">
        <v>0.0</v>
      </c>
      <c r="I844" s="13" t="s">
        <v>122</v>
      </c>
    </row>
    <row r="845">
      <c r="A845" s="16">
        <v>2010.0</v>
      </c>
      <c r="B845" s="13" t="s">
        <v>462</v>
      </c>
      <c r="C845" s="13" t="s">
        <v>108</v>
      </c>
      <c r="D845" s="13">
        <v>21.0</v>
      </c>
      <c r="E845" s="13">
        <v>303.0</v>
      </c>
      <c r="F845" s="13">
        <v>14.43</v>
      </c>
      <c r="G845" s="13"/>
      <c r="H845" s="13">
        <v>2.0</v>
      </c>
      <c r="I845" s="13" t="s">
        <v>122</v>
      </c>
    </row>
    <row r="846">
      <c r="A846" s="16">
        <v>2010.0</v>
      </c>
      <c r="B846" s="13" t="s">
        <v>564</v>
      </c>
      <c r="C846" s="13" t="s">
        <v>108</v>
      </c>
      <c r="D846" s="13">
        <v>20.0</v>
      </c>
      <c r="E846" s="13">
        <v>195.0</v>
      </c>
      <c r="F846" s="13">
        <v>9.75</v>
      </c>
      <c r="G846" s="13"/>
      <c r="H846" s="13">
        <v>5.0</v>
      </c>
      <c r="I846" s="13" t="s">
        <v>122</v>
      </c>
    </row>
    <row r="847">
      <c r="A847" s="16">
        <v>2010.0</v>
      </c>
      <c r="B847" s="13" t="s">
        <v>473</v>
      </c>
      <c r="C847" s="13" t="s">
        <v>107</v>
      </c>
      <c r="D847" s="13">
        <v>19.0</v>
      </c>
      <c r="E847" s="13">
        <v>155.0</v>
      </c>
      <c r="F847" s="13">
        <v>8.16</v>
      </c>
      <c r="G847" s="13"/>
      <c r="H847" s="13">
        <v>1.0</v>
      </c>
      <c r="I847" s="13" t="s">
        <v>122</v>
      </c>
    </row>
    <row r="848">
      <c r="A848" s="16">
        <v>2010.0</v>
      </c>
      <c r="B848" s="13" t="s">
        <v>565</v>
      </c>
      <c r="C848" s="13" t="s">
        <v>106</v>
      </c>
      <c r="D848" s="13">
        <v>19.0</v>
      </c>
      <c r="E848" s="13">
        <v>187.0</v>
      </c>
      <c r="F848" s="13">
        <v>9.84</v>
      </c>
      <c r="G848" s="13"/>
      <c r="H848" s="13">
        <v>0.0</v>
      </c>
      <c r="I848" s="13" t="s">
        <v>122</v>
      </c>
    </row>
    <row r="849">
      <c r="A849" s="16">
        <v>2010.0</v>
      </c>
      <c r="B849" s="13" t="s">
        <v>566</v>
      </c>
      <c r="C849" s="13" t="s">
        <v>109</v>
      </c>
      <c r="D849" s="13">
        <v>19.0</v>
      </c>
      <c r="E849" s="13">
        <v>202.0</v>
      </c>
      <c r="F849" s="13">
        <v>10.63</v>
      </c>
      <c r="G849" s="13"/>
      <c r="H849" s="13">
        <v>2.0</v>
      </c>
      <c r="I849" s="13" t="s">
        <v>122</v>
      </c>
    </row>
    <row r="850">
      <c r="A850" s="16">
        <v>2010.0</v>
      </c>
      <c r="B850" s="13" t="s">
        <v>454</v>
      </c>
      <c r="C850" s="13" t="s">
        <v>108</v>
      </c>
      <c r="D850" s="13">
        <v>19.0</v>
      </c>
      <c r="E850" s="13">
        <v>239.0</v>
      </c>
      <c r="F850" s="13">
        <v>12.58</v>
      </c>
      <c r="G850" s="13"/>
      <c r="H850" s="13">
        <v>2.0</v>
      </c>
      <c r="I850" s="13" t="s">
        <v>122</v>
      </c>
    </row>
    <row r="851">
      <c r="A851" s="16">
        <v>2010.0</v>
      </c>
      <c r="B851" s="13" t="s">
        <v>542</v>
      </c>
      <c r="C851" s="13" t="s">
        <v>113</v>
      </c>
      <c r="D851" s="13">
        <v>19.0</v>
      </c>
      <c r="E851" s="13">
        <v>296.0</v>
      </c>
      <c r="F851" s="13">
        <v>15.58</v>
      </c>
      <c r="G851" s="13"/>
      <c r="H851" s="13">
        <v>3.0</v>
      </c>
      <c r="I851" s="13" t="s">
        <v>122</v>
      </c>
    </row>
    <row r="852">
      <c r="A852" s="16">
        <v>2010.0</v>
      </c>
      <c r="B852" s="13" t="s">
        <v>567</v>
      </c>
      <c r="C852" s="13" t="s">
        <v>113</v>
      </c>
      <c r="D852" s="13">
        <v>18.0</v>
      </c>
      <c r="E852" s="13">
        <v>112.0</v>
      </c>
      <c r="F852" s="13">
        <v>6.22</v>
      </c>
      <c r="G852" s="13"/>
      <c r="H852" s="13">
        <v>1.0</v>
      </c>
      <c r="I852" s="13" t="s">
        <v>122</v>
      </c>
    </row>
    <row r="853">
      <c r="A853" s="16">
        <v>2010.0</v>
      </c>
      <c r="B853" s="13" t="s">
        <v>496</v>
      </c>
      <c r="C853" s="13" t="s">
        <v>101</v>
      </c>
      <c r="D853" s="13">
        <v>18.0</v>
      </c>
      <c r="E853" s="13">
        <v>155.0</v>
      </c>
      <c r="F853" s="13">
        <v>8.61</v>
      </c>
      <c r="G853" s="13"/>
      <c r="H853" s="13">
        <v>3.0</v>
      </c>
      <c r="I853" s="13" t="s">
        <v>122</v>
      </c>
    </row>
    <row r="854">
      <c r="A854" s="16">
        <v>2010.0</v>
      </c>
      <c r="B854" s="13" t="s">
        <v>568</v>
      </c>
      <c r="C854" s="13" t="s">
        <v>113</v>
      </c>
      <c r="D854" s="13">
        <v>17.0</v>
      </c>
      <c r="E854" s="13">
        <v>185.0</v>
      </c>
      <c r="F854" s="13">
        <v>10.88</v>
      </c>
      <c r="G854" s="13"/>
      <c r="H854" s="13">
        <v>1.0</v>
      </c>
      <c r="I854" s="13" t="s">
        <v>122</v>
      </c>
    </row>
    <row r="855">
      <c r="A855" s="16">
        <v>2010.0</v>
      </c>
      <c r="B855" s="13" t="s">
        <v>544</v>
      </c>
      <c r="C855" s="13" t="s">
        <v>107</v>
      </c>
      <c r="D855" s="13">
        <v>17.0</v>
      </c>
      <c r="E855" s="13">
        <v>198.0</v>
      </c>
      <c r="F855" s="13">
        <v>11.65</v>
      </c>
      <c r="G855" s="13"/>
      <c r="H855" s="13">
        <v>1.0</v>
      </c>
      <c r="I855" s="13" t="s">
        <v>122</v>
      </c>
    </row>
    <row r="856">
      <c r="A856" s="16">
        <v>2010.0</v>
      </c>
      <c r="B856" s="13" t="s">
        <v>511</v>
      </c>
      <c r="C856" s="13" t="s">
        <v>410</v>
      </c>
      <c r="D856" s="13">
        <v>16.0</v>
      </c>
      <c r="E856" s="13">
        <v>188.0</v>
      </c>
      <c r="F856" s="13">
        <v>11.75</v>
      </c>
      <c r="G856" s="13"/>
      <c r="H856" s="13">
        <v>1.0</v>
      </c>
      <c r="I856" s="13" t="s">
        <v>122</v>
      </c>
    </row>
    <row r="857">
      <c r="A857" s="16">
        <v>2010.0</v>
      </c>
      <c r="B857" s="13" t="s">
        <v>401</v>
      </c>
      <c r="C857" s="13" t="s">
        <v>113</v>
      </c>
      <c r="D857" s="13">
        <v>16.0</v>
      </c>
      <c r="E857" s="13">
        <v>338.0</v>
      </c>
      <c r="F857" s="13">
        <v>21.12</v>
      </c>
      <c r="G857" s="13"/>
      <c r="H857" s="13">
        <v>2.0</v>
      </c>
      <c r="I857" s="13" t="s">
        <v>122</v>
      </c>
    </row>
    <row r="858">
      <c r="A858" s="16">
        <v>2010.0</v>
      </c>
      <c r="B858" s="13" t="s">
        <v>569</v>
      </c>
      <c r="C858" s="13" t="s">
        <v>112</v>
      </c>
      <c r="D858" s="13">
        <v>15.0</v>
      </c>
      <c r="E858" s="13">
        <v>157.0</v>
      </c>
      <c r="F858" s="13">
        <v>10.47</v>
      </c>
      <c r="G858" s="13"/>
      <c r="H858" s="13">
        <v>0.0</v>
      </c>
      <c r="I858" s="13" t="s">
        <v>122</v>
      </c>
    </row>
    <row r="859">
      <c r="A859" s="16">
        <v>2010.0</v>
      </c>
      <c r="B859" s="13" t="s">
        <v>481</v>
      </c>
      <c r="C859" s="13" t="s">
        <v>410</v>
      </c>
      <c r="D859" s="13">
        <v>15.0</v>
      </c>
      <c r="E859" s="13">
        <v>187.0</v>
      </c>
      <c r="F859" s="13">
        <v>12.47</v>
      </c>
      <c r="G859" s="13"/>
      <c r="H859" s="13">
        <v>2.0</v>
      </c>
      <c r="I859" s="13" t="s">
        <v>122</v>
      </c>
    </row>
    <row r="860">
      <c r="A860" s="16">
        <v>2010.0</v>
      </c>
      <c r="B860" s="13" t="s">
        <v>518</v>
      </c>
      <c r="C860" s="13" t="s">
        <v>108</v>
      </c>
      <c r="D860" s="13">
        <v>15.0</v>
      </c>
      <c r="E860" s="13">
        <v>234.0</v>
      </c>
      <c r="F860" s="13">
        <v>15.6</v>
      </c>
      <c r="G860" s="13"/>
      <c r="H860" s="13">
        <v>4.0</v>
      </c>
      <c r="I860" s="13" t="s">
        <v>122</v>
      </c>
    </row>
    <row r="861">
      <c r="A861" s="16">
        <v>2010.0</v>
      </c>
      <c r="B861" s="13" t="s">
        <v>517</v>
      </c>
      <c r="C861" s="13" t="s">
        <v>114</v>
      </c>
      <c r="D861" s="13">
        <v>15.0</v>
      </c>
      <c r="E861" s="13">
        <v>291.0</v>
      </c>
      <c r="F861" s="13">
        <v>19.4</v>
      </c>
      <c r="G861" s="13"/>
      <c r="H861" s="13">
        <v>3.0</v>
      </c>
      <c r="I861" s="13" t="s">
        <v>122</v>
      </c>
    </row>
    <row r="862">
      <c r="A862" s="16">
        <v>2010.0</v>
      </c>
      <c r="B862" s="13" t="s">
        <v>543</v>
      </c>
      <c r="C862" s="13" t="s">
        <v>102</v>
      </c>
      <c r="D862" s="13">
        <v>14.0</v>
      </c>
      <c r="E862" s="13">
        <v>116.0</v>
      </c>
      <c r="F862" s="13">
        <v>8.29</v>
      </c>
      <c r="G862" s="13"/>
      <c r="H862" s="13">
        <v>2.0</v>
      </c>
      <c r="I862" s="13" t="s">
        <v>122</v>
      </c>
    </row>
    <row r="863">
      <c r="A863" s="16">
        <v>2010.0</v>
      </c>
      <c r="B863" s="13" t="s">
        <v>570</v>
      </c>
      <c r="C863" s="13" t="s">
        <v>410</v>
      </c>
      <c r="D863" s="13">
        <v>14.0</v>
      </c>
      <c r="E863" s="13">
        <v>170.0</v>
      </c>
      <c r="F863" s="13">
        <v>12.14</v>
      </c>
      <c r="G863" s="13"/>
      <c r="H863" s="13">
        <v>3.0</v>
      </c>
      <c r="I863" s="13" t="s">
        <v>122</v>
      </c>
    </row>
    <row r="864">
      <c r="A864" s="16">
        <v>2010.0</v>
      </c>
      <c r="B864" s="13" t="s">
        <v>415</v>
      </c>
      <c r="C864" s="13" t="s">
        <v>104</v>
      </c>
      <c r="D864" s="13">
        <v>14.0</v>
      </c>
      <c r="E864" s="13">
        <v>180.0</v>
      </c>
      <c r="F864" s="13">
        <v>12.86</v>
      </c>
      <c r="G864" s="13"/>
      <c r="H864" s="13">
        <v>1.0</v>
      </c>
      <c r="I864" s="13" t="s">
        <v>122</v>
      </c>
    </row>
    <row r="865">
      <c r="A865" s="16">
        <v>2010.0</v>
      </c>
      <c r="B865" s="13" t="s">
        <v>463</v>
      </c>
      <c r="C865" s="13" t="s">
        <v>113</v>
      </c>
      <c r="D865" s="13">
        <v>14.0</v>
      </c>
      <c r="E865" s="13">
        <v>260.0</v>
      </c>
      <c r="F865" s="13">
        <v>18.57</v>
      </c>
      <c r="G865" s="13"/>
      <c r="H865" s="13">
        <v>0.0</v>
      </c>
      <c r="I865" s="13" t="s">
        <v>122</v>
      </c>
    </row>
    <row r="866">
      <c r="A866" s="16">
        <v>2010.0</v>
      </c>
      <c r="B866" s="13" t="s">
        <v>529</v>
      </c>
      <c r="C866" s="13" t="s">
        <v>109</v>
      </c>
      <c r="D866" s="13">
        <v>14.0</v>
      </c>
      <c r="E866" s="13">
        <v>310.0</v>
      </c>
      <c r="F866" s="13">
        <v>22.14</v>
      </c>
      <c r="G866" s="13"/>
      <c r="H866" s="13">
        <v>3.0</v>
      </c>
      <c r="I866" s="13" t="s">
        <v>122</v>
      </c>
    </row>
    <row r="867">
      <c r="A867" s="16">
        <v>2010.0</v>
      </c>
      <c r="B867" s="13" t="s">
        <v>464</v>
      </c>
      <c r="C867" s="13" t="s">
        <v>112</v>
      </c>
      <c r="D867" s="13">
        <v>13.0</v>
      </c>
      <c r="E867" s="13">
        <v>56.0</v>
      </c>
      <c r="F867" s="13">
        <v>4.31</v>
      </c>
      <c r="G867" s="13"/>
      <c r="H867" s="13">
        <v>1.0</v>
      </c>
      <c r="I867" s="13" t="s">
        <v>122</v>
      </c>
    </row>
    <row r="868">
      <c r="A868" s="16">
        <v>2010.0</v>
      </c>
      <c r="B868" s="13" t="s">
        <v>571</v>
      </c>
      <c r="C868" s="13" t="s">
        <v>109</v>
      </c>
      <c r="D868" s="13">
        <v>13.0</v>
      </c>
      <c r="E868" s="13">
        <v>62.0</v>
      </c>
      <c r="F868" s="13">
        <v>4.77</v>
      </c>
      <c r="G868" s="13"/>
      <c r="H868" s="13">
        <v>0.0</v>
      </c>
      <c r="I868" s="13" t="s">
        <v>122</v>
      </c>
    </row>
    <row r="869">
      <c r="A869" s="16">
        <v>2010.0</v>
      </c>
      <c r="B869" s="13" t="s">
        <v>572</v>
      </c>
      <c r="C869" s="13" t="s">
        <v>102</v>
      </c>
      <c r="D869" s="13">
        <v>13.0</v>
      </c>
      <c r="E869" s="13">
        <v>118.0</v>
      </c>
      <c r="F869" s="13">
        <v>9.08</v>
      </c>
      <c r="G869" s="13"/>
      <c r="H869" s="13">
        <v>1.0</v>
      </c>
      <c r="I869" s="13" t="s">
        <v>122</v>
      </c>
    </row>
    <row r="870">
      <c r="A870" s="16">
        <v>2010.0</v>
      </c>
      <c r="B870" s="13" t="s">
        <v>573</v>
      </c>
      <c r="C870" s="13" t="s">
        <v>109</v>
      </c>
      <c r="D870" s="13">
        <v>13.0</v>
      </c>
      <c r="E870" s="13">
        <v>126.0</v>
      </c>
      <c r="F870" s="13">
        <v>9.69</v>
      </c>
      <c r="G870" s="13"/>
      <c r="H870" s="13">
        <v>0.0</v>
      </c>
      <c r="I870" s="13" t="s">
        <v>122</v>
      </c>
    </row>
    <row r="871">
      <c r="A871" s="16">
        <v>2010.0</v>
      </c>
      <c r="B871" s="13" t="s">
        <v>574</v>
      </c>
      <c r="C871" s="13" t="s">
        <v>410</v>
      </c>
      <c r="D871" s="13">
        <v>13.0</v>
      </c>
      <c r="E871" s="13">
        <v>134.0</v>
      </c>
      <c r="F871" s="13">
        <v>10.31</v>
      </c>
      <c r="G871" s="13"/>
      <c r="H871" s="13">
        <v>1.0</v>
      </c>
      <c r="I871" s="13" t="s">
        <v>122</v>
      </c>
    </row>
    <row r="872">
      <c r="A872" s="16">
        <v>2010.0</v>
      </c>
      <c r="B872" s="13" t="s">
        <v>522</v>
      </c>
      <c r="C872" s="13" t="s">
        <v>410</v>
      </c>
      <c r="D872" s="13">
        <v>13.0</v>
      </c>
      <c r="E872" s="13">
        <v>149.0</v>
      </c>
      <c r="F872" s="13">
        <v>11.46</v>
      </c>
      <c r="G872" s="13"/>
      <c r="H872" s="13">
        <v>1.0</v>
      </c>
      <c r="I872" s="13" t="s">
        <v>122</v>
      </c>
    </row>
    <row r="873">
      <c r="A873" s="16">
        <v>2010.0</v>
      </c>
      <c r="B873" s="13" t="s">
        <v>486</v>
      </c>
      <c r="C873" s="13" t="s">
        <v>107</v>
      </c>
      <c r="D873" s="13">
        <v>12.0</v>
      </c>
      <c r="E873" s="13">
        <v>69.0</v>
      </c>
      <c r="F873" s="13">
        <v>5.75</v>
      </c>
      <c r="G873" s="13"/>
      <c r="H873" s="13">
        <v>3.0</v>
      </c>
      <c r="I873" s="13" t="s">
        <v>122</v>
      </c>
    </row>
    <row r="874">
      <c r="A874" s="16">
        <v>2010.0</v>
      </c>
      <c r="B874" s="13" t="s">
        <v>485</v>
      </c>
      <c r="C874" s="13" t="s">
        <v>106</v>
      </c>
      <c r="D874" s="13">
        <v>12.0</v>
      </c>
      <c r="E874" s="13">
        <v>109.0</v>
      </c>
      <c r="F874" s="13">
        <v>9.08</v>
      </c>
      <c r="G874" s="13"/>
      <c r="H874" s="13">
        <v>1.0</v>
      </c>
      <c r="I874" s="13" t="s">
        <v>122</v>
      </c>
    </row>
    <row r="875">
      <c r="A875" s="16">
        <v>2010.0</v>
      </c>
      <c r="B875" s="13" t="s">
        <v>526</v>
      </c>
      <c r="C875" s="13" t="s">
        <v>102</v>
      </c>
      <c r="D875" s="13">
        <v>12.0</v>
      </c>
      <c r="E875" s="13">
        <v>114.0</v>
      </c>
      <c r="F875" s="13">
        <v>9.5</v>
      </c>
      <c r="G875" s="13"/>
      <c r="H875" s="13">
        <v>1.0</v>
      </c>
      <c r="I875" s="13" t="s">
        <v>122</v>
      </c>
    </row>
    <row r="876">
      <c r="A876" s="16">
        <v>2010.0</v>
      </c>
      <c r="B876" s="13" t="s">
        <v>575</v>
      </c>
      <c r="C876" s="13" t="s">
        <v>101</v>
      </c>
      <c r="D876" s="13">
        <v>12.0</v>
      </c>
      <c r="E876" s="13">
        <v>131.0</v>
      </c>
      <c r="F876" s="13">
        <v>10.92</v>
      </c>
      <c r="G876" s="13"/>
      <c r="H876" s="13">
        <v>2.0</v>
      </c>
      <c r="I876" s="13" t="s">
        <v>122</v>
      </c>
    </row>
    <row r="877">
      <c r="A877" s="16">
        <v>2010.0</v>
      </c>
      <c r="B877" s="13" t="s">
        <v>540</v>
      </c>
      <c r="C877" s="13" t="s">
        <v>107</v>
      </c>
      <c r="D877" s="13">
        <v>12.0</v>
      </c>
      <c r="E877" s="13">
        <v>134.0</v>
      </c>
      <c r="F877" s="13">
        <v>11.17</v>
      </c>
      <c r="G877" s="13"/>
      <c r="H877" s="13">
        <v>1.0</v>
      </c>
      <c r="I877" s="13" t="s">
        <v>122</v>
      </c>
    </row>
    <row r="878">
      <c r="A878" s="16">
        <v>2010.0</v>
      </c>
      <c r="B878" s="13" t="s">
        <v>479</v>
      </c>
      <c r="C878" s="13" t="s">
        <v>114</v>
      </c>
      <c r="D878" s="13">
        <v>12.0</v>
      </c>
      <c r="E878" s="13">
        <v>195.0</v>
      </c>
      <c r="F878" s="13">
        <v>16.25</v>
      </c>
      <c r="G878" s="13"/>
      <c r="H878" s="13">
        <v>0.0</v>
      </c>
      <c r="I878" s="13" t="s">
        <v>122</v>
      </c>
    </row>
    <row r="879">
      <c r="A879" s="16">
        <v>2010.0</v>
      </c>
      <c r="B879" s="13" t="s">
        <v>483</v>
      </c>
      <c r="C879" s="13" t="s">
        <v>410</v>
      </c>
      <c r="D879" s="13">
        <v>12.0</v>
      </c>
      <c r="E879" s="13">
        <v>206.0</v>
      </c>
      <c r="F879" s="13">
        <v>17.17</v>
      </c>
      <c r="G879" s="13"/>
      <c r="H879" s="13">
        <v>1.0</v>
      </c>
      <c r="I879" s="13" t="s">
        <v>122</v>
      </c>
    </row>
    <row r="880">
      <c r="A880" s="16">
        <v>2010.0</v>
      </c>
      <c r="B880" s="13" t="s">
        <v>468</v>
      </c>
      <c r="C880" s="13" t="s">
        <v>103</v>
      </c>
      <c r="D880" s="13">
        <v>11.0</v>
      </c>
      <c r="E880" s="13">
        <v>75.0</v>
      </c>
      <c r="F880" s="13">
        <v>6.82</v>
      </c>
      <c r="G880" s="13"/>
      <c r="H880" s="13">
        <v>0.0</v>
      </c>
      <c r="I880" s="13" t="s">
        <v>122</v>
      </c>
    </row>
    <row r="881">
      <c r="A881" s="16">
        <v>2010.0</v>
      </c>
      <c r="B881" s="13" t="s">
        <v>576</v>
      </c>
      <c r="C881" s="13" t="s">
        <v>109</v>
      </c>
      <c r="D881" s="13">
        <v>11.0</v>
      </c>
      <c r="E881" s="13">
        <v>77.0</v>
      </c>
      <c r="F881" s="13">
        <v>7.0</v>
      </c>
      <c r="G881" s="13"/>
      <c r="H881" s="13">
        <v>0.0</v>
      </c>
      <c r="I881" s="13" t="s">
        <v>122</v>
      </c>
    </row>
    <row r="882">
      <c r="A882" s="16">
        <v>2010.0</v>
      </c>
      <c r="B882" s="13" t="s">
        <v>523</v>
      </c>
      <c r="C882" s="13" t="s">
        <v>112</v>
      </c>
      <c r="D882" s="13">
        <v>11.0</v>
      </c>
      <c r="E882" s="13">
        <v>96.0</v>
      </c>
      <c r="F882" s="13">
        <v>8.73</v>
      </c>
      <c r="G882" s="13"/>
      <c r="H882" s="13">
        <v>0.0</v>
      </c>
      <c r="I882" s="13" t="s">
        <v>122</v>
      </c>
    </row>
    <row r="883">
      <c r="A883" s="16">
        <v>2010.0</v>
      </c>
      <c r="B883" s="13" t="s">
        <v>531</v>
      </c>
      <c r="C883" s="13" t="s">
        <v>103</v>
      </c>
      <c r="D883" s="13">
        <v>11.0</v>
      </c>
      <c r="E883" s="13">
        <v>120.0</v>
      </c>
      <c r="F883" s="13">
        <v>10.91</v>
      </c>
      <c r="G883" s="13"/>
      <c r="H883" s="13">
        <v>0.0</v>
      </c>
      <c r="I883" s="13" t="s">
        <v>122</v>
      </c>
    </row>
    <row r="884">
      <c r="A884" s="16">
        <v>2010.0</v>
      </c>
      <c r="B884" s="13" t="s">
        <v>536</v>
      </c>
      <c r="C884" s="13" t="s">
        <v>113</v>
      </c>
      <c r="D884" s="13">
        <v>10.0</v>
      </c>
      <c r="E884" s="13">
        <v>71.0</v>
      </c>
      <c r="F884" s="13">
        <v>7.1</v>
      </c>
      <c r="G884" s="13"/>
      <c r="H884" s="13">
        <v>0.0</v>
      </c>
      <c r="I884" s="13" t="s">
        <v>122</v>
      </c>
    </row>
    <row r="885">
      <c r="A885" s="16">
        <v>2010.0</v>
      </c>
      <c r="B885" s="13" t="s">
        <v>459</v>
      </c>
      <c r="C885" s="13" t="s">
        <v>106</v>
      </c>
      <c r="D885" s="13">
        <v>10.0</v>
      </c>
      <c r="E885" s="13">
        <v>78.0</v>
      </c>
      <c r="F885" s="13">
        <v>7.8</v>
      </c>
      <c r="G885" s="13"/>
      <c r="H885" s="13">
        <v>2.0</v>
      </c>
      <c r="I885" s="13" t="s">
        <v>122</v>
      </c>
    </row>
    <row r="886">
      <c r="A886" s="16">
        <v>2010.0</v>
      </c>
      <c r="B886" s="13" t="s">
        <v>510</v>
      </c>
      <c r="C886" s="13" t="s">
        <v>102</v>
      </c>
      <c r="D886" s="13">
        <v>10.0</v>
      </c>
      <c r="E886" s="13">
        <v>84.0</v>
      </c>
      <c r="F886" s="13">
        <v>8.4</v>
      </c>
      <c r="G886" s="13"/>
      <c r="H886" s="13">
        <v>1.0</v>
      </c>
      <c r="I886" s="13" t="s">
        <v>122</v>
      </c>
    </row>
    <row r="887">
      <c r="A887" s="16">
        <v>2010.0</v>
      </c>
      <c r="B887" s="13" t="s">
        <v>577</v>
      </c>
      <c r="C887" s="13" t="s">
        <v>112</v>
      </c>
      <c r="D887" s="13">
        <v>10.0</v>
      </c>
      <c r="E887" s="13">
        <v>97.0</v>
      </c>
      <c r="F887" s="13">
        <v>9.7</v>
      </c>
      <c r="G887" s="13"/>
      <c r="H887" s="13">
        <v>1.0</v>
      </c>
      <c r="I887" s="13" t="s">
        <v>122</v>
      </c>
    </row>
    <row r="888">
      <c r="A888" s="16">
        <v>2010.0</v>
      </c>
      <c r="B888" s="13" t="s">
        <v>402</v>
      </c>
      <c r="C888" s="13" t="s">
        <v>103</v>
      </c>
      <c r="D888" s="13">
        <v>10.0</v>
      </c>
      <c r="E888" s="13">
        <v>107.0</v>
      </c>
      <c r="F888" s="13">
        <v>10.7</v>
      </c>
      <c r="G888" s="13"/>
      <c r="H888" s="13">
        <v>0.0</v>
      </c>
      <c r="I888" s="13" t="s">
        <v>122</v>
      </c>
    </row>
    <row r="889">
      <c r="A889" s="16">
        <v>2010.0</v>
      </c>
      <c r="B889" s="13" t="s">
        <v>578</v>
      </c>
      <c r="C889" s="13" t="s">
        <v>108</v>
      </c>
      <c r="D889" s="13">
        <v>10.0</v>
      </c>
      <c r="E889" s="13">
        <v>109.0</v>
      </c>
      <c r="F889" s="13">
        <v>10.9</v>
      </c>
      <c r="G889" s="13"/>
      <c r="H889" s="13">
        <v>1.0</v>
      </c>
      <c r="I889" s="13" t="s">
        <v>122</v>
      </c>
    </row>
    <row r="890">
      <c r="A890" s="16">
        <v>2010.0</v>
      </c>
      <c r="B890" s="13" t="s">
        <v>512</v>
      </c>
      <c r="C890" s="13" t="s">
        <v>410</v>
      </c>
      <c r="D890" s="13">
        <v>10.0</v>
      </c>
      <c r="E890" s="13">
        <v>124.0</v>
      </c>
      <c r="F890" s="13">
        <v>12.4</v>
      </c>
      <c r="G890" s="13"/>
      <c r="H890" s="13">
        <v>1.0</v>
      </c>
      <c r="I890" s="13" t="s">
        <v>122</v>
      </c>
    </row>
    <row r="891">
      <c r="A891" s="16">
        <v>2010.0</v>
      </c>
      <c r="B891" s="13" t="s">
        <v>579</v>
      </c>
      <c r="C891" s="13" t="s">
        <v>114</v>
      </c>
      <c r="D891" s="13">
        <v>9.0</v>
      </c>
      <c r="E891" s="13">
        <v>63.0</v>
      </c>
      <c r="F891" s="13">
        <v>7.0</v>
      </c>
      <c r="G891" s="13"/>
      <c r="H891" s="13">
        <v>1.0</v>
      </c>
      <c r="I891" s="13" t="s">
        <v>122</v>
      </c>
    </row>
    <row r="892">
      <c r="A892" s="16">
        <v>2010.0</v>
      </c>
      <c r="B892" s="13" t="s">
        <v>580</v>
      </c>
      <c r="C892" s="13" t="s">
        <v>101</v>
      </c>
      <c r="D892" s="13">
        <v>9.0</v>
      </c>
      <c r="E892" s="13">
        <v>72.0</v>
      </c>
      <c r="F892" s="13">
        <v>8.0</v>
      </c>
      <c r="G892" s="13"/>
      <c r="H892" s="13">
        <v>0.0</v>
      </c>
      <c r="I892" s="13" t="s">
        <v>122</v>
      </c>
    </row>
    <row r="893">
      <c r="A893" s="16">
        <v>2010.0</v>
      </c>
      <c r="B893" s="13" t="s">
        <v>581</v>
      </c>
      <c r="C893" s="13" t="s">
        <v>108</v>
      </c>
      <c r="D893" s="13">
        <v>9.0</v>
      </c>
      <c r="E893" s="13">
        <v>100.0</v>
      </c>
      <c r="F893" s="13">
        <v>11.11</v>
      </c>
      <c r="G893" s="13"/>
      <c r="H893" s="13">
        <v>0.0</v>
      </c>
      <c r="I893" s="13" t="s">
        <v>122</v>
      </c>
    </row>
    <row r="894">
      <c r="A894" s="16">
        <v>2010.0</v>
      </c>
      <c r="B894" s="13" t="s">
        <v>582</v>
      </c>
      <c r="C894" s="13" t="s">
        <v>101</v>
      </c>
      <c r="D894" s="13">
        <v>9.0</v>
      </c>
      <c r="E894" s="13">
        <v>113.0</v>
      </c>
      <c r="F894" s="13">
        <v>12.56</v>
      </c>
      <c r="G894" s="13"/>
      <c r="H894" s="13">
        <v>0.0</v>
      </c>
      <c r="I894" s="13" t="s">
        <v>122</v>
      </c>
    </row>
    <row r="895">
      <c r="A895" s="16">
        <v>2010.0</v>
      </c>
      <c r="B895" s="13" t="s">
        <v>440</v>
      </c>
      <c r="C895" s="13" t="s">
        <v>103</v>
      </c>
      <c r="D895" s="13">
        <v>8.0</v>
      </c>
      <c r="E895" s="13">
        <v>69.0</v>
      </c>
      <c r="F895" s="13">
        <v>8.62</v>
      </c>
      <c r="G895" s="13"/>
      <c r="H895" s="13">
        <v>0.0</v>
      </c>
      <c r="I895" s="13" t="s">
        <v>122</v>
      </c>
    </row>
    <row r="896">
      <c r="A896" s="16">
        <v>2010.0</v>
      </c>
      <c r="B896" s="13" t="s">
        <v>519</v>
      </c>
      <c r="C896" s="13" t="s">
        <v>101</v>
      </c>
      <c r="D896" s="13">
        <v>8.0</v>
      </c>
      <c r="E896" s="13">
        <v>75.0</v>
      </c>
      <c r="F896" s="13">
        <v>9.38</v>
      </c>
      <c r="G896" s="13"/>
      <c r="H896" s="13">
        <v>0.0</v>
      </c>
      <c r="I896" s="13" t="s">
        <v>122</v>
      </c>
    </row>
    <row r="897">
      <c r="A897" s="16">
        <v>2010.0</v>
      </c>
      <c r="B897" s="13" t="s">
        <v>583</v>
      </c>
      <c r="C897" s="13" t="s">
        <v>101</v>
      </c>
      <c r="D897" s="13">
        <v>8.0</v>
      </c>
      <c r="E897" s="13">
        <v>95.0</v>
      </c>
      <c r="F897" s="13">
        <v>11.88</v>
      </c>
      <c r="G897" s="13"/>
      <c r="H897" s="13">
        <v>1.0</v>
      </c>
      <c r="I897" s="13" t="s">
        <v>122</v>
      </c>
    </row>
    <row r="898">
      <c r="A898" s="16">
        <v>2010.0</v>
      </c>
      <c r="B898" s="13" t="s">
        <v>532</v>
      </c>
      <c r="C898" s="13" t="s">
        <v>101</v>
      </c>
      <c r="D898" s="13">
        <v>8.0</v>
      </c>
      <c r="E898" s="13">
        <v>98.0</v>
      </c>
      <c r="F898" s="13">
        <v>12.25</v>
      </c>
      <c r="G898" s="13"/>
      <c r="H898" s="13">
        <v>1.0</v>
      </c>
      <c r="I898" s="13" t="s">
        <v>122</v>
      </c>
    </row>
    <row r="899">
      <c r="A899" s="16">
        <v>2010.0</v>
      </c>
      <c r="B899" s="13" t="s">
        <v>513</v>
      </c>
      <c r="C899" s="13" t="s">
        <v>103</v>
      </c>
      <c r="D899" s="13">
        <v>8.0</v>
      </c>
      <c r="E899" s="13">
        <v>106.0</v>
      </c>
      <c r="F899" s="13">
        <v>13.25</v>
      </c>
      <c r="G899" s="13"/>
      <c r="H899" s="13">
        <v>1.0</v>
      </c>
      <c r="I899" s="13" t="s">
        <v>122</v>
      </c>
    </row>
    <row r="900">
      <c r="A900" s="16">
        <v>2010.0</v>
      </c>
      <c r="B900" s="13" t="s">
        <v>584</v>
      </c>
      <c r="C900" s="13" t="s">
        <v>112</v>
      </c>
      <c r="D900" s="13">
        <v>8.0</v>
      </c>
      <c r="E900" s="13">
        <v>110.0</v>
      </c>
      <c r="F900" s="13">
        <v>13.75</v>
      </c>
      <c r="G900" s="13"/>
      <c r="H900" s="13">
        <v>0.0</v>
      </c>
      <c r="I900" s="13" t="s">
        <v>122</v>
      </c>
    </row>
    <row r="901">
      <c r="A901" s="16">
        <v>2010.0</v>
      </c>
      <c r="B901" s="13" t="s">
        <v>585</v>
      </c>
      <c r="C901" s="13" t="s">
        <v>104</v>
      </c>
      <c r="D901" s="13">
        <v>7.0</v>
      </c>
      <c r="E901" s="13">
        <v>34.0</v>
      </c>
      <c r="F901" s="13">
        <v>4.86</v>
      </c>
      <c r="G901" s="13"/>
      <c r="H901" s="13">
        <v>2.0</v>
      </c>
      <c r="I901" s="13" t="s">
        <v>122</v>
      </c>
    </row>
    <row r="902">
      <c r="A902" s="16">
        <v>2009.0</v>
      </c>
      <c r="B902" s="13" t="s">
        <v>502</v>
      </c>
      <c r="C902" s="13" t="s">
        <v>104</v>
      </c>
      <c r="D902" s="13">
        <v>65.0</v>
      </c>
      <c r="E902" s="17">
        <v>1047.0</v>
      </c>
      <c r="F902" s="13">
        <v>16.11</v>
      </c>
      <c r="G902" s="13"/>
      <c r="H902" s="13">
        <v>8.0</v>
      </c>
      <c r="I902" s="13" t="s">
        <v>122</v>
      </c>
    </row>
    <row r="903">
      <c r="A903" s="16">
        <v>2009.0</v>
      </c>
      <c r="B903" s="13" t="s">
        <v>586</v>
      </c>
      <c r="C903" s="13" t="s">
        <v>109</v>
      </c>
      <c r="D903" s="13">
        <v>62.0</v>
      </c>
      <c r="E903" s="13">
        <v>724.0</v>
      </c>
      <c r="F903" s="13">
        <v>11.68</v>
      </c>
      <c r="G903" s="13"/>
      <c r="H903" s="13">
        <v>5.0</v>
      </c>
      <c r="I903" s="13" t="s">
        <v>122</v>
      </c>
    </row>
    <row r="904">
      <c r="A904" s="16">
        <v>2009.0</v>
      </c>
      <c r="B904" s="13" t="s">
        <v>552</v>
      </c>
      <c r="C904" s="13" t="s">
        <v>103</v>
      </c>
      <c r="D904" s="13">
        <v>61.0</v>
      </c>
      <c r="E904" s="13">
        <v>671.0</v>
      </c>
      <c r="F904" s="13">
        <v>11.0</v>
      </c>
      <c r="G904" s="13"/>
      <c r="H904" s="13">
        <v>6.0</v>
      </c>
      <c r="I904" s="13" t="s">
        <v>122</v>
      </c>
    </row>
    <row r="905">
      <c r="A905" s="16">
        <v>2009.0</v>
      </c>
      <c r="B905" s="13" t="s">
        <v>587</v>
      </c>
      <c r="C905" s="13" t="s">
        <v>107</v>
      </c>
      <c r="D905" s="13">
        <v>61.0</v>
      </c>
      <c r="E905" s="13">
        <v>729.0</v>
      </c>
      <c r="F905" s="13">
        <v>11.95</v>
      </c>
      <c r="G905" s="13"/>
      <c r="H905" s="13">
        <v>3.0</v>
      </c>
      <c r="I905" s="13" t="s">
        <v>122</v>
      </c>
    </row>
    <row r="906">
      <c r="A906" s="16">
        <v>2009.0</v>
      </c>
      <c r="B906" s="13" t="s">
        <v>546</v>
      </c>
      <c r="C906" s="13" t="s">
        <v>410</v>
      </c>
      <c r="D906" s="13">
        <v>61.0</v>
      </c>
      <c r="E906" s="13">
        <v>824.0</v>
      </c>
      <c r="F906" s="13">
        <v>13.51</v>
      </c>
      <c r="G906" s="13"/>
      <c r="H906" s="13">
        <v>5.0</v>
      </c>
      <c r="I906" s="13" t="s">
        <v>122</v>
      </c>
    </row>
    <row r="907">
      <c r="A907" s="16">
        <v>2009.0</v>
      </c>
      <c r="B907" s="13" t="s">
        <v>516</v>
      </c>
      <c r="C907" s="13" t="s">
        <v>107</v>
      </c>
      <c r="D907" s="13">
        <v>60.0</v>
      </c>
      <c r="E907" s="13">
        <v>710.0</v>
      </c>
      <c r="F907" s="13">
        <v>11.83</v>
      </c>
      <c r="G907" s="13"/>
      <c r="H907" s="13">
        <v>0.0</v>
      </c>
      <c r="I907" s="13" t="s">
        <v>122</v>
      </c>
    </row>
    <row r="908">
      <c r="A908" s="16">
        <v>2009.0</v>
      </c>
      <c r="B908" s="13" t="s">
        <v>561</v>
      </c>
      <c r="C908" s="13" t="s">
        <v>103</v>
      </c>
      <c r="D908" s="13">
        <v>60.0</v>
      </c>
      <c r="E908" s="13">
        <v>867.0</v>
      </c>
      <c r="F908" s="13">
        <v>14.45</v>
      </c>
      <c r="G908" s="13"/>
      <c r="H908" s="13">
        <v>6.0</v>
      </c>
      <c r="I908" s="13" t="s">
        <v>122</v>
      </c>
    </row>
    <row r="909">
      <c r="A909" s="16">
        <v>2009.0</v>
      </c>
      <c r="B909" s="13" t="s">
        <v>588</v>
      </c>
      <c r="C909" s="13" t="s">
        <v>113</v>
      </c>
      <c r="D909" s="13">
        <v>60.0</v>
      </c>
      <c r="E909" s="13">
        <v>880.0</v>
      </c>
      <c r="F909" s="13">
        <v>14.67</v>
      </c>
      <c r="G909" s="13"/>
      <c r="H909" s="13">
        <v>7.0</v>
      </c>
      <c r="I909" s="13" t="s">
        <v>122</v>
      </c>
    </row>
    <row r="910">
      <c r="A910" s="16">
        <v>2009.0</v>
      </c>
      <c r="B910" s="13" t="s">
        <v>589</v>
      </c>
      <c r="C910" s="13" t="s">
        <v>106</v>
      </c>
      <c r="D910" s="13">
        <v>56.0</v>
      </c>
      <c r="E910" s="13">
        <v>779.0</v>
      </c>
      <c r="F910" s="13">
        <v>13.91</v>
      </c>
      <c r="G910" s="13"/>
      <c r="H910" s="13">
        <v>6.0</v>
      </c>
      <c r="I910" s="13" t="s">
        <v>122</v>
      </c>
    </row>
    <row r="911">
      <c r="A911" s="16">
        <v>2009.0</v>
      </c>
      <c r="B911" s="13" t="s">
        <v>449</v>
      </c>
      <c r="C911" s="13" t="s">
        <v>104</v>
      </c>
      <c r="D911" s="13">
        <v>55.0</v>
      </c>
      <c r="E911" s="13">
        <v>746.0</v>
      </c>
      <c r="F911" s="13">
        <v>13.56</v>
      </c>
      <c r="G911" s="13"/>
      <c r="H911" s="13">
        <v>3.0</v>
      </c>
      <c r="I911" s="13" t="s">
        <v>122</v>
      </c>
    </row>
    <row r="912">
      <c r="A912" s="16">
        <v>2009.0</v>
      </c>
      <c r="B912" s="13" t="s">
        <v>550</v>
      </c>
      <c r="C912" s="13" t="s">
        <v>104</v>
      </c>
      <c r="D912" s="13">
        <v>54.0</v>
      </c>
      <c r="E912" s="13">
        <v>625.0</v>
      </c>
      <c r="F912" s="13">
        <v>11.57</v>
      </c>
      <c r="G912" s="13"/>
      <c r="H912" s="13">
        <v>4.0</v>
      </c>
      <c r="I912" s="13" t="s">
        <v>122</v>
      </c>
    </row>
    <row r="913">
      <c r="A913" s="16">
        <v>2009.0</v>
      </c>
      <c r="B913" s="13" t="s">
        <v>590</v>
      </c>
      <c r="C913" s="13" t="s">
        <v>114</v>
      </c>
      <c r="D913" s="13">
        <v>46.0</v>
      </c>
      <c r="E913" s="17">
        <v>1154.0</v>
      </c>
      <c r="F913" s="13">
        <v>25.09</v>
      </c>
      <c r="G913" s="13"/>
      <c r="H913" s="13">
        <v>8.0</v>
      </c>
      <c r="I913" s="13" t="s">
        <v>122</v>
      </c>
    </row>
    <row r="914">
      <c r="A914" s="16">
        <v>2009.0</v>
      </c>
      <c r="B914" s="13" t="s">
        <v>548</v>
      </c>
      <c r="C914" s="13" t="s">
        <v>102</v>
      </c>
      <c r="D914" s="13">
        <v>45.0</v>
      </c>
      <c r="E914" s="13">
        <v>547.0</v>
      </c>
      <c r="F914" s="13">
        <v>12.16</v>
      </c>
      <c r="G914" s="13"/>
      <c r="H914" s="13">
        <v>11.0</v>
      </c>
      <c r="I914" s="13" t="s">
        <v>122</v>
      </c>
    </row>
    <row r="915">
      <c r="A915" s="16">
        <v>2009.0</v>
      </c>
      <c r="B915" s="13" t="s">
        <v>591</v>
      </c>
      <c r="C915" s="13" t="s">
        <v>107</v>
      </c>
      <c r="D915" s="13">
        <v>45.0</v>
      </c>
      <c r="E915" s="13">
        <v>610.0</v>
      </c>
      <c r="F915" s="13">
        <v>13.56</v>
      </c>
      <c r="G915" s="13"/>
      <c r="H915" s="13">
        <v>4.0</v>
      </c>
      <c r="I915" s="13" t="s">
        <v>122</v>
      </c>
    </row>
    <row r="916">
      <c r="A916" s="16">
        <v>2009.0</v>
      </c>
      <c r="B916" s="13" t="s">
        <v>500</v>
      </c>
      <c r="C916" s="13" t="s">
        <v>103</v>
      </c>
      <c r="D916" s="13">
        <v>45.0</v>
      </c>
      <c r="E916" s="13">
        <v>629.0</v>
      </c>
      <c r="F916" s="13">
        <v>13.98</v>
      </c>
      <c r="G916" s="13"/>
      <c r="H916" s="13">
        <v>8.0</v>
      </c>
      <c r="I916" s="13" t="s">
        <v>122</v>
      </c>
    </row>
    <row r="917">
      <c r="A917" s="16">
        <v>2009.0</v>
      </c>
      <c r="B917" s="13" t="s">
        <v>545</v>
      </c>
      <c r="C917" s="13" t="s">
        <v>112</v>
      </c>
      <c r="D917" s="13">
        <v>45.0</v>
      </c>
      <c r="E917" s="13">
        <v>801.0</v>
      </c>
      <c r="F917" s="13">
        <v>17.8</v>
      </c>
      <c r="G917" s="13"/>
      <c r="H917" s="13">
        <v>6.0</v>
      </c>
      <c r="I917" s="13" t="s">
        <v>122</v>
      </c>
    </row>
    <row r="918">
      <c r="A918" s="16">
        <v>2009.0</v>
      </c>
      <c r="B918" s="13" t="s">
        <v>554</v>
      </c>
      <c r="C918" s="13" t="s">
        <v>410</v>
      </c>
      <c r="D918" s="13">
        <v>44.0</v>
      </c>
      <c r="E918" s="13">
        <v>468.0</v>
      </c>
      <c r="F918" s="13">
        <v>10.64</v>
      </c>
      <c r="G918" s="13"/>
      <c r="H918" s="13">
        <v>4.0</v>
      </c>
      <c r="I918" s="13" t="s">
        <v>122</v>
      </c>
    </row>
    <row r="919">
      <c r="A919" s="16">
        <v>2009.0</v>
      </c>
      <c r="B919" s="13" t="s">
        <v>592</v>
      </c>
      <c r="C919" s="13" t="s">
        <v>106</v>
      </c>
      <c r="D919" s="13">
        <v>43.0</v>
      </c>
      <c r="E919" s="13">
        <v>507.0</v>
      </c>
      <c r="F919" s="13">
        <v>11.79</v>
      </c>
      <c r="G919" s="13"/>
      <c r="H919" s="13">
        <v>4.0</v>
      </c>
      <c r="I919" s="13" t="s">
        <v>122</v>
      </c>
    </row>
    <row r="920">
      <c r="A920" s="16">
        <v>2009.0</v>
      </c>
      <c r="B920" s="13" t="s">
        <v>515</v>
      </c>
      <c r="C920" s="13" t="s">
        <v>102</v>
      </c>
      <c r="D920" s="13">
        <v>40.0</v>
      </c>
      <c r="E920" s="13">
        <v>422.0</v>
      </c>
      <c r="F920" s="13">
        <v>10.55</v>
      </c>
      <c r="G920" s="13"/>
      <c r="H920" s="13">
        <v>6.0</v>
      </c>
      <c r="I920" s="13" t="s">
        <v>122</v>
      </c>
    </row>
    <row r="921">
      <c r="A921" s="16">
        <v>2009.0</v>
      </c>
      <c r="B921" s="13" t="s">
        <v>503</v>
      </c>
      <c r="C921" s="13" t="s">
        <v>108</v>
      </c>
      <c r="D921" s="13">
        <v>40.0</v>
      </c>
      <c r="E921" s="13">
        <v>835.0</v>
      </c>
      <c r="F921" s="13">
        <v>20.88</v>
      </c>
      <c r="G921" s="13"/>
      <c r="H921" s="13">
        <v>5.0</v>
      </c>
      <c r="I921" s="13" t="s">
        <v>122</v>
      </c>
    </row>
    <row r="922">
      <c r="A922" s="16">
        <v>2009.0</v>
      </c>
      <c r="B922" s="13" t="s">
        <v>452</v>
      </c>
      <c r="C922" s="13" t="s">
        <v>109</v>
      </c>
      <c r="D922" s="13">
        <v>37.0</v>
      </c>
      <c r="E922" s="13">
        <v>425.0</v>
      </c>
      <c r="F922" s="13">
        <v>11.49</v>
      </c>
      <c r="G922" s="13"/>
      <c r="H922" s="13">
        <v>2.0</v>
      </c>
      <c r="I922" s="13" t="s">
        <v>122</v>
      </c>
    </row>
    <row r="923">
      <c r="A923" s="16">
        <v>2009.0</v>
      </c>
      <c r="B923" s="13" t="s">
        <v>593</v>
      </c>
      <c r="C923" s="13" t="s">
        <v>106</v>
      </c>
      <c r="D923" s="13">
        <v>36.0</v>
      </c>
      <c r="E923" s="13">
        <v>503.0</v>
      </c>
      <c r="F923" s="13">
        <v>13.97</v>
      </c>
      <c r="G923" s="13"/>
      <c r="H923" s="13">
        <v>4.0</v>
      </c>
      <c r="I923" s="13" t="s">
        <v>122</v>
      </c>
    </row>
    <row r="924">
      <c r="A924" s="16">
        <v>2009.0</v>
      </c>
      <c r="B924" s="13" t="s">
        <v>551</v>
      </c>
      <c r="C924" s="13" t="s">
        <v>107</v>
      </c>
      <c r="D924" s="13">
        <v>35.0</v>
      </c>
      <c r="E924" s="13">
        <v>442.0</v>
      </c>
      <c r="F924" s="13">
        <v>12.63</v>
      </c>
      <c r="G924" s="13"/>
      <c r="H924" s="13">
        <v>2.0</v>
      </c>
      <c r="I924" s="13" t="s">
        <v>122</v>
      </c>
    </row>
    <row r="925">
      <c r="A925" s="16">
        <v>2009.0</v>
      </c>
      <c r="B925" s="13" t="s">
        <v>558</v>
      </c>
      <c r="C925" s="13" t="s">
        <v>109</v>
      </c>
      <c r="D925" s="13">
        <v>33.0</v>
      </c>
      <c r="E925" s="13">
        <v>334.0</v>
      </c>
      <c r="F925" s="13">
        <v>10.12</v>
      </c>
      <c r="G925" s="13"/>
      <c r="H925" s="13">
        <v>1.0</v>
      </c>
      <c r="I925" s="13" t="s">
        <v>122</v>
      </c>
    </row>
    <row r="926">
      <c r="A926" s="16">
        <v>2009.0</v>
      </c>
      <c r="B926" s="13" t="s">
        <v>533</v>
      </c>
      <c r="C926" s="13" t="s">
        <v>112</v>
      </c>
      <c r="D926" s="13">
        <v>33.0</v>
      </c>
      <c r="E926" s="13">
        <v>460.0</v>
      </c>
      <c r="F926" s="13">
        <v>13.94</v>
      </c>
      <c r="G926" s="13"/>
      <c r="H926" s="13">
        <v>1.0</v>
      </c>
      <c r="I926" s="13" t="s">
        <v>122</v>
      </c>
    </row>
    <row r="927">
      <c r="A927" s="16">
        <v>2009.0</v>
      </c>
      <c r="B927" s="13" t="s">
        <v>594</v>
      </c>
      <c r="C927" s="13" t="s">
        <v>104</v>
      </c>
      <c r="D927" s="13">
        <v>31.0</v>
      </c>
      <c r="E927" s="13">
        <v>385.0</v>
      </c>
      <c r="F927" s="13">
        <v>12.42</v>
      </c>
      <c r="G927" s="13"/>
      <c r="H927" s="13">
        <v>1.0</v>
      </c>
      <c r="I927" s="13" t="s">
        <v>122</v>
      </c>
    </row>
    <row r="928">
      <c r="A928" s="16">
        <v>2009.0</v>
      </c>
      <c r="B928" s="13" t="s">
        <v>501</v>
      </c>
      <c r="C928" s="13" t="s">
        <v>101</v>
      </c>
      <c r="D928" s="13">
        <v>31.0</v>
      </c>
      <c r="E928" s="13">
        <v>413.0</v>
      </c>
      <c r="F928" s="13">
        <v>13.32</v>
      </c>
      <c r="G928" s="13"/>
      <c r="H928" s="13">
        <v>1.0</v>
      </c>
      <c r="I928" s="13" t="s">
        <v>122</v>
      </c>
    </row>
    <row r="929">
      <c r="A929" s="16">
        <v>2009.0</v>
      </c>
      <c r="B929" s="13" t="s">
        <v>504</v>
      </c>
      <c r="C929" s="13" t="s">
        <v>108</v>
      </c>
      <c r="D929" s="13">
        <v>30.0</v>
      </c>
      <c r="E929" s="13">
        <v>614.0</v>
      </c>
      <c r="F929" s="13">
        <v>20.47</v>
      </c>
      <c r="G929" s="13"/>
      <c r="H929" s="13">
        <v>2.0</v>
      </c>
      <c r="I929" s="13" t="s">
        <v>122</v>
      </c>
    </row>
    <row r="930">
      <c r="A930" s="16">
        <v>2009.0</v>
      </c>
      <c r="B930" s="13" t="s">
        <v>547</v>
      </c>
      <c r="C930" s="13" t="s">
        <v>102</v>
      </c>
      <c r="D930" s="13">
        <v>30.0</v>
      </c>
      <c r="E930" s="13">
        <v>765.0</v>
      </c>
      <c r="F930" s="13">
        <v>25.5</v>
      </c>
      <c r="G930" s="13"/>
      <c r="H930" s="13">
        <v>6.0</v>
      </c>
      <c r="I930" s="13" t="s">
        <v>122</v>
      </c>
    </row>
    <row r="931">
      <c r="A931" s="16">
        <v>2009.0</v>
      </c>
      <c r="B931" s="13" t="s">
        <v>509</v>
      </c>
      <c r="C931" s="13" t="s">
        <v>112</v>
      </c>
      <c r="D931" s="13">
        <v>29.0</v>
      </c>
      <c r="E931" s="13">
        <v>501.0</v>
      </c>
      <c r="F931" s="13">
        <v>17.28</v>
      </c>
      <c r="G931" s="13"/>
      <c r="H931" s="13">
        <v>4.0</v>
      </c>
      <c r="I931" s="13" t="s">
        <v>122</v>
      </c>
    </row>
    <row r="932">
      <c r="A932" s="16">
        <v>2009.0</v>
      </c>
      <c r="B932" s="13" t="s">
        <v>514</v>
      </c>
      <c r="C932" s="13" t="s">
        <v>113</v>
      </c>
      <c r="D932" s="13">
        <v>29.0</v>
      </c>
      <c r="E932" s="13">
        <v>596.0</v>
      </c>
      <c r="F932" s="13">
        <v>20.55</v>
      </c>
      <c r="G932" s="13"/>
      <c r="H932" s="13">
        <v>5.0</v>
      </c>
      <c r="I932" s="13" t="s">
        <v>122</v>
      </c>
    </row>
    <row r="933">
      <c r="A933" s="16">
        <v>2009.0</v>
      </c>
      <c r="B933" s="13" t="s">
        <v>595</v>
      </c>
      <c r="C933" s="13" t="s">
        <v>103</v>
      </c>
      <c r="D933" s="13">
        <v>28.0</v>
      </c>
      <c r="E933" s="13">
        <v>307.0</v>
      </c>
      <c r="F933" s="13">
        <v>10.96</v>
      </c>
      <c r="G933" s="13"/>
      <c r="H933" s="13">
        <v>0.0</v>
      </c>
      <c r="I933" s="13" t="s">
        <v>122</v>
      </c>
    </row>
    <row r="934">
      <c r="A934" s="16">
        <v>2009.0</v>
      </c>
      <c r="B934" s="13" t="s">
        <v>522</v>
      </c>
      <c r="C934" s="13" t="s">
        <v>410</v>
      </c>
      <c r="D934" s="13">
        <v>28.0</v>
      </c>
      <c r="E934" s="13">
        <v>346.0</v>
      </c>
      <c r="F934" s="13">
        <v>12.36</v>
      </c>
      <c r="G934" s="13"/>
      <c r="H934" s="13">
        <v>1.0</v>
      </c>
      <c r="I934" s="13" t="s">
        <v>122</v>
      </c>
    </row>
    <row r="935">
      <c r="A935" s="16">
        <v>2009.0</v>
      </c>
      <c r="B935" s="13" t="s">
        <v>596</v>
      </c>
      <c r="C935" s="13" t="s">
        <v>102</v>
      </c>
      <c r="D935" s="13">
        <v>28.0</v>
      </c>
      <c r="E935" s="13">
        <v>355.0</v>
      </c>
      <c r="F935" s="13">
        <v>12.68</v>
      </c>
      <c r="G935" s="13"/>
      <c r="H935" s="13">
        <v>3.0</v>
      </c>
      <c r="I935" s="13" t="s">
        <v>122</v>
      </c>
    </row>
    <row r="936">
      <c r="A936" s="16">
        <v>2009.0</v>
      </c>
      <c r="B936" s="13" t="s">
        <v>597</v>
      </c>
      <c r="C936" s="13" t="s">
        <v>101</v>
      </c>
      <c r="D936" s="13">
        <v>27.0</v>
      </c>
      <c r="E936" s="13">
        <v>236.0</v>
      </c>
      <c r="F936" s="13">
        <v>8.74</v>
      </c>
      <c r="G936" s="13"/>
      <c r="H936" s="13">
        <v>1.0</v>
      </c>
      <c r="I936" s="13" t="s">
        <v>122</v>
      </c>
    </row>
    <row r="937">
      <c r="A937" s="16">
        <v>2009.0</v>
      </c>
      <c r="B937" s="13" t="s">
        <v>598</v>
      </c>
      <c r="C937" s="13" t="s">
        <v>107</v>
      </c>
      <c r="D937" s="13">
        <v>27.0</v>
      </c>
      <c r="E937" s="13">
        <v>355.0</v>
      </c>
      <c r="F937" s="13">
        <v>13.15</v>
      </c>
      <c r="G937" s="13"/>
      <c r="H937" s="13">
        <v>1.0</v>
      </c>
      <c r="I937" s="13" t="s">
        <v>122</v>
      </c>
    </row>
    <row r="938">
      <c r="A938" s="16">
        <v>2009.0</v>
      </c>
      <c r="B938" s="13" t="s">
        <v>599</v>
      </c>
      <c r="C938" s="13" t="s">
        <v>101</v>
      </c>
      <c r="D938" s="13">
        <v>25.0</v>
      </c>
      <c r="E938" s="13">
        <v>222.0</v>
      </c>
      <c r="F938" s="13">
        <v>8.88</v>
      </c>
      <c r="G938" s="13"/>
      <c r="H938" s="13">
        <v>0.0</v>
      </c>
      <c r="I938" s="13" t="s">
        <v>122</v>
      </c>
    </row>
    <row r="939">
      <c r="A939" s="16">
        <v>2009.0</v>
      </c>
      <c r="B939" s="13" t="s">
        <v>472</v>
      </c>
      <c r="C939" s="13" t="s">
        <v>113</v>
      </c>
      <c r="D939" s="13">
        <v>25.0</v>
      </c>
      <c r="E939" s="13">
        <v>223.0</v>
      </c>
      <c r="F939" s="13">
        <v>8.92</v>
      </c>
      <c r="G939" s="13"/>
      <c r="H939" s="13">
        <v>1.0</v>
      </c>
      <c r="I939" s="13" t="s">
        <v>122</v>
      </c>
    </row>
    <row r="940">
      <c r="A940" s="16">
        <v>2009.0</v>
      </c>
      <c r="B940" s="13" t="s">
        <v>559</v>
      </c>
      <c r="C940" s="13" t="s">
        <v>102</v>
      </c>
      <c r="D940" s="13">
        <v>25.0</v>
      </c>
      <c r="E940" s="13">
        <v>380.0</v>
      </c>
      <c r="F940" s="13">
        <v>15.2</v>
      </c>
      <c r="G940" s="13"/>
      <c r="H940" s="13">
        <v>1.0</v>
      </c>
      <c r="I940" s="13" t="s">
        <v>122</v>
      </c>
    </row>
    <row r="941">
      <c r="A941" s="16">
        <v>2009.0</v>
      </c>
      <c r="B941" s="13" t="s">
        <v>600</v>
      </c>
      <c r="C941" s="13" t="s">
        <v>101</v>
      </c>
      <c r="D941" s="13">
        <v>24.0</v>
      </c>
      <c r="E941" s="13">
        <v>274.0</v>
      </c>
      <c r="F941" s="13">
        <v>11.42</v>
      </c>
      <c r="G941" s="13"/>
      <c r="H941" s="13">
        <v>1.0</v>
      </c>
      <c r="I941" s="13" t="s">
        <v>122</v>
      </c>
    </row>
    <row r="942">
      <c r="A942" s="16">
        <v>2009.0</v>
      </c>
      <c r="B942" s="13" t="s">
        <v>462</v>
      </c>
      <c r="C942" s="13" t="s">
        <v>108</v>
      </c>
      <c r="D942" s="13">
        <v>22.0</v>
      </c>
      <c r="E942" s="13">
        <v>390.0</v>
      </c>
      <c r="F942" s="13">
        <v>17.73</v>
      </c>
      <c r="G942" s="13"/>
      <c r="H942" s="13">
        <v>3.0</v>
      </c>
      <c r="I942" s="13" t="s">
        <v>122</v>
      </c>
    </row>
    <row r="943">
      <c r="A943" s="16">
        <v>2009.0</v>
      </c>
      <c r="B943" s="13" t="s">
        <v>571</v>
      </c>
      <c r="C943" s="13" t="s">
        <v>109</v>
      </c>
      <c r="D943" s="13">
        <v>21.0</v>
      </c>
      <c r="E943" s="13">
        <v>125.0</v>
      </c>
      <c r="F943" s="13">
        <v>5.95</v>
      </c>
      <c r="G943" s="13"/>
      <c r="H943" s="13">
        <v>0.0</v>
      </c>
      <c r="I943" s="13" t="s">
        <v>122</v>
      </c>
    </row>
    <row r="944">
      <c r="A944" s="16">
        <v>2009.0</v>
      </c>
      <c r="B944" s="13" t="s">
        <v>601</v>
      </c>
      <c r="C944" s="13" t="s">
        <v>103</v>
      </c>
      <c r="D944" s="13">
        <v>19.0</v>
      </c>
      <c r="E944" s="13">
        <v>207.0</v>
      </c>
      <c r="F944" s="13">
        <v>10.89</v>
      </c>
      <c r="G944" s="13"/>
      <c r="H944" s="13">
        <v>0.0</v>
      </c>
      <c r="I944" s="13" t="s">
        <v>122</v>
      </c>
    </row>
    <row r="945">
      <c r="A945" s="16">
        <v>2009.0</v>
      </c>
      <c r="B945" s="13" t="s">
        <v>602</v>
      </c>
      <c r="C945" s="13" t="s">
        <v>112</v>
      </c>
      <c r="D945" s="13">
        <v>19.0</v>
      </c>
      <c r="E945" s="13">
        <v>247.0</v>
      </c>
      <c r="F945" s="13">
        <v>13.0</v>
      </c>
      <c r="G945" s="13"/>
      <c r="H945" s="13">
        <v>3.0</v>
      </c>
      <c r="I945" s="13" t="s">
        <v>122</v>
      </c>
    </row>
    <row r="946">
      <c r="A946" s="16">
        <v>2009.0</v>
      </c>
      <c r="B946" s="13" t="s">
        <v>603</v>
      </c>
      <c r="C946" s="13" t="s">
        <v>112</v>
      </c>
      <c r="D946" s="13">
        <v>18.0</v>
      </c>
      <c r="E946" s="13">
        <v>132.0</v>
      </c>
      <c r="F946" s="13">
        <v>7.33</v>
      </c>
      <c r="G946" s="13"/>
      <c r="H946" s="13">
        <v>1.0</v>
      </c>
      <c r="I946" s="13" t="s">
        <v>122</v>
      </c>
    </row>
    <row r="947">
      <c r="A947" s="16">
        <v>2009.0</v>
      </c>
      <c r="B947" s="13" t="s">
        <v>451</v>
      </c>
      <c r="C947" s="13" t="s">
        <v>104</v>
      </c>
      <c r="D947" s="13">
        <v>18.0</v>
      </c>
      <c r="E947" s="13">
        <v>147.0</v>
      </c>
      <c r="F947" s="13">
        <v>8.17</v>
      </c>
      <c r="G947" s="13"/>
      <c r="H947" s="13">
        <v>0.0</v>
      </c>
      <c r="I947" s="13" t="s">
        <v>122</v>
      </c>
    </row>
    <row r="948">
      <c r="A948" s="16">
        <v>2009.0</v>
      </c>
      <c r="B948" s="13" t="s">
        <v>604</v>
      </c>
      <c r="C948" s="13" t="s">
        <v>104</v>
      </c>
      <c r="D948" s="13">
        <v>18.0</v>
      </c>
      <c r="E948" s="13">
        <v>167.0</v>
      </c>
      <c r="F948" s="13">
        <v>9.28</v>
      </c>
      <c r="G948" s="13"/>
      <c r="H948" s="13">
        <v>3.0</v>
      </c>
      <c r="I948" s="13" t="s">
        <v>122</v>
      </c>
    </row>
    <row r="949">
      <c r="A949" s="16">
        <v>2009.0</v>
      </c>
      <c r="B949" s="13" t="s">
        <v>605</v>
      </c>
      <c r="C949" s="13" t="s">
        <v>113</v>
      </c>
      <c r="D949" s="13">
        <v>18.0</v>
      </c>
      <c r="E949" s="13">
        <v>229.0</v>
      </c>
      <c r="F949" s="13">
        <v>12.72</v>
      </c>
      <c r="G949" s="13"/>
      <c r="H949" s="13">
        <v>2.0</v>
      </c>
      <c r="I949" s="13" t="s">
        <v>122</v>
      </c>
    </row>
    <row r="950">
      <c r="A950" s="16">
        <v>2009.0</v>
      </c>
      <c r="B950" s="13" t="s">
        <v>606</v>
      </c>
      <c r="C950" s="13" t="s">
        <v>112</v>
      </c>
      <c r="D950" s="13">
        <v>18.0</v>
      </c>
      <c r="E950" s="13">
        <v>250.0</v>
      </c>
      <c r="F950" s="13">
        <v>13.89</v>
      </c>
      <c r="G950" s="13"/>
      <c r="H950" s="13">
        <v>1.0</v>
      </c>
      <c r="I950" s="13" t="s">
        <v>122</v>
      </c>
    </row>
    <row r="951">
      <c r="A951" s="16">
        <v>2009.0</v>
      </c>
      <c r="B951" s="13" t="s">
        <v>530</v>
      </c>
      <c r="C951" s="13" t="s">
        <v>104</v>
      </c>
      <c r="D951" s="13">
        <v>17.0</v>
      </c>
      <c r="E951" s="13">
        <v>87.0</v>
      </c>
      <c r="F951" s="13">
        <v>5.12</v>
      </c>
      <c r="G951" s="13"/>
      <c r="H951" s="13">
        <v>0.0</v>
      </c>
      <c r="I951" s="13" t="s">
        <v>122</v>
      </c>
    </row>
    <row r="952">
      <c r="A952" s="16">
        <v>2009.0</v>
      </c>
      <c r="B952" s="13" t="s">
        <v>540</v>
      </c>
      <c r="C952" s="13" t="s">
        <v>107</v>
      </c>
      <c r="D952" s="13">
        <v>17.0</v>
      </c>
      <c r="E952" s="13">
        <v>129.0</v>
      </c>
      <c r="F952" s="13">
        <v>7.59</v>
      </c>
      <c r="G952" s="13"/>
      <c r="H952" s="13">
        <v>1.0</v>
      </c>
      <c r="I952" s="13" t="s">
        <v>122</v>
      </c>
    </row>
    <row r="953">
      <c r="A953" s="16">
        <v>2009.0</v>
      </c>
      <c r="B953" s="13" t="s">
        <v>607</v>
      </c>
      <c r="C953" s="13" t="s">
        <v>104</v>
      </c>
      <c r="D953" s="13">
        <v>17.0</v>
      </c>
      <c r="E953" s="13">
        <v>154.0</v>
      </c>
      <c r="F953" s="13">
        <v>9.06</v>
      </c>
      <c r="G953" s="13"/>
      <c r="H953" s="13">
        <v>2.0</v>
      </c>
      <c r="I953" s="13" t="s">
        <v>122</v>
      </c>
    </row>
    <row r="954">
      <c r="A954" s="16">
        <v>2009.0</v>
      </c>
      <c r="B954" s="13" t="s">
        <v>608</v>
      </c>
      <c r="C954" s="13" t="s">
        <v>112</v>
      </c>
      <c r="D954" s="13">
        <v>17.0</v>
      </c>
      <c r="E954" s="13">
        <v>213.0</v>
      </c>
      <c r="F954" s="13">
        <v>12.53</v>
      </c>
      <c r="G954" s="13"/>
      <c r="H954" s="13">
        <v>5.0</v>
      </c>
      <c r="I954" s="13" t="s">
        <v>122</v>
      </c>
    </row>
    <row r="955">
      <c r="A955" s="16">
        <v>2009.0</v>
      </c>
      <c r="B955" s="13" t="s">
        <v>609</v>
      </c>
      <c r="C955" s="13" t="s">
        <v>102</v>
      </c>
      <c r="D955" s="13">
        <v>16.0</v>
      </c>
      <c r="E955" s="13">
        <v>120.0</v>
      </c>
      <c r="F955" s="13">
        <v>7.5</v>
      </c>
      <c r="G955" s="13"/>
      <c r="H955" s="13">
        <v>0.0</v>
      </c>
      <c r="I955" s="13" t="s">
        <v>122</v>
      </c>
    </row>
    <row r="956">
      <c r="A956" s="16">
        <v>2009.0</v>
      </c>
      <c r="B956" s="13" t="s">
        <v>578</v>
      </c>
      <c r="C956" s="13" t="s">
        <v>108</v>
      </c>
      <c r="D956" s="13">
        <v>16.0</v>
      </c>
      <c r="E956" s="13">
        <v>180.0</v>
      </c>
      <c r="F956" s="13">
        <v>11.25</v>
      </c>
      <c r="G956" s="13"/>
      <c r="H956" s="13">
        <v>1.0</v>
      </c>
      <c r="I956" s="13" t="s">
        <v>122</v>
      </c>
    </row>
    <row r="957">
      <c r="A957" s="16">
        <v>2009.0</v>
      </c>
      <c r="B957" s="13" t="s">
        <v>569</v>
      </c>
      <c r="C957" s="13" t="s">
        <v>112</v>
      </c>
      <c r="D957" s="13">
        <v>16.0</v>
      </c>
      <c r="E957" s="13">
        <v>276.0</v>
      </c>
      <c r="F957" s="13">
        <v>17.25</v>
      </c>
      <c r="G957" s="13"/>
      <c r="H957" s="13">
        <v>1.0</v>
      </c>
      <c r="I957" s="13" t="s">
        <v>122</v>
      </c>
    </row>
    <row r="958">
      <c r="A958" s="16">
        <v>2009.0</v>
      </c>
      <c r="B958" s="13" t="s">
        <v>464</v>
      </c>
      <c r="C958" s="13" t="s">
        <v>112</v>
      </c>
      <c r="D958" s="13">
        <v>15.0</v>
      </c>
      <c r="E958" s="13">
        <v>105.0</v>
      </c>
      <c r="F958" s="13">
        <v>7.0</v>
      </c>
      <c r="G958" s="13"/>
      <c r="H958" s="13">
        <v>0.0</v>
      </c>
      <c r="I958" s="13" t="s">
        <v>122</v>
      </c>
    </row>
    <row r="959">
      <c r="A959" s="16">
        <v>2009.0</v>
      </c>
      <c r="B959" s="13" t="s">
        <v>583</v>
      </c>
      <c r="C959" s="13" t="s">
        <v>101</v>
      </c>
      <c r="D959" s="13">
        <v>15.0</v>
      </c>
      <c r="E959" s="13">
        <v>124.0</v>
      </c>
      <c r="F959" s="13">
        <v>8.27</v>
      </c>
      <c r="G959" s="13"/>
      <c r="H959" s="13">
        <v>0.0</v>
      </c>
      <c r="I959" s="13" t="s">
        <v>122</v>
      </c>
    </row>
    <row r="960">
      <c r="A960" s="16">
        <v>2009.0</v>
      </c>
      <c r="B960" s="13" t="s">
        <v>582</v>
      </c>
      <c r="C960" s="13" t="s">
        <v>101</v>
      </c>
      <c r="D960" s="13">
        <v>15.0</v>
      </c>
      <c r="E960" s="13">
        <v>150.0</v>
      </c>
      <c r="F960" s="13">
        <v>10.0</v>
      </c>
      <c r="G960" s="13"/>
      <c r="H960" s="13">
        <v>2.0</v>
      </c>
      <c r="I960" s="13" t="s">
        <v>122</v>
      </c>
    </row>
    <row r="961">
      <c r="A961" s="16">
        <v>2009.0</v>
      </c>
      <c r="B961" s="13" t="s">
        <v>423</v>
      </c>
      <c r="C961" s="13" t="s">
        <v>101</v>
      </c>
      <c r="D961" s="13">
        <v>15.0</v>
      </c>
      <c r="E961" s="13">
        <v>204.0</v>
      </c>
      <c r="F961" s="13">
        <v>13.6</v>
      </c>
      <c r="G961" s="13"/>
      <c r="H961" s="13">
        <v>2.0</v>
      </c>
      <c r="I961" s="13" t="s">
        <v>122</v>
      </c>
    </row>
    <row r="962">
      <c r="A962" s="16">
        <v>2009.0</v>
      </c>
      <c r="B962" s="13" t="s">
        <v>610</v>
      </c>
      <c r="C962" s="13" t="s">
        <v>103</v>
      </c>
      <c r="D962" s="13">
        <v>14.0</v>
      </c>
      <c r="E962" s="13">
        <v>112.0</v>
      </c>
      <c r="F962" s="13">
        <v>8.0</v>
      </c>
      <c r="G962" s="13"/>
      <c r="H962" s="13">
        <v>2.0</v>
      </c>
      <c r="I962" s="13" t="s">
        <v>122</v>
      </c>
    </row>
    <row r="963">
      <c r="A963" s="16">
        <v>2009.0</v>
      </c>
      <c r="B963" s="13" t="s">
        <v>611</v>
      </c>
      <c r="C963" s="13" t="s">
        <v>410</v>
      </c>
      <c r="D963" s="13">
        <v>14.0</v>
      </c>
      <c r="E963" s="13">
        <v>146.0</v>
      </c>
      <c r="F963" s="13">
        <v>10.43</v>
      </c>
      <c r="G963" s="13"/>
      <c r="H963" s="13">
        <v>0.0</v>
      </c>
      <c r="I963" s="13" t="s">
        <v>122</v>
      </c>
    </row>
    <row r="964">
      <c r="A964" s="16">
        <v>2009.0</v>
      </c>
      <c r="B964" s="13" t="s">
        <v>524</v>
      </c>
      <c r="C964" s="13" t="s">
        <v>410</v>
      </c>
      <c r="D964" s="13">
        <v>14.0</v>
      </c>
      <c r="E964" s="13">
        <v>175.0</v>
      </c>
      <c r="F964" s="13">
        <v>12.5</v>
      </c>
      <c r="G964" s="13"/>
      <c r="H964" s="13">
        <v>1.0</v>
      </c>
      <c r="I964" s="13" t="s">
        <v>122</v>
      </c>
    </row>
    <row r="965">
      <c r="A965" s="16">
        <v>2009.0</v>
      </c>
      <c r="B965" s="13" t="s">
        <v>612</v>
      </c>
      <c r="C965" s="13" t="s">
        <v>106</v>
      </c>
      <c r="D965" s="13">
        <v>14.0</v>
      </c>
      <c r="E965" s="13">
        <v>236.0</v>
      </c>
      <c r="F965" s="13">
        <v>16.86</v>
      </c>
      <c r="G965" s="13"/>
      <c r="H965" s="13">
        <v>3.0</v>
      </c>
      <c r="I965" s="13" t="s">
        <v>122</v>
      </c>
    </row>
    <row r="966">
      <c r="A966" s="16">
        <v>2009.0</v>
      </c>
      <c r="B966" s="13" t="s">
        <v>613</v>
      </c>
      <c r="C966" s="13" t="s">
        <v>112</v>
      </c>
      <c r="D966" s="13">
        <v>13.0</v>
      </c>
      <c r="E966" s="13">
        <v>85.0</v>
      </c>
      <c r="F966" s="13">
        <v>6.54</v>
      </c>
      <c r="G966" s="13"/>
      <c r="H966" s="13">
        <v>0.0</v>
      </c>
      <c r="I966" s="13" t="s">
        <v>122</v>
      </c>
    </row>
    <row r="967">
      <c r="A967" s="16">
        <v>2009.0</v>
      </c>
      <c r="B967" s="13" t="s">
        <v>614</v>
      </c>
      <c r="C967" s="13" t="s">
        <v>107</v>
      </c>
      <c r="D967" s="13">
        <v>13.0</v>
      </c>
      <c r="E967" s="13">
        <v>182.0</v>
      </c>
      <c r="F967" s="13">
        <v>14.0</v>
      </c>
      <c r="G967" s="13"/>
      <c r="H967" s="13">
        <v>2.0</v>
      </c>
      <c r="I967" s="13" t="s">
        <v>122</v>
      </c>
    </row>
    <row r="968">
      <c r="A968" s="16">
        <v>2009.0</v>
      </c>
      <c r="B968" s="13" t="s">
        <v>570</v>
      </c>
      <c r="C968" s="13" t="s">
        <v>410</v>
      </c>
      <c r="D968" s="13">
        <v>12.0</v>
      </c>
      <c r="E968" s="13">
        <v>111.0</v>
      </c>
      <c r="F968" s="13">
        <v>9.25</v>
      </c>
      <c r="G968" s="13"/>
      <c r="H968" s="13">
        <v>0.0</v>
      </c>
      <c r="I968" s="13" t="s">
        <v>122</v>
      </c>
    </row>
    <row r="969">
      <c r="A969" s="16">
        <v>2009.0</v>
      </c>
      <c r="B969" s="13" t="s">
        <v>506</v>
      </c>
      <c r="C969" s="13" t="s">
        <v>102</v>
      </c>
      <c r="D969" s="13">
        <v>12.0</v>
      </c>
      <c r="E969" s="13">
        <v>129.0</v>
      </c>
      <c r="F969" s="13">
        <v>10.75</v>
      </c>
      <c r="G969" s="13"/>
      <c r="H969" s="13">
        <v>1.0</v>
      </c>
      <c r="I969" s="13" t="s">
        <v>122</v>
      </c>
    </row>
    <row r="970">
      <c r="A970" s="16">
        <v>2009.0</v>
      </c>
      <c r="B970" s="13" t="s">
        <v>615</v>
      </c>
      <c r="C970" s="13" t="s">
        <v>102</v>
      </c>
      <c r="D970" s="13">
        <v>12.0</v>
      </c>
      <c r="E970" s="13">
        <v>175.0</v>
      </c>
      <c r="F970" s="13">
        <v>14.58</v>
      </c>
      <c r="G970" s="13"/>
      <c r="H970" s="13">
        <v>1.0</v>
      </c>
      <c r="I970" s="13" t="s">
        <v>122</v>
      </c>
    </row>
    <row r="971">
      <c r="A971" s="16">
        <v>2009.0</v>
      </c>
      <c r="B971" s="13" t="s">
        <v>529</v>
      </c>
      <c r="C971" s="13" t="s">
        <v>109</v>
      </c>
      <c r="D971" s="13">
        <v>12.0</v>
      </c>
      <c r="E971" s="13">
        <v>214.0</v>
      </c>
      <c r="F971" s="13">
        <v>17.83</v>
      </c>
      <c r="G971" s="13"/>
      <c r="H971" s="13">
        <v>4.0</v>
      </c>
      <c r="I971" s="13" t="s">
        <v>122</v>
      </c>
    </row>
    <row r="972">
      <c r="A972" s="16">
        <v>2009.0</v>
      </c>
      <c r="B972" s="13" t="s">
        <v>556</v>
      </c>
      <c r="C972" s="13" t="s">
        <v>106</v>
      </c>
      <c r="D972" s="13">
        <v>11.0</v>
      </c>
      <c r="E972" s="13">
        <v>49.0</v>
      </c>
      <c r="F972" s="13">
        <v>4.45</v>
      </c>
      <c r="G972" s="13"/>
      <c r="H972" s="13">
        <v>0.0</v>
      </c>
      <c r="I972" s="13" t="s">
        <v>122</v>
      </c>
    </row>
    <row r="973">
      <c r="A973" s="16">
        <v>2009.0</v>
      </c>
      <c r="B973" s="13" t="s">
        <v>485</v>
      </c>
      <c r="C973" s="13" t="s">
        <v>106</v>
      </c>
      <c r="D973" s="13">
        <v>11.0</v>
      </c>
      <c r="E973" s="13">
        <v>55.0</v>
      </c>
      <c r="F973" s="13">
        <v>5.0</v>
      </c>
      <c r="G973" s="13"/>
      <c r="H973" s="13">
        <v>0.0</v>
      </c>
      <c r="I973" s="13" t="s">
        <v>122</v>
      </c>
    </row>
    <row r="974">
      <c r="A974" s="16">
        <v>2009.0</v>
      </c>
      <c r="B974" s="13" t="s">
        <v>616</v>
      </c>
      <c r="C974" s="13" t="s">
        <v>101</v>
      </c>
      <c r="D974" s="13">
        <v>11.0</v>
      </c>
      <c r="E974" s="13">
        <v>70.0</v>
      </c>
      <c r="F974" s="13">
        <v>6.36</v>
      </c>
      <c r="G974" s="13"/>
      <c r="H974" s="13">
        <v>0.0</v>
      </c>
      <c r="I974" s="13" t="s">
        <v>122</v>
      </c>
    </row>
    <row r="975">
      <c r="A975" s="16">
        <v>2009.0</v>
      </c>
      <c r="B975" s="13" t="s">
        <v>617</v>
      </c>
      <c r="C975" s="13" t="s">
        <v>109</v>
      </c>
      <c r="D975" s="13">
        <v>11.0</v>
      </c>
      <c r="E975" s="13">
        <v>82.0</v>
      </c>
      <c r="F975" s="13">
        <v>7.45</v>
      </c>
      <c r="G975" s="13"/>
      <c r="H975" s="13">
        <v>0.0</v>
      </c>
      <c r="I975" s="13" t="s">
        <v>122</v>
      </c>
    </row>
    <row r="976">
      <c r="A976" s="16">
        <v>2009.0</v>
      </c>
      <c r="B976" s="13" t="s">
        <v>544</v>
      </c>
      <c r="C976" s="13" t="s">
        <v>107</v>
      </c>
      <c r="D976" s="13">
        <v>11.0</v>
      </c>
      <c r="E976" s="13">
        <v>101.0</v>
      </c>
      <c r="F976" s="13">
        <v>9.18</v>
      </c>
      <c r="G976" s="13"/>
      <c r="H976" s="13">
        <v>2.0</v>
      </c>
      <c r="I976" s="13" t="s">
        <v>122</v>
      </c>
    </row>
    <row r="977">
      <c r="A977" s="16">
        <v>2009.0</v>
      </c>
      <c r="B977" s="13" t="s">
        <v>526</v>
      </c>
      <c r="C977" s="13" t="s">
        <v>102</v>
      </c>
      <c r="D977" s="13">
        <v>11.0</v>
      </c>
      <c r="E977" s="13">
        <v>112.0</v>
      </c>
      <c r="F977" s="13">
        <v>10.18</v>
      </c>
      <c r="G977" s="13"/>
      <c r="H977" s="13">
        <v>0.0</v>
      </c>
      <c r="I977" s="13" t="s">
        <v>122</v>
      </c>
    </row>
    <row r="978">
      <c r="A978" s="16">
        <v>2009.0</v>
      </c>
      <c r="B978" s="13" t="s">
        <v>618</v>
      </c>
      <c r="C978" s="13" t="s">
        <v>106</v>
      </c>
      <c r="D978" s="13">
        <v>11.0</v>
      </c>
      <c r="E978" s="13">
        <v>124.0</v>
      </c>
      <c r="F978" s="13">
        <v>11.27</v>
      </c>
      <c r="G978" s="13"/>
      <c r="H978" s="13">
        <v>0.0</v>
      </c>
      <c r="I978" s="13" t="s">
        <v>122</v>
      </c>
    </row>
    <row r="979">
      <c r="A979" s="16">
        <v>2009.0</v>
      </c>
      <c r="B979" s="13" t="s">
        <v>543</v>
      </c>
      <c r="C979" s="13" t="s">
        <v>102</v>
      </c>
      <c r="D979" s="13">
        <v>10.0</v>
      </c>
      <c r="E979" s="13">
        <v>83.0</v>
      </c>
      <c r="F979" s="13">
        <v>8.3</v>
      </c>
      <c r="G979" s="13"/>
      <c r="H979" s="13">
        <v>1.0</v>
      </c>
      <c r="I979" s="13" t="s">
        <v>122</v>
      </c>
    </row>
    <row r="980">
      <c r="A980" s="16">
        <v>2009.0</v>
      </c>
      <c r="B980" s="13" t="s">
        <v>619</v>
      </c>
      <c r="C980" s="13" t="s">
        <v>410</v>
      </c>
      <c r="D980" s="13">
        <v>10.0</v>
      </c>
      <c r="E980" s="13">
        <v>99.0</v>
      </c>
      <c r="F980" s="13">
        <v>9.9</v>
      </c>
      <c r="G980" s="13"/>
      <c r="H980" s="13">
        <v>1.0</v>
      </c>
      <c r="I980" s="13" t="s">
        <v>122</v>
      </c>
    </row>
    <row r="981">
      <c r="A981" s="16">
        <v>2009.0</v>
      </c>
      <c r="B981" s="13" t="s">
        <v>505</v>
      </c>
      <c r="C981" s="13" t="s">
        <v>106</v>
      </c>
      <c r="D981" s="13">
        <v>10.0</v>
      </c>
      <c r="E981" s="13">
        <v>108.0</v>
      </c>
      <c r="F981" s="13">
        <v>10.8</v>
      </c>
      <c r="G981" s="13"/>
      <c r="H981" s="13">
        <v>3.0</v>
      </c>
      <c r="I981" s="13" t="s">
        <v>122</v>
      </c>
    </row>
    <row r="982">
      <c r="A982" s="16">
        <v>2009.0</v>
      </c>
      <c r="B982" s="13" t="s">
        <v>531</v>
      </c>
      <c r="C982" s="13" t="s">
        <v>103</v>
      </c>
      <c r="D982" s="13">
        <v>10.0</v>
      </c>
      <c r="E982" s="13">
        <v>120.0</v>
      </c>
      <c r="F982" s="13">
        <v>12.0</v>
      </c>
      <c r="G982" s="13"/>
      <c r="H982" s="13">
        <v>0.0</v>
      </c>
      <c r="I982" s="13" t="s">
        <v>122</v>
      </c>
    </row>
    <row r="983">
      <c r="A983" s="16">
        <v>2009.0</v>
      </c>
      <c r="B983" s="13" t="s">
        <v>486</v>
      </c>
      <c r="C983" s="13" t="s">
        <v>107</v>
      </c>
      <c r="D983" s="13">
        <v>10.0</v>
      </c>
      <c r="E983" s="13">
        <v>132.0</v>
      </c>
      <c r="F983" s="13">
        <v>13.2</v>
      </c>
      <c r="G983" s="13"/>
      <c r="H983" s="13">
        <v>1.0</v>
      </c>
      <c r="I983" s="13" t="s">
        <v>122</v>
      </c>
    </row>
    <row r="984">
      <c r="A984" s="16">
        <v>2009.0</v>
      </c>
      <c r="B984" s="13" t="s">
        <v>620</v>
      </c>
      <c r="C984" s="13" t="s">
        <v>103</v>
      </c>
      <c r="D984" s="13">
        <v>9.0</v>
      </c>
      <c r="E984" s="13">
        <v>90.0</v>
      </c>
      <c r="F984" s="13">
        <v>10.0</v>
      </c>
      <c r="G984" s="13"/>
      <c r="H984" s="13">
        <v>2.0</v>
      </c>
      <c r="I984" s="13" t="s">
        <v>122</v>
      </c>
    </row>
    <row r="985">
      <c r="A985" s="16">
        <v>2009.0</v>
      </c>
      <c r="B985" s="13" t="s">
        <v>585</v>
      </c>
      <c r="C985" s="13" t="s">
        <v>104</v>
      </c>
      <c r="D985" s="13">
        <v>9.0</v>
      </c>
      <c r="E985" s="13">
        <v>162.0</v>
      </c>
      <c r="F985" s="13">
        <v>18.0</v>
      </c>
      <c r="G985" s="13"/>
      <c r="H985" s="13">
        <v>1.0</v>
      </c>
      <c r="I985" s="13" t="s">
        <v>122</v>
      </c>
    </row>
    <row r="986">
      <c r="A986" s="16">
        <v>2009.0</v>
      </c>
      <c r="B986" s="13" t="s">
        <v>563</v>
      </c>
      <c r="C986" s="13" t="s">
        <v>106</v>
      </c>
      <c r="D986" s="13">
        <v>9.0</v>
      </c>
      <c r="E986" s="13">
        <v>176.0</v>
      </c>
      <c r="F986" s="13">
        <v>19.56</v>
      </c>
      <c r="G986" s="13"/>
      <c r="H986" s="13">
        <v>1.0</v>
      </c>
      <c r="I986" s="13" t="s">
        <v>122</v>
      </c>
    </row>
    <row r="987">
      <c r="A987" s="16">
        <v>2009.0</v>
      </c>
      <c r="B987" s="13" t="s">
        <v>521</v>
      </c>
      <c r="C987" s="13" t="s">
        <v>103</v>
      </c>
      <c r="D987" s="13">
        <v>8.0</v>
      </c>
      <c r="E987" s="13">
        <v>47.0</v>
      </c>
      <c r="F987" s="13">
        <v>5.88</v>
      </c>
      <c r="G987" s="13"/>
      <c r="H987" s="13">
        <v>0.0</v>
      </c>
      <c r="I987" s="13" t="s">
        <v>122</v>
      </c>
    </row>
    <row r="988">
      <c r="A988" s="16">
        <v>2009.0</v>
      </c>
      <c r="B988" s="13" t="s">
        <v>621</v>
      </c>
      <c r="C988" s="13" t="s">
        <v>106</v>
      </c>
      <c r="D988" s="13">
        <v>8.0</v>
      </c>
      <c r="E988" s="13">
        <v>53.0</v>
      </c>
      <c r="F988" s="13">
        <v>6.62</v>
      </c>
      <c r="G988" s="13"/>
      <c r="H988" s="13">
        <v>0.0</v>
      </c>
      <c r="I988" s="13" t="s">
        <v>122</v>
      </c>
    </row>
    <row r="989">
      <c r="A989" s="16">
        <v>2009.0</v>
      </c>
      <c r="B989" s="13" t="s">
        <v>468</v>
      </c>
      <c r="C989" s="13" t="s">
        <v>103</v>
      </c>
      <c r="D989" s="13">
        <v>8.0</v>
      </c>
      <c r="E989" s="13">
        <v>66.0</v>
      </c>
      <c r="F989" s="13">
        <v>8.25</v>
      </c>
      <c r="G989" s="13"/>
      <c r="H989" s="13">
        <v>1.0</v>
      </c>
      <c r="I989" s="13" t="s">
        <v>122</v>
      </c>
    </row>
    <row r="990">
      <c r="A990" s="16">
        <v>2009.0</v>
      </c>
      <c r="B990" s="13" t="s">
        <v>567</v>
      </c>
      <c r="C990" s="13" t="s">
        <v>113</v>
      </c>
      <c r="D990" s="13">
        <v>8.0</v>
      </c>
      <c r="E990" s="13">
        <v>69.0</v>
      </c>
      <c r="F990" s="13">
        <v>8.62</v>
      </c>
      <c r="G990" s="13"/>
      <c r="H990" s="13">
        <v>1.0</v>
      </c>
      <c r="I990" s="13" t="s">
        <v>122</v>
      </c>
    </row>
    <row r="991">
      <c r="A991" s="16">
        <v>2009.0</v>
      </c>
      <c r="B991" s="13" t="s">
        <v>549</v>
      </c>
      <c r="C991" s="13" t="s">
        <v>101</v>
      </c>
      <c r="D991" s="13">
        <v>8.0</v>
      </c>
      <c r="E991" s="13">
        <v>80.0</v>
      </c>
      <c r="F991" s="13">
        <v>10.0</v>
      </c>
      <c r="G991" s="13"/>
      <c r="H991" s="13">
        <v>0.0</v>
      </c>
      <c r="I991" s="13" t="s">
        <v>122</v>
      </c>
    </row>
    <row r="992">
      <c r="A992" s="16">
        <v>2009.0</v>
      </c>
      <c r="B992" s="13" t="s">
        <v>622</v>
      </c>
      <c r="C992" s="13" t="s">
        <v>108</v>
      </c>
      <c r="D992" s="13">
        <v>8.0</v>
      </c>
      <c r="E992" s="13">
        <v>88.0</v>
      </c>
      <c r="F992" s="13">
        <v>11.0</v>
      </c>
      <c r="G992" s="13"/>
      <c r="H992" s="13">
        <v>1.0</v>
      </c>
      <c r="I992" s="13" t="s">
        <v>122</v>
      </c>
    </row>
    <row r="993">
      <c r="A993" s="16">
        <v>2009.0</v>
      </c>
      <c r="B993" s="13" t="s">
        <v>623</v>
      </c>
      <c r="C993" s="13" t="s">
        <v>112</v>
      </c>
      <c r="D993" s="13">
        <v>8.0</v>
      </c>
      <c r="E993" s="13">
        <v>94.0</v>
      </c>
      <c r="F993" s="13">
        <v>11.75</v>
      </c>
      <c r="G993" s="13"/>
      <c r="H993" s="13">
        <v>2.0</v>
      </c>
      <c r="I993" s="13" t="s">
        <v>122</v>
      </c>
    </row>
    <row r="994">
      <c r="A994" s="16">
        <v>2009.0</v>
      </c>
      <c r="B994" s="13" t="s">
        <v>536</v>
      </c>
      <c r="C994" s="13" t="s">
        <v>113</v>
      </c>
      <c r="D994" s="13">
        <v>8.0</v>
      </c>
      <c r="E994" s="13">
        <v>102.0</v>
      </c>
      <c r="F994" s="13">
        <v>12.75</v>
      </c>
      <c r="G994" s="13"/>
      <c r="H994" s="13">
        <v>1.0</v>
      </c>
      <c r="I994" s="13" t="s">
        <v>122</v>
      </c>
    </row>
    <row r="995">
      <c r="A995" s="16">
        <v>2009.0</v>
      </c>
      <c r="B995" s="13" t="s">
        <v>624</v>
      </c>
      <c r="C995" s="13" t="s">
        <v>114</v>
      </c>
      <c r="D995" s="13">
        <v>8.0</v>
      </c>
      <c r="E995" s="13">
        <v>244.0</v>
      </c>
      <c r="F995" s="13">
        <v>30.5</v>
      </c>
      <c r="G995" s="13"/>
      <c r="H995" s="13">
        <v>1.0</v>
      </c>
      <c r="I995" s="13" t="s">
        <v>122</v>
      </c>
    </row>
    <row r="996">
      <c r="A996" s="16">
        <v>2009.0</v>
      </c>
      <c r="B996" s="13" t="s">
        <v>535</v>
      </c>
      <c r="C996" s="13" t="s">
        <v>104</v>
      </c>
      <c r="D996" s="13">
        <v>7.0</v>
      </c>
      <c r="E996" s="13">
        <v>48.0</v>
      </c>
      <c r="F996" s="13">
        <v>6.86</v>
      </c>
      <c r="G996" s="13"/>
      <c r="H996" s="13">
        <v>0.0</v>
      </c>
      <c r="I996" s="13" t="s">
        <v>122</v>
      </c>
    </row>
    <row r="997">
      <c r="A997" s="16">
        <v>2009.0</v>
      </c>
      <c r="B997" s="13" t="s">
        <v>560</v>
      </c>
      <c r="C997" s="13" t="s">
        <v>109</v>
      </c>
      <c r="D997" s="13">
        <v>7.0</v>
      </c>
      <c r="E997" s="13">
        <v>49.0</v>
      </c>
      <c r="F997" s="13">
        <v>7.0</v>
      </c>
      <c r="G997" s="13"/>
      <c r="H997" s="13">
        <v>0.0</v>
      </c>
      <c r="I997" s="13" t="s">
        <v>122</v>
      </c>
    </row>
    <row r="998">
      <c r="A998" s="16">
        <v>2009.0</v>
      </c>
      <c r="B998" s="13" t="s">
        <v>625</v>
      </c>
      <c r="C998" s="13" t="s">
        <v>410</v>
      </c>
      <c r="D998" s="13">
        <v>7.0</v>
      </c>
      <c r="E998" s="13">
        <v>66.0</v>
      </c>
      <c r="F998" s="13">
        <v>9.43</v>
      </c>
      <c r="G998" s="13"/>
      <c r="H998" s="13">
        <v>0.0</v>
      </c>
      <c r="I998" s="13" t="s">
        <v>122</v>
      </c>
    </row>
    <row r="999">
      <c r="A999" s="16">
        <v>2009.0</v>
      </c>
      <c r="B999" s="13" t="s">
        <v>562</v>
      </c>
      <c r="C999" s="13" t="s">
        <v>109</v>
      </c>
      <c r="D999" s="13">
        <v>7.0</v>
      </c>
      <c r="E999" s="13">
        <v>66.0</v>
      </c>
      <c r="F999" s="13">
        <v>9.43</v>
      </c>
      <c r="G999" s="13"/>
      <c r="H999" s="13">
        <v>1.0</v>
      </c>
      <c r="I999" s="13" t="s">
        <v>122</v>
      </c>
    </row>
    <row r="1000">
      <c r="A1000" s="16">
        <v>2009.0</v>
      </c>
      <c r="B1000" s="13" t="s">
        <v>626</v>
      </c>
      <c r="C1000" s="13" t="s">
        <v>108</v>
      </c>
      <c r="D1000" s="13">
        <v>7.0</v>
      </c>
      <c r="E1000" s="13">
        <v>75.0</v>
      </c>
      <c r="F1000" s="13">
        <v>10.71</v>
      </c>
      <c r="G1000" s="13"/>
      <c r="H1000" s="13">
        <v>0.0</v>
      </c>
      <c r="I1000" s="13" t="s">
        <v>122</v>
      </c>
    </row>
    <row r="1001">
      <c r="A1001" s="16">
        <v>2009.0</v>
      </c>
      <c r="B1001" s="13" t="s">
        <v>627</v>
      </c>
      <c r="C1001" s="13" t="s">
        <v>107</v>
      </c>
      <c r="D1001" s="13">
        <v>7.0</v>
      </c>
      <c r="E1001" s="13">
        <v>78.0</v>
      </c>
      <c r="F1001" s="13">
        <v>11.14</v>
      </c>
      <c r="G1001" s="13"/>
      <c r="H1001" s="13">
        <v>0.0</v>
      </c>
      <c r="I1001" s="13" t="s">
        <v>122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  <col customWidth="1" min="2" max="2" width="20.13"/>
    <col customWidth="1" min="3" max="3" width="9.38"/>
    <col customWidth="1" min="4" max="4" width="6.88"/>
    <col customWidth="1" min="5" max="6" width="8.0"/>
    <col customWidth="1" min="7" max="7" width="6.88"/>
    <col customWidth="1" min="8" max="8" width="7.38"/>
    <col customWidth="1" min="9" max="9" width="8.5"/>
    <col customWidth="1" min="10" max="10" width="7.5"/>
    <col customWidth="1" min="11" max="11" width="7.38"/>
    <col customWidth="1" min="12" max="13" width="9.0"/>
    <col customWidth="1" min="14" max="14" width="12.63"/>
  </cols>
  <sheetData>
    <row r="1">
      <c r="A1" s="13" t="s">
        <v>628</v>
      </c>
      <c r="B1" s="14" t="s">
        <v>629</v>
      </c>
      <c r="C1" s="14" t="s">
        <v>630</v>
      </c>
      <c r="D1" s="14" t="s">
        <v>7</v>
      </c>
      <c r="E1" s="14" t="s">
        <v>8</v>
      </c>
      <c r="F1" s="14" t="s">
        <v>9</v>
      </c>
      <c r="G1" s="14" t="s">
        <v>10</v>
      </c>
      <c r="H1" s="14" t="s">
        <v>11</v>
      </c>
      <c r="I1" s="14" t="s">
        <v>12</v>
      </c>
      <c r="J1" s="14" t="s">
        <v>13</v>
      </c>
      <c r="K1" s="14" t="s">
        <v>14</v>
      </c>
      <c r="L1" s="14" t="s">
        <v>15</v>
      </c>
      <c r="M1" s="14" t="s">
        <v>16</v>
      </c>
      <c r="N1" s="14" t="s">
        <v>631</v>
      </c>
    </row>
    <row r="2">
      <c r="A2" s="16">
        <v>2018.0</v>
      </c>
      <c r="B2" s="13" t="s">
        <v>632</v>
      </c>
      <c r="C2" s="13" t="s">
        <v>105</v>
      </c>
      <c r="D2" s="13">
        <v>7.0</v>
      </c>
      <c r="E2" s="13">
        <v>47.0</v>
      </c>
      <c r="F2" s="13">
        <v>6.71</v>
      </c>
      <c r="G2" s="13">
        <v>39.0</v>
      </c>
      <c r="H2" s="13">
        <v>0.0</v>
      </c>
      <c r="I2" s="13">
        <v>46.0</v>
      </c>
      <c r="J2" s="13">
        <v>14.0</v>
      </c>
      <c r="K2" s="13">
        <v>60.0</v>
      </c>
      <c r="L2" s="13">
        <v>0.0</v>
      </c>
      <c r="M2" s="13">
        <v>0.0</v>
      </c>
      <c r="N2" s="13" t="s">
        <v>633</v>
      </c>
    </row>
    <row r="3">
      <c r="A3" s="16">
        <v>2018.0</v>
      </c>
      <c r="B3" s="13" t="s">
        <v>634</v>
      </c>
      <c r="C3" s="13" t="s">
        <v>113</v>
      </c>
      <c r="D3" s="13">
        <v>7.0</v>
      </c>
      <c r="E3" s="13">
        <v>135.0</v>
      </c>
      <c r="F3" s="13">
        <v>19.29</v>
      </c>
      <c r="G3" s="13">
        <v>81.0</v>
      </c>
      <c r="H3" s="13">
        <v>1.0</v>
      </c>
      <c r="I3" s="13">
        <v>27.0</v>
      </c>
      <c r="J3" s="13">
        <v>12.0</v>
      </c>
      <c r="K3" s="13">
        <v>39.0</v>
      </c>
      <c r="L3" s="13">
        <v>0.0</v>
      </c>
      <c r="M3" s="13">
        <v>0.0</v>
      </c>
      <c r="N3" s="13" t="s">
        <v>633</v>
      </c>
    </row>
    <row r="4">
      <c r="A4" s="16">
        <v>2018.0</v>
      </c>
      <c r="B4" s="13" t="s">
        <v>635</v>
      </c>
      <c r="C4" s="13" t="s">
        <v>101</v>
      </c>
      <c r="D4" s="13">
        <v>5.0</v>
      </c>
      <c r="E4" s="13">
        <v>141.0</v>
      </c>
      <c r="F4" s="13">
        <v>28.2</v>
      </c>
      <c r="G4" s="13">
        <v>62.0</v>
      </c>
      <c r="H4" s="13">
        <v>0.0</v>
      </c>
      <c r="I4" s="13">
        <v>62.0</v>
      </c>
      <c r="J4" s="13">
        <v>36.0</v>
      </c>
      <c r="K4" s="13">
        <v>98.0</v>
      </c>
      <c r="L4" s="13">
        <v>0.0</v>
      </c>
      <c r="M4" s="13">
        <v>0.0</v>
      </c>
      <c r="N4" s="13" t="s">
        <v>633</v>
      </c>
    </row>
    <row r="5">
      <c r="A5" s="16">
        <v>2018.0</v>
      </c>
      <c r="B5" s="13" t="s">
        <v>636</v>
      </c>
      <c r="C5" s="13" t="s">
        <v>107</v>
      </c>
      <c r="D5" s="13">
        <v>4.0</v>
      </c>
      <c r="E5" s="13">
        <v>23.0</v>
      </c>
      <c r="F5" s="13">
        <v>5.75</v>
      </c>
      <c r="G5" s="13">
        <v>11.0</v>
      </c>
      <c r="H5" s="13">
        <v>0.0</v>
      </c>
      <c r="I5" s="13">
        <v>37.0</v>
      </c>
      <c r="J5" s="13">
        <v>21.0</v>
      </c>
      <c r="K5" s="13">
        <v>58.0</v>
      </c>
      <c r="L5" s="13">
        <v>0.0</v>
      </c>
      <c r="M5" s="13">
        <v>0.0</v>
      </c>
      <c r="N5" s="13" t="s">
        <v>633</v>
      </c>
    </row>
    <row r="6">
      <c r="A6" s="16">
        <v>2018.0</v>
      </c>
      <c r="B6" s="13" t="s">
        <v>637</v>
      </c>
      <c r="C6" s="13" t="s">
        <v>105</v>
      </c>
      <c r="D6" s="13">
        <v>3.0</v>
      </c>
      <c r="E6" s="13">
        <v>-2.0</v>
      </c>
      <c r="F6" s="13">
        <v>-0.67</v>
      </c>
      <c r="G6" s="13">
        <v>0.0</v>
      </c>
      <c r="H6" s="13">
        <v>0.0</v>
      </c>
      <c r="I6" s="13">
        <v>37.0</v>
      </c>
      <c r="J6" s="13">
        <v>18.0</v>
      </c>
      <c r="K6" s="13">
        <v>55.0</v>
      </c>
      <c r="L6" s="13">
        <v>0.0</v>
      </c>
      <c r="M6" s="13">
        <v>0.0</v>
      </c>
      <c r="N6" s="13" t="s">
        <v>633</v>
      </c>
    </row>
    <row r="7">
      <c r="A7" s="16">
        <v>2018.0</v>
      </c>
      <c r="B7" s="13" t="s">
        <v>638</v>
      </c>
      <c r="C7" s="13" t="s">
        <v>112</v>
      </c>
      <c r="D7" s="13">
        <v>3.0</v>
      </c>
      <c r="E7" s="13">
        <v>13.0</v>
      </c>
      <c r="F7" s="13">
        <v>4.33</v>
      </c>
      <c r="G7" s="13">
        <v>13.0</v>
      </c>
      <c r="H7" s="13">
        <v>0.0</v>
      </c>
      <c r="I7" s="13">
        <v>25.0</v>
      </c>
      <c r="J7" s="13">
        <v>11.0</v>
      </c>
      <c r="K7" s="13">
        <v>36.0</v>
      </c>
      <c r="L7" s="13">
        <v>0.0</v>
      </c>
      <c r="M7" s="13">
        <v>0.0</v>
      </c>
      <c r="N7" s="13" t="s">
        <v>633</v>
      </c>
    </row>
    <row r="8">
      <c r="A8" s="16">
        <v>2018.0</v>
      </c>
      <c r="B8" s="13" t="s">
        <v>639</v>
      </c>
      <c r="C8" s="13" t="s">
        <v>112</v>
      </c>
      <c r="D8" s="13">
        <v>3.0</v>
      </c>
      <c r="E8" s="13">
        <v>14.0</v>
      </c>
      <c r="F8" s="13">
        <v>4.67</v>
      </c>
      <c r="G8" s="13">
        <v>14.0</v>
      </c>
      <c r="H8" s="13">
        <v>0.0</v>
      </c>
      <c r="I8" s="13">
        <v>35.0</v>
      </c>
      <c r="J8" s="13">
        <v>29.0</v>
      </c>
      <c r="K8" s="13">
        <v>64.0</v>
      </c>
      <c r="L8" s="13">
        <v>3.0</v>
      </c>
      <c r="M8" s="13">
        <v>25.0</v>
      </c>
      <c r="N8" s="13" t="s">
        <v>633</v>
      </c>
    </row>
    <row r="9">
      <c r="A9" s="16">
        <v>2018.0</v>
      </c>
      <c r="B9" s="13" t="s">
        <v>640</v>
      </c>
      <c r="C9" s="13" t="s">
        <v>112</v>
      </c>
      <c r="D9" s="13">
        <v>3.0</v>
      </c>
      <c r="E9" s="13">
        <v>46.0</v>
      </c>
      <c r="F9" s="13">
        <v>15.33</v>
      </c>
      <c r="G9" s="13">
        <v>25.0</v>
      </c>
      <c r="H9" s="13">
        <v>0.0</v>
      </c>
      <c r="I9" s="13">
        <v>5.0</v>
      </c>
      <c r="J9" s="13">
        <v>12.0</v>
      </c>
      <c r="K9" s="13">
        <v>17.0</v>
      </c>
      <c r="L9" s="13">
        <v>0.0</v>
      </c>
      <c r="M9" s="13">
        <v>0.0</v>
      </c>
      <c r="N9" s="13" t="s">
        <v>633</v>
      </c>
    </row>
    <row r="10">
      <c r="A10" s="16">
        <v>2018.0</v>
      </c>
      <c r="B10" s="13" t="s">
        <v>641</v>
      </c>
      <c r="C10" s="13" t="s">
        <v>113</v>
      </c>
      <c r="D10" s="13">
        <v>3.0</v>
      </c>
      <c r="E10" s="13">
        <v>69.0</v>
      </c>
      <c r="F10" s="13">
        <v>23.0</v>
      </c>
      <c r="G10" s="13">
        <v>34.0</v>
      </c>
      <c r="H10" s="13">
        <v>0.0</v>
      </c>
      <c r="I10" s="13">
        <v>34.0</v>
      </c>
      <c r="J10" s="13">
        <v>18.0</v>
      </c>
      <c r="K10" s="13">
        <v>52.0</v>
      </c>
      <c r="L10" s="13">
        <v>2.0</v>
      </c>
      <c r="M10" s="13">
        <v>23.0</v>
      </c>
      <c r="N10" s="13" t="s">
        <v>633</v>
      </c>
    </row>
    <row r="11">
      <c r="A11" s="16">
        <v>2018.0</v>
      </c>
      <c r="B11" s="13" t="s">
        <v>642</v>
      </c>
      <c r="C11" s="13" t="s">
        <v>102</v>
      </c>
      <c r="D11" s="13">
        <v>3.0</v>
      </c>
      <c r="E11" s="13">
        <v>84.0</v>
      </c>
      <c r="F11" s="13">
        <v>28.0</v>
      </c>
      <c r="G11" s="13">
        <v>57.0</v>
      </c>
      <c r="H11" s="13">
        <v>1.0</v>
      </c>
      <c r="I11" s="13">
        <v>45.0</v>
      </c>
      <c r="J11" s="13">
        <v>36.0</v>
      </c>
      <c r="K11" s="13">
        <v>81.0</v>
      </c>
      <c r="L11" s="13">
        <v>0.0</v>
      </c>
      <c r="M11" s="13">
        <v>0.0</v>
      </c>
      <c r="N11" s="13" t="s">
        <v>633</v>
      </c>
    </row>
    <row r="12">
      <c r="A12" s="16">
        <v>2018.0</v>
      </c>
      <c r="B12" s="13" t="s">
        <v>643</v>
      </c>
      <c r="C12" s="13" t="s">
        <v>106</v>
      </c>
      <c r="D12" s="13">
        <v>3.0</v>
      </c>
      <c r="E12" s="13">
        <v>95.0</v>
      </c>
      <c r="F12" s="13">
        <v>31.67</v>
      </c>
      <c r="G12" s="13">
        <v>44.0</v>
      </c>
      <c r="H12" s="13">
        <v>1.0</v>
      </c>
      <c r="I12" s="13">
        <v>40.0</v>
      </c>
      <c r="J12" s="13">
        <v>13.0</v>
      </c>
      <c r="K12" s="13">
        <v>53.0</v>
      </c>
      <c r="L12" s="13">
        <v>0.0</v>
      </c>
      <c r="M12" s="13">
        <v>0.0</v>
      </c>
      <c r="N12" s="13" t="s">
        <v>633</v>
      </c>
    </row>
    <row r="13">
      <c r="A13" s="16">
        <v>2018.0</v>
      </c>
      <c r="B13" s="13" t="s">
        <v>644</v>
      </c>
      <c r="C13" s="13" t="s">
        <v>109</v>
      </c>
      <c r="D13" s="13">
        <v>2.0</v>
      </c>
      <c r="E13" s="13">
        <v>0.0</v>
      </c>
      <c r="F13" s="13">
        <v>0.0</v>
      </c>
      <c r="G13" s="13">
        <v>0.0</v>
      </c>
      <c r="H13" s="13">
        <v>0.0</v>
      </c>
      <c r="I13" s="13">
        <v>34.0</v>
      </c>
      <c r="J13" s="13">
        <v>21.0</v>
      </c>
      <c r="K13" s="13">
        <v>55.0</v>
      </c>
      <c r="L13" s="13">
        <v>0.0</v>
      </c>
      <c r="M13" s="13">
        <v>0.0</v>
      </c>
      <c r="N13" s="13" t="s">
        <v>633</v>
      </c>
    </row>
    <row r="14">
      <c r="A14" s="16">
        <v>2018.0</v>
      </c>
      <c r="B14" s="13" t="s">
        <v>645</v>
      </c>
      <c r="C14" s="13" t="s">
        <v>108</v>
      </c>
      <c r="D14" s="13">
        <v>2.0</v>
      </c>
      <c r="E14" s="13">
        <v>0.0</v>
      </c>
      <c r="F14" s="13">
        <v>0.0</v>
      </c>
      <c r="G14" s="13">
        <v>0.0</v>
      </c>
      <c r="H14" s="13">
        <v>0.0</v>
      </c>
      <c r="I14" s="13">
        <v>29.0</v>
      </c>
      <c r="J14" s="13">
        <v>7.0</v>
      </c>
      <c r="K14" s="13">
        <v>36.0</v>
      </c>
      <c r="L14" s="13">
        <v>1.0</v>
      </c>
      <c r="M14" s="13">
        <v>2.0</v>
      </c>
      <c r="N14" s="13" t="s">
        <v>633</v>
      </c>
    </row>
    <row r="15">
      <c r="A15" s="16">
        <v>2018.0</v>
      </c>
      <c r="B15" s="13" t="s">
        <v>646</v>
      </c>
      <c r="C15" s="13" t="s">
        <v>107</v>
      </c>
      <c r="D15" s="13">
        <v>2.0</v>
      </c>
      <c r="E15" s="13">
        <v>0.0</v>
      </c>
      <c r="F15" s="13">
        <v>0.0</v>
      </c>
      <c r="G15" s="13">
        <v>0.0</v>
      </c>
      <c r="H15" s="13">
        <v>0.0</v>
      </c>
      <c r="I15" s="13">
        <v>25.0</v>
      </c>
      <c r="J15" s="13">
        <v>4.0</v>
      </c>
      <c r="K15" s="13">
        <v>29.0</v>
      </c>
      <c r="L15" s="13">
        <v>2.0</v>
      </c>
      <c r="M15" s="13">
        <v>18.0</v>
      </c>
      <c r="N15" s="13" t="s">
        <v>633</v>
      </c>
    </row>
    <row r="16">
      <c r="A16" s="16">
        <v>2018.0</v>
      </c>
      <c r="B16" s="13" t="s">
        <v>647</v>
      </c>
      <c r="C16" s="13" t="s">
        <v>109</v>
      </c>
      <c r="D16" s="13">
        <v>2.0</v>
      </c>
      <c r="E16" s="13">
        <v>2.0</v>
      </c>
      <c r="F16" s="13">
        <v>1.0</v>
      </c>
      <c r="G16" s="13">
        <v>2.0</v>
      </c>
      <c r="H16" s="13">
        <v>0.0</v>
      </c>
      <c r="I16" s="13">
        <v>25.0</v>
      </c>
      <c r="J16" s="13">
        <v>6.0</v>
      </c>
      <c r="K16" s="13">
        <v>31.0</v>
      </c>
      <c r="L16" s="13">
        <v>0.0</v>
      </c>
      <c r="M16" s="13">
        <v>0.0</v>
      </c>
      <c r="N16" s="13" t="s">
        <v>633</v>
      </c>
    </row>
    <row r="17">
      <c r="A17" s="16">
        <v>2018.0</v>
      </c>
      <c r="B17" s="13" t="s">
        <v>648</v>
      </c>
      <c r="C17" s="13" t="s">
        <v>105</v>
      </c>
      <c r="D17" s="13">
        <v>2.0</v>
      </c>
      <c r="E17" s="13">
        <v>3.0</v>
      </c>
      <c r="F17" s="13">
        <v>1.5</v>
      </c>
      <c r="G17" s="13">
        <v>3.0</v>
      </c>
      <c r="H17" s="13">
        <v>0.0</v>
      </c>
      <c r="I17" s="13">
        <v>25.0</v>
      </c>
      <c r="J17" s="13">
        <v>6.0</v>
      </c>
      <c r="K17" s="13">
        <v>31.0</v>
      </c>
      <c r="L17" s="13">
        <v>0.0</v>
      </c>
      <c r="M17" s="13">
        <v>0.0</v>
      </c>
      <c r="N17" s="13" t="s">
        <v>633</v>
      </c>
    </row>
    <row r="18">
      <c r="A18" s="16">
        <v>2018.0</v>
      </c>
      <c r="B18" s="13" t="s">
        <v>649</v>
      </c>
      <c r="C18" s="13" t="s">
        <v>114</v>
      </c>
      <c r="D18" s="13">
        <v>2.0</v>
      </c>
      <c r="E18" s="13">
        <v>6.0</v>
      </c>
      <c r="F18" s="13">
        <v>3.0</v>
      </c>
      <c r="G18" s="13">
        <v>6.0</v>
      </c>
      <c r="H18" s="13">
        <v>0.0</v>
      </c>
      <c r="I18" s="13">
        <v>35.0</v>
      </c>
      <c r="J18" s="13">
        <v>20.0</v>
      </c>
      <c r="K18" s="13">
        <v>55.0</v>
      </c>
      <c r="L18" s="13">
        <v>0.0</v>
      </c>
      <c r="M18" s="13">
        <v>0.0</v>
      </c>
      <c r="N18" s="13" t="s">
        <v>633</v>
      </c>
    </row>
    <row r="19">
      <c r="A19" s="16">
        <v>2018.0</v>
      </c>
      <c r="B19" s="13" t="s">
        <v>650</v>
      </c>
      <c r="C19" s="13" t="s">
        <v>108</v>
      </c>
      <c r="D19" s="13">
        <v>2.0</v>
      </c>
      <c r="E19" s="13">
        <v>9.0</v>
      </c>
      <c r="F19" s="13">
        <v>4.5</v>
      </c>
      <c r="G19" s="13">
        <v>5.0</v>
      </c>
      <c r="H19" s="13">
        <v>0.0</v>
      </c>
      <c r="I19" s="13">
        <v>56.0</v>
      </c>
      <c r="J19" s="13">
        <v>32.0</v>
      </c>
      <c r="K19" s="13">
        <v>88.0</v>
      </c>
      <c r="L19" s="13">
        <v>0.0</v>
      </c>
      <c r="M19" s="13">
        <v>0.0</v>
      </c>
      <c r="N19" s="13" t="s">
        <v>633</v>
      </c>
    </row>
    <row r="20">
      <c r="A20" s="16">
        <v>2018.0</v>
      </c>
      <c r="B20" s="13" t="s">
        <v>651</v>
      </c>
      <c r="C20" s="13" t="s">
        <v>112</v>
      </c>
      <c r="D20" s="13">
        <v>2.0</v>
      </c>
      <c r="E20" s="13">
        <v>9.0</v>
      </c>
      <c r="F20" s="13">
        <v>4.5</v>
      </c>
      <c r="G20" s="13">
        <v>9.0</v>
      </c>
      <c r="H20" s="13">
        <v>0.0</v>
      </c>
      <c r="I20" s="13">
        <v>44.0</v>
      </c>
      <c r="J20" s="13">
        <v>48.0</v>
      </c>
      <c r="K20" s="13">
        <v>92.0</v>
      </c>
      <c r="L20" s="13">
        <v>0.0</v>
      </c>
      <c r="M20" s="13">
        <v>0.0</v>
      </c>
      <c r="N20" s="13" t="s">
        <v>633</v>
      </c>
    </row>
    <row r="21">
      <c r="A21" s="16">
        <v>2018.0</v>
      </c>
      <c r="B21" s="13" t="s">
        <v>652</v>
      </c>
      <c r="C21" s="13" t="s">
        <v>101</v>
      </c>
      <c r="D21" s="13">
        <v>2.0</v>
      </c>
      <c r="E21" s="13">
        <v>19.0</v>
      </c>
      <c r="F21" s="13">
        <v>9.5</v>
      </c>
      <c r="G21" s="13">
        <v>19.0</v>
      </c>
      <c r="H21" s="13">
        <v>0.0</v>
      </c>
      <c r="I21" s="13">
        <v>39.0</v>
      </c>
      <c r="J21" s="13">
        <v>23.0</v>
      </c>
      <c r="K21" s="13">
        <v>62.0</v>
      </c>
      <c r="L21" s="13">
        <v>2.0</v>
      </c>
      <c r="M21" s="13">
        <v>8.0</v>
      </c>
      <c r="N21" s="13" t="s">
        <v>633</v>
      </c>
    </row>
    <row r="22">
      <c r="A22" s="16">
        <v>2018.0</v>
      </c>
      <c r="B22" s="13" t="s">
        <v>653</v>
      </c>
      <c r="C22" s="13" t="s">
        <v>114</v>
      </c>
      <c r="D22" s="13">
        <v>2.0</v>
      </c>
      <c r="E22" s="13">
        <v>19.0</v>
      </c>
      <c r="F22" s="13">
        <v>9.5</v>
      </c>
      <c r="G22" s="13">
        <v>16.0</v>
      </c>
      <c r="H22" s="13">
        <v>1.0</v>
      </c>
      <c r="I22" s="13">
        <v>29.0</v>
      </c>
      <c r="J22" s="13">
        <v>18.0</v>
      </c>
      <c r="K22" s="13">
        <v>47.0</v>
      </c>
      <c r="L22" s="13">
        <v>4.0</v>
      </c>
      <c r="M22" s="13">
        <v>31.0</v>
      </c>
      <c r="N22" s="13" t="s">
        <v>633</v>
      </c>
    </row>
    <row r="23">
      <c r="A23" s="16">
        <v>2018.0</v>
      </c>
      <c r="B23" s="13" t="s">
        <v>654</v>
      </c>
      <c r="C23" s="13" t="s">
        <v>105</v>
      </c>
      <c r="D23" s="13">
        <v>2.0</v>
      </c>
      <c r="E23" s="13">
        <v>20.0</v>
      </c>
      <c r="F23" s="13">
        <v>10.0</v>
      </c>
      <c r="G23" s="13">
        <v>20.0</v>
      </c>
      <c r="H23" s="13">
        <v>0.0</v>
      </c>
      <c r="I23" s="13">
        <v>60.0</v>
      </c>
      <c r="J23" s="13">
        <v>40.0</v>
      </c>
      <c r="K23" s="13">
        <v>100.0</v>
      </c>
      <c r="L23" s="13">
        <v>1.5</v>
      </c>
      <c r="M23" s="13">
        <v>6.0</v>
      </c>
      <c r="N23" s="13" t="s">
        <v>633</v>
      </c>
    </row>
    <row r="24">
      <c r="A24" s="16">
        <v>2018.0</v>
      </c>
      <c r="B24" s="13" t="s">
        <v>655</v>
      </c>
      <c r="C24" s="13" t="s">
        <v>102</v>
      </c>
      <c r="D24" s="13">
        <v>2.0</v>
      </c>
      <c r="E24" s="13">
        <v>23.0</v>
      </c>
      <c r="F24" s="13">
        <v>11.5</v>
      </c>
      <c r="G24" s="13">
        <v>23.0</v>
      </c>
      <c r="H24" s="13">
        <v>0.0</v>
      </c>
      <c r="I24" s="13">
        <v>34.0</v>
      </c>
      <c r="J24" s="13">
        <v>17.0</v>
      </c>
      <c r="K24" s="13">
        <v>51.0</v>
      </c>
      <c r="L24" s="13">
        <v>0.0</v>
      </c>
      <c r="M24" s="13">
        <v>0.0</v>
      </c>
      <c r="N24" s="13" t="s">
        <v>633</v>
      </c>
    </row>
    <row r="25">
      <c r="A25" s="16">
        <v>2018.0</v>
      </c>
      <c r="B25" s="13" t="s">
        <v>656</v>
      </c>
      <c r="C25" s="13" t="s">
        <v>101</v>
      </c>
      <c r="D25" s="13">
        <v>2.0</v>
      </c>
      <c r="E25" s="13">
        <v>23.0</v>
      </c>
      <c r="F25" s="13">
        <v>11.5</v>
      </c>
      <c r="G25" s="13">
        <v>23.0</v>
      </c>
      <c r="H25" s="13">
        <v>0.0</v>
      </c>
      <c r="I25" s="13">
        <v>24.0</v>
      </c>
      <c r="J25" s="13">
        <v>37.0</v>
      </c>
      <c r="K25" s="13">
        <v>61.0</v>
      </c>
      <c r="L25" s="13">
        <v>2.5</v>
      </c>
      <c r="M25" s="13">
        <v>17.0</v>
      </c>
      <c r="N25" s="13" t="s">
        <v>633</v>
      </c>
    </row>
    <row r="26">
      <c r="A26" s="16">
        <v>2018.0</v>
      </c>
      <c r="B26" s="13" t="s">
        <v>657</v>
      </c>
      <c r="C26" s="13" t="s">
        <v>106</v>
      </c>
      <c r="D26" s="13">
        <v>2.0</v>
      </c>
      <c r="E26" s="13">
        <v>25.0</v>
      </c>
      <c r="F26" s="13">
        <v>12.5</v>
      </c>
      <c r="G26" s="13">
        <v>25.0</v>
      </c>
      <c r="H26" s="13">
        <v>0.0</v>
      </c>
      <c r="I26" s="13">
        <v>31.0</v>
      </c>
      <c r="J26" s="13">
        <v>30.0</v>
      </c>
      <c r="K26" s="13">
        <v>61.0</v>
      </c>
      <c r="L26" s="13">
        <v>2.0</v>
      </c>
      <c r="M26" s="13">
        <v>11.0</v>
      </c>
      <c r="N26" s="13" t="s">
        <v>633</v>
      </c>
    </row>
    <row r="27">
      <c r="A27" s="16">
        <v>2018.0</v>
      </c>
      <c r="B27" s="13" t="s">
        <v>658</v>
      </c>
      <c r="C27" s="13" t="s">
        <v>111</v>
      </c>
      <c r="D27" s="13">
        <v>2.0</v>
      </c>
      <c r="E27" s="13">
        <v>28.0</v>
      </c>
      <c r="F27" s="13">
        <v>14.0</v>
      </c>
      <c r="G27" s="13">
        <v>25.0</v>
      </c>
      <c r="H27" s="13">
        <v>0.0</v>
      </c>
      <c r="I27" s="13">
        <v>33.0</v>
      </c>
      <c r="J27" s="13">
        <v>23.0</v>
      </c>
      <c r="K27" s="13">
        <v>56.0</v>
      </c>
      <c r="L27" s="13">
        <v>0.5</v>
      </c>
      <c r="M27" s="13">
        <v>1.0</v>
      </c>
      <c r="N27" s="13" t="s">
        <v>633</v>
      </c>
    </row>
    <row r="28">
      <c r="A28" s="16">
        <v>2018.0</v>
      </c>
      <c r="B28" s="13" t="s">
        <v>659</v>
      </c>
      <c r="C28" s="13" t="s">
        <v>101</v>
      </c>
      <c r="D28" s="13">
        <v>2.0</v>
      </c>
      <c r="E28" s="13">
        <v>31.0</v>
      </c>
      <c r="F28" s="13">
        <v>15.5</v>
      </c>
      <c r="G28" s="13">
        <v>31.0</v>
      </c>
      <c r="H28" s="13">
        <v>0.0</v>
      </c>
      <c r="I28" s="13">
        <v>39.0</v>
      </c>
      <c r="J28" s="13">
        <v>26.0</v>
      </c>
      <c r="K28" s="13">
        <v>65.0</v>
      </c>
      <c r="L28" s="13">
        <v>0.0</v>
      </c>
      <c r="M28" s="13">
        <v>0.0</v>
      </c>
      <c r="N28" s="13" t="s">
        <v>633</v>
      </c>
    </row>
    <row r="29">
      <c r="A29" s="16">
        <v>2018.0</v>
      </c>
      <c r="B29" s="13" t="s">
        <v>660</v>
      </c>
      <c r="C29" s="13" t="s">
        <v>107</v>
      </c>
      <c r="D29" s="13">
        <v>2.0</v>
      </c>
      <c r="E29" s="13">
        <v>33.0</v>
      </c>
      <c r="F29" s="13">
        <v>16.5</v>
      </c>
      <c r="G29" s="13">
        <v>33.0</v>
      </c>
      <c r="H29" s="13">
        <v>0.0</v>
      </c>
      <c r="I29" s="13">
        <v>37.0</v>
      </c>
      <c r="J29" s="13">
        <v>28.0</v>
      </c>
      <c r="K29" s="13">
        <v>65.0</v>
      </c>
      <c r="L29" s="13">
        <v>0.5</v>
      </c>
      <c r="M29" s="13">
        <v>1.0</v>
      </c>
      <c r="N29" s="13" t="s">
        <v>633</v>
      </c>
    </row>
    <row r="30">
      <c r="A30" s="16">
        <v>2018.0</v>
      </c>
      <c r="B30" s="13" t="s">
        <v>661</v>
      </c>
      <c r="C30" s="13" t="s">
        <v>110</v>
      </c>
      <c r="D30" s="13">
        <v>2.0</v>
      </c>
      <c r="E30" s="13">
        <v>34.0</v>
      </c>
      <c r="F30" s="13">
        <v>17.0</v>
      </c>
      <c r="G30" s="13">
        <v>25.0</v>
      </c>
      <c r="H30" s="13">
        <v>0.0</v>
      </c>
      <c r="I30" s="13">
        <v>15.0</v>
      </c>
      <c r="J30" s="13">
        <v>0.0</v>
      </c>
      <c r="K30" s="13">
        <v>15.0</v>
      </c>
      <c r="L30" s="13">
        <v>1.0</v>
      </c>
      <c r="M30" s="13">
        <v>5.0</v>
      </c>
      <c r="N30" s="13" t="s">
        <v>633</v>
      </c>
    </row>
    <row r="31">
      <c r="A31" s="16">
        <v>2018.0</v>
      </c>
      <c r="B31" s="13" t="s">
        <v>662</v>
      </c>
      <c r="C31" s="13" t="s">
        <v>113</v>
      </c>
      <c r="D31" s="13">
        <v>2.0</v>
      </c>
      <c r="E31" s="13">
        <v>34.0</v>
      </c>
      <c r="F31" s="13">
        <v>17.0</v>
      </c>
      <c r="G31" s="13">
        <v>33.0</v>
      </c>
      <c r="H31" s="13">
        <v>0.0</v>
      </c>
      <c r="I31" s="13">
        <v>38.0</v>
      </c>
      <c r="J31" s="13">
        <v>11.0</v>
      </c>
      <c r="K31" s="13">
        <v>49.0</v>
      </c>
      <c r="L31" s="13">
        <v>1.0</v>
      </c>
      <c r="M31" s="13">
        <v>2.0</v>
      </c>
      <c r="N31" s="13" t="s">
        <v>633</v>
      </c>
    </row>
    <row r="32">
      <c r="A32" s="16">
        <v>2018.0</v>
      </c>
      <c r="B32" s="13" t="s">
        <v>263</v>
      </c>
      <c r="C32" s="13" t="s">
        <v>101</v>
      </c>
      <c r="D32" s="13">
        <v>2.0</v>
      </c>
      <c r="E32" s="13">
        <v>68.0</v>
      </c>
      <c r="F32" s="13">
        <v>34.0</v>
      </c>
      <c r="G32" s="13">
        <v>62.0</v>
      </c>
      <c r="H32" s="13">
        <v>0.0</v>
      </c>
      <c r="I32" s="13">
        <v>20.0</v>
      </c>
      <c r="J32" s="13">
        <v>16.0</v>
      </c>
      <c r="K32" s="13">
        <v>36.0</v>
      </c>
      <c r="L32" s="13">
        <v>0.0</v>
      </c>
      <c r="M32" s="13">
        <v>0.0</v>
      </c>
      <c r="N32" s="13" t="s">
        <v>633</v>
      </c>
    </row>
    <row r="33">
      <c r="A33" s="16">
        <v>2018.0</v>
      </c>
      <c r="B33" s="13" t="s">
        <v>663</v>
      </c>
      <c r="C33" s="13" t="s">
        <v>110</v>
      </c>
      <c r="D33" s="13">
        <v>2.0</v>
      </c>
      <c r="E33" s="13">
        <v>79.0</v>
      </c>
      <c r="F33" s="13">
        <v>39.5</v>
      </c>
      <c r="G33" s="13">
        <v>79.0</v>
      </c>
      <c r="H33" s="13">
        <v>0.0</v>
      </c>
      <c r="I33" s="13">
        <v>61.0</v>
      </c>
      <c r="J33" s="13">
        <v>29.0</v>
      </c>
      <c r="K33" s="13">
        <v>90.0</v>
      </c>
      <c r="L33" s="13">
        <v>0.0</v>
      </c>
      <c r="M33" s="13">
        <v>0.0</v>
      </c>
      <c r="N33" s="13" t="s">
        <v>633</v>
      </c>
    </row>
    <row r="34">
      <c r="A34" s="16">
        <v>2018.0</v>
      </c>
      <c r="B34" s="13" t="s">
        <v>664</v>
      </c>
      <c r="C34" s="13" t="s">
        <v>112</v>
      </c>
      <c r="D34" s="13">
        <v>2.0</v>
      </c>
      <c r="E34" s="13">
        <v>83.0</v>
      </c>
      <c r="F34" s="13">
        <v>41.5</v>
      </c>
      <c r="G34" s="13">
        <v>83.0</v>
      </c>
      <c r="H34" s="13">
        <v>1.0</v>
      </c>
      <c r="I34" s="13">
        <v>18.0</v>
      </c>
      <c r="J34" s="13">
        <v>10.0</v>
      </c>
      <c r="K34" s="13">
        <v>28.0</v>
      </c>
      <c r="L34" s="13">
        <v>0.0</v>
      </c>
      <c r="M34" s="13">
        <v>0.0</v>
      </c>
      <c r="N34" s="13" t="s">
        <v>633</v>
      </c>
    </row>
    <row r="35">
      <c r="A35" s="16">
        <v>2018.0</v>
      </c>
      <c r="B35" s="13" t="s">
        <v>665</v>
      </c>
      <c r="C35" s="13" t="s">
        <v>114</v>
      </c>
      <c r="D35" s="13">
        <v>2.0</v>
      </c>
      <c r="E35" s="13">
        <v>84.0</v>
      </c>
      <c r="F35" s="13">
        <v>42.0</v>
      </c>
      <c r="G35" s="13">
        <v>42.0</v>
      </c>
      <c r="H35" s="13">
        <v>0.0</v>
      </c>
      <c r="I35" s="13">
        <v>40.0</v>
      </c>
      <c r="J35" s="13">
        <v>28.0</v>
      </c>
      <c r="K35" s="13">
        <v>68.0</v>
      </c>
      <c r="L35" s="13">
        <v>0.0</v>
      </c>
      <c r="M35" s="13">
        <v>0.0</v>
      </c>
      <c r="N35" s="13" t="s">
        <v>633</v>
      </c>
    </row>
    <row r="36">
      <c r="A36" s="16">
        <v>2018.0</v>
      </c>
      <c r="B36" s="13" t="s">
        <v>666</v>
      </c>
      <c r="C36" s="13" t="s">
        <v>103</v>
      </c>
      <c r="D36" s="13">
        <v>1.0</v>
      </c>
      <c r="E36" s="13">
        <v>0.0</v>
      </c>
      <c r="F36" s="13">
        <v>0.0</v>
      </c>
      <c r="G36" s="13">
        <v>0.0</v>
      </c>
      <c r="H36" s="13">
        <v>0.0</v>
      </c>
      <c r="I36" s="13">
        <v>53.0</v>
      </c>
      <c r="J36" s="13">
        <v>21.0</v>
      </c>
      <c r="K36" s="13">
        <v>74.0</v>
      </c>
      <c r="L36" s="13">
        <v>1.0</v>
      </c>
      <c r="M36" s="13">
        <v>8.0</v>
      </c>
      <c r="N36" s="13" t="s">
        <v>633</v>
      </c>
    </row>
    <row r="37">
      <c r="A37" s="16">
        <v>2018.0</v>
      </c>
      <c r="B37" s="13" t="s">
        <v>667</v>
      </c>
      <c r="C37" s="13" t="s">
        <v>109</v>
      </c>
      <c r="D37" s="13">
        <v>1.0</v>
      </c>
      <c r="E37" s="13">
        <v>0.0</v>
      </c>
      <c r="F37" s="13">
        <v>0.0</v>
      </c>
      <c r="G37" s="13">
        <v>0.0</v>
      </c>
      <c r="H37" s="13">
        <v>0.0</v>
      </c>
      <c r="I37" s="13">
        <v>3.0</v>
      </c>
      <c r="J37" s="13">
        <v>1.0</v>
      </c>
      <c r="K37" s="13">
        <v>4.0</v>
      </c>
      <c r="L37" s="13">
        <v>0.0</v>
      </c>
      <c r="M37" s="13">
        <v>0.0</v>
      </c>
      <c r="N37" s="13" t="s">
        <v>633</v>
      </c>
    </row>
    <row r="38">
      <c r="A38" s="16">
        <v>2018.0</v>
      </c>
      <c r="B38" s="13" t="s">
        <v>668</v>
      </c>
      <c r="C38" s="13" t="s">
        <v>102</v>
      </c>
      <c r="D38" s="13">
        <v>1.0</v>
      </c>
      <c r="E38" s="13">
        <v>0.0</v>
      </c>
      <c r="F38" s="13">
        <v>0.0</v>
      </c>
      <c r="G38" s="13">
        <v>0.0</v>
      </c>
      <c r="H38" s="13">
        <v>0.0</v>
      </c>
      <c r="I38" s="13">
        <v>9.0</v>
      </c>
      <c r="J38" s="13">
        <v>16.0</v>
      </c>
      <c r="K38" s="13">
        <v>25.0</v>
      </c>
      <c r="L38" s="13">
        <v>2.5</v>
      </c>
      <c r="M38" s="13">
        <v>12.0</v>
      </c>
      <c r="N38" s="13" t="s">
        <v>633</v>
      </c>
    </row>
    <row r="39">
      <c r="A39" s="16">
        <v>2018.0</v>
      </c>
      <c r="B39" s="13" t="s">
        <v>669</v>
      </c>
      <c r="C39" s="13" t="s">
        <v>110</v>
      </c>
      <c r="D39" s="13">
        <v>1.0</v>
      </c>
      <c r="E39" s="13">
        <v>0.0</v>
      </c>
      <c r="F39" s="13">
        <v>0.0</v>
      </c>
      <c r="G39" s="13">
        <v>0.0</v>
      </c>
      <c r="H39" s="13">
        <v>0.0</v>
      </c>
      <c r="I39" s="13">
        <v>5.0</v>
      </c>
      <c r="J39" s="13">
        <v>3.0</v>
      </c>
      <c r="K39" s="13">
        <v>8.0</v>
      </c>
      <c r="L39" s="13">
        <v>0.0</v>
      </c>
      <c r="M39" s="13">
        <v>0.0</v>
      </c>
      <c r="N39" s="13" t="s">
        <v>633</v>
      </c>
    </row>
    <row r="40">
      <c r="A40" s="16">
        <v>2018.0</v>
      </c>
      <c r="B40" s="13" t="s">
        <v>670</v>
      </c>
      <c r="C40" s="13" t="s">
        <v>101</v>
      </c>
      <c r="D40" s="13">
        <v>1.0</v>
      </c>
      <c r="E40" s="13">
        <v>0.0</v>
      </c>
      <c r="F40" s="13">
        <v>0.0</v>
      </c>
      <c r="G40" s="13">
        <v>0.0</v>
      </c>
      <c r="H40" s="13">
        <v>0.0</v>
      </c>
      <c r="I40" s="13">
        <v>6.0</v>
      </c>
      <c r="J40" s="13">
        <v>7.0</v>
      </c>
      <c r="K40" s="13">
        <v>13.0</v>
      </c>
      <c r="L40" s="13">
        <v>0.0</v>
      </c>
      <c r="M40" s="13">
        <v>0.0</v>
      </c>
      <c r="N40" s="13" t="s">
        <v>633</v>
      </c>
    </row>
    <row r="41">
      <c r="A41" s="16">
        <v>2018.0</v>
      </c>
      <c r="B41" s="13" t="s">
        <v>671</v>
      </c>
      <c r="C41" s="13" t="s">
        <v>114</v>
      </c>
      <c r="D41" s="13">
        <v>1.0</v>
      </c>
      <c r="E41" s="13">
        <v>0.0</v>
      </c>
      <c r="F41" s="13">
        <v>0.0</v>
      </c>
      <c r="G41" s="13">
        <v>0.0</v>
      </c>
      <c r="H41" s="13">
        <v>0.0</v>
      </c>
      <c r="I41" s="13">
        <v>28.0</v>
      </c>
      <c r="J41" s="13">
        <v>19.0</v>
      </c>
      <c r="K41" s="13">
        <v>47.0</v>
      </c>
      <c r="L41" s="13">
        <v>0.5</v>
      </c>
      <c r="M41" s="13">
        <v>3.0</v>
      </c>
      <c r="N41" s="13" t="s">
        <v>633</v>
      </c>
    </row>
    <row r="42">
      <c r="A42" s="16">
        <v>2018.0</v>
      </c>
      <c r="B42" s="13" t="s">
        <v>672</v>
      </c>
      <c r="C42" s="13" t="s">
        <v>113</v>
      </c>
      <c r="D42" s="13">
        <v>1.0</v>
      </c>
      <c r="E42" s="13">
        <v>0.0</v>
      </c>
      <c r="F42" s="13">
        <v>0.0</v>
      </c>
      <c r="G42" s="13">
        <v>0.0</v>
      </c>
      <c r="H42" s="13">
        <v>0.0</v>
      </c>
      <c r="I42" s="13">
        <v>43.0</v>
      </c>
      <c r="J42" s="13">
        <v>32.0</v>
      </c>
      <c r="K42" s="13">
        <v>75.0</v>
      </c>
      <c r="L42" s="13">
        <v>0.0</v>
      </c>
      <c r="M42" s="13">
        <v>0.0</v>
      </c>
      <c r="N42" s="13" t="s">
        <v>633</v>
      </c>
    </row>
    <row r="43">
      <c r="A43" s="16">
        <v>2018.0</v>
      </c>
      <c r="B43" s="13" t="s">
        <v>673</v>
      </c>
      <c r="C43" s="13" t="s">
        <v>102</v>
      </c>
      <c r="D43" s="13">
        <v>1.0</v>
      </c>
      <c r="E43" s="13">
        <v>0.0</v>
      </c>
      <c r="F43" s="13">
        <v>0.0</v>
      </c>
      <c r="G43" s="13">
        <v>0.0</v>
      </c>
      <c r="H43" s="13">
        <v>0.0</v>
      </c>
      <c r="I43" s="13">
        <v>30.0</v>
      </c>
      <c r="J43" s="13">
        <v>9.0</v>
      </c>
      <c r="K43" s="13">
        <v>39.0</v>
      </c>
      <c r="L43" s="13">
        <v>0.0</v>
      </c>
      <c r="M43" s="13">
        <v>0.0</v>
      </c>
      <c r="N43" s="13" t="s">
        <v>633</v>
      </c>
    </row>
    <row r="44">
      <c r="A44" s="16">
        <v>2018.0</v>
      </c>
      <c r="B44" s="13" t="s">
        <v>674</v>
      </c>
      <c r="C44" s="13" t="s">
        <v>111</v>
      </c>
      <c r="D44" s="13">
        <v>1.0</v>
      </c>
      <c r="E44" s="13">
        <v>0.0</v>
      </c>
      <c r="F44" s="13">
        <v>0.0</v>
      </c>
      <c r="G44" s="13">
        <v>0.0</v>
      </c>
      <c r="H44" s="13">
        <v>0.0</v>
      </c>
      <c r="I44" s="13">
        <v>12.0</v>
      </c>
      <c r="J44" s="13">
        <v>2.0</v>
      </c>
      <c r="K44" s="13">
        <v>14.0</v>
      </c>
      <c r="L44" s="13">
        <v>0.0</v>
      </c>
      <c r="M44" s="13">
        <v>0.0</v>
      </c>
      <c r="N44" s="13" t="s">
        <v>633</v>
      </c>
    </row>
    <row r="45">
      <c r="A45" s="16">
        <v>2018.0</v>
      </c>
      <c r="B45" s="13" t="s">
        <v>675</v>
      </c>
      <c r="C45" s="13" t="s">
        <v>107</v>
      </c>
      <c r="D45" s="13">
        <v>1.0</v>
      </c>
      <c r="E45" s="13">
        <v>0.0</v>
      </c>
      <c r="F45" s="13">
        <v>0.0</v>
      </c>
      <c r="G45" s="13">
        <v>0.0</v>
      </c>
      <c r="H45" s="13">
        <v>0.0</v>
      </c>
      <c r="I45" s="13">
        <v>9.0</v>
      </c>
      <c r="J45" s="13">
        <v>5.0</v>
      </c>
      <c r="K45" s="13">
        <v>14.0</v>
      </c>
      <c r="L45" s="13">
        <v>0.0</v>
      </c>
      <c r="M45" s="13">
        <v>0.0</v>
      </c>
      <c r="N45" s="13" t="s">
        <v>633</v>
      </c>
    </row>
    <row r="46">
      <c r="A46" s="16">
        <v>2018.0</v>
      </c>
      <c r="B46" s="13" t="s">
        <v>676</v>
      </c>
      <c r="C46" s="13" t="s">
        <v>110</v>
      </c>
      <c r="D46" s="13">
        <v>1.0</v>
      </c>
      <c r="E46" s="13">
        <v>0.0</v>
      </c>
      <c r="F46" s="13">
        <v>0.0</v>
      </c>
      <c r="G46" s="13">
        <v>0.0</v>
      </c>
      <c r="H46" s="13">
        <v>0.0</v>
      </c>
      <c r="I46" s="13">
        <v>13.0</v>
      </c>
      <c r="J46" s="13">
        <v>5.0</v>
      </c>
      <c r="K46" s="13">
        <v>18.0</v>
      </c>
      <c r="L46" s="13">
        <v>0.0</v>
      </c>
      <c r="M46" s="13">
        <v>0.0</v>
      </c>
      <c r="N46" s="13" t="s">
        <v>633</v>
      </c>
    </row>
    <row r="47">
      <c r="A47" s="16">
        <v>2018.0</v>
      </c>
      <c r="B47" s="13" t="s">
        <v>677</v>
      </c>
      <c r="C47" s="13" t="s">
        <v>111</v>
      </c>
      <c r="D47" s="13">
        <v>1.0</v>
      </c>
      <c r="E47" s="13">
        <v>0.0</v>
      </c>
      <c r="F47" s="13">
        <v>0.0</v>
      </c>
      <c r="G47" s="13">
        <v>0.0</v>
      </c>
      <c r="H47" s="13">
        <v>0.0</v>
      </c>
      <c r="I47" s="13">
        <v>12.0</v>
      </c>
      <c r="J47" s="13">
        <v>6.0</v>
      </c>
      <c r="K47" s="13">
        <v>18.0</v>
      </c>
      <c r="L47" s="13">
        <v>0.0</v>
      </c>
      <c r="M47" s="13">
        <v>0.0</v>
      </c>
      <c r="N47" s="13" t="s">
        <v>633</v>
      </c>
    </row>
    <row r="48">
      <c r="A48" s="16">
        <v>2018.0</v>
      </c>
      <c r="B48" s="13" t="s">
        <v>678</v>
      </c>
      <c r="C48" s="13" t="s">
        <v>108</v>
      </c>
      <c r="D48" s="13">
        <v>1.0</v>
      </c>
      <c r="E48" s="13">
        <v>0.0</v>
      </c>
      <c r="F48" s="13">
        <v>0.0</v>
      </c>
      <c r="G48" s="13">
        <v>0.0</v>
      </c>
      <c r="H48" s="13">
        <v>0.0</v>
      </c>
      <c r="I48" s="13">
        <v>4.0</v>
      </c>
      <c r="J48" s="13">
        <v>7.0</v>
      </c>
      <c r="K48" s="13">
        <v>11.0</v>
      </c>
      <c r="L48" s="13">
        <v>0.0</v>
      </c>
      <c r="M48" s="13">
        <v>0.0</v>
      </c>
      <c r="N48" s="13" t="s">
        <v>633</v>
      </c>
    </row>
    <row r="49">
      <c r="A49" s="16">
        <v>2018.0</v>
      </c>
      <c r="B49" s="13" t="s">
        <v>679</v>
      </c>
      <c r="C49" s="13" t="s">
        <v>102</v>
      </c>
      <c r="D49" s="13">
        <v>1.0</v>
      </c>
      <c r="E49" s="13">
        <v>0.0</v>
      </c>
      <c r="F49" s="13">
        <v>0.0</v>
      </c>
      <c r="G49" s="13">
        <v>0.0</v>
      </c>
      <c r="H49" s="13">
        <v>0.0</v>
      </c>
      <c r="I49" s="13">
        <v>16.0</v>
      </c>
      <c r="J49" s="13">
        <v>18.0</v>
      </c>
      <c r="K49" s="13">
        <v>34.0</v>
      </c>
      <c r="L49" s="13">
        <v>4.0</v>
      </c>
      <c r="M49" s="13">
        <v>21.0</v>
      </c>
      <c r="N49" s="13" t="s">
        <v>633</v>
      </c>
    </row>
    <row r="50">
      <c r="A50" s="16">
        <v>2018.0</v>
      </c>
      <c r="B50" s="13" t="s">
        <v>167</v>
      </c>
      <c r="C50" s="13" t="s">
        <v>101</v>
      </c>
      <c r="D50" s="13">
        <v>1.0</v>
      </c>
      <c r="E50" s="13">
        <v>0.0</v>
      </c>
      <c r="F50" s="13">
        <v>0.0</v>
      </c>
      <c r="G50" s="13">
        <v>0.0</v>
      </c>
      <c r="H50" s="13">
        <v>0.0</v>
      </c>
      <c r="I50" s="13">
        <v>5.0</v>
      </c>
      <c r="J50" s="13">
        <v>2.0</v>
      </c>
      <c r="K50" s="13">
        <v>7.0</v>
      </c>
      <c r="L50" s="13">
        <v>0.0</v>
      </c>
      <c r="M50" s="13">
        <v>0.0</v>
      </c>
      <c r="N50" s="13" t="s">
        <v>633</v>
      </c>
    </row>
    <row r="51">
      <c r="A51" s="16">
        <v>2018.0</v>
      </c>
      <c r="B51" s="13" t="s">
        <v>680</v>
      </c>
      <c r="C51" s="13" t="s">
        <v>105</v>
      </c>
      <c r="D51" s="13">
        <v>1.0</v>
      </c>
      <c r="E51" s="13">
        <v>0.0</v>
      </c>
      <c r="F51" s="13">
        <v>0.0</v>
      </c>
      <c r="G51" s="13">
        <v>0.0</v>
      </c>
      <c r="H51" s="13">
        <v>0.0</v>
      </c>
      <c r="I51" s="13">
        <v>12.0</v>
      </c>
      <c r="J51" s="13">
        <v>4.0</v>
      </c>
      <c r="K51" s="13">
        <v>16.0</v>
      </c>
      <c r="L51" s="13">
        <v>3.0</v>
      </c>
      <c r="M51" s="13">
        <v>21.0</v>
      </c>
      <c r="N51" s="13" t="s">
        <v>633</v>
      </c>
    </row>
    <row r="52">
      <c r="A52" s="16">
        <v>2018.0</v>
      </c>
      <c r="B52" s="13" t="s">
        <v>681</v>
      </c>
      <c r="C52" s="13" t="s">
        <v>114</v>
      </c>
      <c r="D52" s="13">
        <v>1.0</v>
      </c>
      <c r="E52" s="13">
        <v>0.0</v>
      </c>
      <c r="F52" s="13">
        <v>0.0</v>
      </c>
      <c r="G52" s="13">
        <v>0.0</v>
      </c>
      <c r="H52" s="13">
        <v>0.0</v>
      </c>
      <c r="I52" s="13">
        <v>18.0</v>
      </c>
      <c r="J52" s="13">
        <v>6.0</v>
      </c>
      <c r="K52" s="13">
        <v>24.0</v>
      </c>
      <c r="L52" s="13">
        <v>1.0</v>
      </c>
      <c r="M52" s="13">
        <v>7.0</v>
      </c>
      <c r="N52" s="13" t="s">
        <v>633</v>
      </c>
    </row>
    <row r="53">
      <c r="A53" s="16">
        <v>2018.0</v>
      </c>
      <c r="B53" s="13" t="s">
        <v>682</v>
      </c>
      <c r="C53" s="13" t="s">
        <v>108</v>
      </c>
      <c r="D53" s="13">
        <v>1.0</v>
      </c>
      <c r="E53" s="13">
        <v>0.0</v>
      </c>
      <c r="F53" s="13">
        <v>0.0</v>
      </c>
      <c r="G53" s="13">
        <v>0.0</v>
      </c>
      <c r="H53" s="13">
        <v>0.0</v>
      </c>
      <c r="I53" s="13">
        <v>24.0</v>
      </c>
      <c r="J53" s="13">
        <v>0.0</v>
      </c>
      <c r="K53" s="13">
        <v>24.0</v>
      </c>
      <c r="L53" s="13">
        <v>0.0</v>
      </c>
      <c r="M53" s="13">
        <v>0.0</v>
      </c>
      <c r="N53" s="13" t="s">
        <v>633</v>
      </c>
    </row>
    <row r="54">
      <c r="A54" s="16">
        <v>2018.0</v>
      </c>
      <c r="B54" s="13" t="s">
        <v>683</v>
      </c>
      <c r="C54" s="13" t="s">
        <v>110</v>
      </c>
      <c r="D54" s="13">
        <v>1.0</v>
      </c>
      <c r="E54" s="13">
        <v>0.0</v>
      </c>
      <c r="F54" s="13">
        <v>0.0</v>
      </c>
      <c r="G54" s="13">
        <v>0.0</v>
      </c>
      <c r="H54" s="13">
        <v>0.0</v>
      </c>
      <c r="I54" s="13">
        <v>7.0</v>
      </c>
      <c r="J54" s="13">
        <v>11.0</v>
      </c>
      <c r="K54" s="13">
        <v>18.0</v>
      </c>
      <c r="L54" s="13">
        <v>1.0</v>
      </c>
      <c r="M54" s="13">
        <v>8.0</v>
      </c>
      <c r="N54" s="13" t="s">
        <v>633</v>
      </c>
    </row>
    <row r="55">
      <c r="A55" s="16">
        <v>2018.0</v>
      </c>
      <c r="B55" s="13" t="s">
        <v>684</v>
      </c>
      <c r="C55" s="13" t="s">
        <v>107</v>
      </c>
      <c r="D55" s="13">
        <v>1.0</v>
      </c>
      <c r="E55" s="13">
        <v>1.0</v>
      </c>
      <c r="F55" s="13">
        <v>1.0</v>
      </c>
      <c r="G55" s="13">
        <v>1.0</v>
      </c>
      <c r="H55" s="13">
        <v>0.0</v>
      </c>
      <c r="I55" s="13">
        <v>51.0</v>
      </c>
      <c r="J55" s="13">
        <v>40.0</v>
      </c>
      <c r="K55" s="13">
        <v>91.0</v>
      </c>
      <c r="L55" s="13">
        <v>0.0</v>
      </c>
      <c r="M55" s="13">
        <v>0.0</v>
      </c>
      <c r="N55" s="13" t="s">
        <v>633</v>
      </c>
    </row>
    <row r="56">
      <c r="A56" s="16">
        <v>2018.0</v>
      </c>
      <c r="B56" s="13" t="s">
        <v>685</v>
      </c>
      <c r="C56" s="13" t="s">
        <v>113</v>
      </c>
      <c r="D56" s="13">
        <v>1.0</v>
      </c>
      <c r="E56" s="13">
        <v>1.0</v>
      </c>
      <c r="F56" s="13">
        <v>1.0</v>
      </c>
      <c r="G56" s="13">
        <v>1.0</v>
      </c>
      <c r="H56" s="13">
        <v>0.0</v>
      </c>
      <c r="I56" s="13">
        <v>17.0</v>
      </c>
      <c r="J56" s="13">
        <v>32.0</v>
      </c>
      <c r="K56" s="13">
        <v>49.0</v>
      </c>
      <c r="L56" s="13">
        <v>0.0</v>
      </c>
      <c r="M56" s="13">
        <v>0.0</v>
      </c>
      <c r="N56" s="13" t="s">
        <v>633</v>
      </c>
    </row>
    <row r="57">
      <c r="A57" s="16">
        <v>2018.0</v>
      </c>
      <c r="B57" s="13" t="s">
        <v>686</v>
      </c>
      <c r="C57" s="13" t="s">
        <v>102</v>
      </c>
      <c r="D57" s="13">
        <v>1.0</v>
      </c>
      <c r="E57" s="13">
        <v>1.0</v>
      </c>
      <c r="F57" s="13">
        <v>1.0</v>
      </c>
      <c r="G57" s="13">
        <v>1.0</v>
      </c>
      <c r="H57" s="13">
        <v>0.0</v>
      </c>
      <c r="I57" s="13">
        <v>24.0</v>
      </c>
      <c r="J57" s="13">
        <v>26.0</v>
      </c>
      <c r="K57" s="13">
        <v>50.0</v>
      </c>
      <c r="L57" s="13">
        <v>0.5</v>
      </c>
      <c r="M57" s="13">
        <v>2.0</v>
      </c>
      <c r="N57" s="13" t="s">
        <v>633</v>
      </c>
    </row>
    <row r="58">
      <c r="A58" s="16">
        <v>2018.0</v>
      </c>
      <c r="B58" s="13" t="s">
        <v>687</v>
      </c>
      <c r="C58" s="13" t="s">
        <v>105</v>
      </c>
      <c r="D58" s="13">
        <v>1.0</v>
      </c>
      <c r="E58" s="13">
        <v>2.0</v>
      </c>
      <c r="F58" s="13">
        <v>2.0</v>
      </c>
      <c r="G58" s="13">
        <v>2.0</v>
      </c>
      <c r="H58" s="13">
        <v>0.0</v>
      </c>
      <c r="I58" s="13">
        <v>22.0</v>
      </c>
      <c r="J58" s="13">
        <v>23.0</v>
      </c>
      <c r="K58" s="13">
        <v>45.0</v>
      </c>
      <c r="L58" s="13">
        <v>0.0</v>
      </c>
      <c r="M58" s="13">
        <v>0.0</v>
      </c>
      <c r="N58" s="13" t="s">
        <v>633</v>
      </c>
    </row>
    <row r="59">
      <c r="A59" s="16">
        <v>2018.0</v>
      </c>
      <c r="B59" s="13" t="s">
        <v>688</v>
      </c>
      <c r="C59" s="13" t="s">
        <v>114</v>
      </c>
      <c r="D59" s="13">
        <v>1.0</v>
      </c>
      <c r="E59" s="13">
        <v>2.0</v>
      </c>
      <c r="F59" s="13">
        <v>2.0</v>
      </c>
      <c r="G59" s="13">
        <v>2.0</v>
      </c>
      <c r="H59" s="13">
        <v>0.0</v>
      </c>
      <c r="I59" s="13">
        <v>17.0</v>
      </c>
      <c r="J59" s="13">
        <v>20.0</v>
      </c>
      <c r="K59" s="13">
        <v>37.0</v>
      </c>
      <c r="L59" s="13">
        <v>0.5</v>
      </c>
      <c r="M59" s="13">
        <v>3.0</v>
      </c>
      <c r="N59" s="13" t="s">
        <v>633</v>
      </c>
    </row>
    <row r="60">
      <c r="A60" s="16">
        <v>2018.0</v>
      </c>
      <c r="B60" s="13" t="s">
        <v>689</v>
      </c>
      <c r="C60" s="13" t="s">
        <v>101</v>
      </c>
      <c r="D60" s="13">
        <v>1.0</v>
      </c>
      <c r="E60" s="13">
        <v>2.0</v>
      </c>
      <c r="F60" s="13">
        <v>2.0</v>
      </c>
      <c r="G60" s="13">
        <v>2.0</v>
      </c>
      <c r="H60" s="13">
        <v>0.0</v>
      </c>
      <c r="I60" s="13">
        <v>2.0</v>
      </c>
      <c r="J60" s="13">
        <v>3.0</v>
      </c>
      <c r="K60" s="13">
        <v>5.0</v>
      </c>
      <c r="L60" s="13">
        <v>0.0</v>
      </c>
      <c r="M60" s="13">
        <v>0.0</v>
      </c>
      <c r="N60" s="13" t="s">
        <v>633</v>
      </c>
    </row>
    <row r="61">
      <c r="A61" s="16">
        <v>2018.0</v>
      </c>
      <c r="B61" s="13" t="s">
        <v>690</v>
      </c>
      <c r="C61" s="13" t="s">
        <v>103</v>
      </c>
      <c r="D61" s="13">
        <v>1.0</v>
      </c>
      <c r="E61" s="13">
        <v>2.0</v>
      </c>
      <c r="F61" s="13">
        <v>2.0</v>
      </c>
      <c r="G61" s="13">
        <v>2.0</v>
      </c>
      <c r="H61" s="13">
        <v>0.0</v>
      </c>
      <c r="I61" s="13">
        <v>28.0</v>
      </c>
      <c r="J61" s="13">
        <v>20.0</v>
      </c>
      <c r="K61" s="13">
        <v>48.0</v>
      </c>
      <c r="L61" s="13">
        <v>1.0</v>
      </c>
      <c r="M61" s="13">
        <v>3.0</v>
      </c>
      <c r="N61" s="13" t="s">
        <v>633</v>
      </c>
    </row>
    <row r="62">
      <c r="A62" s="16">
        <v>2018.0</v>
      </c>
      <c r="B62" s="13" t="s">
        <v>691</v>
      </c>
      <c r="C62" s="13" t="s">
        <v>106</v>
      </c>
      <c r="D62" s="13">
        <v>1.0</v>
      </c>
      <c r="E62" s="13">
        <v>3.0</v>
      </c>
      <c r="F62" s="13">
        <v>3.0</v>
      </c>
      <c r="G62" s="13">
        <v>3.0</v>
      </c>
      <c r="H62" s="13">
        <v>0.0</v>
      </c>
      <c r="I62" s="13">
        <v>22.0</v>
      </c>
      <c r="J62" s="13">
        <v>17.0</v>
      </c>
      <c r="K62" s="13">
        <v>39.0</v>
      </c>
      <c r="L62" s="13">
        <v>2.0</v>
      </c>
      <c r="M62" s="13">
        <v>9.0</v>
      </c>
      <c r="N62" s="13" t="s">
        <v>633</v>
      </c>
    </row>
    <row r="63">
      <c r="A63" s="16">
        <v>2018.0</v>
      </c>
      <c r="B63" s="13" t="s">
        <v>692</v>
      </c>
      <c r="C63" s="13" t="s">
        <v>105</v>
      </c>
      <c r="D63" s="13">
        <v>1.0</v>
      </c>
      <c r="E63" s="13">
        <v>3.0</v>
      </c>
      <c r="F63" s="13">
        <v>3.0</v>
      </c>
      <c r="G63" s="13">
        <v>3.0</v>
      </c>
      <c r="H63" s="13">
        <v>0.0</v>
      </c>
      <c r="I63" s="13">
        <v>56.0</v>
      </c>
      <c r="J63" s="13">
        <v>30.0</v>
      </c>
      <c r="K63" s="13">
        <v>86.0</v>
      </c>
      <c r="L63" s="13">
        <v>2.0</v>
      </c>
      <c r="M63" s="13">
        <v>10.0</v>
      </c>
      <c r="N63" s="13" t="s">
        <v>633</v>
      </c>
    </row>
    <row r="64">
      <c r="A64" s="16">
        <v>2018.0</v>
      </c>
      <c r="B64" s="13" t="s">
        <v>693</v>
      </c>
      <c r="C64" s="13" t="s">
        <v>101</v>
      </c>
      <c r="D64" s="13">
        <v>1.0</v>
      </c>
      <c r="E64" s="13">
        <v>3.0</v>
      </c>
      <c r="F64" s="13">
        <v>3.0</v>
      </c>
      <c r="G64" s="13">
        <v>3.0</v>
      </c>
      <c r="H64" s="13">
        <v>0.0</v>
      </c>
      <c r="I64" s="13">
        <v>25.0</v>
      </c>
      <c r="J64" s="13">
        <v>16.0</v>
      </c>
      <c r="K64" s="13">
        <v>41.0</v>
      </c>
      <c r="L64" s="13">
        <v>0.0</v>
      </c>
      <c r="M64" s="13">
        <v>0.0</v>
      </c>
      <c r="N64" s="13" t="s">
        <v>633</v>
      </c>
    </row>
    <row r="65">
      <c r="A65" s="16">
        <v>2018.0</v>
      </c>
      <c r="B65" s="13" t="s">
        <v>694</v>
      </c>
      <c r="C65" s="13" t="s">
        <v>112</v>
      </c>
      <c r="D65" s="13">
        <v>1.0</v>
      </c>
      <c r="E65" s="13">
        <v>3.0</v>
      </c>
      <c r="F65" s="13">
        <v>3.0</v>
      </c>
      <c r="G65" s="13">
        <v>3.0</v>
      </c>
      <c r="H65" s="13">
        <v>0.0</v>
      </c>
      <c r="I65" s="13">
        <v>35.0</v>
      </c>
      <c r="J65" s="13">
        <v>39.0</v>
      </c>
      <c r="K65" s="13">
        <v>74.0</v>
      </c>
      <c r="L65" s="13">
        <v>3.5</v>
      </c>
      <c r="M65" s="13">
        <v>27.0</v>
      </c>
      <c r="N65" s="13" t="s">
        <v>633</v>
      </c>
    </row>
    <row r="66">
      <c r="A66" s="16">
        <v>2018.0</v>
      </c>
      <c r="B66" s="13" t="s">
        <v>695</v>
      </c>
      <c r="C66" s="13" t="s">
        <v>104</v>
      </c>
      <c r="D66" s="13">
        <v>1.0</v>
      </c>
      <c r="E66" s="13">
        <v>5.0</v>
      </c>
      <c r="F66" s="13">
        <v>5.0</v>
      </c>
      <c r="G66" s="13">
        <v>5.0</v>
      </c>
      <c r="H66" s="13">
        <v>0.0</v>
      </c>
      <c r="I66" s="13">
        <v>18.0</v>
      </c>
      <c r="J66" s="13">
        <v>5.0</v>
      </c>
      <c r="K66" s="13">
        <v>23.0</v>
      </c>
      <c r="L66" s="13">
        <v>0.0</v>
      </c>
      <c r="M66" s="13">
        <v>0.0</v>
      </c>
      <c r="N66" s="13" t="s">
        <v>633</v>
      </c>
    </row>
    <row r="67">
      <c r="A67" s="16">
        <v>2018.0</v>
      </c>
      <c r="B67" s="13" t="s">
        <v>696</v>
      </c>
      <c r="C67" s="13" t="s">
        <v>107</v>
      </c>
      <c r="D67" s="13">
        <v>1.0</v>
      </c>
      <c r="E67" s="13">
        <v>5.0</v>
      </c>
      <c r="F67" s="13">
        <v>5.0</v>
      </c>
      <c r="G67" s="13">
        <v>5.0</v>
      </c>
      <c r="H67" s="13">
        <v>0.0</v>
      </c>
      <c r="I67" s="13">
        <v>46.0</v>
      </c>
      <c r="J67" s="13">
        <v>30.0</v>
      </c>
      <c r="K67" s="13">
        <v>76.0</v>
      </c>
      <c r="L67" s="13">
        <v>1.0</v>
      </c>
      <c r="M67" s="13">
        <v>1.0</v>
      </c>
      <c r="N67" s="13" t="s">
        <v>633</v>
      </c>
    </row>
    <row r="68">
      <c r="A68" s="16">
        <v>2018.0</v>
      </c>
      <c r="B68" s="13" t="s">
        <v>697</v>
      </c>
      <c r="C68" s="13" t="s">
        <v>102</v>
      </c>
      <c r="D68" s="13">
        <v>1.0</v>
      </c>
      <c r="E68" s="13">
        <v>5.0</v>
      </c>
      <c r="F68" s="13">
        <v>5.0</v>
      </c>
      <c r="G68" s="13">
        <v>5.0</v>
      </c>
      <c r="H68" s="13">
        <v>0.0</v>
      </c>
      <c r="I68" s="13">
        <v>9.0</v>
      </c>
      <c r="J68" s="13">
        <v>2.0</v>
      </c>
      <c r="K68" s="13">
        <v>11.0</v>
      </c>
      <c r="L68" s="13">
        <v>0.0</v>
      </c>
      <c r="M68" s="13">
        <v>0.0</v>
      </c>
      <c r="N68" s="13" t="s">
        <v>633</v>
      </c>
    </row>
    <row r="69">
      <c r="A69" s="16">
        <v>2018.0</v>
      </c>
      <c r="B69" s="13" t="s">
        <v>698</v>
      </c>
      <c r="C69" s="13" t="s">
        <v>113</v>
      </c>
      <c r="D69" s="13">
        <v>1.0</v>
      </c>
      <c r="E69" s="13">
        <v>6.0</v>
      </c>
      <c r="F69" s="13">
        <v>6.0</v>
      </c>
      <c r="G69" s="13">
        <v>6.0</v>
      </c>
      <c r="H69" s="13">
        <v>0.0</v>
      </c>
      <c r="I69" s="13">
        <v>26.0</v>
      </c>
      <c r="J69" s="13">
        <v>35.0</v>
      </c>
      <c r="K69" s="13">
        <v>61.0</v>
      </c>
      <c r="L69" s="13">
        <v>6.5</v>
      </c>
      <c r="M69" s="13">
        <v>36.0</v>
      </c>
      <c r="N69" s="13" t="s">
        <v>633</v>
      </c>
    </row>
    <row r="70">
      <c r="A70" s="16">
        <v>2018.0</v>
      </c>
      <c r="B70" s="13" t="s">
        <v>699</v>
      </c>
      <c r="C70" s="13" t="s">
        <v>113</v>
      </c>
      <c r="D70" s="13">
        <v>1.0</v>
      </c>
      <c r="E70" s="13">
        <v>6.0</v>
      </c>
      <c r="F70" s="13">
        <v>6.0</v>
      </c>
      <c r="G70" s="13">
        <v>6.0</v>
      </c>
      <c r="H70" s="13">
        <v>0.0</v>
      </c>
      <c r="I70" s="13">
        <v>7.0</v>
      </c>
      <c r="J70" s="13">
        <v>12.0</v>
      </c>
      <c r="K70" s="13">
        <v>19.0</v>
      </c>
      <c r="L70" s="13">
        <v>0.0</v>
      </c>
      <c r="M70" s="13">
        <v>0.0</v>
      </c>
      <c r="N70" s="13" t="s">
        <v>633</v>
      </c>
    </row>
    <row r="71">
      <c r="A71" s="16">
        <v>2018.0</v>
      </c>
      <c r="B71" s="13" t="s">
        <v>700</v>
      </c>
      <c r="C71" s="13" t="s">
        <v>104</v>
      </c>
      <c r="D71" s="13">
        <v>1.0</v>
      </c>
      <c r="E71" s="13">
        <v>8.0</v>
      </c>
      <c r="F71" s="13">
        <v>8.0</v>
      </c>
      <c r="G71" s="13">
        <v>8.0</v>
      </c>
      <c r="H71" s="13">
        <v>0.0</v>
      </c>
      <c r="I71" s="13">
        <v>28.0</v>
      </c>
      <c r="J71" s="13">
        <v>8.0</v>
      </c>
      <c r="K71" s="13">
        <v>36.0</v>
      </c>
      <c r="L71" s="13">
        <v>0.0</v>
      </c>
      <c r="M71" s="13">
        <v>0.0</v>
      </c>
      <c r="N71" s="13" t="s">
        <v>633</v>
      </c>
    </row>
    <row r="72">
      <c r="A72" s="16">
        <v>2018.0</v>
      </c>
      <c r="B72" s="13" t="s">
        <v>179</v>
      </c>
      <c r="C72" s="13" t="s">
        <v>103</v>
      </c>
      <c r="D72" s="13">
        <v>1.0</v>
      </c>
      <c r="E72" s="13">
        <v>8.0</v>
      </c>
      <c r="F72" s="13">
        <v>8.0</v>
      </c>
      <c r="G72" s="13">
        <v>8.0</v>
      </c>
      <c r="H72" s="13">
        <v>0.0</v>
      </c>
      <c r="I72" s="13">
        <v>0.0</v>
      </c>
      <c r="J72" s="13">
        <v>0.0</v>
      </c>
      <c r="K72" s="13">
        <v>0.0</v>
      </c>
      <c r="L72" s="13">
        <v>0.0</v>
      </c>
      <c r="M72" s="13">
        <v>0.0</v>
      </c>
      <c r="N72" s="13" t="s">
        <v>633</v>
      </c>
    </row>
    <row r="73">
      <c r="A73" s="16">
        <v>2018.0</v>
      </c>
      <c r="B73" s="13" t="s">
        <v>701</v>
      </c>
      <c r="C73" s="13" t="s">
        <v>104</v>
      </c>
      <c r="D73" s="13">
        <v>1.0</v>
      </c>
      <c r="E73" s="13">
        <v>10.0</v>
      </c>
      <c r="F73" s="13">
        <v>10.0</v>
      </c>
      <c r="G73" s="13">
        <v>10.0</v>
      </c>
      <c r="H73" s="13">
        <v>0.0</v>
      </c>
      <c r="I73" s="13">
        <v>42.0</v>
      </c>
      <c r="J73" s="13">
        <v>26.0</v>
      </c>
      <c r="K73" s="13">
        <v>68.0</v>
      </c>
      <c r="L73" s="13">
        <v>0.0</v>
      </c>
      <c r="M73" s="13">
        <v>0.0</v>
      </c>
      <c r="N73" s="13" t="s">
        <v>633</v>
      </c>
    </row>
    <row r="74">
      <c r="A74" s="16">
        <v>2018.0</v>
      </c>
      <c r="B74" s="13" t="s">
        <v>702</v>
      </c>
      <c r="C74" s="13" t="s">
        <v>110</v>
      </c>
      <c r="D74" s="13">
        <v>1.0</v>
      </c>
      <c r="E74" s="13">
        <v>15.0</v>
      </c>
      <c r="F74" s="13">
        <v>15.0</v>
      </c>
      <c r="G74" s="13">
        <v>15.0</v>
      </c>
      <c r="H74" s="13">
        <v>0.0</v>
      </c>
      <c r="I74" s="13">
        <v>30.0</v>
      </c>
      <c r="J74" s="13">
        <v>13.0</v>
      </c>
      <c r="K74" s="13">
        <v>43.0</v>
      </c>
      <c r="L74" s="13">
        <v>0.0</v>
      </c>
      <c r="M74" s="13">
        <v>0.0</v>
      </c>
      <c r="N74" s="13" t="s">
        <v>633</v>
      </c>
    </row>
    <row r="75">
      <c r="A75" s="16">
        <v>2018.0</v>
      </c>
      <c r="B75" s="13" t="s">
        <v>703</v>
      </c>
      <c r="C75" s="13" t="s">
        <v>109</v>
      </c>
      <c r="D75" s="13">
        <v>1.0</v>
      </c>
      <c r="E75" s="13">
        <v>17.0</v>
      </c>
      <c r="F75" s="13">
        <v>17.0</v>
      </c>
      <c r="G75" s="13">
        <v>17.0</v>
      </c>
      <c r="H75" s="13">
        <v>0.0</v>
      </c>
      <c r="I75" s="13">
        <v>44.0</v>
      </c>
      <c r="J75" s="13">
        <v>20.0</v>
      </c>
      <c r="K75" s="13">
        <v>64.0</v>
      </c>
      <c r="L75" s="13">
        <v>0.0</v>
      </c>
      <c r="M75" s="13">
        <v>0.0</v>
      </c>
      <c r="N75" s="13" t="s">
        <v>633</v>
      </c>
    </row>
    <row r="76">
      <c r="A76" s="16">
        <v>2018.0</v>
      </c>
      <c r="B76" s="13" t="s">
        <v>704</v>
      </c>
      <c r="C76" s="13" t="s">
        <v>108</v>
      </c>
      <c r="D76" s="13">
        <v>1.0</v>
      </c>
      <c r="E76" s="13">
        <v>18.0</v>
      </c>
      <c r="F76" s="13">
        <v>18.0</v>
      </c>
      <c r="G76" s="13">
        <v>18.0</v>
      </c>
      <c r="H76" s="13">
        <v>0.0</v>
      </c>
      <c r="I76" s="13">
        <v>17.0</v>
      </c>
      <c r="J76" s="13">
        <v>18.0</v>
      </c>
      <c r="K76" s="13">
        <v>35.0</v>
      </c>
      <c r="L76" s="13">
        <v>1.5</v>
      </c>
      <c r="M76" s="13">
        <v>8.0</v>
      </c>
      <c r="N76" s="13" t="s">
        <v>633</v>
      </c>
    </row>
    <row r="77">
      <c r="A77" s="16">
        <v>2018.0</v>
      </c>
      <c r="B77" s="13" t="s">
        <v>705</v>
      </c>
      <c r="C77" s="13" t="s">
        <v>109</v>
      </c>
      <c r="D77" s="13">
        <v>1.0</v>
      </c>
      <c r="E77" s="13">
        <v>19.0</v>
      </c>
      <c r="F77" s="13">
        <v>19.0</v>
      </c>
      <c r="G77" s="13">
        <v>19.0</v>
      </c>
      <c r="H77" s="13">
        <v>0.0</v>
      </c>
      <c r="I77" s="13">
        <v>3.0</v>
      </c>
      <c r="J77" s="13">
        <v>1.0</v>
      </c>
      <c r="K77" s="13">
        <v>4.0</v>
      </c>
      <c r="L77" s="13">
        <v>0.0</v>
      </c>
      <c r="M77" s="13">
        <v>0.0</v>
      </c>
      <c r="N77" s="13" t="s">
        <v>633</v>
      </c>
    </row>
    <row r="78">
      <c r="A78" s="16">
        <v>2018.0</v>
      </c>
      <c r="B78" s="13" t="s">
        <v>706</v>
      </c>
      <c r="C78" s="13" t="s">
        <v>111</v>
      </c>
      <c r="D78" s="13">
        <v>1.0</v>
      </c>
      <c r="E78" s="13">
        <v>19.0</v>
      </c>
      <c r="F78" s="13">
        <v>19.0</v>
      </c>
      <c r="G78" s="13">
        <v>19.0</v>
      </c>
      <c r="H78" s="13">
        <v>0.0</v>
      </c>
      <c r="I78" s="13">
        <v>25.0</v>
      </c>
      <c r="J78" s="13">
        <v>7.0</v>
      </c>
      <c r="K78" s="13">
        <v>32.0</v>
      </c>
      <c r="L78" s="13">
        <v>0.0</v>
      </c>
      <c r="M78" s="13">
        <v>0.0</v>
      </c>
      <c r="N78" s="13" t="s">
        <v>633</v>
      </c>
    </row>
    <row r="79">
      <c r="A79" s="16">
        <v>2018.0</v>
      </c>
      <c r="B79" s="13" t="s">
        <v>707</v>
      </c>
      <c r="C79" s="13" t="s">
        <v>106</v>
      </c>
      <c r="D79" s="13">
        <v>1.0</v>
      </c>
      <c r="E79" s="13">
        <v>19.0</v>
      </c>
      <c r="F79" s="13">
        <v>19.0</v>
      </c>
      <c r="G79" s="13">
        <v>19.0</v>
      </c>
      <c r="H79" s="13">
        <v>0.0</v>
      </c>
      <c r="I79" s="13">
        <v>8.0</v>
      </c>
      <c r="J79" s="13">
        <v>8.0</v>
      </c>
      <c r="K79" s="13">
        <v>16.0</v>
      </c>
      <c r="L79" s="13">
        <v>0.0</v>
      </c>
      <c r="M79" s="13">
        <v>0.0</v>
      </c>
      <c r="N79" s="13" t="s">
        <v>633</v>
      </c>
    </row>
    <row r="80">
      <c r="A80" s="16">
        <v>2018.0</v>
      </c>
      <c r="B80" s="13" t="s">
        <v>708</v>
      </c>
      <c r="C80" s="13" t="s">
        <v>103</v>
      </c>
      <c r="D80" s="13">
        <v>1.0</v>
      </c>
      <c r="E80" s="13">
        <v>20.0</v>
      </c>
      <c r="F80" s="13">
        <v>20.0</v>
      </c>
      <c r="G80" s="13">
        <v>20.0</v>
      </c>
      <c r="H80" s="13">
        <v>1.0</v>
      </c>
      <c r="I80" s="13">
        <v>25.0</v>
      </c>
      <c r="J80" s="13">
        <v>16.0</v>
      </c>
      <c r="K80" s="13">
        <v>41.0</v>
      </c>
      <c r="L80" s="13">
        <v>0.0</v>
      </c>
      <c r="M80" s="13">
        <v>0.0</v>
      </c>
      <c r="N80" s="13" t="s">
        <v>633</v>
      </c>
    </row>
    <row r="81">
      <c r="A81" s="16">
        <v>2018.0</v>
      </c>
      <c r="B81" s="13" t="s">
        <v>709</v>
      </c>
      <c r="C81" s="13" t="s">
        <v>110</v>
      </c>
      <c r="D81" s="13">
        <v>1.0</v>
      </c>
      <c r="E81" s="13">
        <v>20.0</v>
      </c>
      <c r="F81" s="13">
        <v>20.0</v>
      </c>
      <c r="G81" s="13">
        <v>20.0</v>
      </c>
      <c r="H81" s="13">
        <v>0.0</v>
      </c>
      <c r="I81" s="13">
        <v>8.0</v>
      </c>
      <c r="J81" s="13">
        <v>2.0</v>
      </c>
      <c r="K81" s="13">
        <v>10.0</v>
      </c>
      <c r="L81" s="13">
        <v>0.0</v>
      </c>
      <c r="M81" s="13">
        <v>0.0</v>
      </c>
      <c r="N81" s="13" t="s">
        <v>633</v>
      </c>
    </row>
    <row r="82">
      <c r="A82" s="16">
        <v>2018.0</v>
      </c>
      <c r="B82" s="13" t="s">
        <v>710</v>
      </c>
      <c r="C82" s="13" t="s">
        <v>112</v>
      </c>
      <c r="D82" s="13">
        <v>1.0</v>
      </c>
      <c r="E82" s="13">
        <v>20.0</v>
      </c>
      <c r="F82" s="13">
        <v>20.0</v>
      </c>
      <c r="G82" s="13">
        <v>20.0</v>
      </c>
      <c r="H82" s="13">
        <v>0.0</v>
      </c>
      <c r="I82" s="13">
        <v>45.0</v>
      </c>
      <c r="J82" s="13">
        <v>37.0</v>
      </c>
      <c r="K82" s="13">
        <v>82.0</v>
      </c>
      <c r="L82" s="13">
        <v>6.0</v>
      </c>
      <c r="M82" s="13">
        <v>41.0</v>
      </c>
      <c r="N82" s="13" t="s">
        <v>633</v>
      </c>
    </row>
    <row r="83">
      <c r="A83" s="16">
        <v>2018.0</v>
      </c>
      <c r="B83" s="13" t="s">
        <v>711</v>
      </c>
      <c r="C83" s="13" t="s">
        <v>105</v>
      </c>
      <c r="D83" s="13">
        <v>1.0</v>
      </c>
      <c r="E83" s="13">
        <v>20.0</v>
      </c>
      <c r="F83" s="13">
        <v>20.0</v>
      </c>
      <c r="G83" s="13">
        <v>20.0</v>
      </c>
      <c r="H83" s="13">
        <v>0.0</v>
      </c>
      <c r="I83" s="13">
        <v>6.0</v>
      </c>
      <c r="J83" s="13">
        <v>3.0</v>
      </c>
      <c r="K83" s="13">
        <v>9.0</v>
      </c>
      <c r="L83" s="13">
        <v>0.0</v>
      </c>
      <c r="M83" s="13">
        <v>0.0</v>
      </c>
      <c r="N83" s="13" t="s">
        <v>633</v>
      </c>
    </row>
    <row r="84">
      <c r="A84" s="16">
        <v>2018.0</v>
      </c>
      <c r="B84" s="13" t="s">
        <v>712</v>
      </c>
      <c r="C84" s="13" t="s">
        <v>113</v>
      </c>
      <c r="D84" s="13">
        <v>1.0</v>
      </c>
      <c r="E84" s="13">
        <v>21.0</v>
      </c>
      <c r="F84" s="13">
        <v>21.0</v>
      </c>
      <c r="G84" s="13">
        <v>21.0</v>
      </c>
      <c r="H84" s="13">
        <v>0.0</v>
      </c>
      <c r="I84" s="13">
        <v>3.0</v>
      </c>
      <c r="J84" s="13">
        <v>6.0</v>
      </c>
      <c r="K84" s="13">
        <v>9.0</v>
      </c>
      <c r="L84" s="13">
        <v>0.0</v>
      </c>
      <c r="M84" s="13">
        <v>0.0</v>
      </c>
      <c r="N84" s="13" t="s">
        <v>633</v>
      </c>
    </row>
    <row r="85">
      <c r="A85" s="16">
        <v>2018.0</v>
      </c>
      <c r="B85" s="13" t="s">
        <v>713</v>
      </c>
      <c r="C85" s="13" t="s">
        <v>106</v>
      </c>
      <c r="D85" s="13">
        <v>1.0</v>
      </c>
      <c r="E85" s="13">
        <v>24.0</v>
      </c>
      <c r="F85" s="13">
        <v>24.0</v>
      </c>
      <c r="G85" s="13">
        <v>24.0</v>
      </c>
      <c r="H85" s="13">
        <v>0.0</v>
      </c>
      <c r="I85" s="13">
        <v>27.0</v>
      </c>
      <c r="J85" s="13">
        <v>6.0</v>
      </c>
      <c r="K85" s="13">
        <v>33.0</v>
      </c>
      <c r="L85" s="13">
        <v>0.0</v>
      </c>
      <c r="M85" s="13">
        <v>0.0</v>
      </c>
      <c r="N85" s="13" t="s">
        <v>633</v>
      </c>
    </row>
    <row r="86">
      <c r="A86" s="16">
        <v>2018.0</v>
      </c>
      <c r="B86" s="13" t="s">
        <v>714</v>
      </c>
      <c r="C86" s="13" t="s">
        <v>114</v>
      </c>
      <c r="D86" s="13">
        <v>1.0</v>
      </c>
      <c r="E86" s="13">
        <v>25.0</v>
      </c>
      <c r="F86" s="13">
        <v>25.0</v>
      </c>
      <c r="G86" s="13">
        <v>25.0</v>
      </c>
      <c r="H86" s="13">
        <v>0.0</v>
      </c>
      <c r="I86" s="13">
        <v>9.0</v>
      </c>
      <c r="J86" s="13">
        <v>12.0</v>
      </c>
      <c r="K86" s="13">
        <v>21.0</v>
      </c>
      <c r="L86" s="13">
        <v>0.0</v>
      </c>
      <c r="M86" s="13">
        <v>0.0</v>
      </c>
      <c r="N86" s="13" t="s">
        <v>633</v>
      </c>
    </row>
    <row r="87">
      <c r="A87" s="16">
        <v>2018.0</v>
      </c>
      <c r="B87" s="13" t="s">
        <v>715</v>
      </c>
      <c r="C87" s="13" t="s">
        <v>106</v>
      </c>
      <c r="D87" s="13">
        <v>1.0</v>
      </c>
      <c r="E87" s="13">
        <v>27.0</v>
      </c>
      <c r="F87" s="13">
        <v>27.0</v>
      </c>
      <c r="G87" s="13">
        <v>27.0</v>
      </c>
      <c r="H87" s="13">
        <v>1.0</v>
      </c>
      <c r="I87" s="13">
        <v>53.0</v>
      </c>
      <c r="J87" s="13">
        <v>35.0</v>
      </c>
      <c r="K87" s="13">
        <v>88.0</v>
      </c>
      <c r="L87" s="13">
        <v>2.0</v>
      </c>
      <c r="M87" s="13">
        <v>6.0</v>
      </c>
      <c r="N87" s="13" t="s">
        <v>633</v>
      </c>
    </row>
    <row r="88">
      <c r="A88" s="16">
        <v>2018.0</v>
      </c>
      <c r="B88" s="13" t="s">
        <v>716</v>
      </c>
      <c r="C88" s="13" t="s">
        <v>111</v>
      </c>
      <c r="D88" s="13">
        <v>1.0</v>
      </c>
      <c r="E88" s="13">
        <v>34.0</v>
      </c>
      <c r="F88" s="13">
        <v>34.0</v>
      </c>
      <c r="G88" s="13">
        <v>34.0</v>
      </c>
      <c r="H88" s="13">
        <v>0.0</v>
      </c>
      <c r="I88" s="13">
        <v>22.0</v>
      </c>
      <c r="J88" s="13">
        <v>16.0</v>
      </c>
      <c r="K88" s="13">
        <v>38.0</v>
      </c>
      <c r="L88" s="13">
        <v>0.0</v>
      </c>
      <c r="M88" s="13">
        <v>0.0</v>
      </c>
      <c r="N88" s="13" t="s">
        <v>633</v>
      </c>
    </row>
    <row r="89">
      <c r="A89" s="16">
        <v>2018.0</v>
      </c>
      <c r="B89" s="13" t="s">
        <v>717</v>
      </c>
      <c r="C89" s="13" t="s">
        <v>112</v>
      </c>
      <c r="D89" s="13">
        <v>1.0</v>
      </c>
      <c r="E89" s="13">
        <v>42.0</v>
      </c>
      <c r="F89" s="13">
        <v>42.0</v>
      </c>
      <c r="G89" s="13">
        <v>42.0</v>
      </c>
      <c r="H89" s="13">
        <v>1.0</v>
      </c>
      <c r="I89" s="13">
        <v>19.0</v>
      </c>
      <c r="J89" s="13">
        <v>28.0</v>
      </c>
      <c r="K89" s="13">
        <v>47.0</v>
      </c>
      <c r="L89" s="13">
        <v>9.0</v>
      </c>
      <c r="M89" s="13">
        <v>45.0</v>
      </c>
      <c r="N89" s="13" t="s">
        <v>633</v>
      </c>
    </row>
    <row r="90">
      <c r="A90" s="16">
        <v>2018.0</v>
      </c>
      <c r="B90" s="13" t="s">
        <v>718</v>
      </c>
      <c r="C90" s="13" t="s">
        <v>106</v>
      </c>
      <c r="D90" s="13">
        <v>1.0</v>
      </c>
      <c r="E90" s="13">
        <v>43.0</v>
      </c>
      <c r="F90" s="13">
        <v>43.0</v>
      </c>
      <c r="G90" s="13">
        <v>43.0</v>
      </c>
      <c r="H90" s="13">
        <v>0.0</v>
      </c>
      <c r="I90" s="13">
        <v>38.0</v>
      </c>
      <c r="J90" s="13">
        <v>41.0</v>
      </c>
      <c r="K90" s="13">
        <v>79.0</v>
      </c>
      <c r="L90" s="13">
        <v>3.0</v>
      </c>
      <c r="M90" s="13">
        <v>28.0</v>
      </c>
      <c r="N90" s="13" t="s">
        <v>633</v>
      </c>
    </row>
    <row r="91">
      <c r="A91" s="16">
        <v>2018.0</v>
      </c>
      <c r="B91" s="13" t="s">
        <v>719</v>
      </c>
      <c r="C91" s="13" t="s">
        <v>103</v>
      </c>
      <c r="D91" s="13">
        <v>1.0</v>
      </c>
      <c r="E91" s="13">
        <v>43.0</v>
      </c>
      <c r="F91" s="13">
        <v>43.0</v>
      </c>
      <c r="G91" s="13">
        <v>43.0</v>
      </c>
      <c r="H91" s="13">
        <v>0.0</v>
      </c>
      <c r="I91" s="13">
        <v>34.0</v>
      </c>
      <c r="J91" s="13">
        <v>18.0</v>
      </c>
      <c r="K91" s="13">
        <v>52.0</v>
      </c>
      <c r="L91" s="13">
        <v>0.0</v>
      </c>
      <c r="M91" s="13">
        <v>0.0</v>
      </c>
      <c r="N91" s="13" t="s">
        <v>633</v>
      </c>
    </row>
    <row r="92">
      <c r="A92" s="16">
        <v>2018.0</v>
      </c>
      <c r="B92" s="13" t="s">
        <v>720</v>
      </c>
      <c r="C92" s="13" t="s">
        <v>106</v>
      </c>
      <c r="D92" s="13">
        <v>1.0</v>
      </c>
      <c r="E92" s="13">
        <v>46.0</v>
      </c>
      <c r="F92" s="13">
        <v>46.0</v>
      </c>
      <c r="G92" s="13">
        <v>46.0</v>
      </c>
      <c r="H92" s="13">
        <v>0.0</v>
      </c>
      <c r="I92" s="13">
        <v>30.0</v>
      </c>
      <c r="J92" s="13">
        <v>6.0</v>
      </c>
      <c r="K92" s="13">
        <v>36.0</v>
      </c>
      <c r="L92" s="13">
        <v>2.0</v>
      </c>
      <c r="M92" s="13">
        <v>15.0</v>
      </c>
      <c r="N92" s="13" t="s">
        <v>633</v>
      </c>
    </row>
    <row r="93">
      <c r="A93" s="16">
        <v>2018.0</v>
      </c>
      <c r="B93" s="13" t="s">
        <v>721</v>
      </c>
      <c r="C93" s="13" t="s">
        <v>106</v>
      </c>
      <c r="D93" s="13">
        <v>1.0</v>
      </c>
      <c r="E93" s="13">
        <v>46.0</v>
      </c>
      <c r="F93" s="13">
        <v>46.0</v>
      </c>
      <c r="G93" s="13">
        <v>46.0</v>
      </c>
      <c r="H93" s="13">
        <v>0.0</v>
      </c>
      <c r="I93" s="13">
        <v>36.0</v>
      </c>
      <c r="J93" s="13">
        <v>16.0</v>
      </c>
      <c r="K93" s="13">
        <v>52.0</v>
      </c>
      <c r="L93" s="13">
        <v>0.0</v>
      </c>
      <c r="M93" s="13">
        <v>0.0</v>
      </c>
      <c r="N93" s="13" t="s">
        <v>633</v>
      </c>
    </row>
    <row r="94">
      <c r="A94" s="16">
        <v>2018.0</v>
      </c>
      <c r="B94" s="13" t="s">
        <v>722</v>
      </c>
      <c r="C94" s="13" t="s">
        <v>104</v>
      </c>
      <c r="D94" s="13">
        <v>1.0</v>
      </c>
      <c r="E94" s="13">
        <v>53.0</v>
      </c>
      <c r="F94" s="13">
        <v>53.0</v>
      </c>
      <c r="G94" s="13">
        <v>53.0</v>
      </c>
      <c r="H94" s="13">
        <v>1.0</v>
      </c>
      <c r="I94" s="13">
        <v>42.0</v>
      </c>
      <c r="J94" s="13">
        <v>17.0</v>
      </c>
      <c r="K94" s="13">
        <v>59.0</v>
      </c>
      <c r="L94" s="13">
        <v>2.0</v>
      </c>
      <c r="M94" s="13">
        <v>13.0</v>
      </c>
      <c r="N94" s="13" t="s">
        <v>633</v>
      </c>
    </row>
    <row r="95">
      <c r="A95" s="16">
        <v>2018.0</v>
      </c>
      <c r="B95" s="13" t="s">
        <v>723</v>
      </c>
      <c r="C95" s="13" t="s">
        <v>113</v>
      </c>
      <c r="D95" s="13">
        <v>1.0</v>
      </c>
      <c r="E95" s="13">
        <v>59.0</v>
      </c>
      <c r="F95" s="13">
        <v>59.0</v>
      </c>
      <c r="G95" s="13">
        <v>59.0</v>
      </c>
      <c r="H95" s="13">
        <v>1.0</v>
      </c>
      <c r="I95" s="13">
        <v>31.0</v>
      </c>
      <c r="J95" s="13">
        <v>18.0</v>
      </c>
      <c r="K95" s="13">
        <v>49.0</v>
      </c>
      <c r="L95" s="13">
        <v>0.5</v>
      </c>
      <c r="M95" s="13">
        <v>4.0</v>
      </c>
      <c r="N95" s="13" t="s">
        <v>633</v>
      </c>
    </row>
    <row r="96">
      <c r="A96" s="16">
        <v>2018.0</v>
      </c>
      <c r="B96" s="13" t="s">
        <v>249</v>
      </c>
      <c r="C96" s="13" t="s">
        <v>103</v>
      </c>
      <c r="D96" s="13">
        <v>1.0</v>
      </c>
      <c r="E96" s="13">
        <v>60.0</v>
      </c>
      <c r="F96" s="13">
        <v>60.0</v>
      </c>
      <c r="G96" s="13">
        <v>60.0</v>
      </c>
      <c r="H96" s="13">
        <v>1.0</v>
      </c>
      <c r="I96" s="13">
        <v>34.0</v>
      </c>
      <c r="J96" s="13">
        <v>29.0</v>
      </c>
      <c r="K96" s="13">
        <v>63.0</v>
      </c>
      <c r="L96" s="13">
        <v>0.0</v>
      </c>
      <c r="M96" s="13">
        <v>0.0</v>
      </c>
      <c r="N96" s="13" t="s">
        <v>633</v>
      </c>
    </row>
    <row r="97">
      <c r="A97" s="16">
        <v>2018.0</v>
      </c>
      <c r="B97" s="13" t="s">
        <v>724</v>
      </c>
      <c r="C97" s="13" t="s">
        <v>107</v>
      </c>
      <c r="D97" s="13">
        <v>1.0</v>
      </c>
      <c r="E97" s="13">
        <v>63.0</v>
      </c>
      <c r="F97" s="13">
        <v>63.0</v>
      </c>
      <c r="G97" s="13">
        <v>63.0</v>
      </c>
      <c r="H97" s="13">
        <v>1.0</v>
      </c>
      <c r="I97" s="13">
        <v>15.0</v>
      </c>
      <c r="J97" s="13">
        <v>4.0</v>
      </c>
      <c r="K97" s="13">
        <v>19.0</v>
      </c>
      <c r="L97" s="13">
        <v>0.0</v>
      </c>
      <c r="M97" s="13">
        <v>0.0</v>
      </c>
      <c r="N97" s="13" t="s">
        <v>633</v>
      </c>
    </row>
    <row r="98">
      <c r="A98" s="16">
        <v>2018.0</v>
      </c>
      <c r="B98" s="13" t="s">
        <v>725</v>
      </c>
      <c r="C98" s="13" t="s">
        <v>114</v>
      </c>
      <c r="D98" s="13">
        <v>1.0</v>
      </c>
      <c r="E98" s="13">
        <v>95.0</v>
      </c>
      <c r="F98" s="13">
        <v>95.0</v>
      </c>
      <c r="G98" s="13">
        <v>95.0</v>
      </c>
      <c r="H98" s="13">
        <v>1.0</v>
      </c>
      <c r="I98" s="13">
        <v>11.0</v>
      </c>
      <c r="J98" s="13">
        <v>4.0</v>
      </c>
      <c r="K98" s="13">
        <v>15.0</v>
      </c>
      <c r="L98" s="13">
        <v>0.0</v>
      </c>
      <c r="M98" s="13">
        <v>0.0</v>
      </c>
      <c r="N98" s="13" t="s">
        <v>633</v>
      </c>
    </row>
    <row r="99">
      <c r="A99" s="16">
        <v>2018.0</v>
      </c>
      <c r="B99" s="13" t="s">
        <v>726</v>
      </c>
      <c r="C99" s="13" t="s">
        <v>111</v>
      </c>
      <c r="D99" s="13">
        <v>0.0</v>
      </c>
      <c r="E99" s="13">
        <v>0.0</v>
      </c>
      <c r="F99" s="13">
        <v>0.0</v>
      </c>
      <c r="G99" s="13">
        <v>0.0</v>
      </c>
      <c r="H99" s="13">
        <v>0.0</v>
      </c>
      <c r="I99" s="13">
        <v>3.0</v>
      </c>
      <c r="J99" s="13">
        <v>5.0</v>
      </c>
      <c r="K99" s="13">
        <v>8.0</v>
      </c>
      <c r="L99" s="13">
        <v>0.0</v>
      </c>
      <c r="M99" s="13">
        <v>0.0</v>
      </c>
      <c r="N99" s="13" t="s">
        <v>633</v>
      </c>
    </row>
    <row r="100">
      <c r="A100" s="16">
        <v>2018.0</v>
      </c>
      <c r="B100" s="13" t="s">
        <v>727</v>
      </c>
      <c r="C100" s="13" t="s">
        <v>102</v>
      </c>
      <c r="D100" s="13">
        <v>0.0</v>
      </c>
      <c r="E100" s="13">
        <v>0.0</v>
      </c>
      <c r="F100" s="13">
        <v>0.0</v>
      </c>
      <c r="G100" s="13">
        <v>0.0</v>
      </c>
      <c r="H100" s="13">
        <v>0.0</v>
      </c>
      <c r="I100" s="13">
        <v>9.0</v>
      </c>
      <c r="J100" s="13">
        <v>16.0</v>
      </c>
      <c r="K100" s="13">
        <v>25.0</v>
      </c>
      <c r="L100" s="13">
        <v>0.0</v>
      </c>
      <c r="M100" s="13">
        <v>0.0</v>
      </c>
      <c r="N100" s="13" t="s">
        <v>633</v>
      </c>
    </row>
    <row r="101">
      <c r="A101" s="16">
        <v>2018.0</v>
      </c>
      <c r="B101" s="13" t="s">
        <v>728</v>
      </c>
      <c r="C101" s="13" t="s">
        <v>114</v>
      </c>
      <c r="D101" s="13">
        <v>0.0</v>
      </c>
      <c r="E101" s="13">
        <v>0.0</v>
      </c>
      <c r="F101" s="13">
        <v>0.0</v>
      </c>
      <c r="G101" s="13">
        <v>0.0</v>
      </c>
      <c r="H101" s="13">
        <v>0.0</v>
      </c>
      <c r="I101" s="13">
        <v>12.0</v>
      </c>
      <c r="J101" s="13">
        <v>12.0</v>
      </c>
      <c r="K101" s="13">
        <v>24.0</v>
      </c>
      <c r="L101" s="13">
        <v>0.0</v>
      </c>
      <c r="M101" s="13">
        <v>0.0</v>
      </c>
      <c r="N101" s="13" t="s">
        <v>633</v>
      </c>
    </row>
    <row r="102">
      <c r="A102" s="16">
        <v>2017.0</v>
      </c>
      <c r="B102" s="13" t="s">
        <v>723</v>
      </c>
      <c r="C102" s="13" t="s">
        <v>113</v>
      </c>
      <c r="D102" s="13">
        <v>7.0</v>
      </c>
      <c r="E102" s="13">
        <v>185.0</v>
      </c>
      <c r="F102" s="13">
        <v>26.43</v>
      </c>
      <c r="G102" s="13">
        <v>58.0</v>
      </c>
      <c r="H102" s="13">
        <v>0.0</v>
      </c>
      <c r="I102" s="13">
        <v>46.0</v>
      </c>
      <c r="J102" s="13">
        <v>37.0</v>
      </c>
      <c r="K102" s="13">
        <v>83.0</v>
      </c>
      <c r="L102" s="13">
        <v>0.0</v>
      </c>
      <c r="M102" s="13">
        <v>0.0</v>
      </c>
      <c r="N102" s="13" t="s">
        <v>633</v>
      </c>
    </row>
    <row r="103">
      <c r="A103" s="16">
        <v>2017.0</v>
      </c>
      <c r="B103" s="13" t="s">
        <v>729</v>
      </c>
      <c r="C103" s="13" t="s">
        <v>104</v>
      </c>
      <c r="D103" s="13">
        <v>6.0</v>
      </c>
      <c r="E103" s="13">
        <v>7.0</v>
      </c>
      <c r="F103" s="13">
        <v>1.17</v>
      </c>
      <c r="G103" s="13">
        <v>7.0</v>
      </c>
      <c r="H103" s="13">
        <v>0.0</v>
      </c>
      <c r="I103" s="13">
        <v>19.0</v>
      </c>
      <c r="J103" s="13">
        <v>16.0</v>
      </c>
      <c r="K103" s="13">
        <v>35.0</v>
      </c>
      <c r="L103" s="13">
        <v>0.0</v>
      </c>
      <c r="M103" s="13">
        <v>0.0</v>
      </c>
      <c r="N103" s="13" t="s">
        <v>633</v>
      </c>
    </row>
    <row r="104">
      <c r="A104" s="16">
        <v>2017.0</v>
      </c>
      <c r="B104" s="13" t="s">
        <v>730</v>
      </c>
      <c r="C104" s="13" t="s">
        <v>112</v>
      </c>
      <c r="D104" s="13">
        <v>4.0</v>
      </c>
      <c r="E104" s="13">
        <v>0.0</v>
      </c>
      <c r="F104" s="13">
        <v>0.0</v>
      </c>
      <c r="G104" s="13">
        <v>0.0</v>
      </c>
      <c r="H104" s="13">
        <v>0.0</v>
      </c>
      <c r="I104" s="13">
        <v>34.0</v>
      </c>
      <c r="J104" s="13">
        <v>9.0</v>
      </c>
      <c r="K104" s="13">
        <v>43.0</v>
      </c>
      <c r="L104" s="13">
        <v>1.0</v>
      </c>
      <c r="M104" s="13">
        <v>8.0</v>
      </c>
      <c r="N104" s="13" t="s">
        <v>633</v>
      </c>
    </row>
    <row r="105">
      <c r="A105" s="16">
        <v>2017.0</v>
      </c>
      <c r="B105" s="13" t="s">
        <v>635</v>
      </c>
      <c r="C105" s="13" t="s">
        <v>101</v>
      </c>
      <c r="D105" s="13">
        <v>4.0</v>
      </c>
      <c r="E105" s="13">
        <v>4.0</v>
      </c>
      <c r="F105" s="13">
        <v>1.0</v>
      </c>
      <c r="G105" s="13">
        <v>4.0</v>
      </c>
      <c r="H105" s="13">
        <v>0.0</v>
      </c>
      <c r="I105" s="13">
        <v>47.0</v>
      </c>
      <c r="J105" s="13">
        <v>16.0</v>
      </c>
      <c r="K105" s="13">
        <v>63.0</v>
      </c>
      <c r="L105" s="13">
        <v>0.5</v>
      </c>
      <c r="M105" s="13">
        <v>2.0</v>
      </c>
      <c r="N105" s="13" t="s">
        <v>633</v>
      </c>
    </row>
    <row r="106">
      <c r="A106" s="16">
        <v>2017.0</v>
      </c>
      <c r="B106" s="13" t="s">
        <v>693</v>
      </c>
      <c r="C106" s="13" t="s">
        <v>101</v>
      </c>
      <c r="D106" s="13">
        <v>4.0</v>
      </c>
      <c r="E106" s="13">
        <v>31.0</v>
      </c>
      <c r="F106" s="13">
        <v>7.75</v>
      </c>
      <c r="G106" s="13">
        <v>18.0</v>
      </c>
      <c r="H106" s="13">
        <v>0.0</v>
      </c>
      <c r="I106" s="13">
        <v>35.0</v>
      </c>
      <c r="J106" s="13">
        <v>29.0</v>
      </c>
      <c r="K106" s="13">
        <v>64.0</v>
      </c>
      <c r="L106" s="13">
        <v>0.0</v>
      </c>
      <c r="M106" s="13">
        <v>0.0</v>
      </c>
      <c r="N106" s="13" t="s">
        <v>633</v>
      </c>
    </row>
    <row r="107">
      <c r="A107" s="16">
        <v>2017.0</v>
      </c>
      <c r="B107" s="13" t="s">
        <v>651</v>
      </c>
      <c r="C107" s="13" t="s">
        <v>112</v>
      </c>
      <c r="D107" s="13">
        <v>4.0</v>
      </c>
      <c r="E107" s="13">
        <v>57.0</v>
      </c>
      <c r="F107" s="13">
        <v>14.25</v>
      </c>
      <c r="G107" s="13">
        <v>30.0</v>
      </c>
      <c r="H107" s="13">
        <v>1.0</v>
      </c>
      <c r="I107" s="13">
        <v>54.0</v>
      </c>
      <c r="J107" s="13">
        <v>42.0</v>
      </c>
      <c r="K107" s="13">
        <v>96.0</v>
      </c>
      <c r="L107" s="13">
        <v>1.0</v>
      </c>
      <c r="M107" s="13">
        <v>6.0</v>
      </c>
      <c r="N107" s="13" t="s">
        <v>633</v>
      </c>
    </row>
    <row r="108">
      <c r="A108" s="16">
        <v>2017.0</v>
      </c>
      <c r="B108" s="13" t="s">
        <v>731</v>
      </c>
      <c r="C108" s="13" t="s">
        <v>111</v>
      </c>
      <c r="D108" s="13">
        <v>4.0</v>
      </c>
      <c r="E108" s="13">
        <v>81.0</v>
      </c>
      <c r="F108" s="13">
        <v>20.25</v>
      </c>
      <c r="G108" s="13">
        <v>37.0</v>
      </c>
      <c r="H108" s="13">
        <v>1.0</v>
      </c>
      <c r="I108" s="13">
        <v>31.0</v>
      </c>
      <c r="J108" s="13">
        <v>12.0</v>
      </c>
      <c r="K108" s="13">
        <v>43.0</v>
      </c>
      <c r="L108" s="13">
        <v>1.0</v>
      </c>
      <c r="M108" s="13">
        <v>8.0</v>
      </c>
      <c r="N108" s="13" t="s">
        <v>633</v>
      </c>
    </row>
    <row r="109">
      <c r="A109" s="16">
        <v>2017.0</v>
      </c>
      <c r="B109" s="13" t="s">
        <v>720</v>
      </c>
      <c r="C109" s="13" t="s">
        <v>106</v>
      </c>
      <c r="D109" s="13">
        <v>3.0</v>
      </c>
      <c r="E109" s="13">
        <v>0.0</v>
      </c>
      <c r="F109" s="13">
        <v>0.0</v>
      </c>
      <c r="G109" s="13">
        <v>0.0</v>
      </c>
      <c r="H109" s="13">
        <v>0.0</v>
      </c>
      <c r="I109" s="13">
        <v>30.0</v>
      </c>
      <c r="J109" s="13">
        <v>10.0</v>
      </c>
      <c r="K109" s="13">
        <v>40.0</v>
      </c>
      <c r="L109" s="13">
        <v>0.0</v>
      </c>
      <c r="M109" s="13">
        <v>0.0</v>
      </c>
      <c r="N109" s="13" t="s">
        <v>633</v>
      </c>
    </row>
    <row r="110">
      <c r="A110" s="16">
        <v>2017.0</v>
      </c>
      <c r="B110" s="13" t="s">
        <v>732</v>
      </c>
      <c r="C110" s="13" t="s">
        <v>111</v>
      </c>
      <c r="D110" s="13">
        <v>3.0</v>
      </c>
      <c r="E110" s="13">
        <v>3.0</v>
      </c>
      <c r="F110" s="13">
        <v>1.0</v>
      </c>
      <c r="G110" s="13">
        <v>2.0</v>
      </c>
      <c r="H110" s="13">
        <v>0.0</v>
      </c>
      <c r="I110" s="13">
        <v>49.0</v>
      </c>
      <c r="J110" s="13">
        <v>31.0</v>
      </c>
      <c r="K110" s="13">
        <v>80.0</v>
      </c>
      <c r="L110" s="13">
        <v>0.0</v>
      </c>
      <c r="M110" s="13">
        <v>0.0</v>
      </c>
      <c r="N110" s="13" t="s">
        <v>633</v>
      </c>
    </row>
    <row r="111">
      <c r="A111" s="16">
        <v>2017.0</v>
      </c>
      <c r="B111" s="13" t="s">
        <v>733</v>
      </c>
      <c r="C111" s="13" t="s">
        <v>102</v>
      </c>
      <c r="D111" s="13">
        <v>3.0</v>
      </c>
      <c r="E111" s="13">
        <v>4.0</v>
      </c>
      <c r="F111" s="13">
        <v>1.33</v>
      </c>
      <c r="G111" s="13">
        <v>4.0</v>
      </c>
      <c r="H111" s="13">
        <v>0.0</v>
      </c>
      <c r="I111" s="13">
        <v>30.0</v>
      </c>
      <c r="J111" s="13">
        <v>38.0</v>
      </c>
      <c r="K111" s="13">
        <v>68.0</v>
      </c>
      <c r="L111" s="13">
        <v>0.0</v>
      </c>
      <c r="M111" s="13">
        <v>0.0</v>
      </c>
      <c r="N111" s="13" t="s">
        <v>633</v>
      </c>
    </row>
    <row r="112">
      <c r="A112" s="16">
        <v>2017.0</v>
      </c>
      <c r="B112" s="13" t="s">
        <v>734</v>
      </c>
      <c r="C112" s="13" t="s">
        <v>106</v>
      </c>
      <c r="D112" s="13">
        <v>3.0</v>
      </c>
      <c r="E112" s="13">
        <v>12.0</v>
      </c>
      <c r="F112" s="13">
        <v>4.0</v>
      </c>
      <c r="G112" s="13">
        <v>12.0</v>
      </c>
      <c r="H112" s="13">
        <v>1.0</v>
      </c>
      <c r="I112" s="13">
        <v>28.0</v>
      </c>
      <c r="J112" s="13">
        <v>5.0</v>
      </c>
      <c r="K112" s="13">
        <v>33.0</v>
      </c>
      <c r="L112" s="13">
        <v>0.0</v>
      </c>
      <c r="M112" s="13">
        <v>0.0</v>
      </c>
      <c r="N112" s="13" t="s">
        <v>633</v>
      </c>
    </row>
    <row r="113">
      <c r="A113" s="16">
        <v>2017.0</v>
      </c>
      <c r="B113" s="13" t="s">
        <v>666</v>
      </c>
      <c r="C113" s="13" t="s">
        <v>103</v>
      </c>
      <c r="D113" s="13">
        <v>3.0</v>
      </c>
      <c r="E113" s="13">
        <v>30.0</v>
      </c>
      <c r="F113" s="13">
        <v>10.0</v>
      </c>
      <c r="G113" s="13">
        <v>30.0</v>
      </c>
      <c r="H113" s="13">
        <v>1.0</v>
      </c>
      <c r="I113" s="13">
        <v>52.0</v>
      </c>
      <c r="J113" s="13">
        <v>23.0</v>
      </c>
      <c r="K113" s="13">
        <v>75.0</v>
      </c>
      <c r="L113" s="13">
        <v>0.0</v>
      </c>
      <c r="M113" s="13">
        <v>0.0</v>
      </c>
      <c r="N113" s="13" t="s">
        <v>633</v>
      </c>
    </row>
    <row r="114">
      <c r="A114" s="16">
        <v>2017.0</v>
      </c>
      <c r="B114" s="13" t="s">
        <v>735</v>
      </c>
      <c r="C114" s="13" t="s">
        <v>108</v>
      </c>
      <c r="D114" s="13">
        <v>3.0</v>
      </c>
      <c r="E114" s="13">
        <v>37.0</v>
      </c>
      <c r="F114" s="13">
        <v>12.33</v>
      </c>
      <c r="G114" s="13">
        <v>24.0</v>
      </c>
      <c r="H114" s="13">
        <v>1.0</v>
      </c>
      <c r="I114" s="13">
        <v>13.0</v>
      </c>
      <c r="J114" s="13">
        <v>5.0</v>
      </c>
      <c r="K114" s="13">
        <v>18.0</v>
      </c>
      <c r="L114" s="13">
        <v>0.0</v>
      </c>
      <c r="M114" s="13">
        <v>0.0</v>
      </c>
      <c r="N114" s="13" t="s">
        <v>633</v>
      </c>
    </row>
    <row r="115">
      <c r="A115" s="16">
        <v>2017.0</v>
      </c>
      <c r="B115" s="13" t="s">
        <v>736</v>
      </c>
      <c r="C115" s="13" t="s">
        <v>103</v>
      </c>
      <c r="D115" s="13">
        <v>3.0</v>
      </c>
      <c r="E115" s="13">
        <v>44.0</v>
      </c>
      <c r="F115" s="13">
        <v>14.67</v>
      </c>
      <c r="G115" s="13">
        <v>22.0</v>
      </c>
      <c r="H115" s="13">
        <v>0.0</v>
      </c>
      <c r="I115" s="13">
        <v>32.0</v>
      </c>
      <c r="J115" s="13">
        <v>19.0</v>
      </c>
      <c r="K115" s="13">
        <v>51.0</v>
      </c>
      <c r="L115" s="13">
        <v>4.5</v>
      </c>
      <c r="M115" s="13">
        <v>22.0</v>
      </c>
      <c r="N115" s="13" t="s">
        <v>633</v>
      </c>
    </row>
    <row r="116">
      <c r="A116" s="16">
        <v>2017.0</v>
      </c>
      <c r="B116" s="13" t="s">
        <v>737</v>
      </c>
      <c r="C116" s="13" t="s">
        <v>102</v>
      </c>
      <c r="D116" s="13">
        <v>3.0</v>
      </c>
      <c r="E116" s="13">
        <v>47.0</v>
      </c>
      <c r="F116" s="13">
        <v>15.67</v>
      </c>
      <c r="G116" s="13">
        <v>47.0</v>
      </c>
      <c r="H116" s="13">
        <v>1.0</v>
      </c>
      <c r="I116" s="13">
        <v>36.0</v>
      </c>
      <c r="J116" s="13">
        <v>27.0</v>
      </c>
      <c r="K116" s="13">
        <v>63.0</v>
      </c>
      <c r="L116" s="13">
        <v>3.0</v>
      </c>
      <c r="M116" s="13">
        <v>25.0</v>
      </c>
      <c r="N116" s="13" t="s">
        <v>633</v>
      </c>
    </row>
    <row r="117">
      <c r="A117" s="16">
        <v>2017.0</v>
      </c>
      <c r="B117" s="13" t="s">
        <v>738</v>
      </c>
      <c r="C117" s="13" t="s">
        <v>101</v>
      </c>
      <c r="D117" s="13">
        <v>3.0</v>
      </c>
      <c r="E117" s="13">
        <v>72.0</v>
      </c>
      <c r="F117" s="13">
        <v>24.0</v>
      </c>
      <c r="G117" s="13">
        <v>58.0</v>
      </c>
      <c r="H117" s="13">
        <v>1.0</v>
      </c>
      <c r="I117" s="13">
        <v>61.0</v>
      </c>
      <c r="J117" s="13">
        <v>75.0</v>
      </c>
      <c r="K117" s="13">
        <v>136.0</v>
      </c>
      <c r="L117" s="13">
        <v>0.0</v>
      </c>
      <c r="M117" s="13">
        <v>0.0</v>
      </c>
      <c r="N117" s="13" t="s">
        <v>633</v>
      </c>
    </row>
    <row r="118">
      <c r="A118" s="16">
        <v>2017.0</v>
      </c>
      <c r="B118" s="13" t="s">
        <v>739</v>
      </c>
      <c r="C118" s="13" t="s">
        <v>104</v>
      </c>
      <c r="D118" s="13">
        <v>3.0</v>
      </c>
      <c r="E118" s="13">
        <v>78.0</v>
      </c>
      <c r="F118" s="13">
        <v>26.0</v>
      </c>
      <c r="G118" s="13">
        <v>42.0</v>
      </c>
      <c r="H118" s="13">
        <v>1.0</v>
      </c>
      <c r="I118" s="13">
        <v>34.0</v>
      </c>
      <c r="J118" s="13">
        <v>24.0</v>
      </c>
      <c r="K118" s="13">
        <v>58.0</v>
      </c>
      <c r="L118" s="13">
        <v>0.0</v>
      </c>
      <c r="M118" s="13">
        <v>0.0</v>
      </c>
      <c r="N118" s="13" t="s">
        <v>633</v>
      </c>
    </row>
    <row r="119">
      <c r="A119" s="16">
        <v>2017.0</v>
      </c>
      <c r="B119" s="13" t="s">
        <v>740</v>
      </c>
      <c r="C119" s="13" t="s">
        <v>104</v>
      </c>
      <c r="D119" s="13">
        <v>3.0</v>
      </c>
      <c r="E119" s="13">
        <v>81.0</v>
      </c>
      <c r="F119" s="13">
        <v>27.0</v>
      </c>
      <c r="G119" s="13">
        <v>61.0</v>
      </c>
      <c r="H119" s="13">
        <v>2.0</v>
      </c>
      <c r="I119" s="13">
        <v>27.0</v>
      </c>
      <c r="J119" s="13">
        <v>12.0</v>
      </c>
      <c r="K119" s="13">
        <v>39.0</v>
      </c>
      <c r="L119" s="13">
        <v>0.0</v>
      </c>
      <c r="M119" s="13">
        <v>0.0</v>
      </c>
      <c r="N119" s="13" t="s">
        <v>633</v>
      </c>
    </row>
    <row r="120">
      <c r="A120" s="16">
        <v>2017.0</v>
      </c>
      <c r="B120" s="13" t="s">
        <v>650</v>
      </c>
      <c r="C120" s="13" t="s">
        <v>108</v>
      </c>
      <c r="D120" s="13">
        <v>3.0</v>
      </c>
      <c r="E120" s="13">
        <v>106.0</v>
      </c>
      <c r="F120" s="13">
        <v>35.33</v>
      </c>
      <c r="G120" s="13">
        <v>69.0</v>
      </c>
      <c r="H120" s="13">
        <v>1.0</v>
      </c>
      <c r="I120" s="13">
        <v>44.0</v>
      </c>
      <c r="J120" s="13">
        <v>28.0</v>
      </c>
      <c r="K120" s="13">
        <v>72.0</v>
      </c>
      <c r="L120" s="13">
        <v>0.0</v>
      </c>
      <c r="M120" s="13">
        <v>0.0</v>
      </c>
      <c r="N120" s="13" t="s">
        <v>633</v>
      </c>
    </row>
    <row r="121">
      <c r="A121" s="16">
        <v>2017.0</v>
      </c>
      <c r="B121" s="13" t="s">
        <v>335</v>
      </c>
      <c r="C121" s="13" t="s">
        <v>102</v>
      </c>
      <c r="D121" s="13">
        <v>2.0</v>
      </c>
      <c r="E121" s="13">
        <v>0.0</v>
      </c>
      <c r="F121" s="13">
        <v>0.0</v>
      </c>
      <c r="G121" s="13">
        <v>0.0</v>
      </c>
      <c r="H121" s="13">
        <v>0.0</v>
      </c>
      <c r="I121" s="13">
        <v>37.0</v>
      </c>
      <c r="J121" s="13">
        <v>17.0</v>
      </c>
      <c r="K121" s="13">
        <v>54.0</v>
      </c>
      <c r="L121" s="13">
        <v>1.0</v>
      </c>
      <c r="M121" s="13">
        <v>9.0</v>
      </c>
      <c r="N121" s="13" t="s">
        <v>633</v>
      </c>
    </row>
    <row r="122">
      <c r="A122" s="16">
        <v>2017.0</v>
      </c>
      <c r="B122" s="13" t="s">
        <v>741</v>
      </c>
      <c r="C122" s="13" t="s">
        <v>103</v>
      </c>
      <c r="D122" s="13">
        <v>2.0</v>
      </c>
      <c r="E122" s="13">
        <v>0.0</v>
      </c>
      <c r="F122" s="13">
        <v>0.0</v>
      </c>
      <c r="G122" s="13">
        <v>0.0</v>
      </c>
      <c r="H122" s="13">
        <v>0.0</v>
      </c>
      <c r="I122" s="13">
        <v>51.0</v>
      </c>
      <c r="J122" s="13">
        <v>11.0</v>
      </c>
      <c r="K122" s="13">
        <v>62.0</v>
      </c>
      <c r="L122" s="13">
        <v>0.0</v>
      </c>
      <c r="M122" s="13">
        <v>0.0</v>
      </c>
      <c r="N122" s="13" t="s">
        <v>633</v>
      </c>
    </row>
    <row r="123">
      <c r="A123" s="16">
        <v>2017.0</v>
      </c>
      <c r="B123" s="13" t="s">
        <v>636</v>
      </c>
      <c r="C123" s="13" t="s">
        <v>107</v>
      </c>
      <c r="D123" s="13">
        <v>2.0</v>
      </c>
      <c r="E123" s="13">
        <v>0.0</v>
      </c>
      <c r="F123" s="13">
        <v>0.0</v>
      </c>
      <c r="G123" s="13">
        <v>0.0</v>
      </c>
      <c r="H123" s="13">
        <v>0.0</v>
      </c>
      <c r="I123" s="13">
        <v>20.0</v>
      </c>
      <c r="J123" s="13">
        <v>7.0</v>
      </c>
      <c r="K123" s="13">
        <v>27.0</v>
      </c>
      <c r="L123" s="13">
        <v>1.0</v>
      </c>
      <c r="M123" s="13">
        <v>7.0</v>
      </c>
      <c r="N123" s="13" t="s">
        <v>633</v>
      </c>
    </row>
    <row r="124">
      <c r="A124" s="16">
        <v>2017.0</v>
      </c>
      <c r="B124" s="13" t="s">
        <v>742</v>
      </c>
      <c r="C124" s="13" t="s">
        <v>111</v>
      </c>
      <c r="D124" s="13">
        <v>2.0</v>
      </c>
      <c r="E124" s="13">
        <v>0.0</v>
      </c>
      <c r="F124" s="13">
        <v>0.0</v>
      </c>
      <c r="G124" s="13">
        <v>0.0</v>
      </c>
      <c r="H124" s="13">
        <v>0.0</v>
      </c>
      <c r="I124" s="13">
        <v>20.0</v>
      </c>
      <c r="J124" s="13">
        <v>14.0</v>
      </c>
      <c r="K124" s="13">
        <v>34.0</v>
      </c>
      <c r="L124" s="13">
        <v>1.0</v>
      </c>
      <c r="M124" s="13">
        <v>8.0</v>
      </c>
      <c r="N124" s="13" t="s">
        <v>633</v>
      </c>
    </row>
    <row r="125">
      <c r="A125" s="16">
        <v>2017.0</v>
      </c>
      <c r="B125" s="13" t="s">
        <v>743</v>
      </c>
      <c r="C125" s="13" t="s">
        <v>113</v>
      </c>
      <c r="D125" s="13">
        <v>2.0</v>
      </c>
      <c r="E125" s="13">
        <v>1.0</v>
      </c>
      <c r="F125" s="13">
        <v>0.5</v>
      </c>
      <c r="G125" s="13">
        <v>1.0</v>
      </c>
      <c r="H125" s="13">
        <v>0.0</v>
      </c>
      <c r="I125" s="13">
        <v>48.0</v>
      </c>
      <c r="J125" s="13">
        <v>59.0</v>
      </c>
      <c r="K125" s="13">
        <v>107.0</v>
      </c>
      <c r="L125" s="13">
        <v>4.5</v>
      </c>
      <c r="M125" s="13">
        <v>23.0</v>
      </c>
      <c r="N125" s="13" t="s">
        <v>633</v>
      </c>
    </row>
    <row r="126">
      <c r="A126" s="16">
        <v>2017.0</v>
      </c>
      <c r="B126" s="13" t="s">
        <v>644</v>
      </c>
      <c r="C126" s="13" t="s">
        <v>109</v>
      </c>
      <c r="D126" s="13">
        <v>2.0</v>
      </c>
      <c r="E126" s="13">
        <v>2.0</v>
      </c>
      <c r="F126" s="13">
        <v>1.0</v>
      </c>
      <c r="G126" s="13">
        <v>2.0</v>
      </c>
      <c r="H126" s="13">
        <v>0.0</v>
      </c>
      <c r="I126" s="13">
        <v>34.0</v>
      </c>
      <c r="J126" s="13">
        <v>37.0</v>
      </c>
      <c r="K126" s="13">
        <v>71.0</v>
      </c>
      <c r="L126" s="13">
        <v>0.0</v>
      </c>
      <c r="M126" s="13">
        <v>0.0</v>
      </c>
      <c r="N126" s="13" t="s">
        <v>633</v>
      </c>
    </row>
    <row r="127">
      <c r="A127" s="16">
        <v>2017.0</v>
      </c>
      <c r="B127" s="13" t="s">
        <v>744</v>
      </c>
      <c r="C127" s="13" t="s">
        <v>110</v>
      </c>
      <c r="D127" s="13">
        <v>2.0</v>
      </c>
      <c r="E127" s="13">
        <v>3.0</v>
      </c>
      <c r="F127" s="13">
        <v>1.5</v>
      </c>
      <c r="G127" s="13">
        <v>3.0</v>
      </c>
      <c r="H127" s="13">
        <v>0.0</v>
      </c>
      <c r="I127" s="13">
        <v>20.0</v>
      </c>
      <c r="J127" s="13">
        <v>7.0</v>
      </c>
      <c r="K127" s="13">
        <v>27.0</v>
      </c>
      <c r="L127" s="13">
        <v>4.0</v>
      </c>
      <c r="M127" s="13">
        <v>27.0</v>
      </c>
      <c r="N127" s="13" t="s">
        <v>633</v>
      </c>
    </row>
    <row r="128">
      <c r="A128" s="16">
        <v>2017.0</v>
      </c>
      <c r="B128" s="13" t="s">
        <v>745</v>
      </c>
      <c r="C128" s="13" t="s">
        <v>103</v>
      </c>
      <c r="D128" s="13">
        <v>2.0</v>
      </c>
      <c r="E128" s="13">
        <v>16.0</v>
      </c>
      <c r="F128" s="13">
        <v>8.0</v>
      </c>
      <c r="G128" s="13">
        <v>16.0</v>
      </c>
      <c r="H128" s="13">
        <v>0.0</v>
      </c>
      <c r="I128" s="13">
        <v>65.0</v>
      </c>
      <c r="J128" s="13">
        <v>33.0</v>
      </c>
      <c r="K128" s="13">
        <v>98.0</v>
      </c>
      <c r="L128" s="13">
        <v>0.0</v>
      </c>
      <c r="M128" s="13">
        <v>0.0</v>
      </c>
      <c r="N128" s="13" t="s">
        <v>633</v>
      </c>
    </row>
    <row r="129">
      <c r="A129" s="16">
        <v>2017.0</v>
      </c>
      <c r="B129" s="13" t="s">
        <v>746</v>
      </c>
      <c r="C129" s="13" t="s">
        <v>109</v>
      </c>
      <c r="D129" s="13">
        <v>2.0</v>
      </c>
      <c r="E129" s="13">
        <v>17.0</v>
      </c>
      <c r="F129" s="13">
        <v>8.5</v>
      </c>
      <c r="G129" s="13">
        <v>17.0</v>
      </c>
      <c r="H129" s="13">
        <v>0.0</v>
      </c>
      <c r="I129" s="13">
        <v>24.0</v>
      </c>
      <c r="J129" s="13">
        <v>8.0</v>
      </c>
      <c r="K129" s="13">
        <v>32.0</v>
      </c>
      <c r="L129" s="13">
        <v>0.0</v>
      </c>
      <c r="M129" s="13">
        <v>0.0</v>
      </c>
      <c r="N129" s="13" t="s">
        <v>633</v>
      </c>
    </row>
    <row r="130">
      <c r="A130" s="16">
        <v>2017.0</v>
      </c>
      <c r="B130" s="13" t="s">
        <v>724</v>
      </c>
      <c r="C130" s="13" t="s">
        <v>107</v>
      </c>
      <c r="D130" s="13">
        <v>2.0</v>
      </c>
      <c r="E130" s="13">
        <v>18.0</v>
      </c>
      <c r="F130" s="13">
        <v>9.0</v>
      </c>
      <c r="G130" s="13">
        <v>18.0</v>
      </c>
      <c r="H130" s="13">
        <v>1.0</v>
      </c>
      <c r="I130" s="13">
        <v>11.0</v>
      </c>
      <c r="J130" s="13">
        <v>7.0</v>
      </c>
      <c r="K130" s="13">
        <v>18.0</v>
      </c>
      <c r="L130" s="13">
        <v>0.0</v>
      </c>
      <c r="M130" s="13">
        <v>0.0</v>
      </c>
      <c r="N130" s="13" t="s">
        <v>633</v>
      </c>
    </row>
    <row r="131">
      <c r="A131" s="16">
        <v>2017.0</v>
      </c>
      <c r="B131" s="13" t="s">
        <v>747</v>
      </c>
      <c r="C131" s="13" t="s">
        <v>114</v>
      </c>
      <c r="D131" s="13">
        <v>2.0</v>
      </c>
      <c r="E131" s="13">
        <v>23.0</v>
      </c>
      <c r="F131" s="13">
        <v>11.5</v>
      </c>
      <c r="G131" s="13">
        <v>19.0</v>
      </c>
      <c r="H131" s="13">
        <v>0.0</v>
      </c>
      <c r="I131" s="13">
        <v>43.0</v>
      </c>
      <c r="J131" s="13">
        <v>11.0</v>
      </c>
      <c r="K131" s="13">
        <v>54.0</v>
      </c>
      <c r="L131" s="13">
        <v>1.0</v>
      </c>
      <c r="M131" s="13">
        <v>4.0</v>
      </c>
      <c r="N131" s="13" t="s">
        <v>633</v>
      </c>
    </row>
    <row r="132">
      <c r="A132" s="16">
        <v>2017.0</v>
      </c>
      <c r="B132" s="13" t="s">
        <v>748</v>
      </c>
      <c r="C132" s="13" t="s">
        <v>110</v>
      </c>
      <c r="D132" s="13">
        <v>2.0</v>
      </c>
      <c r="E132" s="13">
        <v>26.0</v>
      </c>
      <c r="F132" s="13">
        <v>13.0</v>
      </c>
      <c r="G132" s="13">
        <v>24.0</v>
      </c>
      <c r="H132" s="13">
        <v>0.0</v>
      </c>
      <c r="I132" s="13">
        <v>36.0</v>
      </c>
      <c r="J132" s="13">
        <v>4.0</v>
      </c>
      <c r="K132" s="13">
        <v>40.0</v>
      </c>
      <c r="L132" s="13">
        <v>1.0</v>
      </c>
      <c r="M132" s="13">
        <v>13.0</v>
      </c>
      <c r="N132" s="13" t="s">
        <v>633</v>
      </c>
    </row>
    <row r="133">
      <c r="A133" s="16">
        <v>2017.0</v>
      </c>
      <c r="B133" s="13" t="s">
        <v>749</v>
      </c>
      <c r="C133" s="13" t="s">
        <v>113</v>
      </c>
      <c r="D133" s="13">
        <v>2.0</v>
      </c>
      <c r="E133" s="13">
        <v>30.0</v>
      </c>
      <c r="F133" s="13">
        <v>15.0</v>
      </c>
      <c r="G133" s="13">
        <v>21.0</v>
      </c>
      <c r="H133" s="13">
        <v>0.0</v>
      </c>
      <c r="I133" s="13">
        <v>36.0</v>
      </c>
      <c r="J133" s="13">
        <v>17.0</v>
      </c>
      <c r="K133" s="13">
        <v>53.0</v>
      </c>
      <c r="L133" s="13">
        <v>0.0</v>
      </c>
      <c r="M133" s="13">
        <v>0.0</v>
      </c>
      <c r="N133" s="13" t="s">
        <v>633</v>
      </c>
    </row>
    <row r="134">
      <c r="A134" s="16">
        <v>2017.0</v>
      </c>
      <c r="B134" s="13" t="s">
        <v>750</v>
      </c>
      <c r="C134" s="13" t="s">
        <v>112</v>
      </c>
      <c r="D134" s="13">
        <v>2.0</v>
      </c>
      <c r="E134" s="13">
        <v>37.0</v>
      </c>
      <c r="F134" s="13">
        <v>18.5</v>
      </c>
      <c r="G134" s="13">
        <v>24.0</v>
      </c>
      <c r="H134" s="13">
        <v>0.0</v>
      </c>
      <c r="I134" s="13">
        <v>25.0</v>
      </c>
      <c r="J134" s="13">
        <v>18.0</v>
      </c>
      <c r="K134" s="13">
        <v>43.0</v>
      </c>
      <c r="L134" s="13">
        <v>0.0</v>
      </c>
      <c r="M134" s="13">
        <v>0.0</v>
      </c>
      <c r="N134" s="13" t="s">
        <v>633</v>
      </c>
    </row>
    <row r="135">
      <c r="A135" s="16">
        <v>2017.0</v>
      </c>
      <c r="B135" s="13" t="s">
        <v>751</v>
      </c>
      <c r="C135" s="13" t="s">
        <v>107</v>
      </c>
      <c r="D135" s="13">
        <v>2.0</v>
      </c>
      <c r="E135" s="13">
        <v>41.0</v>
      </c>
      <c r="F135" s="13">
        <v>20.5</v>
      </c>
      <c r="G135" s="13">
        <v>41.0</v>
      </c>
      <c r="H135" s="13">
        <v>1.0</v>
      </c>
      <c r="I135" s="13">
        <v>49.0</v>
      </c>
      <c r="J135" s="13">
        <v>35.0</v>
      </c>
      <c r="K135" s="13">
        <v>84.0</v>
      </c>
      <c r="L135" s="13">
        <v>1.0</v>
      </c>
      <c r="M135" s="13">
        <v>1.0</v>
      </c>
      <c r="N135" s="13" t="s">
        <v>633</v>
      </c>
    </row>
    <row r="136">
      <c r="A136" s="16">
        <v>2017.0</v>
      </c>
      <c r="B136" s="13" t="s">
        <v>634</v>
      </c>
      <c r="C136" s="13" t="s">
        <v>113</v>
      </c>
      <c r="D136" s="13">
        <v>2.0</v>
      </c>
      <c r="E136" s="13">
        <v>43.0</v>
      </c>
      <c r="F136" s="13">
        <v>21.5</v>
      </c>
      <c r="G136" s="13">
        <v>27.0</v>
      </c>
      <c r="H136" s="13">
        <v>0.0</v>
      </c>
      <c r="I136" s="13">
        <v>8.0</v>
      </c>
      <c r="J136" s="13">
        <v>8.0</v>
      </c>
      <c r="K136" s="13">
        <v>16.0</v>
      </c>
      <c r="L136" s="13">
        <v>0.0</v>
      </c>
      <c r="M136" s="13">
        <v>0.0</v>
      </c>
      <c r="N136" s="13" t="s">
        <v>633</v>
      </c>
    </row>
    <row r="137">
      <c r="A137" s="16">
        <v>2017.0</v>
      </c>
      <c r="B137" s="13" t="s">
        <v>752</v>
      </c>
      <c r="C137" s="13" t="s">
        <v>103</v>
      </c>
      <c r="D137" s="13">
        <v>2.0</v>
      </c>
      <c r="E137" s="13">
        <v>60.0</v>
      </c>
      <c r="F137" s="13">
        <v>30.0</v>
      </c>
      <c r="G137" s="13">
        <v>52.0</v>
      </c>
      <c r="H137" s="13">
        <v>0.0</v>
      </c>
      <c r="I137" s="13">
        <v>56.0</v>
      </c>
      <c r="J137" s="13">
        <v>29.0</v>
      </c>
      <c r="K137" s="13">
        <v>85.0</v>
      </c>
      <c r="L137" s="13">
        <v>1.5</v>
      </c>
      <c r="M137" s="13">
        <v>12.0</v>
      </c>
      <c r="N137" s="13" t="s">
        <v>633</v>
      </c>
    </row>
    <row r="138">
      <c r="A138" s="16">
        <v>2017.0</v>
      </c>
      <c r="B138" s="13" t="s">
        <v>639</v>
      </c>
      <c r="C138" s="13" t="s">
        <v>112</v>
      </c>
      <c r="D138" s="13">
        <v>2.0</v>
      </c>
      <c r="E138" s="13">
        <v>62.0</v>
      </c>
      <c r="F138" s="13">
        <v>31.0</v>
      </c>
      <c r="G138" s="13">
        <v>45.0</v>
      </c>
      <c r="H138" s="13">
        <v>0.0</v>
      </c>
      <c r="I138" s="13">
        <v>37.0</v>
      </c>
      <c r="J138" s="13">
        <v>22.0</v>
      </c>
      <c r="K138" s="13">
        <v>59.0</v>
      </c>
      <c r="L138" s="13">
        <v>0.5</v>
      </c>
      <c r="M138" s="13">
        <v>4.0</v>
      </c>
      <c r="N138" s="13" t="s">
        <v>633</v>
      </c>
    </row>
    <row r="139">
      <c r="A139" s="16">
        <v>2017.0</v>
      </c>
      <c r="B139" s="13" t="s">
        <v>753</v>
      </c>
      <c r="C139" s="13" t="s">
        <v>106</v>
      </c>
      <c r="D139" s="13">
        <v>2.0</v>
      </c>
      <c r="E139" s="13">
        <v>66.0</v>
      </c>
      <c r="F139" s="13">
        <v>33.0</v>
      </c>
      <c r="G139" s="13">
        <v>44.0</v>
      </c>
      <c r="H139" s="13">
        <v>2.0</v>
      </c>
      <c r="I139" s="13">
        <v>51.0</v>
      </c>
      <c r="J139" s="13">
        <v>37.0</v>
      </c>
      <c r="K139" s="13">
        <v>88.0</v>
      </c>
      <c r="L139" s="13">
        <v>5.0</v>
      </c>
      <c r="M139" s="13">
        <v>35.0</v>
      </c>
      <c r="N139" s="13" t="s">
        <v>633</v>
      </c>
    </row>
    <row r="140">
      <c r="A140" s="16">
        <v>2017.0</v>
      </c>
      <c r="B140" s="13" t="s">
        <v>754</v>
      </c>
      <c r="C140" s="13" t="s">
        <v>102</v>
      </c>
      <c r="D140" s="13">
        <v>2.0</v>
      </c>
      <c r="E140" s="13">
        <v>98.0</v>
      </c>
      <c r="F140" s="13">
        <v>49.0</v>
      </c>
      <c r="G140" s="13">
        <v>73.0</v>
      </c>
      <c r="H140" s="13">
        <v>1.0</v>
      </c>
      <c r="I140" s="13">
        <v>33.0</v>
      </c>
      <c r="J140" s="13">
        <v>36.0</v>
      </c>
      <c r="K140" s="13">
        <v>69.0</v>
      </c>
      <c r="L140" s="13">
        <v>0.0</v>
      </c>
      <c r="M140" s="13">
        <v>0.0</v>
      </c>
      <c r="N140" s="13" t="s">
        <v>633</v>
      </c>
    </row>
    <row r="141">
      <c r="A141" s="16">
        <v>2017.0</v>
      </c>
      <c r="B141" s="13" t="s">
        <v>755</v>
      </c>
      <c r="C141" s="13" t="s">
        <v>112</v>
      </c>
      <c r="D141" s="13">
        <v>1.0</v>
      </c>
      <c r="E141" s="13">
        <v>-1.0</v>
      </c>
      <c r="F141" s="13">
        <v>-1.0</v>
      </c>
      <c r="G141" s="13">
        <v>0.0</v>
      </c>
      <c r="H141" s="13">
        <v>0.0</v>
      </c>
      <c r="I141" s="13">
        <v>9.0</v>
      </c>
      <c r="J141" s="13">
        <v>6.0</v>
      </c>
      <c r="K141" s="13">
        <v>15.0</v>
      </c>
      <c r="L141" s="13">
        <v>0.0</v>
      </c>
      <c r="M141" s="13">
        <v>0.0</v>
      </c>
      <c r="N141" s="13" t="s">
        <v>633</v>
      </c>
    </row>
    <row r="142">
      <c r="A142" s="16">
        <v>2017.0</v>
      </c>
      <c r="B142" s="13" t="s">
        <v>756</v>
      </c>
      <c r="C142" s="13" t="s">
        <v>111</v>
      </c>
      <c r="D142" s="13">
        <v>1.0</v>
      </c>
      <c r="E142" s="13">
        <v>0.0</v>
      </c>
      <c r="F142" s="13">
        <v>0.0</v>
      </c>
      <c r="G142" s="13">
        <v>0.0</v>
      </c>
      <c r="H142" s="13">
        <v>0.0</v>
      </c>
      <c r="I142" s="13">
        <v>13.0</v>
      </c>
      <c r="J142" s="13">
        <v>6.0</v>
      </c>
      <c r="K142" s="13">
        <v>19.0</v>
      </c>
      <c r="L142" s="13">
        <v>0.0</v>
      </c>
      <c r="M142" s="13">
        <v>0.0</v>
      </c>
      <c r="N142" s="13" t="s">
        <v>633</v>
      </c>
    </row>
    <row r="143">
      <c r="A143" s="16">
        <v>2017.0</v>
      </c>
      <c r="B143" s="13" t="s">
        <v>698</v>
      </c>
      <c r="C143" s="13" t="s">
        <v>113</v>
      </c>
      <c r="D143" s="13">
        <v>1.0</v>
      </c>
      <c r="E143" s="13">
        <v>0.0</v>
      </c>
      <c r="F143" s="13">
        <v>0.0</v>
      </c>
      <c r="G143" s="13">
        <v>0.0</v>
      </c>
      <c r="H143" s="13">
        <v>0.0</v>
      </c>
      <c r="I143" s="13">
        <v>47.0</v>
      </c>
      <c r="J143" s="13">
        <v>53.0</v>
      </c>
      <c r="K143" s="13">
        <v>100.0</v>
      </c>
      <c r="L143" s="13">
        <v>4.0</v>
      </c>
      <c r="M143" s="13">
        <v>30.0</v>
      </c>
      <c r="N143" s="13" t="s">
        <v>633</v>
      </c>
    </row>
    <row r="144">
      <c r="A144" s="16">
        <v>2017.0</v>
      </c>
      <c r="B144" s="13" t="s">
        <v>757</v>
      </c>
      <c r="C144" s="13" t="s">
        <v>106</v>
      </c>
      <c r="D144" s="13">
        <v>1.0</v>
      </c>
      <c r="E144" s="13">
        <v>0.0</v>
      </c>
      <c r="F144" s="13">
        <v>0.0</v>
      </c>
      <c r="G144" s="13">
        <v>0.0</v>
      </c>
      <c r="H144" s="13">
        <v>0.0</v>
      </c>
      <c r="I144" s="13">
        <v>30.0</v>
      </c>
      <c r="J144" s="13">
        <v>20.0</v>
      </c>
      <c r="K144" s="13">
        <v>50.0</v>
      </c>
      <c r="L144" s="13">
        <v>8.5</v>
      </c>
      <c r="M144" s="13">
        <v>37.0</v>
      </c>
      <c r="N144" s="13" t="s">
        <v>633</v>
      </c>
    </row>
    <row r="145">
      <c r="A145" s="16">
        <v>2017.0</v>
      </c>
      <c r="B145" s="13" t="s">
        <v>758</v>
      </c>
      <c r="C145" s="13" t="s">
        <v>108</v>
      </c>
      <c r="D145" s="13">
        <v>1.0</v>
      </c>
      <c r="E145" s="13">
        <v>0.0</v>
      </c>
      <c r="F145" s="13">
        <v>0.0</v>
      </c>
      <c r="G145" s="13">
        <v>0.0</v>
      </c>
      <c r="H145" s="13">
        <v>0.0</v>
      </c>
      <c r="I145" s="13">
        <v>6.0</v>
      </c>
      <c r="J145" s="13">
        <v>2.0</v>
      </c>
      <c r="K145" s="13">
        <v>8.0</v>
      </c>
      <c r="L145" s="13">
        <v>0.5</v>
      </c>
      <c r="M145" s="13">
        <v>5.0</v>
      </c>
      <c r="N145" s="13" t="s">
        <v>633</v>
      </c>
    </row>
    <row r="146">
      <c r="A146" s="16">
        <v>2017.0</v>
      </c>
      <c r="B146" s="13" t="s">
        <v>759</v>
      </c>
      <c r="C146" s="13" t="s">
        <v>105</v>
      </c>
      <c r="D146" s="13">
        <v>1.0</v>
      </c>
      <c r="E146" s="13">
        <v>0.0</v>
      </c>
      <c r="F146" s="13">
        <v>0.0</v>
      </c>
      <c r="G146" s="13">
        <v>0.0</v>
      </c>
      <c r="H146" s="13">
        <v>0.0</v>
      </c>
      <c r="I146" s="13">
        <v>15.0</v>
      </c>
      <c r="J146" s="13">
        <v>10.0</v>
      </c>
      <c r="K146" s="13">
        <v>25.0</v>
      </c>
      <c r="L146" s="13">
        <v>0.0</v>
      </c>
      <c r="M146" s="13">
        <v>0.0</v>
      </c>
      <c r="N146" s="13" t="s">
        <v>633</v>
      </c>
    </row>
    <row r="147">
      <c r="A147" s="16">
        <v>2017.0</v>
      </c>
      <c r="B147" s="13" t="s">
        <v>760</v>
      </c>
      <c r="C147" s="13" t="s">
        <v>114</v>
      </c>
      <c r="D147" s="13">
        <v>1.0</v>
      </c>
      <c r="E147" s="13">
        <v>0.0</v>
      </c>
      <c r="F147" s="13">
        <v>0.0</v>
      </c>
      <c r="G147" s="13">
        <v>0.0</v>
      </c>
      <c r="H147" s="13">
        <v>0.0</v>
      </c>
      <c r="I147" s="13">
        <v>25.0</v>
      </c>
      <c r="J147" s="13">
        <v>5.0</v>
      </c>
      <c r="K147" s="13">
        <v>30.0</v>
      </c>
      <c r="L147" s="13">
        <v>1.0</v>
      </c>
      <c r="M147" s="13">
        <v>2.0</v>
      </c>
      <c r="N147" s="13" t="s">
        <v>633</v>
      </c>
    </row>
    <row r="148">
      <c r="A148" s="16">
        <v>2017.0</v>
      </c>
      <c r="B148" s="13" t="s">
        <v>761</v>
      </c>
      <c r="C148" s="13" t="s">
        <v>110</v>
      </c>
      <c r="D148" s="13">
        <v>1.0</v>
      </c>
      <c r="E148" s="13">
        <v>0.0</v>
      </c>
      <c r="F148" s="13">
        <v>0.0</v>
      </c>
      <c r="G148" s="13">
        <v>0.0</v>
      </c>
      <c r="H148" s="13">
        <v>0.0</v>
      </c>
      <c r="I148" s="13">
        <v>24.0</v>
      </c>
      <c r="J148" s="13">
        <v>6.0</v>
      </c>
      <c r="K148" s="13">
        <v>30.0</v>
      </c>
      <c r="L148" s="13">
        <v>0.0</v>
      </c>
      <c r="M148" s="13">
        <v>0.0</v>
      </c>
      <c r="N148" s="13" t="s">
        <v>633</v>
      </c>
    </row>
    <row r="149">
      <c r="A149" s="16">
        <v>2017.0</v>
      </c>
      <c r="B149" s="13" t="s">
        <v>672</v>
      </c>
      <c r="C149" s="13" t="s">
        <v>113</v>
      </c>
      <c r="D149" s="13">
        <v>1.0</v>
      </c>
      <c r="E149" s="13">
        <v>0.0</v>
      </c>
      <c r="F149" s="13">
        <v>0.0</v>
      </c>
      <c r="G149" s="13">
        <v>0.0</v>
      </c>
      <c r="H149" s="13">
        <v>0.0</v>
      </c>
      <c r="I149" s="13">
        <v>45.0</v>
      </c>
      <c r="J149" s="13">
        <v>38.0</v>
      </c>
      <c r="K149" s="13">
        <v>83.0</v>
      </c>
      <c r="L149" s="13">
        <v>1.0</v>
      </c>
      <c r="M149" s="13">
        <v>10.0</v>
      </c>
      <c r="N149" s="13" t="s">
        <v>633</v>
      </c>
    </row>
    <row r="150">
      <c r="A150" s="16">
        <v>2017.0</v>
      </c>
      <c r="B150" s="13" t="s">
        <v>690</v>
      </c>
      <c r="C150" s="13" t="s">
        <v>103</v>
      </c>
      <c r="D150" s="13">
        <v>1.0</v>
      </c>
      <c r="E150" s="13">
        <v>0.0</v>
      </c>
      <c r="F150" s="13">
        <v>0.0</v>
      </c>
      <c r="G150" s="13">
        <v>0.0</v>
      </c>
      <c r="H150" s="13">
        <v>0.0</v>
      </c>
      <c r="I150" s="13">
        <v>44.0</v>
      </c>
      <c r="J150" s="13">
        <v>19.0</v>
      </c>
      <c r="K150" s="13">
        <v>63.0</v>
      </c>
      <c r="L150" s="13">
        <v>1.0</v>
      </c>
      <c r="M150" s="13">
        <v>3.0</v>
      </c>
      <c r="N150" s="13" t="s">
        <v>633</v>
      </c>
    </row>
    <row r="151">
      <c r="A151" s="16">
        <v>2017.0</v>
      </c>
      <c r="B151" s="13" t="s">
        <v>762</v>
      </c>
      <c r="C151" s="13" t="s">
        <v>102</v>
      </c>
      <c r="D151" s="13">
        <v>1.0</v>
      </c>
      <c r="E151" s="13">
        <v>0.0</v>
      </c>
      <c r="F151" s="13">
        <v>0.0</v>
      </c>
      <c r="G151" s="13">
        <v>0.0</v>
      </c>
      <c r="H151" s="13">
        <v>0.0</v>
      </c>
      <c r="I151" s="13">
        <v>19.0</v>
      </c>
      <c r="J151" s="13">
        <v>16.0</v>
      </c>
      <c r="K151" s="13">
        <v>35.0</v>
      </c>
      <c r="L151" s="13">
        <v>0.0</v>
      </c>
      <c r="M151" s="13">
        <v>0.0</v>
      </c>
      <c r="N151" s="13" t="s">
        <v>633</v>
      </c>
    </row>
    <row r="152">
      <c r="A152" s="16">
        <v>2017.0</v>
      </c>
      <c r="B152" s="13" t="s">
        <v>646</v>
      </c>
      <c r="C152" s="13" t="s">
        <v>107</v>
      </c>
      <c r="D152" s="13">
        <v>1.0</v>
      </c>
      <c r="E152" s="13">
        <v>0.0</v>
      </c>
      <c r="F152" s="13">
        <v>0.0</v>
      </c>
      <c r="G152" s="13">
        <v>0.0</v>
      </c>
      <c r="H152" s="13">
        <v>0.0</v>
      </c>
      <c r="I152" s="13">
        <v>24.0</v>
      </c>
      <c r="J152" s="13">
        <v>2.0</v>
      </c>
      <c r="K152" s="13">
        <v>26.0</v>
      </c>
      <c r="L152" s="13">
        <v>0.0</v>
      </c>
      <c r="M152" s="13">
        <v>0.0</v>
      </c>
      <c r="N152" s="13" t="s">
        <v>633</v>
      </c>
    </row>
    <row r="153">
      <c r="A153" s="16">
        <v>2017.0</v>
      </c>
      <c r="B153" s="13" t="s">
        <v>763</v>
      </c>
      <c r="C153" s="13" t="s">
        <v>109</v>
      </c>
      <c r="D153" s="13">
        <v>1.0</v>
      </c>
      <c r="E153" s="13">
        <v>0.0</v>
      </c>
      <c r="F153" s="13">
        <v>0.0</v>
      </c>
      <c r="G153" s="13">
        <v>0.0</v>
      </c>
      <c r="H153" s="13">
        <v>0.0</v>
      </c>
      <c r="I153" s="13">
        <v>24.0</v>
      </c>
      <c r="J153" s="13">
        <v>13.0</v>
      </c>
      <c r="K153" s="13">
        <v>37.0</v>
      </c>
      <c r="L153" s="13">
        <v>0.0</v>
      </c>
      <c r="M153" s="13">
        <v>0.0</v>
      </c>
      <c r="N153" s="13" t="s">
        <v>633</v>
      </c>
    </row>
    <row r="154">
      <c r="A154" s="16">
        <v>2017.0</v>
      </c>
      <c r="B154" s="13" t="s">
        <v>642</v>
      </c>
      <c r="C154" s="13" t="s">
        <v>102</v>
      </c>
      <c r="D154" s="13">
        <v>1.0</v>
      </c>
      <c r="E154" s="13">
        <v>0.0</v>
      </c>
      <c r="F154" s="13">
        <v>0.0</v>
      </c>
      <c r="G154" s="13">
        <v>0.0</v>
      </c>
      <c r="H154" s="13">
        <v>0.0</v>
      </c>
      <c r="I154" s="13">
        <v>46.0</v>
      </c>
      <c r="J154" s="13">
        <v>34.0</v>
      </c>
      <c r="K154" s="13">
        <v>80.0</v>
      </c>
      <c r="L154" s="13">
        <v>0.0</v>
      </c>
      <c r="M154" s="13">
        <v>0.0</v>
      </c>
      <c r="N154" s="13" t="s">
        <v>633</v>
      </c>
    </row>
    <row r="155">
      <c r="A155" s="16">
        <v>2017.0</v>
      </c>
      <c r="B155" s="13" t="s">
        <v>694</v>
      </c>
      <c r="C155" s="13" t="s">
        <v>112</v>
      </c>
      <c r="D155" s="13">
        <v>1.0</v>
      </c>
      <c r="E155" s="13">
        <v>0.0</v>
      </c>
      <c r="F155" s="13">
        <v>0.0</v>
      </c>
      <c r="G155" s="13">
        <v>0.0</v>
      </c>
      <c r="H155" s="13">
        <v>0.0</v>
      </c>
      <c r="I155" s="13">
        <v>31.0</v>
      </c>
      <c r="J155" s="13">
        <v>37.0</v>
      </c>
      <c r="K155" s="13">
        <v>68.0</v>
      </c>
      <c r="L155" s="13">
        <v>3.5</v>
      </c>
      <c r="M155" s="13">
        <v>32.0</v>
      </c>
      <c r="N155" s="13" t="s">
        <v>633</v>
      </c>
    </row>
    <row r="156">
      <c r="A156" s="16">
        <v>2017.0</v>
      </c>
      <c r="B156" s="13" t="s">
        <v>764</v>
      </c>
      <c r="C156" s="13" t="s">
        <v>107</v>
      </c>
      <c r="D156" s="13">
        <v>1.0</v>
      </c>
      <c r="E156" s="13">
        <v>0.0</v>
      </c>
      <c r="F156" s="13">
        <v>0.0</v>
      </c>
      <c r="G156" s="13">
        <v>0.0</v>
      </c>
      <c r="H156" s="13">
        <v>0.0</v>
      </c>
      <c r="I156" s="13">
        <v>6.0</v>
      </c>
      <c r="J156" s="13">
        <v>8.0</v>
      </c>
      <c r="K156" s="13">
        <v>14.0</v>
      </c>
      <c r="L156" s="13">
        <v>0.0</v>
      </c>
      <c r="M156" s="13">
        <v>0.0</v>
      </c>
      <c r="N156" s="13" t="s">
        <v>633</v>
      </c>
    </row>
    <row r="157">
      <c r="A157" s="16">
        <v>2017.0</v>
      </c>
      <c r="B157" s="13" t="s">
        <v>656</v>
      </c>
      <c r="C157" s="13" t="s">
        <v>101</v>
      </c>
      <c r="D157" s="13">
        <v>1.0</v>
      </c>
      <c r="E157" s="13">
        <v>0.0</v>
      </c>
      <c r="F157" s="13">
        <v>0.0</v>
      </c>
      <c r="G157" s="13">
        <v>0.0</v>
      </c>
      <c r="H157" s="13">
        <v>0.0</v>
      </c>
      <c r="I157" s="13">
        <v>6.0</v>
      </c>
      <c r="J157" s="13">
        <v>7.0</v>
      </c>
      <c r="K157" s="13">
        <v>13.0</v>
      </c>
      <c r="L157" s="13">
        <v>1.5</v>
      </c>
      <c r="M157" s="13">
        <v>11.0</v>
      </c>
      <c r="N157" s="13" t="s">
        <v>633</v>
      </c>
    </row>
    <row r="158">
      <c r="A158" s="16">
        <v>2017.0</v>
      </c>
      <c r="B158" s="13" t="s">
        <v>765</v>
      </c>
      <c r="C158" s="13" t="s">
        <v>102</v>
      </c>
      <c r="D158" s="13">
        <v>1.0</v>
      </c>
      <c r="E158" s="13">
        <v>0.0</v>
      </c>
      <c r="F158" s="13">
        <v>0.0</v>
      </c>
      <c r="G158" s="13">
        <v>0.0</v>
      </c>
      <c r="H158" s="13">
        <v>0.0</v>
      </c>
      <c r="I158" s="13">
        <v>18.0</v>
      </c>
      <c r="J158" s="13">
        <v>5.0</v>
      </c>
      <c r="K158" s="13">
        <v>23.0</v>
      </c>
      <c r="L158" s="13">
        <v>0.0</v>
      </c>
      <c r="M158" s="13">
        <v>0.0</v>
      </c>
      <c r="N158" s="13" t="s">
        <v>633</v>
      </c>
    </row>
    <row r="159">
      <c r="A159" s="16">
        <v>2017.0</v>
      </c>
      <c r="B159" s="13" t="s">
        <v>643</v>
      </c>
      <c r="C159" s="13" t="s">
        <v>106</v>
      </c>
      <c r="D159" s="13">
        <v>1.0</v>
      </c>
      <c r="E159" s="13">
        <v>0.0</v>
      </c>
      <c r="F159" s="13">
        <v>0.0</v>
      </c>
      <c r="G159" s="13">
        <v>0.0</v>
      </c>
      <c r="H159" s="13">
        <v>0.0</v>
      </c>
      <c r="I159" s="13">
        <v>9.0</v>
      </c>
      <c r="J159" s="13">
        <v>5.0</v>
      </c>
      <c r="K159" s="13">
        <v>14.0</v>
      </c>
      <c r="L159" s="13">
        <v>0.0</v>
      </c>
      <c r="M159" s="13">
        <v>0.0</v>
      </c>
      <c r="N159" s="13" t="s">
        <v>633</v>
      </c>
    </row>
    <row r="160">
      <c r="A160" s="16">
        <v>2017.0</v>
      </c>
      <c r="B160" s="13" t="s">
        <v>766</v>
      </c>
      <c r="C160" s="13" t="s">
        <v>110</v>
      </c>
      <c r="D160" s="13">
        <v>1.0</v>
      </c>
      <c r="E160" s="13">
        <v>0.0</v>
      </c>
      <c r="F160" s="13">
        <v>0.0</v>
      </c>
      <c r="G160" s="13">
        <v>0.0</v>
      </c>
      <c r="H160" s="13">
        <v>0.0</v>
      </c>
      <c r="I160" s="13">
        <v>41.0</v>
      </c>
      <c r="J160" s="13">
        <v>19.0</v>
      </c>
      <c r="K160" s="13">
        <v>60.0</v>
      </c>
      <c r="L160" s="13">
        <v>0.0</v>
      </c>
      <c r="M160" s="13">
        <v>0.0</v>
      </c>
      <c r="N160" s="13" t="s">
        <v>633</v>
      </c>
    </row>
    <row r="161">
      <c r="A161" s="16">
        <v>2017.0</v>
      </c>
      <c r="B161" s="13" t="s">
        <v>767</v>
      </c>
      <c r="C161" s="13" t="s">
        <v>101</v>
      </c>
      <c r="D161" s="13">
        <v>1.0</v>
      </c>
      <c r="E161" s="13">
        <v>3.0</v>
      </c>
      <c r="F161" s="13">
        <v>3.0</v>
      </c>
      <c r="G161" s="13">
        <v>3.0</v>
      </c>
      <c r="H161" s="13">
        <v>0.0</v>
      </c>
      <c r="I161" s="13">
        <v>32.0</v>
      </c>
      <c r="J161" s="13">
        <v>36.0</v>
      </c>
      <c r="K161" s="13">
        <v>68.0</v>
      </c>
      <c r="L161" s="13">
        <v>7.5</v>
      </c>
      <c r="M161" s="13">
        <v>60.0</v>
      </c>
      <c r="N161" s="13" t="s">
        <v>633</v>
      </c>
    </row>
    <row r="162">
      <c r="A162" s="16">
        <v>2017.0</v>
      </c>
      <c r="B162" s="13" t="s">
        <v>768</v>
      </c>
      <c r="C162" s="13" t="s">
        <v>112</v>
      </c>
      <c r="D162" s="13">
        <v>1.0</v>
      </c>
      <c r="E162" s="13">
        <v>4.0</v>
      </c>
      <c r="F162" s="13">
        <v>4.0</v>
      </c>
      <c r="G162" s="13">
        <v>4.0</v>
      </c>
      <c r="H162" s="13">
        <v>0.0</v>
      </c>
      <c r="I162" s="13">
        <v>24.0</v>
      </c>
      <c r="J162" s="13">
        <v>15.0</v>
      </c>
      <c r="K162" s="13">
        <v>39.0</v>
      </c>
      <c r="L162" s="13">
        <v>0.0</v>
      </c>
      <c r="M162" s="13">
        <v>0.0</v>
      </c>
      <c r="N162" s="13" t="s">
        <v>633</v>
      </c>
    </row>
    <row r="163">
      <c r="A163" s="16">
        <v>2017.0</v>
      </c>
      <c r="B163" s="13" t="s">
        <v>769</v>
      </c>
      <c r="C163" s="13" t="s">
        <v>112</v>
      </c>
      <c r="D163" s="13">
        <v>1.0</v>
      </c>
      <c r="E163" s="13">
        <v>4.0</v>
      </c>
      <c r="F163" s="13">
        <v>4.0</v>
      </c>
      <c r="G163" s="13">
        <v>4.0</v>
      </c>
      <c r="H163" s="13">
        <v>0.0</v>
      </c>
      <c r="I163" s="13">
        <v>13.0</v>
      </c>
      <c r="J163" s="13">
        <v>5.0</v>
      </c>
      <c r="K163" s="13">
        <v>18.0</v>
      </c>
      <c r="L163" s="13">
        <v>3.5</v>
      </c>
      <c r="M163" s="13">
        <v>26.0</v>
      </c>
      <c r="N163" s="13" t="s">
        <v>633</v>
      </c>
    </row>
    <row r="164">
      <c r="A164" s="16">
        <v>2017.0</v>
      </c>
      <c r="B164" s="13" t="s">
        <v>663</v>
      </c>
      <c r="C164" s="13" t="s">
        <v>110</v>
      </c>
      <c r="D164" s="13">
        <v>1.0</v>
      </c>
      <c r="E164" s="13">
        <v>5.0</v>
      </c>
      <c r="F164" s="13">
        <v>5.0</v>
      </c>
      <c r="G164" s="13">
        <v>5.0</v>
      </c>
      <c r="H164" s="13">
        <v>0.0</v>
      </c>
      <c r="I164" s="13">
        <v>30.0</v>
      </c>
      <c r="J164" s="13">
        <v>11.0</v>
      </c>
      <c r="K164" s="13">
        <v>41.0</v>
      </c>
      <c r="L164" s="13">
        <v>0.0</v>
      </c>
      <c r="M164" s="13">
        <v>0.0</v>
      </c>
      <c r="N164" s="13" t="s">
        <v>633</v>
      </c>
    </row>
    <row r="165">
      <c r="A165" s="16">
        <v>2017.0</v>
      </c>
      <c r="B165" s="13" t="s">
        <v>770</v>
      </c>
      <c r="C165" s="13" t="s">
        <v>106</v>
      </c>
      <c r="D165" s="13">
        <v>1.0</v>
      </c>
      <c r="E165" s="13">
        <v>6.0</v>
      </c>
      <c r="F165" s="13">
        <v>6.0</v>
      </c>
      <c r="G165" s="13">
        <v>6.0</v>
      </c>
      <c r="H165" s="13">
        <v>0.0</v>
      </c>
      <c r="I165" s="13">
        <v>4.0</v>
      </c>
      <c r="J165" s="13">
        <v>8.0</v>
      </c>
      <c r="K165" s="13">
        <v>12.0</v>
      </c>
      <c r="L165" s="13">
        <v>0.0</v>
      </c>
      <c r="M165" s="13">
        <v>0.0</v>
      </c>
      <c r="N165" s="13" t="s">
        <v>633</v>
      </c>
    </row>
    <row r="166">
      <c r="A166" s="16">
        <v>2017.0</v>
      </c>
      <c r="B166" s="13" t="s">
        <v>703</v>
      </c>
      <c r="C166" s="13" t="s">
        <v>109</v>
      </c>
      <c r="D166" s="13">
        <v>1.0</v>
      </c>
      <c r="E166" s="13">
        <v>8.0</v>
      </c>
      <c r="F166" s="13">
        <v>8.0</v>
      </c>
      <c r="G166" s="13">
        <v>8.0</v>
      </c>
      <c r="H166" s="13">
        <v>0.0</v>
      </c>
      <c r="I166" s="13">
        <v>34.0</v>
      </c>
      <c r="J166" s="13">
        <v>19.0</v>
      </c>
      <c r="K166" s="13">
        <v>53.0</v>
      </c>
      <c r="L166" s="13">
        <v>0.0</v>
      </c>
      <c r="M166" s="13">
        <v>0.0</v>
      </c>
      <c r="N166" s="13" t="s">
        <v>633</v>
      </c>
    </row>
    <row r="167">
      <c r="A167" s="16">
        <v>2017.0</v>
      </c>
      <c r="B167" s="13" t="s">
        <v>771</v>
      </c>
      <c r="C167" s="13" t="s">
        <v>108</v>
      </c>
      <c r="D167" s="13">
        <v>1.0</v>
      </c>
      <c r="E167" s="13">
        <v>8.0</v>
      </c>
      <c r="F167" s="13">
        <v>8.0</v>
      </c>
      <c r="G167" s="13">
        <v>8.0</v>
      </c>
      <c r="H167" s="13">
        <v>0.0</v>
      </c>
      <c r="I167" s="13">
        <v>24.0</v>
      </c>
      <c r="J167" s="13">
        <v>22.0</v>
      </c>
      <c r="K167" s="13">
        <v>46.0</v>
      </c>
      <c r="L167" s="13">
        <v>5.5</v>
      </c>
      <c r="M167" s="13">
        <v>38.0</v>
      </c>
      <c r="N167" s="13" t="s">
        <v>633</v>
      </c>
    </row>
    <row r="168">
      <c r="A168" s="16">
        <v>2017.0</v>
      </c>
      <c r="B168" s="13" t="s">
        <v>772</v>
      </c>
      <c r="C168" s="13" t="s">
        <v>101</v>
      </c>
      <c r="D168" s="13">
        <v>1.0</v>
      </c>
      <c r="E168" s="13">
        <v>8.0</v>
      </c>
      <c r="F168" s="13">
        <v>8.0</v>
      </c>
      <c r="G168" s="13">
        <v>8.0</v>
      </c>
      <c r="H168" s="13">
        <v>0.0</v>
      </c>
      <c r="I168" s="13">
        <v>20.0</v>
      </c>
      <c r="J168" s="13">
        <v>21.0</v>
      </c>
      <c r="K168" s="13">
        <v>41.0</v>
      </c>
      <c r="L168" s="13">
        <v>0.0</v>
      </c>
      <c r="M168" s="13">
        <v>0.0</v>
      </c>
      <c r="N168" s="13" t="s">
        <v>633</v>
      </c>
    </row>
    <row r="169">
      <c r="A169" s="16">
        <v>2017.0</v>
      </c>
      <c r="B169" s="13" t="s">
        <v>773</v>
      </c>
      <c r="C169" s="13" t="s">
        <v>104</v>
      </c>
      <c r="D169" s="13">
        <v>1.0</v>
      </c>
      <c r="E169" s="13">
        <v>10.0</v>
      </c>
      <c r="F169" s="13">
        <v>10.0</v>
      </c>
      <c r="G169" s="13">
        <v>10.0</v>
      </c>
      <c r="H169" s="13">
        <v>0.0</v>
      </c>
      <c r="I169" s="13">
        <v>54.0</v>
      </c>
      <c r="J169" s="13">
        <v>71.0</v>
      </c>
      <c r="K169" s="13">
        <v>125.0</v>
      </c>
      <c r="L169" s="13">
        <v>3.5</v>
      </c>
      <c r="M169" s="13">
        <v>16.0</v>
      </c>
      <c r="N169" s="13" t="s">
        <v>633</v>
      </c>
    </row>
    <row r="170">
      <c r="A170" s="16">
        <v>2017.0</v>
      </c>
      <c r="B170" s="13" t="s">
        <v>774</v>
      </c>
      <c r="C170" s="13" t="s">
        <v>108</v>
      </c>
      <c r="D170" s="13">
        <v>1.0</v>
      </c>
      <c r="E170" s="13">
        <v>10.0</v>
      </c>
      <c r="F170" s="13">
        <v>10.0</v>
      </c>
      <c r="G170" s="13">
        <v>10.0</v>
      </c>
      <c r="H170" s="13">
        <v>0.0</v>
      </c>
      <c r="I170" s="13">
        <v>18.0</v>
      </c>
      <c r="J170" s="13">
        <v>7.0</v>
      </c>
      <c r="K170" s="13">
        <v>25.0</v>
      </c>
      <c r="L170" s="13">
        <v>0.0</v>
      </c>
      <c r="M170" s="13">
        <v>0.0</v>
      </c>
      <c r="N170" s="13" t="s">
        <v>633</v>
      </c>
    </row>
    <row r="171">
      <c r="A171" s="16">
        <v>2017.0</v>
      </c>
      <c r="B171" s="13" t="s">
        <v>775</v>
      </c>
      <c r="C171" s="13" t="s">
        <v>105</v>
      </c>
      <c r="D171" s="13">
        <v>1.0</v>
      </c>
      <c r="E171" s="13">
        <v>15.0</v>
      </c>
      <c r="F171" s="13">
        <v>15.0</v>
      </c>
      <c r="G171" s="13">
        <v>15.0</v>
      </c>
      <c r="H171" s="13">
        <v>0.0</v>
      </c>
      <c r="I171" s="13">
        <v>26.0</v>
      </c>
      <c r="J171" s="13">
        <v>22.0</v>
      </c>
      <c r="K171" s="13">
        <v>48.0</v>
      </c>
      <c r="L171" s="13">
        <v>0.0</v>
      </c>
      <c r="M171" s="13">
        <v>0.0</v>
      </c>
      <c r="N171" s="13" t="s">
        <v>633</v>
      </c>
    </row>
    <row r="172">
      <c r="A172" s="16">
        <v>2017.0</v>
      </c>
      <c r="B172" s="13" t="s">
        <v>776</v>
      </c>
      <c r="C172" s="13" t="s">
        <v>110</v>
      </c>
      <c r="D172" s="13">
        <v>1.0</v>
      </c>
      <c r="E172" s="13">
        <v>16.0</v>
      </c>
      <c r="F172" s="13">
        <v>16.0</v>
      </c>
      <c r="G172" s="13">
        <v>16.0</v>
      </c>
      <c r="H172" s="13">
        <v>0.0</v>
      </c>
      <c r="I172" s="13">
        <v>43.0</v>
      </c>
      <c r="J172" s="13">
        <v>30.0</v>
      </c>
      <c r="K172" s="13">
        <v>73.0</v>
      </c>
      <c r="L172" s="13">
        <v>1.0</v>
      </c>
      <c r="M172" s="13">
        <v>3.0</v>
      </c>
      <c r="N172" s="13" t="s">
        <v>633</v>
      </c>
    </row>
    <row r="173">
      <c r="A173" s="16">
        <v>2017.0</v>
      </c>
      <c r="B173" s="13" t="s">
        <v>777</v>
      </c>
      <c r="C173" s="13" t="s">
        <v>108</v>
      </c>
      <c r="D173" s="13">
        <v>1.0</v>
      </c>
      <c r="E173" s="13">
        <v>18.0</v>
      </c>
      <c r="F173" s="13">
        <v>18.0</v>
      </c>
      <c r="G173" s="13">
        <v>18.0</v>
      </c>
      <c r="H173" s="13">
        <v>0.0</v>
      </c>
      <c r="I173" s="13">
        <v>23.0</v>
      </c>
      <c r="J173" s="13">
        <v>4.0</v>
      </c>
      <c r="K173" s="13">
        <v>27.0</v>
      </c>
      <c r="L173" s="13">
        <v>1.0</v>
      </c>
      <c r="M173" s="13">
        <v>7.0</v>
      </c>
      <c r="N173" s="13" t="s">
        <v>633</v>
      </c>
    </row>
    <row r="174">
      <c r="A174" s="16">
        <v>2017.0</v>
      </c>
      <c r="B174" s="13" t="s">
        <v>778</v>
      </c>
      <c r="C174" s="13" t="s">
        <v>108</v>
      </c>
      <c r="D174" s="13">
        <v>1.0</v>
      </c>
      <c r="E174" s="13">
        <v>18.0</v>
      </c>
      <c r="F174" s="13">
        <v>18.0</v>
      </c>
      <c r="G174" s="13">
        <v>18.0</v>
      </c>
      <c r="H174" s="13">
        <v>0.0</v>
      </c>
      <c r="I174" s="13">
        <v>42.0</v>
      </c>
      <c r="J174" s="13">
        <v>43.0</v>
      </c>
      <c r="K174" s="13">
        <v>85.0</v>
      </c>
      <c r="L174" s="13">
        <v>2.5</v>
      </c>
      <c r="M174" s="13">
        <v>8.0</v>
      </c>
      <c r="N174" s="13" t="s">
        <v>633</v>
      </c>
    </row>
    <row r="175">
      <c r="A175" s="16">
        <v>2017.0</v>
      </c>
      <c r="B175" s="13" t="s">
        <v>779</v>
      </c>
      <c r="C175" s="13" t="s">
        <v>114</v>
      </c>
      <c r="D175" s="13">
        <v>1.0</v>
      </c>
      <c r="E175" s="13">
        <v>21.0</v>
      </c>
      <c r="F175" s="13">
        <v>21.0</v>
      </c>
      <c r="G175" s="13">
        <v>21.0</v>
      </c>
      <c r="H175" s="13">
        <v>0.0</v>
      </c>
      <c r="I175" s="13">
        <v>42.0</v>
      </c>
      <c r="J175" s="13">
        <v>14.0</v>
      </c>
      <c r="K175" s="13">
        <v>56.0</v>
      </c>
      <c r="L175" s="13">
        <v>0.0</v>
      </c>
      <c r="M175" s="13">
        <v>0.0</v>
      </c>
      <c r="N175" s="13" t="s">
        <v>633</v>
      </c>
    </row>
    <row r="176">
      <c r="A176" s="16">
        <v>2017.0</v>
      </c>
      <c r="B176" s="13" t="s">
        <v>780</v>
      </c>
      <c r="C176" s="13" t="s">
        <v>104</v>
      </c>
      <c r="D176" s="13">
        <v>1.0</v>
      </c>
      <c r="E176" s="13">
        <v>22.0</v>
      </c>
      <c r="F176" s="13">
        <v>22.0</v>
      </c>
      <c r="G176" s="13">
        <v>22.0</v>
      </c>
      <c r="H176" s="13">
        <v>1.0</v>
      </c>
      <c r="I176" s="13">
        <v>33.0</v>
      </c>
      <c r="J176" s="13">
        <v>37.0</v>
      </c>
      <c r="K176" s="13">
        <v>70.0</v>
      </c>
      <c r="L176" s="13">
        <v>2.5</v>
      </c>
      <c r="M176" s="13">
        <v>15.0</v>
      </c>
      <c r="N176" s="13" t="s">
        <v>633</v>
      </c>
    </row>
    <row r="177">
      <c r="A177" s="16">
        <v>2017.0</v>
      </c>
      <c r="B177" s="13" t="s">
        <v>637</v>
      </c>
      <c r="C177" s="13" t="s">
        <v>105</v>
      </c>
      <c r="D177" s="13">
        <v>1.0</v>
      </c>
      <c r="E177" s="13">
        <v>23.0</v>
      </c>
      <c r="F177" s="13">
        <v>23.0</v>
      </c>
      <c r="G177" s="13">
        <v>23.0</v>
      </c>
      <c r="H177" s="13">
        <v>0.0</v>
      </c>
      <c r="I177" s="13">
        <v>31.0</v>
      </c>
      <c r="J177" s="13">
        <v>12.0</v>
      </c>
      <c r="K177" s="13">
        <v>43.0</v>
      </c>
      <c r="L177" s="13">
        <v>0.0</v>
      </c>
      <c r="M177" s="13">
        <v>0.0</v>
      </c>
      <c r="N177" s="13" t="s">
        <v>633</v>
      </c>
    </row>
    <row r="178">
      <c r="A178" s="16">
        <v>2017.0</v>
      </c>
      <c r="B178" s="13" t="s">
        <v>692</v>
      </c>
      <c r="C178" s="13" t="s">
        <v>105</v>
      </c>
      <c r="D178" s="13">
        <v>1.0</v>
      </c>
      <c r="E178" s="13">
        <v>24.0</v>
      </c>
      <c r="F178" s="13">
        <v>24.0</v>
      </c>
      <c r="G178" s="13">
        <v>24.0</v>
      </c>
      <c r="H178" s="13">
        <v>1.0</v>
      </c>
      <c r="I178" s="13">
        <v>48.0</v>
      </c>
      <c r="J178" s="13">
        <v>16.0</v>
      </c>
      <c r="K178" s="13">
        <v>64.0</v>
      </c>
      <c r="L178" s="13">
        <v>0.0</v>
      </c>
      <c r="M178" s="13">
        <v>0.0</v>
      </c>
      <c r="N178" s="13" t="s">
        <v>633</v>
      </c>
    </row>
    <row r="179">
      <c r="A179" s="16">
        <v>2017.0</v>
      </c>
      <c r="B179" s="13" t="s">
        <v>781</v>
      </c>
      <c r="C179" s="13" t="s">
        <v>113</v>
      </c>
      <c r="D179" s="13">
        <v>1.0</v>
      </c>
      <c r="E179" s="13">
        <v>24.0</v>
      </c>
      <c r="F179" s="13">
        <v>24.0</v>
      </c>
      <c r="G179" s="13">
        <v>24.0</v>
      </c>
      <c r="H179" s="13">
        <v>0.0</v>
      </c>
      <c r="I179" s="13">
        <v>14.0</v>
      </c>
      <c r="J179" s="13">
        <v>25.0</v>
      </c>
      <c r="K179" s="13">
        <v>39.0</v>
      </c>
      <c r="L179" s="13">
        <v>3.0</v>
      </c>
      <c r="M179" s="13">
        <v>15.0</v>
      </c>
      <c r="N179" s="13" t="s">
        <v>633</v>
      </c>
    </row>
    <row r="180">
      <c r="A180" s="16">
        <v>2017.0</v>
      </c>
      <c r="B180" s="13" t="s">
        <v>782</v>
      </c>
      <c r="C180" s="13" t="s">
        <v>104</v>
      </c>
      <c r="D180" s="13">
        <v>1.0</v>
      </c>
      <c r="E180" s="13">
        <v>26.0</v>
      </c>
      <c r="F180" s="13">
        <v>26.0</v>
      </c>
      <c r="G180" s="13">
        <v>26.0</v>
      </c>
      <c r="H180" s="13">
        <v>0.0</v>
      </c>
      <c r="I180" s="13">
        <v>19.0</v>
      </c>
      <c r="J180" s="13">
        <v>21.0</v>
      </c>
      <c r="K180" s="13">
        <v>40.0</v>
      </c>
      <c r="L180" s="13">
        <v>2.0</v>
      </c>
      <c r="M180" s="13">
        <v>11.0</v>
      </c>
      <c r="N180" s="13" t="s">
        <v>633</v>
      </c>
    </row>
    <row r="181">
      <c r="A181" s="16">
        <v>2017.0</v>
      </c>
      <c r="B181" s="13" t="s">
        <v>783</v>
      </c>
      <c r="C181" s="13" t="s">
        <v>114</v>
      </c>
      <c r="D181" s="13">
        <v>1.0</v>
      </c>
      <c r="E181" s="13">
        <v>27.0</v>
      </c>
      <c r="F181" s="13">
        <v>27.0</v>
      </c>
      <c r="G181" s="13">
        <v>27.0</v>
      </c>
      <c r="H181" s="13">
        <v>0.0</v>
      </c>
      <c r="I181" s="13">
        <v>37.0</v>
      </c>
      <c r="J181" s="13">
        <v>13.0</v>
      </c>
      <c r="K181" s="13">
        <v>50.0</v>
      </c>
      <c r="L181" s="13">
        <v>0.0</v>
      </c>
      <c r="M181" s="13">
        <v>0.0</v>
      </c>
      <c r="N181" s="13" t="s">
        <v>633</v>
      </c>
    </row>
    <row r="182">
      <c r="A182" s="16">
        <v>2017.0</v>
      </c>
      <c r="B182" s="13" t="s">
        <v>784</v>
      </c>
      <c r="C182" s="13" t="s">
        <v>114</v>
      </c>
      <c r="D182" s="13">
        <v>1.0</v>
      </c>
      <c r="E182" s="13">
        <v>27.0</v>
      </c>
      <c r="F182" s="13">
        <v>27.0</v>
      </c>
      <c r="G182" s="13">
        <v>27.0</v>
      </c>
      <c r="H182" s="13">
        <v>1.0</v>
      </c>
      <c r="I182" s="13">
        <v>22.0</v>
      </c>
      <c r="J182" s="13">
        <v>12.0</v>
      </c>
      <c r="K182" s="13">
        <v>34.0</v>
      </c>
      <c r="L182" s="13">
        <v>0.0</v>
      </c>
      <c r="M182" s="13">
        <v>0.0</v>
      </c>
      <c r="N182" s="13" t="s">
        <v>633</v>
      </c>
    </row>
    <row r="183">
      <c r="A183" s="16">
        <v>2017.0</v>
      </c>
      <c r="B183" s="13" t="s">
        <v>785</v>
      </c>
      <c r="C183" s="13" t="s">
        <v>107</v>
      </c>
      <c r="D183" s="13">
        <v>1.0</v>
      </c>
      <c r="E183" s="13">
        <v>29.0</v>
      </c>
      <c r="F183" s="13">
        <v>29.0</v>
      </c>
      <c r="G183" s="13">
        <v>29.0</v>
      </c>
      <c r="H183" s="13">
        <v>0.0</v>
      </c>
      <c r="I183" s="13">
        <v>43.0</v>
      </c>
      <c r="J183" s="13">
        <v>42.0</v>
      </c>
      <c r="K183" s="13">
        <v>85.0</v>
      </c>
      <c r="L183" s="13">
        <v>2.0</v>
      </c>
      <c r="M183" s="13">
        <v>26.0</v>
      </c>
      <c r="N183" s="13" t="s">
        <v>633</v>
      </c>
    </row>
    <row r="184">
      <c r="A184" s="16">
        <v>2017.0</v>
      </c>
      <c r="B184" s="13" t="s">
        <v>786</v>
      </c>
      <c r="C184" s="13" t="s">
        <v>110</v>
      </c>
      <c r="D184" s="13">
        <v>1.0</v>
      </c>
      <c r="E184" s="13">
        <v>34.0</v>
      </c>
      <c r="F184" s="13">
        <v>34.0</v>
      </c>
      <c r="G184" s="13">
        <v>34.0</v>
      </c>
      <c r="H184" s="13">
        <v>0.0</v>
      </c>
      <c r="I184" s="13">
        <v>22.0</v>
      </c>
      <c r="J184" s="13">
        <v>11.0</v>
      </c>
      <c r="K184" s="13">
        <v>33.0</v>
      </c>
      <c r="L184" s="13">
        <v>0.0</v>
      </c>
      <c r="M184" s="13">
        <v>0.0</v>
      </c>
      <c r="N184" s="13" t="s">
        <v>633</v>
      </c>
    </row>
    <row r="185">
      <c r="A185" s="16">
        <v>2017.0</v>
      </c>
      <c r="B185" s="13" t="s">
        <v>652</v>
      </c>
      <c r="C185" s="13" t="s">
        <v>101</v>
      </c>
      <c r="D185" s="13">
        <v>1.0</v>
      </c>
      <c r="E185" s="13">
        <v>36.0</v>
      </c>
      <c r="F185" s="13">
        <v>36.0</v>
      </c>
      <c r="G185" s="13">
        <v>36.0</v>
      </c>
      <c r="H185" s="13">
        <v>0.0</v>
      </c>
      <c r="I185" s="13">
        <v>29.0</v>
      </c>
      <c r="J185" s="13">
        <v>18.0</v>
      </c>
      <c r="K185" s="13">
        <v>47.0</v>
      </c>
      <c r="L185" s="13">
        <v>1.0</v>
      </c>
      <c r="M185" s="13">
        <v>5.0</v>
      </c>
      <c r="N185" s="13" t="s">
        <v>633</v>
      </c>
    </row>
    <row r="186">
      <c r="A186" s="16">
        <v>2017.0</v>
      </c>
      <c r="B186" s="13" t="s">
        <v>787</v>
      </c>
      <c r="C186" s="13" t="s">
        <v>103</v>
      </c>
      <c r="D186" s="13">
        <v>1.0</v>
      </c>
      <c r="E186" s="13">
        <v>37.0</v>
      </c>
      <c r="F186" s="13">
        <v>37.0</v>
      </c>
      <c r="G186" s="13">
        <v>37.0</v>
      </c>
      <c r="H186" s="13">
        <v>0.0</v>
      </c>
      <c r="I186" s="13">
        <v>46.0</v>
      </c>
      <c r="J186" s="13">
        <v>25.0</v>
      </c>
      <c r="K186" s="13">
        <v>71.0</v>
      </c>
      <c r="L186" s="13">
        <v>0.0</v>
      </c>
      <c r="M186" s="13">
        <v>0.0</v>
      </c>
      <c r="N186" s="13" t="s">
        <v>633</v>
      </c>
    </row>
    <row r="187">
      <c r="A187" s="16">
        <v>2017.0</v>
      </c>
      <c r="B187" s="13" t="s">
        <v>788</v>
      </c>
      <c r="C187" s="13" t="s">
        <v>106</v>
      </c>
      <c r="D187" s="13">
        <v>1.0</v>
      </c>
      <c r="E187" s="13">
        <v>37.0</v>
      </c>
      <c r="F187" s="13">
        <v>37.0</v>
      </c>
      <c r="G187" s="13">
        <v>37.0</v>
      </c>
      <c r="H187" s="13">
        <v>0.0</v>
      </c>
      <c r="I187" s="13">
        <v>36.0</v>
      </c>
      <c r="J187" s="13">
        <v>60.0</v>
      </c>
      <c r="K187" s="13">
        <v>96.0</v>
      </c>
      <c r="L187" s="13">
        <v>0.5</v>
      </c>
      <c r="M187" s="13">
        <v>2.0</v>
      </c>
      <c r="N187" s="13" t="s">
        <v>633</v>
      </c>
    </row>
    <row r="188">
      <c r="A188" s="16">
        <v>2017.0</v>
      </c>
      <c r="B188" s="13" t="s">
        <v>789</v>
      </c>
      <c r="C188" s="13" t="s">
        <v>106</v>
      </c>
      <c r="D188" s="13">
        <v>1.0</v>
      </c>
      <c r="E188" s="13">
        <v>38.0</v>
      </c>
      <c r="F188" s="13">
        <v>38.0</v>
      </c>
      <c r="G188" s="13">
        <v>38.0</v>
      </c>
      <c r="H188" s="13">
        <v>0.0</v>
      </c>
      <c r="I188" s="13">
        <v>28.0</v>
      </c>
      <c r="J188" s="13">
        <v>21.0</v>
      </c>
      <c r="K188" s="13">
        <v>49.0</v>
      </c>
      <c r="L188" s="13">
        <v>0.0</v>
      </c>
      <c r="M188" s="13">
        <v>0.0</v>
      </c>
      <c r="N188" s="13" t="s">
        <v>633</v>
      </c>
    </row>
    <row r="189">
      <c r="A189" s="16">
        <v>2017.0</v>
      </c>
      <c r="B189" s="13" t="s">
        <v>790</v>
      </c>
      <c r="C189" s="13" t="s">
        <v>113</v>
      </c>
      <c r="D189" s="13">
        <v>1.0</v>
      </c>
      <c r="E189" s="13">
        <v>40.0</v>
      </c>
      <c r="F189" s="13">
        <v>40.0</v>
      </c>
      <c r="G189" s="13">
        <v>40.0</v>
      </c>
      <c r="H189" s="13">
        <v>1.0</v>
      </c>
      <c r="I189" s="13">
        <v>32.0</v>
      </c>
      <c r="J189" s="13">
        <v>31.0</v>
      </c>
      <c r="K189" s="13">
        <v>63.0</v>
      </c>
      <c r="L189" s="13">
        <v>1.0</v>
      </c>
      <c r="M189" s="13">
        <v>12.0</v>
      </c>
      <c r="N189" s="13" t="s">
        <v>633</v>
      </c>
    </row>
    <row r="190">
      <c r="A190" s="16">
        <v>2017.0</v>
      </c>
      <c r="B190" s="13" t="s">
        <v>791</v>
      </c>
      <c r="C190" s="13" t="s">
        <v>111</v>
      </c>
      <c r="D190" s="13">
        <v>1.0</v>
      </c>
      <c r="E190" s="13">
        <v>40.0</v>
      </c>
      <c r="F190" s="13">
        <v>40.0</v>
      </c>
      <c r="G190" s="13">
        <v>40.0</v>
      </c>
      <c r="H190" s="13">
        <v>0.0</v>
      </c>
      <c r="I190" s="13">
        <v>22.0</v>
      </c>
      <c r="J190" s="13">
        <v>16.0</v>
      </c>
      <c r="K190" s="13">
        <v>38.0</v>
      </c>
      <c r="L190" s="13">
        <v>0.0</v>
      </c>
      <c r="M190" s="13">
        <v>0.0</v>
      </c>
      <c r="N190" s="13" t="s">
        <v>633</v>
      </c>
    </row>
    <row r="191">
      <c r="A191" s="16">
        <v>2017.0</v>
      </c>
      <c r="B191" s="13" t="s">
        <v>792</v>
      </c>
      <c r="C191" s="13" t="s">
        <v>111</v>
      </c>
      <c r="D191" s="13">
        <v>1.0</v>
      </c>
      <c r="E191" s="13">
        <v>45.0</v>
      </c>
      <c r="F191" s="13">
        <v>45.0</v>
      </c>
      <c r="G191" s="13">
        <v>45.0</v>
      </c>
      <c r="H191" s="13">
        <v>0.0</v>
      </c>
      <c r="I191" s="13">
        <v>33.0</v>
      </c>
      <c r="J191" s="13">
        <v>20.0</v>
      </c>
      <c r="K191" s="13">
        <v>53.0</v>
      </c>
      <c r="L191" s="13">
        <v>0.0</v>
      </c>
      <c r="M191" s="13">
        <v>0.0</v>
      </c>
      <c r="N191" s="13" t="s">
        <v>633</v>
      </c>
    </row>
    <row r="192">
      <c r="A192" s="16">
        <v>2017.0</v>
      </c>
      <c r="B192" s="13" t="s">
        <v>655</v>
      </c>
      <c r="C192" s="13" t="s">
        <v>102</v>
      </c>
      <c r="D192" s="13">
        <v>1.0</v>
      </c>
      <c r="E192" s="13">
        <v>53.0</v>
      </c>
      <c r="F192" s="13">
        <v>53.0</v>
      </c>
      <c r="G192" s="13">
        <v>53.0</v>
      </c>
      <c r="H192" s="13">
        <v>0.0</v>
      </c>
      <c r="I192" s="13">
        <v>22.0</v>
      </c>
      <c r="J192" s="13">
        <v>12.0</v>
      </c>
      <c r="K192" s="13">
        <v>34.0</v>
      </c>
      <c r="L192" s="13">
        <v>0.0</v>
      </c>
      <c r="M192" s="13">
        <v>0.0</v>
      </c>
      <c r="N192" s="13" t="s">
        <v>633</v>
      </c>
    </row>
    <row r="193">
      <c r="A193" s="16">
        <v>2017.0</v>
      </c>
      <c r="B193" s="13" t="s">
        <v>793</v>
      </c>
      <c r="C193" s="13" t="s">
        <v>108</v>
      </c>
      <c r="D193" s="13">
        <v>1.0</v>
      </c>
      <c r="E193" s="13">
        <v>55.0</v>
      </c>
      <c r="F193" s="13">
        <v>55.0</v>
      </c>
      <c r="G193" s="13">
        <v>55.0</v>
      </c>
      <c r="H193" s="13">
        <v>0.0</v>
      </c>
      <c r="I193" s="13">
        <v>27.0</v>
      </c>
      <c r="J193" s="13">
        <v>23.0</v>
      </c>
      <c r="K193" s="13">
        <v>50.0</v>
      </c>
      <c r="L193" s="13">
        <v>1.0</v>
      </c>
      <c r="M193" s="13">
        <v>9.0</v>
      </c>
      <c r="N193" s="13" t="s">
        <v>633</v>
      </c>
    </row>
    <row r="194">
      <c r="A194" s="16">
        <v>2017.0</v>
      </c>
      <c r="B194" s="13" t="s">
        <v>721</v>
      </c>
      <c r="C194" s="13" t="s">
        <v>106</v>
      </c>
      <c r="D194" s="13">
        <v>1.0</v>
      </c>
      <c r="E194" s="13">
        <v>55.0</v>
      </c>
      <c r="F194" s="13">
        <v>55.0</v>
      </c>
      <c r="G194" s="13">
        <v>55.0</v>
      </c>
      <c r="H194" s="13">
        <v>0.0</v>
      </c>
      <c r="I194" s="13">
        <v>22.0</v>
      </c>
      <c r="J194" s="13">
        <v>4.0</v>
      </c>
      <c r="K194" s="13">
        <v>26.0</v>
      </c>
      <c r="L194" s="13">
        <v>0.0</v>
      </c>
      <c r="M194" s="13">
        <v>0.0</v>
      </c>
      <c r="N194" s="13" t="s">
        <v>633</v>
      </c>
    </row>
    <row r="195">
      <c r="A195" s="16">
        <v>2017.0</v>
      </c>
      <c r="B195" s="13" t="s">
        <v>794</v>
      </c>
      <c r="C195" s="13" t="s">
        <v>111</v>
      </c>
      <c r="D195" s="13">
        <v>1.0</v>
      </c>
      <c r="E195" s="13">
        <v>61.0</v>
      </c>
      <c r="F195" s="13">
        <v>61.0</v>
      </c>
      <c r="G195" s="13">
        <v>61.0</v>
      </c>
      <c r="H195" s="13">
        <v>1.0</v>
      </c>
      <c r="I195" s="13">
        <v>39.0</v>
      </c>
      <c r="J195" s="13">
        <v>30.0</v>
      </c>
      <c r="K195" s="13">
        <v>69.0</v>
      </c>
      <c r="L195" s="13">
        <v>3.0</v>
      </c>
      <c r="M195" s="13">
        <v>28.0</v>
      </c>
      <c r="N195" s="13" t="s">
        <v>633</v>
      </c>
    </row>
    <row r="196">
      <c r="A196" s="16">
        <v>2017.0</v>
      </c>
      <c r="B196" s="13" t="s">
        <v>638</v>
      </c>
      <c r="C196" s="13" t="s">
        <v>112</v>
      </c>
      <c r="D196" s="13">
        <v>1.0</v>
      </c>
      <c r="E196" s="13">
        <v>65.0</v>
      </c>
      <c r="F196" s="13">
        <v>65.0</v>
      </c>
      <c r="G196" s="13">
        <v>65.0</v>
      </c>
      <c r="H196" s="13">
        <v>1.0</v>
      </c>
      <c r="I196" s="13">
        <v>14.0</v>
      </c>
      <c r="J196" s="13">
        <v>11.0</v>
      </c>
      <c r="K196" s="13">
        <v>25.0</v>
      </c>
      <c r="L196" s="13">
        <v>0.0</v>
      </c>
      <c r="M196" s="13">
        <v>0.0</v>
      </c>
      <c r="N196" s="13" t="s">
        <v>633</v>
      </c>
    </row>
    <row r="197">
      <c r="A197" s="16">
        <v>2017.0</v>
      </c>
      <c r="B197" s="13" t="s">
        <v>641</v>
      </c>
      <c r="C197" s="13" t="s">
        <v>113</v>
      </c>
      <c r="D197" s="13">
        <v>1.0</v>
      </c>
      <c r="E197" s="13">
        <v>65.0</v>
      </c>
      <c r="F197" s="13">
        <v>65.0</v>
      </c>
      <c r="G197" s="13">
        <v>65.0</v>
      </c>
      <c r="H197" s="13">
        <v>1.0</v>
      </c>
      <c r="I197" s="13">
        <v>22.0</v>
      </c>
      <c r="J197" s="13">
        <v>11.0</v>
      </c>
      <c r="K197" s="13">
        <v>33.0</v>
      </c>
      <c r="L197" s="13">
        <v>0.0</v>
      </c>
      <c r="M197" s="13">
        <v>0.0</v>
      </c>
      <c r="N197" s="13" t="s">
        <v>633</v>
      </c>
    </row>
    <row r="198">
      <c r="A198" s="16">
        <v>2017.0</v>
      </c>
      <c r="B198" s="13" t="s">
        <v>564</v>
      </c>
      <c r="C198" s="13" t="s">
        <v>109</v>
      </c>
      <c r="D198" s="13">
        <v>1.0</v>
      </c>
      <c r="E198" s="13">
        <v>73.0</v>
      </c>
      <c r="F198" s="13">
        <v>73.0</v>
      </c>
      <c r="G198" s="13">
        <v>73.0</v>
      </c>
      <c r="H198" s="13">
        <v>0.0</v>
      </c>
      <c r="I198" s="13">
        <v>10.0</v>
      </c>
      <c r="J198" s="13">
        <v>11.0</v>
      </c>
      <c r="K198" s="13">
        <v>21.0</v>
      </c>
      <c r="L198" s="13">
        <v>0.0</v>
      </c>
      <c r="M198" s="13">
        <v>0.0</v>
      </c>
      <c r="N198" s="13" t="s">
        <v>633</v>
      </c>
    </row>
    <row r="199">
      <c r="A199" s="16">
        <v>2017.0</v>
      </c>
      <c r="B199" s="13" t="s">
        <v>727</v>
      </c>
      <c r="C199" s="13" t="s">
        <v>102</v>
      </c>
      <c r="D199" s="13">
        <v>0.0</v>
      </c>
      <c r="E199" s="13">
        <v>0.0</v>
      </c>
      <c r="F199" s="13">
        <v>0.0</v>
      </c>
      <c r="G199" s="13">
        <v>0.0</v>
      </c>
      <c r="H199" s="13">
        <v>0.0</v>
      </c>
      <c r="I199" s="13">
        <v>3.0</v>
      </c>
      <c r="J199" s="13">
        <v>0.0</v>
      </c>
      <c r="K199" s="13">
        <v>3.0</v>
      </c>
      <c r="L199" s="13">
        <v>0.0</v>
      </c>
      <c r="M199" s="13">
        <v>0.0</v>
      </c>
      <c r="N199" s="13" t="s">
        <v>633</v>
      </c>
    </row>
    <row r="200">
      <c r="A200" s="16">
        <v>2017.0</v>
      </c>
      <c r="B200" s="13" t="s">
        <v>728</v>
      </c>
      <c r="C200" s="13" t="s">
        <v>114</v>
      </c>
      <c r="D200" s="13">
        <v>0.0</v>
      </c>
      <c r="E200" s="13">
        <v>0.0</v>
      </c>
      <c r="F200" s="13">
        <v>0.0</v>
      </c>
      <c r="G200" s="13">
        <v>0.0</v>
      </c>
      <c r="H200" s="13">
        <v>0.0</v>
      </c>
      <c r="I200" s="13">
        <v>6.0</v>
      </c>
      <c r="J200" s="13">
        <v>4.0</v>
      </c>
      <c r="K200" s="13">
        <v>10.0</v>
      </c>
      <c r="L200" s="13">
        <v>0.0</v>
      </c>
      <c r="M200" s="13">
        <v>0.0</v>
      </c>
      <c r="N200" s="13" t="s">
        <v>633</v>
      </c>
    </row>
    <row r="201">
      <c r="A201" s="16">
        <v>2017.0</v>
      </c>
      <c r="B201" s="13" t="s">
        <v>795</v>
      </c>
      <c r="C201" s="13" t="s">
        <v>110</v>
      </c>
      <c r="D201" s="13">
        <v>0.0</v>
      </c>
      <c r="E201" s="13">
        <v>0.0</v>
      </c>
      <c r="F201" s="13">
        <v>0.0</v>
      </c>
      <c r="G201" s="13">
        <v>0.0</v>
      </c>
      <c r="H201" s="13">
        <v>0.0</v>
      </c>
      <c r="I201" s="13">
        <v>0.0</v>
      </c>
      <c r="J201" s="13">
        <v>2.0</v>
      </c>
      <c r="K201" s="13">
        <v>2.0</v>
      </c>
      <c r="L201" s="13">
        <v>0.0</v>
      </c>
      <c r="M201" s="13">
        <v>0.0</v>
      </c>
      <c r="N201" s="13" t="s">
        <v>633</v>
      </c>
    </row>
    <row r="202">
      <c r="A202" s="16">
        <v>2016.0</v>
      </c>
      <c r="B202" s="13" t="s">
        <v>796</v>
      </c>
      <c r="C202" s="13" t="s">
        <v>107</v>
      </c>
      <c r="D202" s="13">
        <v>7.0</v>
      </c>
      <c r="E202" s="13">
        <v>16.0</v>
      </c>
      <c r="F202" s="13">
        <v>2.29</v>
      </c>
      <c r="G202" s="13">
        <v>15.0</v>
      </c>
      <c r="H202" s="13">
        <v>0.0</v>
      </c>
      <c r="I202" s="13">
        <v>16.0</v>
      </c>
      <c r="J202" s="13">
        <v>3.0</v>
      </c>
      <c r="K202" s="13">
        <v>19.0</v>
      </c>
      <c r="L202" s="13">
        <v>0.0</v>
      </c>
      <c r="M202" s="13">
        <v>0.0</v>
      </c>
      <c r="N202" s="13" t="s">
        <v>633</v>
      </c>
    </row>
    <row r="203">
      <c r="A203" s="16">
        <v>2016.0</v>
      </c>
      <c r="B203" s="13" t="s">
        <v>797</v>
      </c>
      <c r="C203" s="13" t="s">
        <v>106</v>
      </c>
      <c r="D203" s="13">
        <v>5.0</v>
      </c>
      <c r="E203" s="13">
        <v>44.0</v>
      </c>
      <c r="F203" s="13">
        <v>8.8</v>
      </c>
      <c r="G203" s="13">
        <v>41.0</v>
      </c>
      <c r="H203" s="13">
        <v>0.0</v>
      </c>
      <c r="I203" s="13">
        <v>41.0</v>
      </c>
      <c r="J203" s="13">
        <v>19.0</v>
      </c>
      <c r="K203" s="13">
        <v>60.0</v>
      </c>
      <c r="L203" s="13">
        <v>0.0</v>
      </c>
      <c r="M203" s="13">
        <v>0.0</v>
      </c>
      <c r="N203" s="13" t="s">
        <v>633</v>
      </c>
    </row>
    <row r="204">
      <c r="A204" s="16">
        <v>2016.0</v>
      </c>
      <c r="B204" s="13" t="s">
        <v>798</v>
      </c>
      <c r="C204" s="13" t="s">
        <v>106</v>
      </c>
      <c r="D204" s="13">
        <v>4.0</v>
      </c>
      <c r="E204" s="13">
        <v>22.0</v>
      </c>
      <c r="F204" s="13">
        <v>5.5</v>
      </c>
      <c r="G204" s="13">
        <v>18.0</v>
      </c>
      <c r="H204" s="13">
        <v>0.0</v>
      </c>
      <c r="I204" s="13">
        <v>39.0</v>
      </c>
      <c r="J204" s="13">
        <v>13.0</v>
      </c>
      <c r="K204" s="13">
        <v>52.0</v>
      </c>
      <c r="L204" s="13">
        <v>0.0</v>
      </c>
      <c r="M204" s="13">
        <v>0.0</v>
      </c>
      <c r="N204" s="13" t="s">
        <v>633</v>
      </c>
    </row>
    <row r="205">
      <c r="A205" s="16">
        <v>2016.0</v>
      </c>
      <c r="B205" s="13" t="s">
        <v>793</v>
      </c>
      <c r="C205" s="13" t="s">
        <v>108</v>
      </c>
      <c r="D205" s="13">
        <v>4.0</v>
      </c>
      <c r="E205" s="13">
        <v>28.0</v>
      </c>
      <c r="F205" s="13">
        <v>7.0</v>
      </c>
      <c r="G205" s="13">
        <v>15.0</v>
      </c>
      <c r="H205" s="13">
        <v>0.0</v>
      </c>
      <c r="I205" s="13">
        <v>45.0</v>
      </c>
      <c r="J205" s="13">
        <v>44.0</v>
      </c>
      <c r="K205" s="13">
        <v>89.0</v>
      </c>
      <c r="L205" s="13">
        <v>0.0</v>
      </c>
      <c r="M205" s="13">
        <v>0.0</v>
      </c>
      <c r="N205" s="13" t="s">
        <v>633</v>
      </c>
    </row>
    <row r="206">
      <c r="A206" s="16">
        <v>2016.0</v>
      </c>
      <c r="B206" s="13" t="s">
        <v>756</v>
      </c>
      <c r="C206" s="13" t="s">
        <v>111</v>
      </c>
      <c r="D206" s="13">
        <v>4.0</v>
      </c>
      <c r="E206" s="13">
        <v>37.0</v>
      </c>
      <c r="F206" s="13">
        <v>9.25</v>
      </c>
      <c r="G206" s="13">
        <v>25.0</v>
      </c>
      <c r="H206" s="13">
        <v>0.0</v>
      </c>
      <c r="I206" s="13">
        <v>31.0</v>
      </c>
      <c r="J206" s="13">
        <v>8.0</v>
      </c>
      <c r="K206" s="13">
        <v>39.0</v>
      </c>
      <c r="L206" s="13">
        <v>0.0</v>
      </c>
      <c r="M206" s="13">
        <v>0.0</v>
      </c>
      <c r="N206" s="13" t="s">
        <v>633</v>
      </c>
    </row>
    <row r="207">
      <c r="A207" s="16">
        <v>2016.0</v>
      </c>
      <c r="B207" s="13" t="s">
        <v>787</v>
      </c>
      <c r="C207" s="13" t="s">
        <v>103</v>
      </c>
      <c r="D207" s="13">
        <v>4.0</v>
      </c>
      <c r="E207" s="13">
        <v>158.0</v>
      </c>
      <c r="F207" s="13">
        <v>39.5</v>
      </c>
      <c r="G207" s="13">
        <v>55.0</v>
      </c>
      <c r="H207" s="13">
        <v>2.0</v>
      </c>
      <c r="I207" s="13">
        <v>70.0</v>
      </c>
      <c r="J207" s="13">
        <v>30.0</v>
      </c>
      <c r="K207" s="13">
        <v>100.0</v>
      </c>
      <c r="L207" s="13">
        <v>0.0</v>
      </c>
      <c r="M207" s="13">
        <v>0.0</v>
      </c>
      <c r="N207" s="13" t="s">
        <v>633</v>
      </c>
    </row>
    <row r="208">
      <c r="A208" s="16">
        <v>2016.0</v>
      </c>
      <c r="B208" s="13" t="s">
        <v>778</v>
      </c>
      <c r="C208" s="13" t="s">
        <v>108</v>
      </c>
      <c r="D208" s="13">
        <v>3.0</v>
      </c>
      <c r="E208" s="13">
        <v>0.0</v>
      </c>
      <c r="F208" s="13">
        <v>0.0</v>
      </c>
      <c r="G208" s="13">
        <v>0.0</v>
      </c>
      <c r="H208" s="13">
        <v>0.0</v>
      </c>
      <c r="I208" s="13">
        <v>52.0</v>
      </c>
      <c r="J208" s="13">
        <v>62.0</v>
      </c>
      <c r="K208" s="13">
        <v>114.0</v>
      </c>
      <c r="L208" s="13">
        <v>2.0</v>
      </c>
      <c r="M208" s="13">
        <v>11.0</v>
      </c>
      <c r="N208" s="13" t="s">
        <v>633</v>
      </c>
    </row>
    <row r="209">
      <c r="A209" s="16">
        <v>2016.0</v>
      </c>
      <c r="B209" s="13" t="s">
        <v>799</v>
      </c>
      <c r="C209" s="13" t="s">
        <v>104</v>
      </c>
      <c r="D209" s="13">
        <v>3.0</v>
      </c>
      <c r="E209" s="13">
        <v>0.0</v>
      </c>
      <c r="F209" s="13">
        <v>0.0</v>
      </c>
      <c r="G209" s="13">
        <v>0.0</v>
      </c>
      <c r="H209" s="13">
        <v>0.0</v>
      </c>
      <c r="I209" s="13">
        <v>39.0</v>
      </c>
      <c r="J209" s="13">
        <v>21.0</v>
      </c>
      <c r="K209" s="13">
        <v>60.0</v>
      </c>
      <c r="L209" s="13">
        <v>0.0</v>
      </c>
      <c r="M209" s="13">
        <v>0.0</v>
      </c>
      <c r="N209" s="13" t="s">
        <v>633</v>
      </c>
    </row>
    <row r="210">
      <c r="A210" s="16">
        <v>2016.0</v>
      </c>
      <c r="B210" s="13" t="s">
        <v>735</v>
      </c>
      <c r="C210" s="13" t="s">
        <v>108</v>
      </c>
      <c r="D210" s="13">
        <v>3.0</v>
      </c>
      <c r="E210" s="13">
        <v>0.0</v>
      </c>
      <c r="F210" s="13">
        <v>0.0</v>
      </c>
      <c r="G210" s="13">
        <v>0.0</v>
      </c>
      <c r="H210" s="13">
        <v>0.0</v>
      </c>
      <c r="I210" s="13">
        <v>7.0</v>
      </c>
      <c r="J210" s="13">
        <v>6.0</v>
      </c>
      <c r="K210" s="13">
        <v>13.0</v>
      </c>
      <c r="L210" s="13">
        <v>0.0</v>
      </c>
      <c r="M210" s="13">
        <v>0.0</v>
      </c>
      <c r="N210" s="13" t="s">
        <v>633</v>
      </c>
    </row>
    <row r="211">
      <c r="A211" s="16">
        <v>2016.0</v>
      </c>
      <c r="B211" s="13" t="s">
        <v>779</v>
      </c>
      <c r="C211" s="13" t="s">
        <v>114</v>
      </c>
      <c r="D211" s="13">
        <v>3.0</v>
      </c>
      <c r="E211" s="13">
        <v>3.0</v>
      </c>
      <c r="F211" s="13">
        <v>1.0</v>
      </c>
      <c r="G211" s="13">
        <v>3.0</v>
      </c>
      <c r="H211" s="13">
        <v>0.0</v>
      </c>
      <c r="I211" s="13">
        <v>31.0</v>
      </c>
      <c r="J211" s="13">
        <v>16.0</v>
      </c>
      <c r="K211" s="13">
        <v>47.0</v>
      </c>
      <c r="L211" s="13">
        <v>0.0</v>
      </c>
      <c r="M211" s="13">
        <v>0.0</v>
      </c>
      <c r="N211" s="13" t="s">
        <v>633</v>
      </c>
    </row>
    <row r="212">
      <c r="A212" s="16">
        <v>2016.0</v>
      </c>
      <c r="B212" s="13" t="s">
        <v>800</v>
      </c>
      <c r="C212" s="13" t="s">
        <v>114</v>
      </c>
      <c r="D212" s="13">
        <v>3.0</v>
      </c>
      <c r="E212" s="13">
        <v>24.0</v>
      </c>
      <c r="F212" s="13">
        <v>8.0</v>
      </c>
      <c r="G212" s="13">
        <v>24.0</v>
      </c>
      <c r="H212" s="13">
        <v>1.0</v>
      </c>
      <c r="I212" s="13">
        <v>39.0</v>
      </c>
      <c r="J212" s="13">
        <v>11.0</v>
      </c>
      <c r="K212" s="13">
        <v>50.0</v>
      </c>
      <c r="L212" s="13">
        <v>0.0</v>
      </c>
      <c r="M212" s="13">
        <v>0.0</v>
      </c>
      <c r="N212" s="13" t="s">
        <v>633</v>
      </c>
    </row>
    <row r="213">
      <c r="A213" s="16">
        <v>2016.0</v>
      </c>
      <c r="B213" s="13" t="s">
        <v>635</v>
      </c>
      <c r="C213" s="13" t="s">
        <v>101</v>
      </c>
      <c r="D213" s="13">
        <v>3.0</v>
      </c>
      <c r="E213" s="13">
        <v>32.0</v>
      </c>
      <c r="F213" s="13">
        <v>10.67</v>
      </c>
      <c r="G213" s="13">
        <v>17.0</v>
      </c>
      <c r="H213" s="13">
        <v>0.0</v>
      </c>
      <c r="I213" s="13">
        <v>30.0</v>
      </c>
      <c r="J213" s="13">
        <v>15.0</v>
      </c>
      <c r="K213" s="13">
        <v>45.0</v>
      </c>
      <c r="L213" s="13">
        <v>1.0</v>
      </c>
      <c r="M213" s="13">
        <v>10.0</v>
      </c>
      <c r="N213" s="13" t="s">
        <v>633</v>
      </c>
    </row>
    <row r="214">
      <c r="A214" s="16">
        <v>2016.0</v>
      </c>
      <c r="B214" s="13" t="s">
        <v>744</v>
      </c>
      <c r="C214" s="13" t="s">
        <v>110</v>
      </c>
      <c r="D214" s="13">
        <v>3.0</v>
      </c>
      <c r="E214" s="13">
        <v>33.0</v>
      </c>
      <c r="F214" s="13">
        <v>11.0</v>
      </c>
      <c r="G214" s="13">
        <v>33.0</v>
      </c>
      <c r="H214" s="13">
        <v>1.0</v>
      </c>
      <c r="I214" s="13">
        <v>39.0</v>
      </c>
      <c r="J214" s="13">
        <v>10.0</v>
      </c>
      <c r="K214" s="13">
        <v>49.0</v>
      </c>
      <c r="L214" s="13">
        <v>2.5</v>
      </c>
      <c r="M214" s="13">
        <v>21.0</v>
      </c>
      <c r="N214" s="13" t="s">
        <v>633</v>
      </c>
    </row>
    <row r="215">
      <c r="A215" s="16">
        <v>2016.0</v>
      </c>
      <c r="B215" s="13" t="s">
        <v>801</v>
      </c>
      <c r="C215" s="13" t="s">
        <v>102</v>
      </c>
      <c r="D215" s="13">
        <v>3.0</v>
      </c>
      <c r="E215" s="13">
        <v>34.0</v>
      </c>
      <c r="F215" s="13">
        <v>11.33</v>
      </c>
      <c r="G215" s="13">
        <v>25.0</v>
      </c>
      <c r="H215" s="13">
        <v>0.0</v>
      </c>
      <c r="I215" s="13">
        <v>62.0</v>
      </c>
      <c r="J215" s="13">
        <v>47.0</v>
      </c>
      <c r="K215" s="13">
        <v>109.0</v>
      </c>
      <c r="L215" s="13">
        <v>1.0</v>
      </c>
      <c r="M215" s="13">
        <v>8.0</v>
      </c>
      <c r="N215" s="13" t="s">
        <v>633</v>
      </c>
    </row>
    <row r="216">
      <c r="A216" s="16">
        <v>2016.0</v>
      </c>
      <c r="B216" s="13" t="s">
        <v>802</v>
      </c>
      <c r="C216" s="13" t="s">
        <v>113</v>
      </c>
      <c r="D216" s="13">
        <v>3.0</v>
      </c>
      <c r="E216" s="13">
        <v>47.0</v>
      </c>
      <c r="F216" s="13">
        <v>15.67</v>
      </c>
      <c r="G216" s="13">
        <v>22.0</v>
      </c>
      <c r="H216" s="13">
        <v>0.0</v>
      </c>
      <c r="I216" s="13">
        <v>56.0</v>
      </c>
      <c r="J216" s="13">
        <v>21.0</v>
      </c>
      <c r="K216" s="13">
        <v>77.0</v>
      </c>
      <c r="L216" s="13">
        <v>1.0</v>
      </c>
      <c r="M216" s="13">
        <v>16.0</v>
      </c>
      <c r="N216" s="13" t="s">
        <v>633</v>
      </c>
    </row>
    <row r="217">
      <c r="A217" s="16">
        <v>2016.0</v>
      </c>
      <c r="B217" s="13" t="s">
        <v>732</v>
      </c>
      <c r="C217" s="13" t="s">
        <v>111</v>
      </c>
      <c r="D217" s="13">
        <v>3.0</v>
      </c>
      <c r="E217" s="13">
        <v>56.0</v>
      </c>
      <c r="F217" s="13">
        <v>18.67</v>
      </c>
      <c r="G217" s="13">
        <v>36.0</v>
      </c>
      <c r="H217" s="13">
        <v>0.0</v>
      </c>
      <c r="I217" s="13">
        <v>49.0</v>
      </c>
      <c r="J217" s="13">
        <v>25.0</v>
      </c>
      <c r="K217" s="13">
        <v>74.0</v>
      </c>
      <c r="L217" s="13">
        <v>0.0</v>
      </c>
      <c r="M217" s="13">
        <v>0.0</v>
      </c>
      <c r="N217" s="13" t="s">
        <v>633</v>
      </c>
    </row>
    <row r="218">
      <c r="A218" s="16">
        <v>2016.0</v>
      </c>
      <c r="B218" s="13" t="s">
        <v>652</v>
      </c>
      <c r="C218" s="13" t="s">
        <v>101</v>
      </c>
      <c r="D218" s="13">
        <v>2.0</v>
      </c>
      <c r="E218" s="13">
        <v>-4.0</v>
      </c>
      <c r="F218" s="13">
        <v>-2.0</v>
      </c>
      <c r="G218" s="13">
        <v>0.0</v>
      </c>
      <c r="H218" s="13">
        <v>0.0</v>
      </c>
      <c r="I218" s="13">
        <v>17.0</v>
      </c>
      <c r="J218" s="13">
        <v>8.0</v>
      </c>
      <c r="K218" s="13">
        <v>25.0</v>
      </c>
      <c r="L218" s="13">
        <v>0.0</v>
      </c>
      <c r="M218" s="13">
        <v>0.0</v>
      </c>
      <c r="N218" s="13" t="s">
        <v>633</v>
      </c>
    </row>
    <row r="219">
      <c r="A219" s="16">
        <v>2016.0</v>
      </c>
      <c r="B219" s="13" t="s">
        <v>777</v>
      </c>
      <c r="C219" s="13" t="s">
        <v>108</v>
      </c>
      <c r="D219" s="13">
        <v>2.0</v>
      </c>
      <c r="E219" s="13">
        <v>-1.0</v>
      </c>
      <c r="F219" s="13">
        <v>-0.5</v>
      </c>
      <c r="G219" s="13">
        <v>0.0</v>
      </c>
      <c r="H219" s="13">
        <v>0.0</v>
      </c>
      <c r="I219" s="13">
        <v>30.0</v>
      </c>
      <c r="J219" s="13">
        <v>12.0</v>
      </c>
      <c r="K219" s="13">
        <v>42.0</v>
      </c>
      <c r="L219" s="13">
        <v>0.0</v>
      </c>
      <c r="M219" s="13">
        <v>0.0</v>
      </c>
      <c r="N219" s="13" t="s">
        <v>633</v>
      </c>
    </row>
    <row r="220">
      <c r="A220" s="16">
        <v>2016.0</v>
      </c>
      <c r="B220" s="13" t="s">
        <v>803</v>
      </c>
      <c r="C220" s="13" t="s">
        <v>113</v>
      </c>
      <c r="D220" s="13">
        <v>2.0</v>
      </c>
      <c r="E220" s="13">
        <v>-1.0</v>
      </c>
      <c r="F220" s="13">
        <v>-0.5</v>
      </c>
      <c r="G220" s="13">
        <v>0.0</v>
      </c>
      <c r="H220" s="13">
        <v>0.0</v>
      </c>
      <c r="I220" s="13">
        <v>33.0</v>
      </c>
      <c r="J220" s="13">
        <v>10.0</v>
      </c>
      <c r="K220" s="13">
        <v>43.0</v>
      </c>
      <c r="L220" s="13">
        <v>0.0</v>
      </c>
      <c r="M220" s="13">
        <v>0.0</v>
      </c>
      <c r="N220" s="13" t="s">
        <v>633</v>
      </c>
    </row>
    <row r="221">
      <c r="A221" s="16">
        <v>2016.0</v>
      </c>
      <c r="B221" s="13" t="s">
        <v>804</v>
      </c>
      <c r="C221" s="13" t="s">
        <v>104</v>
      </c>
      <c r="D221" s="13">
        <v>2.0</v>
      </c>
      <c r="E221" s="13">
        <v>0.0</v>
      </c>
      <c r="F221" s="13">
        <v>0.0</v>
      </c>
      <c r="G221" s="13">
        <v>0.0</v>
      </c>
      <c r="H221" s="13">
        <v>0.0</v>
      </c>
      <c r="I221" s="13">
        <v>20.0</v>
      </c>
      <c r="J221" s="13">
        <v>7.0</v>
      </c>
      <c r="K221" s="13">
        <v>27.0</v>
      </c>
      <c r="L221" s="13">
        <v>0.0</v>
      </c>
      <c r="M221" s="13">
        <v>0.0</v>
      </c>
      <c r="N221" s="13" t="s">
        <v>633</v>
      </c>
    </row>
    <row r="222">
      <c r="A222" s="16">
        <v>2016.0</v>
      </c>
      <c r="B222" s="13" t="s">
        <v>805</v>
      </c>
      <c r="C222" s="13" t="s">
        <v>112</v>
      </c>
      <c r="D222" s="13">
        <v>2.0</v>
      </c>
      <c r="E222" s="13">
        <v>0.0</v>
      </c>
      <c r="F222" s="13">
        <v>0.0</v>
      </c>
      <c r="G222" s="13">
        <v>0.0</v>
      </c>
      <c r="H222" s="13">
        <v>0.0</v>
      </c>
      <c r="I222" s="13">
        <v>56.0</v>
      </c>
      <c r="J222" s="13">
        <v>20.0</v>
      </c>
      <c r="K222" s="13">
        <v>76.0</v>
      </c>
      <c r="L222" s="13">
        <v>1.5</v>
      </c>
      <c r="M222" s="13">
        <v>6.0</v>
      </c>
      <c r="N222" s="13" t="s">
        <v>633</v>
      </c>
    </row>
    <row r="223">
      <c r="A223" s="16">
        <v>2016.0</v>
      </c>
      <c r="B223" s="13" t="s">
        <v>806</v>
      </c>
      <c r="C223" s="13" t="s">
        <v>110</v>
      </c>
      <c r="D223" s="13">
        <v>2.0</v>
      </c>
      <c r="E223" s="13">
        <v>0.0</v>
      </c>
      <c r="F223" s="13">
        <v>0.0</v>
      </c>
      <c r="G223" s="13">
        <v>0.0</v>
      </c>
      <c r="H223" s="13">
        <v>0.0</v>
      </c>
      <c r="I223" s="13">
        <v>59.0</v>
      </c>
      <c r="J223" s="13">
        <v>20.0</v>
      </c>
      <c r="K223" s="13">
        <v>79.0</v>
      </c>
      <c r="L223" s="13">
        <v>1.0</v>
      </c>
      <c r="M223" s="13">
        <v>4.0</v>
      </c>
      <c r="N223" s="13" t="s">
        <v>633</v>
      </c>
    </row>
    <row r="224">
      <c r="A224" s="16">
        <v>2016.0</v>
      </c>
      <c r="B224" s="13" t="s">
        <v>807</v>
      </c>
      <c r="C224" s="13" t="s">
        <v>102</v>
      </c>
      <c r="D224" s="13">
        <v>2.0</v>
      </c>
      <c r="E224" s="13">
        <v>0.0</v>
      </c>
      <c r="F224" s="13">
        <v>0.0</v>
      </c>
      <c r="G224" s="13">
        <v>0.0</v>
      </c>
      <c r="H224" s="13">
        <v>0.0</v>
      </c>
      <c r="I224" s="13">
        <v>33.0</v>
      </c>
      <c r="J224" s="13">
        <v>4.0</v>
      </c>
      <c r="K224" s="13">
        <v>37.0</v>
      </c>
      <c r="L224" s="13">
        <v>1.0</v>
      </c>
      <c r="M224" s="13">
        <v>4.0</v>
      </c>
      <c r="N224" s="13" t="s">
        <v>633</v>
      </c>
    </row>
    <row r="225">
      <c r="A225" s="16">
        <v>2016.0</v>
      </c>
      <c r="B225" s="13" t="s">
        <v>808</v>
      </c>
      <c r="C225" s="13" t="s">
        <v>105</v>
      </c>
      <c r="D225" s="13">
        <v>2.0</v>
      </c>
      <c r="E225" s="13">
        <v>0.0</v>
      </c>
      <c r="F225" s="13">
        <v>0.0</v>
      </c>
      <c r="G225" s="13">
        <v>0.0</v>
      </c>
      <c r="H225" s="13">
        <v>0.0</v>
      </c>
      <c r="I225" s="13">
        <v>44.0</v>
      </c>
      <c r="J225" s="13">
        <v>16.0</v>
      </c>
      <c r="K225" s="13">
        <v>60.0</v>
      </c>
      <c r="L225" s="13">
        <v>1.0</v>
      </c>
      <c r="M225" s="13">
        <v>2.0</v>
      </c>
      <c r="N225" s="13" t="s">
        <v>633</v>
      </c>
    </row>
    <row r="226">
      <c r="A226" s="16">
        <v>2016.0</v>
      </c>
      <c r="B226" s="13" t="s">
        <v>809</v>
      </c>
      <c r="C226" s="13" t="s">
        <v>114</v>
      </c>
      <c r="D226" s="13">
        <v>2.0</v>
      </c>
      <c r="E226" s="13">
        <v>2.0</v>
      </c>
      <c r="F226" s="13">
        <v>1.0</v>
      </c>
      <c r="G226" s="13">
        <v>2.0</v>
      </c>
      <c r="H226" s="13">
        <v>0.0</v>
      </c>
      <c r="I226" s="13">
        <v>39.0</v>
      </c>
      <c r="J226" s="13">
        <v>32.0</v>
      </c>
      <c r="K226" s="13">
        <v>71.0</v>
      </c>
      <c r="L226" s="13">
        <v>0.0</v>
      </c>
      <c r="M226" s="13">
        <v>0.0</v>
      </c>
      <c r="N226" s="13" t="s">
        <v>633</v>
      </c>
    </row>
    <row r="227">
      <c r="A227" s="16">
        <v>2016.0</v>
      </c>
      <c r="B227" s="13" t="s">
        <v>810</v>
      </c>
      <c r="C227" s="13" t="s">
        <v>108</v>
      </c>
      <c r="D227" s="13">
        <v>2.0</v>
      </c>
      <c r="E227" s="13">
        <v>4.0</v>
      </c>
      <c r="F227" s="13">
        <v>2.0</v>
      </c>
      <c r="G227" s="13">
        <v>3.0</v>
      </c>
      <c r="H227" s="13">
        <v>0.0</v>
      </c>
      <c r="I227" s="13">
        <v>36.0</v>
      </c>
      <c r="J227" s="13">
        <v>29.0</v>
      </c>
      <c r="K227" s="13">
        <v>65.0</v>
      </c>
      <c r="L227" s="13">
        <v>2.0</v>
      </c>
      <c r="M227" s="13">
        <v>19.0</v>
      </c>
      <c r="N227" s="13" t="s">
        <v>633</v>
      </c>
    </row>
    <row r="228">
      <c r="A228" s="16">
        <v>2016.0</v>
      </c>
      <c r="B228" s="13" t="s">
        <v>811</v>
      </c>
      <c r="C228" s="13" t="s">
        <v>103</v>
      </c>
      <c r="D228" s="13">
        <v>2.0</v>
      </c>
      <c r="E228" s="13">
        <v>7.0</v>
      </c>
      <c r="F228" s="13">
        <v>3.5</v>
      </c>
      <c r="G228" s="13">
        <v>7.0</v>
      </c>
      <c r="H228" s="13">
        <v>0.0</v>
      </c>
      <c r="I228" s="13">
        <v>49.0</v>
      </c>
      <c r="J228" s="13">
        <v>14.0</v>
      </c>
      <c r="K228" s="13">
        <v>63.0</v>
      </c>
      <c r="L228" s="13">
        <v>0.0</v>
      </c>
      <c r="M228" s="13">
        <v>0.0</v>
      </c>
      <c r="N228" s="13" t="s">
        <v>633</v>
      </c>
    </row>
    <row r="229">
      <c r="A229" s="16">
        <v>2016.0</v>
      </c>
      <c r="B229" s="13" t="s">
        <v>812</v>
      </c>
      <c r="C229" s="13" t="s">
        <v>107</v>
      </c>
      <c r="D229" s="13">
        <v>2.0</v>
      </c>
      <c r="E229" s="13">
        <v>14.0</v>
      </c>
      <c r="F229" s="13">
        <v>7.0</v>
      </c>
      <c r="G229" s="13">
        <v>14.0</v>
      </c>
      <c r="H229" s="13">
        <v>0.0</v>
      </c>
      <c r="I229" s="13">
        <v>19.0</v>
      </c>
      <c r="J229" s="13">
        <v>6.0</v>
      </c>
      <c r="K229" s="13">
        <v>25.0</v>
      </c>
      <c r="L229" s="13">
        <v>0.0</v>
      </c>
      <c r="M229" s="13">
        <v>0.0</v>
      </c>
      <c r="N229" s="13" t="s">
        <v>633</v>
      </c>
    </row>
    <row r="230">
      <c r="A230" s="16">
        <v>2016.0</v>
      </c>
      <c r="B230" s="13" t="s">
        <v>738</v>
      </c>
      <c r="C230" s="13" t="s">
        <v>101</v>
      </c>
      <c r="D230" s="13">
        <v>2.0</v>
      </c>
      <c r="E230" s="13">
        <v>30.0</v>
      </c>
      <c r="F230" s="13">
        <v>15.0</v>
      </c>
      <c r="G230" s="13">
        <v>30.0</v>
      </c>
      <c r="H230" s="13">
        <v>0.0</v>
      </c>
      <c r="I230" s="13">
        <v>70.0</v>
      </c>
      <c r="J230" s="13">
        <v>48.0</v>
      </c>
      <c r="K230" s="13">
        <v>118.0</v>
      </c>
      <c r="L230" s="13">
        <v>0.0</v>
      </c>
      <c r="M230" s="13">
        <v>0.0</v>
      </c>
      <c r="N230" s="13" t="s">
        <v>633</v>
      </c>
    </row>
    <row r="231">
      <c r="A231" s="16">
        <v>2016.0</v>
      </c>
      <c r="B231" s="13" t="s">
        <v>731</v>
      </c>
      <c r="C231" s="13" t="s">
        <v>111</v>
      </c>
      <c r="D231" s="13">
        <v>2.0</v>
      </c>
      <c r="E231" s="13">
        <v>31.0</v>
      </c>
      <c r="F231" s="13">
        <v>15.5</v>
      </c>
      <c r="G231" s="13">
        <v>18.0</v>
      </c>
      <c r="H231" s="13">
        <v>0.0</v>
      </c>
      <c r="I231" s="13">
        <v>27.0</v>
      </c>
      <c r="J231" s="13">
        <v>3.0</v>
      </c>
      <c r="K231" s="13">
        <v>30.0</v>
      </c>
      <c r="L231" s="13">
        <v>0.0</v>
      </c>
      <c r="M231" s="13">
        <v>0.0</v>
      </c>
      <c r="N231" s="13" t="s">
        <v>633</v>
      </c>
    </row>
    <row r="232">
      <c r="A232" s="16">
        <v>2016.0</v>
      </c>
      <c r="B232" s="13" t="s">
        <v>740</v>
      </c>
      <c r="C232" s="13" t="s">
        <v>104</v>
      </c>
      <c r="D232" s="13">
        <v>2.0</v>
      </c>
      <c r="E232" s="13">
        <v>36.0</v>
      </c>
      <c r="F232" s="13">
        <v>18.0</v>
      </c>
      <c r="G232" s="13">
        <v>36.0</v>
      </c>
      <c r="H232" s="13">
        <v>1.0</v>
      </c>
      <c r="I232" s="13">
        <v>24.0</v>
      </c>
      <c r="J232" s="13">
        <v>6.0</v>
      </c>
      <c r="K232" s="13">
        <v>30.0</v>
      </c>
      <c r="L232" s="13">
        <v>0.0</v>
      </c>
      <c r="M232" s="13">
        <v>0.0</v>
      </c>
      <c r="N232" s="13" t="s">
        <v>633</v>
      </c>
    </row>
    <row r="233">
      <c r="A233" s="16">
        <v>2016.0</v>
      </c>
      <c r="B233" s="13" t="s">
        <v>783</v>
      </c>
      <c r="C233" s="13" t="s">
        <v>114</v>
      </c>
      <c r="D233" s="13">
        <v>2.0</v>
      </c>
      <c r="E233" s="13">
        <v>44.0</v>
      </c>
      <c r="F233" s="13">
        <v>22.0</v>
      </c>
      <c r="G233" s="13">
        <v>33.0</v>
      </c>
      <c r="H233" s="13">
        <v>0.0</v>
      </c>
      <c r="I233" s="13">
        <v>62.0</v>
      </c>
      <c r="J233" s="13">
        <v>20.0</v>
      </c>
      <c r="K233" s="13">
        <v>82.0</v>
      </c>
      <c r="L233" s="13">
        <v>1.0</v>
      </c>
      <c r="M233" s="13">
        <v>11.0</v>
      </c>
      <c r="N233" s="13" t="s">
        <v>633</v>
      </c>
    </row>
    <row r="234">
      <c r="A234" s="16">
        <v>2016.0</v>
      </c>
      <c r="B234" s="13" t="s">
        <v>672</v>
      </c>
      <c r="C234" s="13" t="s">
        <v>113</v>
      </c>
      <c r="D234" s="13">
        <v>2.0</v>
      </c>
      <c r="E234" s="13">
        <v>64.0</v>
      </c>
      <c r="F234" s="13">
        <v>32.0</v>
      </c>
      <c r="G234" s="13">
        <v>64.0</v>
      </c>
      <c r="H234" s="13">
        <v>0.0</v>
      </c>
      <c r="I234" s="13">
        <v>34.0</v>
      </c>
      <c r="J234" s="13">
        <v>13.0</v>
      </c>
      <c r="K234" s="13">
        <v>47.0</v>
      </c>
      <c r="L234" s="13">
        <v>0.0</v>
      </c>
      <c r="M234" s="13">
        <v>0.0</v>
      </c>
      <c r="N234" s="13" t="s">
        <v>633</v>
      </c>
    </row>
    <row r="235">
      <c r="A235" s="16">
        <v>2016.0</v>
      </c>
      <c r="B235" s="13" t="s">
        <v>789</v>
      </c>
      <c r="C235" s="13" t="s">
        <v>106</v>
      </c>
      <c r="D235" s="13">
        <v>2.0</v>
      </c>
      <c r="E235" s="13">
        <v>94.0</v>
      </c>
      <c r="F235" s="13">
        <v>47.0</v>
      </c>
      <c r="G235" s="13">
        <v>86.0</v>
      </c>
      <c r="H235" s="13">
        <v>0.0</v>
      </c>
      <c r="I235" s="13">
        <v>65.0</v>
      </c>
      <c r="J235" s="13">
        <v>31.0</v>
      </c>
      <c r="K235" s="13">
        <v>96.0</v>
      </c>
      <c r="L235" s="13">
        <v>0.0</v>
      </c>
      <c r="M235" s="13">
        <v>0.0</v>
      </c>
      <c r="N235" s="13" t="s">
        <v>633</v>
      </c>
    </row>
    <row r="236">
      <c r="A236" s="16">
        <v>2016.0</v>
      </c>
      <c r="B236" s="13" t="s">
        <v>813</v>
      </c>
      <c r="C236" s="13" t="s">
        <v>112</v>
      </c>
      <c r="D236" s="13">
        <v>1.0</v>
      </c>
      <c r="E236" s="13">
        <v>-3.0</v>
      </c>
      <c r="F236" s="13">
        <v>-3.0</v>
      </c>
      <c r="G236" s="13">
        <v>0.0</v>
      </c>
      <c r="H236" s="13">
        <v>0.0</v>
      </c>
      <c r="I236" s="13">
        <v>5.0</v>
      </c>
      <c r="J236" s="13">
        <v>6.0</v>
      </c>
      <c r="K236" s="13">
        <v>11.0</v>
      </c>
      <c r="L236" s="13">
        <v>0.0</v>
      </c>
      <c r="M236" s="13">
        <v>0.0</v>
      </c>
      <c r="N236" s="13" t="s">
        <v>633</v>
      </c>
    </row>
    <row r="237">
      <c r="A237" s="16">
        <v>2016.0</v>
      </c>
      <c r="B237" s="13" t="s">
        <v>814</v>
      </c>
      <c r="C237" s="13" t="s">
        <v>107</v>
      </c>
      <c r="D237" s="13">
        <v>1.0</v>
      </c>
      <c r="E237" s="13">
        <v>0.0</v>
      </c>
      <c r="F237" s="13">
        <v>0.0</v>
      </c>
      <c r="G237" s="13">
        <v>0.0</v>
      </c>
      <c r="H237" s="13">
        <v>0.0</v>
      </c>
      <c r="I237" s="13">
        <v>13.0</v>
      </c>
      <c r="J237" s="13">
        <v>5.0</v>
      </c>
      <c r="K237" s="13">
        <v>18.0</v>
      </c>
      <c r="L237" s="13">
        <v>0.0</v>
      </c>
      <c r="M237" s="13">
        <v>0.0</v>
      </c>
      <c r="N237" s="13" t="s">
        <v>633</v>
      </c>
    </row>
    <row r="238">
      <c r="A238" s="16">
        <v>2016.0</v>
      </c>
      <c r="B238" s="13" t="s">
        <v>815</v>
      </c>
      <c r="C238" s="13" t="s">
        <v>107</v>
      </c>
      <c r="D238" s="13">
        <v>1.0</v>
      </c>
      <c r="E238" s="13">
        <v>0.0</v>
      </c>
      <c r="F238" s="13">
        <v>0.0</v>
      </c>
      <c r="G238" s="13">
        <v>0.0</v>
      </c>
      <c r="H238" s="13">
        <v>0.0</v>
      </c>
      <c r="I238" s="13">
        <v>2.0</v>
      </c>
      <c r="J238" s="13">
        <v>3.0</v>
      </c>
      <c r="K238" s="13">
        <v>5.0</v>
      </c>
      <c r="L238" s="13">
        <v>0.0</v>
      </c>
      <c r="M238" s="13">
        <v>0.0</v>
      </c>
      <c r="N238" s="13" t="s">
        <v>633</v>
      </c>
    </row>
    <row r="239">
      <c r="A239" s="16">
        <v>2016.0</v>
      </c>
      <c r="B239" s="13" t="s">
        <v>816</v>
      </c>
      <c r="C239" s="13" t="s">
        <v>103</v>
      </c>
      <c r="D239" s="13">
        <v>1.0</v>
      </c>
      <c r="E239" s="13">
        <v>0.0</v>
      </c>
      <c r="F239" s="13">
        <v>0.0</v>
      </c>
      <c r="G239" s="13">
        <v>0.0</v>
      </c>
      <c r="H239" s="13">
        <v>0.0</v>
      </c>
      <c r="I239" s="13">
        <v>4.0</v>
      </c>
      <c r="J239" s="13">
        <v>3.0</v>
      </c>
      <c r="K239" s="13">
        <v>7.0</v>
      </c>
      <c r="L239" s="13">
        <v>0.0</v>
      </c>
      <c r="M239" s="13">
        <v>0.0</v>
      </c>
      <c r="N239" s="13" t="s">
        <v>633</v>
      </c>
    </row>
    <row r="240">
      <c r="A240" s="16">
        <v>2016.0</v>
      </c>
      <c r="B240" s="13" t="s">
        <v>817</v>
      </c>
      <c r="C240" s="13" t="s">
        <v>106</v>
      </c>
      <c r="D240" s="13">
        <v>1.0</v>
      </c>
      <c r="E240" s="13">
        <v>0.0</v>
      </c>
      <c r="F240" s="13">
        <v>0.0</v>
      </c>
      <c r="G240" s="13">
        <v>0.0</v>
      </c>
      <c r="H240" s="13">
        <v>0.0</v>
      </c>
      <c r="I240" s="13">
        <v>58.0</v>
      </c>
      <c r="J240" s="13">
        <v>58.0</v>
      </c>
      <c r="K240" s="13">
        <v>116.0</v>
      </c>
      <c r="L240" s="13">
        <v>4.0</v>
      </c>
      <c r="M240" s="13">
        <v>32.0</v>
      </c>
      <c r="N240" s="13" t="s">
        <v>633</v>
      </c>
    </row>
    <row r="241">
      <c r="A241" s="16">
        <v>2016.0</v>
      </c>
      <c r="B241" s="13" t="s">
        <v>287</v>
      </c>
      <c r="C241" s="13" t="s">
        <v>107</v>
      </c>
      <c r="D241" s="13">
        <v>1.0</v>
      </c>
      <c r="E241" s="13">
        <v>0.0</v>
      </c>
      <c r="F241" s="13">
        <v>0.0</v>
      </c>
      <c r="G241" s="13">
        <v>0.0</v>
      </c>
      <c r="H241" s="13">
        <v>0.0</v>
      </c>
      <c r="I241" s="13">
        <v>1.0</v>
      </c>
      <c r="J241" s="13">
        <v>1.0</v>
      </c>
      <c r="K241" s="13">
        <v>2.0</v>
      </c>
      <c r="L241" s="13">
        <v>0.0</v>
      </c>
      <c r="M241" s="13">
        <v>0.0</v>
      </c>
      <c r="N241" s="13" t="s">
        <v>633</v>
      </c>
    </row>
    <row r="242">
      <c r="A242" s="16">
        <v>2016.0</v>
      </c>
      <c r="B242" s="13" t="s">
        <v>723</v>
      </c>
      <c r="C242" s="13" t="s">
        <v>113</v>
      </c>
      <c r="D242" s="13">
        <v>1.0</v>
      </c>
      <c r="E242" s="13">
        <v>0.0</v>
      </c>
      <c r="F242" s="13">
        <v>0.0</v>
      </c>
      <c r="G242" s="13">
        <v>0.0</v>
      </c>
      <c r="H242" s="13">
        <v>0.0</v>
      </c>
      <c r="I242" s="13">
        <v>5.0</v>
      </c>
      <c r="J242" s="13">
        <v>2.0</v>
      </c>
      <c r="K242" s="13">
        <v>7.0</v>
      </c>
      <c r="L242" s="13">
        <v>0.0</v>
      </c>
      <c r="M242" s="13">
        <v>0.0</v>
      </c>
      <c r="N242" s="13" t="s">
        <v>633</v>
      </c>
    </row>
    <row r="243">
      <c r="A243" s="16">
        <v>2016.0</v>
      </c>
      <c r="B243" s="13" t="s">
        <v>818</v>
      </c>
      <c r="C243" s="13" t="s">
        <v>106</v>
      </c>
      <c r="D243" s="13">
        <v>1.0</v>
      </c>
      <c r="E243" s="13">
        <v>0.0</v>
      </c>
      <c r="F243" s="13">
        <v>0.0</v>
      </c>
      <c r="G243" s="13">
        <v>0.0</v>
      </c>
      <c r="H243" s="13">
        <v>0.0</v>
      </c>
      <c r="I243" s="13">
        <v>16.0</v>
      </c>
      <c r="J243" s="13">
        <v>4.0</v>
      </c>
      <c r="K243" s="13">
        <v>20.0</v>
      </c>
      <c r="L243" s="13">
        <v>0.0</v>
      </c>
      <c r="M243" s="13">
        <v>0.0</v>
      </c>
      <c r="N243" s="13" t="s">
        <v>633</v>
      </c>
    </row>
    <row r="244">
      <c r="A244" s="16">
        <v>2016.0</v>
      </c>
      <c r="B244" s="13" t="s">
        <v>819</v>
      </c>
      <c r="C244" s="13" t="s">
        <v>111</v>
      </c>
      <c r="D244" s="13">
        <v>1.0</v>
      </c>
      <c r="E244" s="13">
        <v>0.0</v>
      </c>
      <c r="F244" s="13">
        <v>0.0</v>
      </c>
      <c r="G244" s="13">
        <v>0.0</v>
      </c>
      <c r="H244" s="13">
        <v>0.0</v>
      </c>
      <c r="I244" s="13">
        <v>24.0</v>
      </c>
      <c r="J244" s="13">
        <v>21.0</v>
      </c>
      <c r="K244" s="13">
        <v>45.0</v>
      </c>
      <c r="L244" s="13">
        <v>6.0</v>
      </c>
      <c r="M244" s="13">
        <v>66.0</v>
      </c>
      <c r="N244" s="13" t="s">
        <v>633</v>
      </c>
    </row>
    <row r="245">
      <c r="A245" s="16">
        <v>2016.0</v>
      </c>
      <c r="B245" s="13" t="s">
        <v>741</v>
      </c>
      <c r="C245" s="13" t="s">
        <v>103</v>
      </c>
      <c r="D245" s="13">
        <v>1.0</v>
      </c>
      <c r="E245" s="13">
        <v>0.0</v>
      </c>
      <c r="F245" s="13">
        <v>0.0</v>
      </c>
      <c r="G245" s="13">
        <v>0.0</v>
      </c>
      <c r="H245" s="13">
        <v>0.0</v>
      </c>
      <c r="I245" s="13">
        <v>13.0</v>
      </c>
      <c r="J245" s="13">
        <v>7.0</v>
      </c>
      <c r="K245" s="13">
        <v>20.0</v>
      </c>
      <c r="L245" s="13">
        <v>0.0</v>
      </c>
      <c r="M245" s="13">
        <v>0.0</v>
      </c>
      <c r="N245" s="13" t="s">
        <v>633</v>
      </c>
    </row>
    <row r="246">
      <c r="A246" s="16">
        <v>2016.0</v>
      </c>
      <c r="B246" s="13" t="s">
        <v>751</v>
      </c>
      <c r="C246" s="13" t="s">
        <v>107</v>
      </c>
      <c r="D246" s="13">
        <v>1.0</v>
      </c>
      <c r="E246" s="13">
        <v>0.0</v>
      </c>
      <c r="F246" s="13">
        <v>0.0</v>
      </c>
      <c r="G246" s="13">
        <v>0.0</v>
      </c>
      <c r="H246" s="13">
        <v>0.0</v>
      </c>
      <c r="I246" s="13">
        <v>9.0</v>
      </c>
      <c r="J246" s="13">
        <v>2.0</v>
      </c>
      <c r="K246" s="13">
        <v>11.0</v>
      </c>
      <c r="L246" s="13">
        <v>0.0</v>
      </c>
      <c r="M246" s="13">
        <v>0.0</v>
      </c>
      <c r="N246" s="13" t="s">
        <v>633</v>
      </c>
    </row>
    <row r="247">
      <c r="A247" s="16">
        <v>2016.0</v>
      </c>
      <c r="B247" s="13" t="s">
        <v>820</v>
      </c>
      <c r="C247" s="13" t="s">
        <v>103</v>
      </c>
      <c r="D247" s="13">
        <v>1.0</v>
      </c>
      <c r="E247" s="13">
        <v>0.0</v>
      </c>
      <c r="F247" s="13">
        <v>0.0</v>
      </c>
      <c r="G247" s="13">
        <v>0.0</v>
      </c>
      <c r="H247" s="13">
        <v>0.0</v>
      </c>
      <c r="I247" s="13">
        <v>32.0</v>
      </c>
      <c r="J247" s="13">
        <v>14.0</v>
      </c>
      <c r="K247" s="13">
        <v>46.0</v>
      </c>
      <c r="L247" s="13">
        <v>0.0</v>
      </c>
      <c r="M247" s="13">
        <v>0.0</v>
      </c>
      <c r="N247" s="13" t="s">
        <v>633</v>
      </c>
    </row>
    <row r="248">
      <c r="A248" s="16">
        <v>2016.0</v>
      </c>
      <c r="B248" s="13" t="s">
        <v>788</v>
      </c>
      <c r="C248" s="13" t="s">
        <v>106</v>
      </c>
      <c r="D248" s="13">
        <v>1.0</v>
      </c>
      <c r="E248" s="13">
        <v>0.0</v>
      </c>
      <c r="F248" s="13">
        <v>0.0</v>
      </c>
      <c r="G248" s="13">
        <v>0.0</v>
      </c>
      <c r="H248" s="13">
        <v>0.0</v>
      </c>
      <c r="I248" s="13">
        <v>59.0</v>
      </c>
      <c r="J248" s="13">
        <v>47.0</v>
      </c>
      <c r="K248" s="13">
        <v>106.0</v>
      </c>
      <c r="L248" s="13">
        <v>2.5</v>
      </c>
      <c r="M248" s="13">
        <v>25.0</v>
      </c>
      <c r="N248" s="13" t="s">
        <v>633</v>
      </c>
    </row>
    <row r="249">
      <c r="A249" s="16">
        <v>2016.0</v>
      </c>
      <c r="B249" s="13" t="s">
        <v>821</v>
      </c>
      <c r="C249" s="13" t="s">
        <v>107</v>
      </c>
      <c r="D249" s="13">
        <v>1.0</v>
      </c>
      <c r="E249" s="13">
        <v>0.0</v>
      </c>
      <c r="F249" s="13">
        <v>0.0</v>
      </c>
      <c r="G249" s="13">
        <v>0.0</v>
      </c>
      <c r="H249" s="13">
        <v>0.0</v>
      </c>
      <c r="I249" s="13">
        <v>18.0</v>
      </c>
      <c r="J249" s="13">
        <v>3.0</v>
      </c>
      <c r="K249" s="13">
        <v>21.0</v>
      </c>
      <c r="L249" s="13">
        <v>0.0</v>
      </c>
      <c r="M249" s="13">
        <v>0.0</v>
      </c>
      <c r="N249" s="13" t="s">
        <v>633</v>
      </c>
    </row>
    <row r="250">
      <c r="A250" s="16">
        <v>2016.0</v>
      </c>
      <c r="B250" s="13" t="s">
        <v>822</v>
      </c>
      <c r="C250" s="13" t="s">
        <v>102</v>
      </c>
      <c r="D250" s="13">
        <v>1.0</v>
      </c>
      <c r="E250" s="13">
        <v>0.0</v>
      </c>
      <c r="F250" s="13">
        <v>0.0</v>
      </c>
      <c r="G250" s="13">
        <v>0.0</v>
      </c>
      <c r="H250" s="13">
        <v>0.0</v>
      </c>
      <c r="I250" s="13">
        <v>2.0</v>
      </c>
      <c r="J250" s="13">
        <v>2.0</v>
      </c>
      <c r="K250" s="13">
        <v>4.0</v>
      </c>
      <c r="L250" s="13">
        <v>0.0</v>
      </c>
      <c r="M250" s="13">
        <v>0.0</v>
      </c>
      <c r="N250" s="13" t="s">
        <v>633</v>
      </c>
    </row>
    <row r="251">
      <c r="A251" s="16">
        <v>2016.0</v>
      </c>
      <c r="B251" s="13" t="s">
        <v>823</v>
      </c>
      <c r="C251" s="13" t="s">
        <v>105</v>
      </c>
      <c r="D251" s="13">
        <v>1.0</v>
      </c>
      <c r="E251" s="13">
        <v>0.0</v>
      </c>
      <c r="F251" s="13">
        <v>0.0</v>
      </c>
      <c r="G251" s="13">
        <v>0.0</v>
      </c>
      <c r="H251" s="13">
        <v>0.0</v>
      </c>
      <c r="I251" s="13">
        <v>5.0</v>
      </c>
      <c r="J251" s="13">
        <v>7.0</v>
      </c>
      <c r="K251" s="13">
        <v>12.0</v>
      </c>
      <c r="L251" s="13">
        <v>1.0</v>
      </c>
      <c r="M251" s="13">
        <v>6.0</v>
      </c>
      <c r="N251" s="13" t="s">
        <v>633</v>
      </c>
    </row>
    <row r="252">
      <c r="A252" s="16">
        <v>2016.0</v>
      </c>
      <c r="B252" s="13" t="s">
        <v>824</v>
      </c>
      <c r="C252" s="13" t="s">
        <v>104</v>
      </c>
      <c r="D252" s="13">
        <v>1.0</v>
      </c>
      <c r="E252" s="13">
        <v>0.0</v>
      </c>
      <c r="F252" s="13">
        <v>0.0</v>
      </c>
      <c r="G252" s="13">
        <v>0.0</v>
      </c>
      <c r="H252" s="13">
        <v>0.0</v>
      </c>
      <c r="I252" s="13">
        <v>32.0</v>
      </c>
      <c r="J252" s="13">
        <v>21.0</v>
      </c>
      <c r="K252" s="13">
        <v>53.0</v>
      </c>
      <c r="L252" s="13">
        <v>1.0</v>
      </c>
      <c r="M252" s="13">
        <v>4.0</v>
      </c>
      <c r="N252" s="13" t="s">
        <v>633</v>
      </c>
    </row>
    <row r="253">
      <c r="A253" s="16">
        <v>2016.0</v>
      </c>
      <c r="B253" s="13" t="s">
        <v>743</v>
      </c>
      <c r="C253" s="13" t="s">
        <v>113</v>
      </c>
      <c r="D253" s="13">
        <v>1.0</v>
      </c>
      <c r="E253" s="13">
        <v>0.0</v>
      </c>
      <c r="F253" s="13">
        <v>0.0</v>
      </c>
      <c r="G253" s="13">
        <v>0.0</v>
      </c>
      <c r="H253" s="13">
        <v>0.0</v>
      </c>
      <c r="I253" s="13">
        <v>33.0</v>
      </c>
      <c r="J253" s="13">
        <v>28.0</v>
      </c>
      <c r="K253" s="13">
        <v>61.0</v>
      </c>
      <c r="L253" s="13">
        <v>1.0</v>
      </c>
      <c r="M253" s="13">
        <v>3.0</v>
      </c>
      <c r="N253" s="13" t="s">
        <v>633</v>
      </c>
    </row>
    <row r="254">
      <c r="A254" s="16">
        <v>2016.0</v>
      </c>
      <c r="B254" s="13" t="s">
        <v>774</v>
      </c>
      <c r="C254" s="13" t="s">
        <v>108</v>
      </c>
      <c r="D254" s="13">
        <v>1.0</v>
      </c>
      <c r="E254" s="13">
        <v>0.0</v>
      </c>
      <c r="F254" s="13">
        <v>0.0</v>
      </c>
      <c r="G254" s="13">
        <v>0.0</v>
      </c>
      <c r="H254" s="13">
        <v>0.0</v>
      </c>
      <c r="I254" s="13">
        <v>9.0</v>
      </c>
      <c r="J254" s="13">
        <v>12.0</v>
      </c>
      <c r="K254" s="13">
        <v>21.0</v>
      </c>
      <c r="L254" s="13">
        <v>1.5</v>
      </c>
      <c r="M254" s="13">
        <v>9.0</v>
      </c>
      <c r="N254" s="13" t="s">
        <v>633</v>
      </c>
    </row>
    <row r="255">
      <c r="A255" s="16">
        <v>2016.0</v>
      </c>
      <c r="B255" s="13" t="s">
        <v>641</v>
      </c>
      <c r="C255" s="13" t="s">
        <v>113</v>
      </c>
      <c r="D255" s="13">
        <v>1.0</v>
      </c>
      <c r="E255" s="13">
        <v>0.0</v>
      </c>
      <c r="F255" s="13">
        <v>0.0</v>
      </c>
      <c r="G255" s="13">
        <v>0.0</v>
      </c>
      <c r="H255" s="13">
        <v>0.0</v>
      </c>
      <c r="I255" s="13">
        <v>9.0</v>
      </c>
      <c r="J255" s="13">
        <v>4.0</v>
      </c>
      <c r="K255" s="13">
        <v>13.0</v>
      </c>
      <c r="L255" s="13">
        <v>0.0</v>
      </c>
      <c r="M255" s="13">
        <v>0.0</v>
      </c>
      <c r="N255" s="13" t="s">
        <v>633</v>
      </c>
    </row>
    <row r="256">
      <c r="A256" s="16">
        <v>2016.0</v>
      </c>
      <c r="B256" s="13" t="s">
        <v>825</v>
      </c>
      <c r="C256" s="13" t="s">
        <v>110</v>
      </c>
      <c r="D256" s="13">
        <v>1.0</v>
      </c>
      <c r="E256" s="13">
        <v>0.0</v>
      </c>
      <c r="F256" s="13">
        <v>0.0</v>
      </c>
      <c r="G256" s="13">
        <v>0.0</v>
      </c>
      <c r="H256" s="13">
        <v>0.0</v>
      </c>
      <c r="I256" s="13">
        <v>46.0</v>
      </c>
      <c r="J256" s="13">
        <v>20.0</v>
      </c>
      <c r="K256" s="13">
        <v>66.0</v>
      </c>
      <c r="L256" s="13">
        <v>0.0</v>
      </c>
      <c r="M256" s="13">
        <v>0.0</v>
      </c>
      <c r="N256" s="13" t="s">
        <v>633</v>
      </c>
    </row>
    <row r="257">
      <c r="A257" s="16">
        <v>2016.0</v>
      </c>
      <c r="B257" s="13" t="s">
        <v>654</v>
      </c>
      <c r="C257" s="13" t="s">
        <v>105</v>
      </c>
      <c r="D257" s="13">
        <v>1.0</v>
      </c>
      <c r="E257" s="13">
        <v>0.0</v>
      </c>
      <c r="F257" s="13">
        <v>0.0</v>
      </c>
      <c r="G257" s="13">
        <v>0.0</v>
      </c>
      <c r="H257" s="13">
        <v>0.0</v>
      </c>
      <c r="I257" s="13">
        <v>20.0</v>
      </c>
      <c r="J257" s="13">
        <v>15.0</v>
      </c>
      <c r="K257" s="13">
        <v>35.0</v>
      </c>
      <c r="L257" s="13">
        <v>0.0</v>
      </c>
      <c r="M257" s="13">
        <v>0.0</v>
      </c>
      <c r="N257" s="13" t="s">
        <v>633</v>
      </c>
    </row>
    <row r="258">
      <c r="A258" s="16">
        <v>2016.0</v>
      </c>
      <c r="B258" s="13" t="s">
        <v>826</v>
      </c>
      <c r="C258" s="13" t="s">
        <v>105</v>
      </c>
      <c r="D258" s="13">
        <v>1.0</v>
      </c>
      <c r="E258" s="13">
        <v>0.0</v>
      </c>
      <c r="F258" s="13">
        <v>0.0</v>
      </c>
      <c r="G258" s="13">
        <v>0.0</v>
      </c>
      <c r="H258" s="13">
        <v>0.0</v>
      </c>
      <c r="I258" s="13">
        <v>31.0</v>
      </c>
      <c r="J258" s="13">
        <v>10.0</v>
      </c>
      <c r="K258" s="13">
        <v>41.0</v>
      </c>
      <c r="L258" s="13">
        <v>1.0</v>
      </c>
      <c r="M258" s="13">
        <v>6.0</v>
      </c>
      <c r="N258" s="13" t="s">
        <v>633</v>
      </c>
    </row>
    <row r="259">
      <c r="A259" s="16">
        <v>2016.0</v>
      </c>
      <c r="B259" s="13" t="s">
        <v>750</v>
      </c>
      <c r="C259" s="13" t="s">
        <v>112</v>
      </c>
      <c r="D259" s="13">
        <v>1.0</v>
      </c>
      <c r="E259" s="13">
        <v>0.0</v>
      </c>
      <c r="F259" s="13">
        <v>0.0</v>
      </c>
      <c r="G259" s="13">
        <v>0.0</v>
      </c>
      <c r="H259" s="13">
        <v>0.0</v>
      </c>
      <c r="I259" s="13">
        <v>17.0</v>
      </c>
      <c r="J259" s="13">
        <v>6.0</v>
      </c>
      <c r="K259" s="13">
        <v>23.0</v>
      </c>
      <c r="L259" s="13">
        <v>0.0</v>
      </c>
      <c r="M259" s="13">
        <v>0.0</v>
      </c>
      <c r="N259" s="13" t="s">
        <v>633</v>
      </c>
    </row>
    <row r="260">
      <c r="A260" s="16">
        <v>2016.0</v>
      </c>
      <c r="B260" s="13" t="s">
        <v>827</v>
      </c>
      <c r="C260" s="13" t="s">
        <v>111</v>
      </c>
      <c r="D260" s="13">
        <v>1.0</v>
      </c>
      <c r="E260" s="13">
        <v>1.0</v>
      </c>
      <c r="F260" s="13">
        <v>1.0</v>
      </c>
      <c r="G260" s="13">
        <v>1.0</v>
      </c>
      <c r="H260" s="13">
        <v>0.0</v>
      </c>
      <c r="I260" s="13">
        <v>36.0</v>
      </c>
      <c r="J260" s="13">
        <v>31.0</v>
      </c>
      <c r="K260" s="13">
        <v>67.0</v>
      </c>
      <c r="L260" s="13">
        <v>0.5</v>
      </c>
      <c r="M260" s="13">
        <v>3.0</v>
      </c>
      <c r="N260" s="13" t="s">
        <v>633</v>
      </c>
    </row>
    <row r="261">
      <c r="A261" s="16">
        <v>2016.0</v>
      </c>
      <c r="B261" s="13" t="s">
        <v>828</v>
      </c>
      <c r="C261" s="13" t="s">
        <v>103</v>
      </c>
      <c r="D261" s="13">
        <v>1.0</v>
      </c>
      <c r="E261" s="13">
        <v>1.0</v>
      </c>
      <c r="F261" s="13">
        <v>1.0</v>
      </c>
      <c r="G261" s="13">
        <v>1.0</v>
      </c>
      <c r="H261" s="13">
        <v>0.0</v>
      </c>
      <c r="I261" s="13">
        <v>30.0</v>
      </c>
      <c r="J261" s="13">
        <v>20.0</v>
      </c>
      <c r="K261" s="13">
        <v>50.0</v>
      </c>
      <c r="L261" s="13">
        <v>10.5</v>
      </c>
      <c r="M261" s="13">
        <v>93.0</v>
      </c>
      <c r="N261" s="13" t="s">
        <v>633</v>
      </c>
    </row>
    <row r="262">
      <c r="A262" s="16">
        <v>2016.0</v>
      </c>
      <c r="B262" s="13" t="s">
        <v>637</v>
      </c>
      <c r="C262" s="13" t="s">
        <v>105</v>
      </c>
      <c r="D262" s="13">
        <v>1.0</v>
      </c>
      <c r="E262" s="13">
        <v>1.0</v>
      </c>
      <c r="F262" s="13">
        <v>1.0</v>
      </c>
      <c r="G262" s="13">
        <v>1.0</v>
      </c>
      <c r="H262" s="13">
        <v>0.0</v>
      </c>
      <c r="I262" s="13">
        <v>14.0</v>
      </c>
      <c r="J262" s="13">
        <v>7.0</v>
      </c>
      <c r="K262" s="13">
        <v>21.0</v>
      </c>
      <c r="L262" s="13">
        <v>0.0</v>
      </c>
      <c r="M262" s="13">
        <v>0.0</v>
      </c>
      <c r="N262" s="13" t="s">
        <v>633</v>
      </c>
    </row>
    <row r="263">
      <c r="A263" s="16">
        <v>2016.0</v>
      </c>
      <c r="B263" s="13" t="s">
        <v>753</v>
      </c>
      <c r="C263" s="13" t="s">
        <v>106</v>
      </c>
      <c r="D263" s="13">
        <v>1.0</v>
      </c>
      <c r="E263" s="13">
        <v>1.0</v>
      </c>
      <c r="F263" s="13">
        <v>1.0</v>
      </c>
      <c r="G263" s="13">
        <v>1.0</v>
      </c>
      <c r="H263" s="13">
        <v>0.0</v>
      </c>
      <c r="I263" s="13">
        <v>37.0</v>
      </c>
      <c r="J263" s="13">
        <v>17.0</v>
      </c>
      <c r="K263" s="13">
        <v>54.0</v>
      </c>
      <c r="L263" s="13">
        <v>2.5</v>
      </c>
      <c r="M263" s="13">
        <v>15.0</v>
      </c>
      <c r="N263" s="13" t="s">
        <v>633</v>
      </c>
    </row>
    <row r="264">
      <c r="A264" s="16">
        <v>2016.0</v>
      </c>
      <c r="B264" s="13" t="s">
        <v>829</v>
      </c>
      <c r="C264" s="13" t="s">
        <v>112</v>
      </c>
      <c r="D264" s="13">
        <v>1.0</v>
      </c>
      <c r="E264" s="13">
        <v>2.0</v>
      </c>
      <c r="F264" s="13">
        <v>2.0</v>
      </c>
      <c r="G264" s="13">
        <v>2.0</v>
      </c>
      <c r="H264" s="13">
        <v>0.0</v>
      </c>
      <c r="I264" s="13">
        <v>55.0</v>
      </c>
      <c r="J264" s="13">
        <v>21.0</v>
      </c>
      <c r="K264" s="13">
        <v>76.0</v>
      </c>
      <c r="L264" s="13">
        <v>3.0</v>
      </c>
      <c r="M264" s="13">
        <v>29.0</v>
      </c>
      <c r="N264" s="13" t="s">
        <v>633</v>
      </c>
    </row>
    <row r="265">
      <c r="A265" s="16">
        <v>2016.0</v>
      </c>
      <c r="B265" s="13" t="s">
        <v>694</v>
      </c>
      <c r="C265" s="13" t="s">
        <v>112</v>
      </c>
      <c r="D265" s="13">
        <v>1.0</v>
      </c>
      <c r="E265" s="13">
        <v>2.0</v>
      </c>
      <c r="F265" s="13">
        <v>2.0</v>
      </c>
      <c r="G265" s="13">
        <v>2.0</v>
      </c>
      <c r="H265" s="13">
        <v>0.0</v>
      </c>
      <c r="I265" s="13">
        <v>33.0</v>
      </c>
      <c r="J265" s="13">
        <v>28.0</v>
      </c>
      <c r="K265" s="13">
        <v>61.0</v>
      </c>
      <c r="L265" s="13">
        <v>2.5</v>
      </c>
      <c r="M265" s="13">
        <v>19.0</v>
      </c>
      <c r="N265" s="13" t="s">
        <v>633</v>
      </c>
    </row>
    <row r="266">
      <c r="A266" s="16">
        <v>2016.0</v>
      </c>
      <c r="B266" s="13" t="s">
        <v>773</v>
      </c>
      <c r="C266" s="13" t="s">
        <v>104</v>
      </c>
      <c r="D266" s="13">
        <v>1.0</v>
      </c>
      <c r="E266" s="13">
        <v>3.0</v>
      </c>
      <c r="F266" s="13">
        <v>3.0</v>
      </c>
      <c r="G266" s="13">
        <v>3.0</v>
      </c>
      <c r="H266" s="13">
        <v>0.0</v>
      </c>
      <c r="I266" s="13">
        <v>55.0</v>
      </c>
      <c r="J266" s="13">
        <v>52.0</v>
      </c>
      <c r="K266" s="13">
        <v>107.0</v>
      </c>
      <c r="L266" s="13">
        <v>4.0</v>
      </c>
      <c r="M266" s="13">
        <v>12.0</v>
      </c>
      <c r="N266" s="13" t="s">
        <v>633</v>
      </c>
    </row>
    <row r="267">
      <c r="A267" s="16">
        <v>2016.0</v>
      </c>
      <c r="B267" s="13" t="s">
        <v>830</v>
      </c>
      <c r="C267" s="13" t="s">
        <v>101</v>
      </c>
      <c r="D267" s="13">
        <v>1.0</v>
      </c>
      <c r="E267" s="13">
        <v>5.0</v>
      </c>
      <c r="F267" s="13">
        <v>5.0</v>
      </c>
      <c r="G267" s="13">
        <v>5.0</v>
      </c>
      <c r="H267" s="13">
        <v>0.0</v>
      </c>
      <c r="I267" s="13">
        <v>10.0</v>
      </c>
      <c r="J267" s="13">
        <v>4.0</v>
      </c>
      <c r="K267" s="13">
        <v>14.0</v>
      </c>
      <c r="L267" s="13">
        <v>0.0</v>
      </c>
      <c r="M267" s="13">
        <v>0.0</v>
      </c>
      <c r="N267" s="13" t="s">
        <v>633</v>
      </c>
    </row>
    <row r="268">
      <c r="A268" s="16">
        <v>2016.0</v>
      </c>
      <c r="B268" s="13" t="s">
        <v>831</v>
      </c>
      <c r="C268" s="13" t="s">
        <v>103</v>
      </c>
      <c r="D268" s="13">
        <v>1.0</v>
      </c>
      <c r="E268" s="13">
        <v>6.0</v>
      </c>
      <c r="F268" s="13">
        <v>6.0</v>
      </c>
      <c r="G268" s="13">
        <v>6.0</v>
      </c>
      <c r="H268" s="13">
        <v>0.0</v>
      </c>
      <c r="I268" s="13">
        <v>21.0</v>
      </c>
      <c r="J268" s="13">
        <v>14.0</v>
      </c>
      <c r="K268" s="13">
        <v>35.0</v>
      </c>
      <c r="L268" s="13">
        <v>0.0</v>
      </c>
      <c r="M268" s="13">
        <v>0.0</v>
      </c>
      <c r="N268" s="13" t="s">
        <v>633</v>
      </c>
    </row>
    <row r="269">
      <c r="A269" s="16">
        <v>2016.0</v>
      </c>
      <c r="B269" s="13" t="s">
        <v>832</v>
      </c>
      <c r="C269" s="13" t="s">
        <v>105</v>
      </c>
      <c r="D269" s="13">
        <v>1.0</v>
      </c>
      <c r="E269" s="13">
        <v>7.0</v>
      </c>
      <c r="F269" s="13">
        <v>7.0</v>
      </c>
      <c r="G269" s="13">
        <v>7.0</v>
      </c>
      <c r="H269" s="13">
        <v>0.0</v>
      </c>
      <c r="I269" s="13">
        <v>56.0</v>
      </c>
      <c r="J269" s="13">
        <v>54.0</v>
      </c>
      <c r="K269" s="13">
        <v>110.0</v>
      </c>
      <c r="L269" s="13">
        <v>0.0</v>
      </c>
      <c r="M269" s="13">
        <v>0.0</v>
      </c>
      <c r="N269" s="13" t="s">
        <v>633</v>
      </c>
    </row>
    <row r="270">
      <c r="A270" s="16">
        <v>2016.0</v>
      </c>
      <c r="B270" s="13" t="s">
        <v>833</v>
      </c>
      <c r="C270" s="13" t="s">
        <v>101</v>
      </c>
      <c r="D270" s="13">
        <v>1.0</v>
      </c>
      <c r="E270" s="13">
        <v>7.0</v>
      </c>
      <c r="F270" s="13">
        <v>7.0</v>
      </c>
      <c r="G270" s="13">
        <v>7.0</v>
      </c>
      <c r="H270" s="13">
        <v>0.0</v>
      </c>
      <c r="I270" s="13">
        <v>65.0</v>
      </c>
      <c r="J270" s="13">
        <v>68.0</v>
      </c>
      <c r="K270" s="13">
        <v>133.0</v>
      </c>
      <c r="L270" s="13">
        <v>6.5</v>
      </c>
      <c r="M270" s="13">
        <v>41.0</v>
      </c>
      <c r="N270" s="13" t="s">
        <v>633</v>
      </c>
    </row>
    <row r="271">
      <c r="A271" s="16">
        <v>2016.0</v>
      </c>
      <c r="B271" s="13" t="s">
        <v>389</v>
      </c>
      <c r="C271" s="13" t="s">
        <v>107</v>
      </c>
      <c r="D271" s="13">
        <v>1.0</v>
      </c>
      <c r="E271" s="13">
        <v>7.0</v>
      </c>
      <c r="F271" s="13">
        <v>7.0</v>
      </c>
      <c r="G271" s="13">
        <v>7.0</v>
      </c>
      <c r="H271" s="13">
        <v>0.0</v>
      </c>
      <c r="I271" s="13">
        <v>26.0</v>
      </c>
      <c r="J271" s="13">
        <v>11.0</v>
      </c>
      <c r="K271" s="13">
        <v>37.0</v>
      </c>
      <c r="L271" s="13">
        <v>0.0</v>
      </c>
      <c r="M271" s="13">
        <v>0.0</v>
      </c>
      <c r="N271" s="13" t="s">
        <v>633</v>
      </c>
    </row>
    <row r="272">
      <c r="A272" s="16">
        <v>2016.0</v>
      </c>
      <c r="B272" s="13" t="s">
        <v>834</v>
      </c>
      <c r="C272" s="13" t="s">
        <v>111</v>
      </c>
      <c r="D272" s="13">
        <v>1.0</v>
      </c>
      <c r="E272" s="13">
        <v>7.0</v>
      </c>
      <c r="F272" s="13">
        <v>7.0</v>
      </c>
      <c r="G272" s="13">
        <v>7.0</v>
      </c>
      <c r="H272" s="13">
        <v>0.0</v>
      </c>
      <c r="I272" s="13">
        <v>6.0</v>
      </c>
      <c r="J272" s="13">
        <v>2.0</v>
      </c>
      <c r="K272" s="13">
        <v>8.0</v>
      </c>
      <c r="L272" s="13">
        <v>0.0</v>
      </c>
      <c r="M272" s="13">
        <v>0.0</v>
      </c>
      <c r="N272" s="13" t="s">
        <v>633</v>
      </c>
    </row>
    <row r="273">
      <c r="A273" s="16">
        <v>2016.0</v>
      </c>
      <c r="B273" s="13" t="s">
        <v>835</v>
      </c>
      <c r="C273" s="13" t="s">
        <v>108</v>
      </c>
      <c r="D273" s="13">
        <v>1.0</v>
      </c>
      <c r="E273" s="13">
        <v>9.0</v>
      </c>
      <c r="F273" s="13">
        <v>9.0</v>
      </c>
      <c r="G273" s="13">
        <v>9.0</v>
      </c>
      <c r="H273" s="13">
        <v>0.0</v>
      </c>
      <c r="I273" s="13">
        <v>56.0</v>
      </c>
      <c r="J273" s="13">
        <v>50.0</v>
      </c>
      <c r="K273" s="13">
        <v>106.0</v>
      </c>
      <c r="L273" s="13">
        <v>4.5</v>
      </c>
      <c r="M273" s="13">
        <v>27.0</v>
      </c>
      <c r="N273" s="13" t="s">
        <v>633</v>
      </c>
    </row>
    <row r="274">
      <c r="A274" s="16">
        <v>2016.0</v>
      </c>
      <c r="B274" s="13" t="s">
        <v>836</v>
      </c>
      <c r="C274" s="13" t="s">
        <v>102</v>
      </c>
      <c r="D274" s="13">
        <v>1.0</v>
      </c>
      <c r="E274" s="13">
        <v>11.0</v>
      </c>
      <c r="F274" s="13">
        <v>11.0</v>
      </c>
      <c r="G274" s="13">
        <v>11.0</v>
      </c>
      <c r="H274" s="13">
        <v>0.0</v>
      </c>
      <c r="I274" s="13">
        <v>29.0</v>
      </c>
      <c r="J274" s="13">
        <v>60.0</v>
      </c>
      <c r="K274" s="13">
        <v>89.0</v>
      </c>
      <c r="L274" s="13">
        <v>0.0</v>
      </c>
      <c r="M274" s="13">
        <v>0.0</v>
      </c>
      <c r="N274" s="13" t="s">
        <v>633</v>
      </c>
    </row>
    <row r="275">
      <c r="A275" s="16">
        <v>2016.0</v>
      </c>
      <c r="B275" s="13" t="s">
        <v>780</v>
      </c>
      <c r="C275" s="13" t="s">
        <v>104</v>
      </c>
      <c r="D275" s="13">
        <v>1.0</v>
      </c>
      <c r="E275" s="13">
        <v>11.0</v>
      </c>
      <c r="F275" s="13">
        <v>11.0</v>
      </c>
      <c r="G275" s="13">
        <v>11.0</v>
      </c>
      <c r="H275" s="13">
        <v>0.0</v>
      </c>
      <c r="I275" s="13">
        <v>52.0</v>
      </c>
      <c r="J275" s="13">
        <v>55.0</v>
      </c>
      <c r="K275" s="13">
        <v>107.0</v>
      </c>
      <c r="L275" s="13">
        <v>4.5</v>
      </c>
      <c r="M275" s="13">
        <v>33.0</v>
      </c>
      <c r="N275" s="13" t="s">
        <v>633</v>
      </c>
    </row>
    <row r="276">
      <c r="A276" s="16">
        <v>2016.0</v>
      </c>
      <c r="B276" s="13" t="s">
        <v>651</v>
      </c>
      <c r="C276" s="13" t="s">
        <v>112</v>
      </c>
      <c r="D276" s="13">
        <v>1.0</v>
      </c>
      <c r="E276" s="13">
        <v>11.0</v>
      </c>
      <c r="F276" s="13">
        <v>11.0</v>
      </c>
      <c r="G276" s="13">
        <v>11.0</v>
      </c>
      <c r="H276" s="13">
        <v>0.0</v>
      </c>
      <c r="I276" s="13">
        <v>24.0</v>
      </c>
      <c r="J276" s="13">
        <v>14.0</v>
      </c>
      <c r="K276" s="13">
        <v>38.0</v>
      </c>
      <c r="L276" s="13">
        <v>1.5</v>
      </c>
      <c r="M276" s="13">
        <v>5.0</v>
      </c>
      <c r="N276" s="13" t="s">
        <v>633</v>
      </c>
    </row>
    <row r="277">
      <c r="A277" s="16">
        <v>2016.0</v>
      </c>
      <c r="B277" s="13" t="s">
        <v>707</v>
      </c>
      <c r="C277" s="13" t="s">
        <v>106</v>
      </c>
      <c r="D277" s="13">
        <v>1.0</v>
      </c>
      <c r="E277" s="13">
        <v>12.0</v>
      </c>
      <c r="F277" s="13">
        <v>12.0</v>
      </c>
      <c r="G277" s="13">
        <v>12.0</v>
      </c>
      <c r="H277" s="13">
        <v>0.0</v>
      </c>
      <c r="I277" s="13">
        <v>13.0</v>
      </c>
      <c r="J277" s="13">
        <v>12.0</v>
      </c>
      <c r="K277" s="13">
        <v>25.0</v>
      </c>
      <c r="L277" s="13">
        <v>0.0</v>
      </c>
      <c r="M277" s="13">
        <v>0.0</v>
      </c>
      <c r="N277" s="13" t="s">
        <v>633</v>
      </c>
    </row>
    <row r="278">
      <c r="A278" s="16">
        <v>2016.0</v>
      </c>
      <c r="B278" s="13" t="s">
        <v>837</v>
      </c>
      <c r="C278" s="13" t="s">
        <v>105</v>
      </c>
      <c r="D278" s="13">
        <v>1.0</v>
      </c>
      <c r="E278" s="13">
        <v>13.0</v>
      </c>
      <c r="F278" s="13">
        <v>13.0</v>
      </c>
      <c r="G278" s="13">
        <v>13.0</v>
      </c>
      <c r="H278" s="13">
        <v>0.0</v>
      </c>
      <c r="I278" s="13">
        <v>56.0</v>
      </c>
      <c r="J278" s="13">
        <v>45.0</v>
      </c>
      <c r="K278" s="13">
        <v>101.0</v>
      </c>
      <c r="L278" s="13">
        <v>2.0</v>
      </c>
      <c r="M278" s="13">
        <v>17.0</v>
      </c>
      <c r="N278" s="13" t="s">
        <v>633</v>
      </c>
    </row>
    <row r="279">
      <c r="A279" s="16">
        <v>2016.0</v>
      </c>
      <c r="B279" s="13" t="s">
        <v>721</v>
      </c>
      <c r="C279" s="13" t="s">
        <v>106</v>
      </c>
      <c r="D279" s="13">
        <v>1.0</v>
      </c>
      <c r="E279" s="13">
        <v>13.0</v>
      </c>
      <c r="F279" s="13">
        <v>13.0</v>
      </c>
      <c r="G279" s="13">
        <v>13.0</v>
      </c>
      <c r="H279" s="13">
        <v>0.0</v>
      </c>
      <c r="I279" s="13">
        <v>3.0</v>
      </c>
      <c r="J279" s="13">
        <v>3.0</v>
      </c>
      <c r="K279" s="13">
        <v>6.0</v>
      </c>
      <c r="L279" s="13">
        <v>0.0</v>
      </c>
      <c r="M279" s="13">
        <v>0.0</v>
      </c>
      <c r="N279" s="13" t="s">
        <v>633</v>
      </c>
    </row>
    <row r="280">
      <c r="A280" s="16">
        <v>2016.0</v>
      </c>
      <c r="B280" s="13" t="s">
        <v>734</v>
      </c>
      <c r="C280" s="13" t="s">
        <v>106</v>
      </c>
      <c r="D280" s="13">
        <v>1.0</v>
      </c>
      <c r="E280" s="13">
        <v>17.0</v>
      </c>
      <c r="F280" s="13">
        <v>17.0</v>
      </c>
      <c r="G280" s="13">
        <v>17.0</v>
      </c>
      <c r="H280" s="13">
        <v>0.0</v>
      </c>
      <c r="I280" s="13">
        <v>20.0</v>
      </c>
      <c r="J280" s="13">
        <v>10.0</v>
      </c>
      <c r="K280" s="13">
        <v>30.0</v>
      </c>
      <c r="L280" s="13">
        <v>1.0</v>
      </c>
      <c r="M280" s="13">
        <v>16.0</v>
      </c>
      <c r="N280" s="13" t="s">
        <v>633</v>
      </c>
    </row>
    <row r="281">
      <c r="A281" s="16">
        <v>2016.0</v>
      </c>
      <c r="B281" s="13" t="s">
        <v>838</v>
      </c>
      <c r="C281" s="13" t="s">
        <v>113</v>
      </c>
      <c r="D281" s="13">
        <v>1.0</v>
      </c>
      <c r="E281" s="13">
        <v>19.0</v>
      </c>
      <c r="F281" s="13">
        <v>19.0</v>
      </c>
      <c r="G281" s="13">
        <v>19.0</v>
      </c>
      <c r="H281" s="13">
        <v>1.0</v>
      </c>
      <c r="I281" s="13">
        <v>42.0</v>
      </c>
      <c r="J281" s="13">
        <v>17.0</v>
      </c>
      <c r="K281" s="13">
        <v>59.0</v>
      </c>
      <c r="L281" s="13">
        <v>6.5</v>
      </c>
      <c r="M281" s="13">
        <v>53.0</v>
      </c>
      <c r="N281" s="13" t="s">
        <v>633</v>
      </c>
    </row>
    <row r="282">
      <c r="A282" s="16">
        <v>2016.0</v>
      </c>
      <c r="B282" s="13" t="s">
        <v>748</v>
      </c>
      <c r="C282" s="13" t="s">
        <v>110</v>
      </c>
      <c r="D282" s="13">
        <v>1.0</v>
      </c>
      <c r="E282" s="13">
        <v>20.0</v>
      </c>
      <c r="F282" s="13">
        <v>20.0</v>
      </c>
      <c r="G282" s="13">
        <v>20.0</v>
      </c>
      <c r="H282" s="13">
        <v>1.0</v>
      </c>
      <c r="I282" s="13">
        <v>9.0</v>
      </c>
      <c r="J282" s="13">
        <v>9.0</v>
      </c>
      <c r="K282" s="13">
        <v>18.0</v>
      </c>
      <c r="L282" s="13">
        <v>0.0</v>
      </c>
      <c r="M282" s="13">
        <v>0.0</v>
      </c>
      <c r="N282" s="13" t="s">
        <v>633</v>
      </c>
    </row>
    <row r="283">
      <c r="A283" s="16">
        <v>2016.0</v>
      </c>
      <c r="B283" s="13" t="s">
        <v>839</v>
      </c>
      <c r="C283" s="13" t="s">
        <v>113</v>
      </c>
      <c r="D283" s="13">
        <v>1.0</v>
      </c>
      <c r="E283" s="13">
        <v>20.0</v>
      </c>
      <c r="F283" s="13">
        <v>20.0</v>
      </c>
      <c r="G283" s="13">
        <v>20.0</v>
      </c>
      <c r="H283" s="13">
        <v>0.0</v>
      </c>
      <c r="I283" s="13">
        <v>34.0</v>
      </c>
      <c r="J283" s="13">
        <v>16.0</v>
      </c>
      <c r="K283" s="13">
        <v>50.0</v>
      </c>
      <c r="L283" s="13">
        <v>16.5</v>
      </c>
      <c r="M283" s="13">
        <v>143.0</v>
      </c>
      <c r="N283" s="13" t="s">
        <v>633</v>
      </c>
    </row>
    <row r="284">
      <c r="A284" s="16">
        <v>2016.0</v>
      </c>
      <c r="B284" s="13" t="s">
        <v>840</v>
      </c>
      <c r="C284" s="13" t="s">
        <v>105</v>
      </c>
      <c r="D284" s="13">
        <v>1.0</v>
      </c>
      <c r="E284" s="13">
        <v>22.0</v>
      </c>
      <c r="F284" s="13">
        <v>22.0</v>
      </c>
      <c r="G284" s="13">
        <v>22.0</v>
      </c>
      <c r="H284" s="13">
        <v>1.0</v>
      </c>
      <c r="I284" s="13">
        <v>30.0</v>
      </c>
      <c r="J284" s="13">
        <v>13.0</v>
      </c>
      <c r="K284" s="13">
        <v>43.0</v>
      </c>
      <c r="L284" s="13">
        <v>0.0</v>
      </c>
      <c r="M284" s="13">
        <v>0.0</v>
      </c>
      <c r="N284" s="13" t="s">
        <v>633</v>
      </c>
    </row>
    <row r="285">
      <c r="A285" s="16">
        <v>2016.0</v>
      </c>
      <c r="B285" s="13" t="s">
        <v>794</v>
      </c>
      <c r="C285" s="13" t="s">
        <v>111</v>
      </c>
      <c r="D285" s="13">
        <v>1.0</v>
      </c>
      <c r="E285" s="13">
        <v>23.0</v>
      </c>
      <c r="F285" s="13">
        <v>23.0</v>
      </c>
      <c r="G285" s="13">
        <v>23.0</v>
      </c>
      <c r="H285" s="13">
        <v>0.0</v>
      </c>
      <c r="I285" s="13">
        <v>49.0</v>
      </c>
      <c r="J285" s="13">
        <v>36.0</v>
      </c>
      <c r="K285" s="13">
        <v>85.0</v>
      </c>
      <c r="L285" s="13">
        <v>1.0</v>
      </c>
      <c r="M285" s="13">
        <v>8.0</v>
      </c>
      <c r="N285" s="13" t="s">
        <v>633</v>
      </c>
    </row>
    <row r="286">
      <c r="A286" s="16">
        <v>2016.0</v>
      </c>
      <c r="B286" s="13" t="s">
        <v>642</v>
      </c>
      <c r="C286" s="13" t="s">
        <v>102</v>
      </c>
      <c r="D286" s="13">
        <v>1.0</v>
      </c>
      <c r="E286" s="13">
        <v>25.0</v>
      </c>
      <c r="F286" s="13">
        <v>25.0</v>
      </c>
      <c r="G286" s="13">
        <v>25.0</v>
      </c>
      <c r="H286" s="13">
        <v>0.0</v>
      </c>
      <c r="I286" s="13">
        <v>8.0</v>
      </c>
      <c r="J286" s="13">
        <v>5.0</v>
      </c>
      <c r="K286" s="13">
        <v>13.0</v>
      </c>
      <c r="L286" s="13">
        <v>0.0</v>
      </c>
      <c r="M286" s="13">
        <v>0.0</v>
      </c>
      <c r="N286" s="13" t="s">
        <v>633</v>
      </c>
    </row>
    <row r="287">
      <c r="A287" s="16">
        <v>2016.0</v>
      </c>
      <c r="B287" s="13" t="s">
        <v>765</v>
      </c>
      <c r="C287" s="13" t="s">
        <v>102</v>
      </c>
      <c r="D287" s="13">
        <v>1.0</v>
      </c>
      <c r="E287" s="13">
        <v>28.0</v>
      </c>
      <c r="F287" s="13">
        <v>28.0</v>
      </c>
      <c r="G287" s="13">
        <v>28.0</v>
      </c>
      <c r="H287" s="13">
        <v>1.0</v>
      </c>
      <c r="I287" s="13">
        <v>24.0</v>
      </c>
      <c r="J287" s="13">
        <v>4.0</v>
      </c>
      <c r="K287" s="13">
        <v>28.0</v>
      </c>
      <c r="L287" s="13">
        <v>1.0</v>
      </c>
      <c r="M287" s="13">
        <v>7.0</v>
      </c>
      <c r="N287" s="13" t="s">
        <v>633</v>
      </c>
    </row>
    <row r="288">
      <c r="A288" s="16">
        <v>2016.0</v>
      </c>
      <c r="B288" s="13" t="s">
        <v>841</v>
      </c>
      <c r="C288" s="13" t="s">
        <v>111</v>
      </c>
      <c r="D288" s="13">
        <v>1.0</v>
      </c>
      <c r="E288" s="13">
        <v>31.0</v>
      </c>
      <c r="F288" s="13">
        <v>31.0</v>
      </c>
      <c r="G288" s="13">
        <v>31.0</v>
      </c>
      <c r="H288" s="13">
        <v>1.0</v>
      </c>
      <c r="I288" s="13">
        <v>13.0</v>
      </c>
      <c r="J288" s="13">
        <v>10.0</v>
      </c>
      <c r="K288" s="13">
        <v>23.0</v>
      </c>
      <c r="L288" s="13">
        <v>0.0</v>
      </c>
      <c r="M288" s="13">
        <v>0.0</v>
      </c>
      <c r="N288" s="13" t="s">
        <v>633</v>
      </c>
    </row>
    <row r="289">
      <c r="A289" s="16">
        <v>2016.0</v>
      </c>
      <c r="B289" s="13" t="s">
        <v>842</v>
      </c>
      <c r="C289" s="13" t="s">
        <v>102</v>
      </c>
      <c r="D289" s="13">
        <v>1.0</v>
      </c>
      <c r="E289" s="13">
        <v>32.0</v>
      </c>
      <c r="F289" s="13">
        <v>32.0</v>
      </c>
      <c r="G289" s="13">
        <v>32.0</v>
      </c>
      <c r="H289" s="13">
        <v>1.0</v>
      </c>
      <c r="I289" s="13">
        <v>19.0</v>
      </c>
      <c r="J289" s="13">
        <v>8.0</v>
      </c>
      <c r="K289" s="13">
        <v>27.0</v>
      </c>
      <c r="L289" s="13">
        <v>0.0</v>
      </c>
      <c r="M289" s="13">
        <v>0.0</v>
      </c>
      <c r="N289" s="13" t="s">
        <v>633</v>
      </c>
    </row>
    <row r="290">
      <c r="A290" s="16">
        <v>2016.0</v>
      </c>
      <c r="B290" s="13" t="s">
        <v>745</v>
      </c>
      <c r="C290" s="13" t="s">
        <v>103</v>
      </c>
      <c r="D290" s="13">
        <v>1.0</v>
      </c>
      <c r="E290" s="13">
        <v>41.0</v>
      </c>
      <c r="F290" s="13">
        <v>41.0</v>
      </c>
      <c r="G290" s="13">
        <v>41.0</v>
      </c>
      <c r="H290" s="13">
        <v>0.0</v>
      </c>
      <c r="I290" s="13">
        <v>26.0</v>
      </c>
      <c r="J290" s="13">
        <v>9.0</v>
      </c>
      <c r="K290" s="13">
        <v>35.0</v>
      </c>
      <c r="L290" s="13">
        <v>0.0</v>
      </c>
      <c r="M290" s="13">
        <v>0.0</v>
      </c>
      <c r="N290" s="13" t="s">
        <v>633</v>
      </c>
    </row>
    <row r="291">
      <c r="A291" s="16">
        <v>2016.0</v>
      </c>
      <c r="B291" s="13" t="s">
        <v>843</v>
      </c>
      <c r="C291" s="13" t="s">
        <v>106</v>
      </c>
      <c r="D291" s="13">
        <v>1.0</v>
      </c>
      <c r="E291" s="13">
        <v>42.0</v>
      </c>
      <c r="F291" s="13">
        <v>42.0</v>
      </c>
      <c r="G291" s="13">
        <v>42.0</v>
      </c>
      <c r="H291" s="13">
        <v>1.0</v>
      </c>
      <c r="I291" s="13">
        <v>13.0</v>
      </c>
      <c r="J291" s="13">
        <v>1.0</v>
      </c>
      <c r="K291" s="13">
        <v>14.0</v>
      </c>
      <c r="L291" s="13">
        <v>1.0</v>
      </c>
      <c r="M291" s="13">
        <v>10.0</v>
      </c>
      <c r="N291" s="13" t="s">
        <v>633</v>
      </c>
    </row>
    <row r="292">
      <c r="A292" s="16">
        <v>2016.0</v>
      </c>
      <c r="B292" s="13" t="s">
        <v>844</v>
      </c>
      <c r="C292" s="13" t="s">
        <v>111</v>
      </c>
      <c r="D292" s="13">
        <v>1.0</v>
      </c>
      <c r="E292" s="13">
        <v>42.0</v>
      </c>
      <c r="F292" s="13">
        <v>42.0</v>
      </c>
      <c r="G292" s="13">
        <v>42.0</v>
      </c>
      <c r="H292" s="13">
        <v>0.0</v>
      </c>
      <c r="I292" s="13">
        <v>8.0</v>
      </c>
      <c r="J292" s="13">
        <v>14.0</v>
      </c>
      <c r="K292" s="13">
        <v>22.0</v>
      </c>
      <c r="L292" s="13">
        <v>2.5</v>
      </c>
      <c r="M292" s="13">
        <v>21.0</v>
      </c>
      <c r="N292" s="13" t="s">
        <v>633</v>
      </c>
    </row>
    <row r="293">
      <c r="A293" s="16">
        <v>2016.0</v>
      </c>
      <c r="B293" s="13" t="s">
        <v>845</v>
      </c>
      <c r="C293" s="13" t="s">
        <v>112</v>
      </c>
      <c r="D293" s="13">
        <v>1.0</v>
      </c>
      <c r="E293" s="13">
        <v>46.0</v>
      </c>
      <c r="F293" s="13">
        <v>46.0</v>
      </c>
      <c r="G293" s="13">
        <v>46.0</v>
      </c>
      <c r="H293" s="13">
        <v>0.0</v>
      </c>
      <c r="I293" s="13">
        <v>13.0</v>
      </c>
      <c r="J293" s="13">
        <v>9.0</v>
      </c>
      <c r="K293" s="13">
        <v>22.0</v>
      </c>
      <c r="L293" s="13">
        <v>0.0</v>
      </c>
      <c r="M293" s="13">
        <v>0.0</v>
      </c>
      <c r="N293" s="13" t="s">
        <v>633</v>
      </c>
    </row>
    <row r="294">
      <c r="A294" s="16">
        <v>2016.0</v>
      </c>
      <c r="B294" s="13" t="s">
        <v>846</v>
      </c>
      <c r="C294" s="13" t="s">
        <v>105</v>
      </c>
      <c r="D294" s="13">
        <v>1.0</v>
      </c>
      <c r="E294" s="13">
        <v>50.0</v>
      </c>
      <c r="F294" s="13">
        <v>50.0</v>
      </c>
      <c r="G294" s="13">
        <v>50.0</v>
      </c>
      <c r="H294" s="13">
        <v>0.0</v>
      </c>
      <c r="I294" s="13">
        <v>57.0</v>
      </c>
      <c r="J294" s="13">
        <v>33.0</v>
      </c>
      <c r="K294" s="13">
        <v>90.0</v>
      </c>
      <c r="L294" s="13">
        <v>0.0</v>
      </c>
      <c r="M294" s="13">
        <v>0.0</v>
      </c>
      <c r="N294" s="13" t="s">
        <v>633</v>
      </c>
    </row>
    <row r="295">
      <c r="A295" s="16">
        <v>2016.0</v>
      </c>
      <c r="B295" s="13" t="s">
        <v>847</v>
      </c>
      <c r="C295" s="13" t="s">
        <v>109</v>
      </c>
      <c r="D295" s="13">
        <v>1.0</v>
      </c>
      <c r="E295" s="13">
        <v>58.0</v>
      </c>
      <c r="F295" s="13">
        <v>58.0</v>
      </c>
      <c r="G295" s="13">
        <v>58.0</v>
      </c>
      <c r="H295" s="13">
        <v>1.0</v>
      </c>
      <c r="I295" s="13">
        <v>39.0</v>
      </c>
      <c r="J295" s="13">
        <v>28.0</v>
      </c>
      <c r="K295" s="13">
        <v>67.0</v>
      </c>
      <c r="L295" s="13">
        <v>0.0</v>
      </c>
      <c r="M295" s="13">
        <v>0.0</v>
      </c>
      <c r="N295" s="13" t="s">
        <v>633</v>
      </c>
    </row>
    <row r="296">
      <c r="A296" s="16">
        <v>2016.0</v>
      </c>
      <c r="B296" s="13" t="s">
        <v>766</v>
      </c>
      <c r="C296" s="13" t="s">
        <v>110</v>
      </c>
      <c r="D296" s="13">
        <v>1.0</v>
      </c>
      <c r="E296" s="13">
        <v>59.0</v>
      </c>
      <c r="F296" s="13">
        <v>59.0</v>
      </c>
      <c r="G296" s="13">
        <v>59.0</v>
      </c>
      <c r="H296" s="13">
        <v>1.0</v>
      </c>
      <c r="I296" s="13">
        <v>46.0</v>
      </c>
      <c r="J296" s="13">
        <v>19.0</v>
      </c>
      <c r="K296" s="13">
        <v>65.0</v>
      </c>
      <c r="L296" s="13">
        <v>0.0</v>
      </c>
      <c r="M296" s="13">
        <v>0.0</v>
      </c>
      <c r="N296" s="13" t="s">
        <v>633</v>
      </c>
    </row>
    <row r="297">
      <c r="A297" s="16">
        <v>2016.0</v>
      </c>
      <c r="B297" s="13" t="s">
        <v>657</v>
      </c>
      <c r="C297" s="13" t="s">
        <v>106</v>
      </c>
      <c r="D297" s="13">
        <v>1.0</v>
      </c>
      <c r="E297" s="13">
        <v>64.0</v>
      </c>
      <c r="F297" s="13">
        <v>64.0</v>
      </c>
      <c r="G297" s="13">
        <v>64.0</v>
      </c>
      <c r="H297" s="13">
        <v>1.0</v>
      </c>
      <c r="I297" s="13">
        <v>9.0</v>
      </c>
      <c r="J297" s="13">
        <v>10.0</v>
      </c>
      <c r="K297" s="13">
        <v>19.0</v>
      </c>
      <c r="L297" s="13">
        <v>0.0</v>
      </c>
      <c r="M297" s="13">
        <v>0.0</v>
      </c>
      <c r="N297" s="13" t="s">
        <v>633</v>
      </c>
    </row>
    <row r="298">
      <c r="A298" s="16">
        <v>2016.0</v>
      </c>
      <c r="B298" s="13" t="s">
        <v>848</v>
      </c>
      <c r="C298" s="13" t="s">
        <v>114</v>
      </c>
      <c r="D298" s="13">
        <v>1.0</v>
      </c>
      <c r="E298" s="13">
        <v>64.0</v>
      </c>
      <c r="F298" s="13">
        <v>64.0</v>
      </c>
      <c r="G298" s="13">
        <v>64.0</v>
      </c>
      <c r="H298" s="13">
        <v>0.0</v>
      </c>
      <c r="I298" s="13">
        <v>1.0</v>
      </c>
      <c r="J298" s="13">
        <v>2.0</v>
      </c>
      <c r="K298" s="13">
        <v>3.0</v>
      </c>
      <c r="L298" s="13">
        <v>0.0</v>
      </c>
      <c r="M298" s="13">
        <v>0.0</v>
      </c>
      <c r="N298" s="13" t="s">
        <v>633</v>
      </c>
    </row>
    <row r="299">
      <c r="A299" s="16">
        <v>2016.0</v>
      </c>
      <c r="B299" s="13" t="s">
        <v>776</v>
      </c>
      <c r="C299" s="13" t="s">
        <v>110</v>
      </c>
      <c r="D299" s="13">
        <v>1.0</v>
      </c>
      <c r="E299" s="13">
        <v>70.0</v>
      </c>
      <c r="F299" s="13">
        <v>70.0</v>
      </c>
      <c r="G299" s="13">
        <v>70.0</v>
      </c>
      <c r="H299" s="13">
        <v>0.0</v>
      </c>
      <c r="I299" s="13">
        <v>15.0</v>
      </c>
      <c r="J299" s="13">
        <v>11.0</v>
      </c>
      <c r="K299" s="13">
        <v>26.0</v>
      </c>
      <c r="L299" s="13">
        <v>2.0</v>
      </c>
      <c r="M299" s="13">
        <v>13.0</v>
      </c>
      <c r="N299" s="13" t="s">
        <v>633</v>
      </c>
    </row>
    <row r="300">
      <c r="A300" s="16">
        <v>2016.0</v>
      </c>
      <c r="B300" s="13" t="s">
        <v>728</v>
      </c>
      <c r="C300" s="13" t="s">
        <v>114</v>
      </c>
      <c r="D300" s="13">
        <v>0.0</v>
      </c>
      <c r="E300" s="13">
        <v>0.0</v>
      </c>
      <c r="F300" s="13">
        <v>0.0</v>
      </c>
      <c r="G300" s="13">
        <v>0.0</v>
      </c>
      <c r="H300" s="13">
        <v>0.0</v>
      </c>
      <c r="I300" s="13">
        <v>3.0</v>
      </c>
      <c r="J300" s="13">
        <v>4.0</v>
      </c>
      <c r="K300" s="13">
        <v>7.0</v>
      </c>
      <c r="L300" s="13">
        <v>0.0</v>
      </c>
      <c r="M300" s="13">
        <v>0.0</v>
      </c>
      <c r="N300" s="13" t="s">
        <v>633</v>
      </c>
    </row>
    <row r="301">
      <c r="A301" s="16">
        <v>2016.0</v>
      </c>
      <c r="B301" s="13" t="s">
        <v>849</v>
      </c>
      <c r="C301" s="13" t="s">
        <v>102</v>
      </c>
      <c r="D301" s="13">
        <v>0.0</v>
      </c>
      <c r="E301" s="13">
        <v>0.0</v>
      </c>
      <c r="F301" s="13">
        <v>0.0</v>
      </c>
      <c r="G301" s="13">
        <v>0.0</v>
      </c>
      <c r="H301" s="13">
        <v>0.0</v>
      </c>
      <c r="I301" s="13">
        <v>0.0</v>
      </c>
      <c r="J301" s="13">
        <v>1.0</v>
      </c>
      <c r="K301" s="13">
        <v>1.0</v>
      </c>
      <c r="L301" s="13">
        <v>0.0</v>
      </c>
      <c r="M301" s="13">
        <v>0.0</v>
      </c>
      <c r="N301" s="13" t="s">
        <v>633</v>
      </c>
    </row>
    <row r="302">
      <c r="A302" s="16">
        <v>2015.0</v>
      </c>
      <c r="B302" s="13" t="s">
        <v>850</v>
      </c>
      <c r="C302" s="13" t="s">
        <v>112</v>
      </c>
      <c r="D302" s="13">
        <v>6.0</v>
      </c>
      <c r="E302" s="13">
        <v>34.0</v>
      </c>
      <c r="F302" s="13">
        <v>5.67</v>
      </c>
      <c r="G302" s="13">
        <v>19.0</v>
      </c>
      <c r="H302" s="13">
        <v>0.0</v>
      </c>
      <c r="I302" s="13">
        <v>26.0</v>
      </c>
      <c r="J302" s="13">
        <v>10.0</v>
      </c>
      <c r="K302" s="13">
        <v>36.0</v>
      </c>
      <c r="L302" s="13">
        <v>0.0</v>
      </c>
      <c r="M302" s="13">
        <v>0.0</v>
      </c>
      <c r="N302" s="13" t="s">
        <v>633</v>
      </c>
    </row>
    <row r="303">
      <c r="A303" s="16">
        <v>2015.0</v>
      </c>
      <c r="B303" s="13" t="s">
        <v>851</v>
      </c>
      <c r="C303" s="13" t="s">
        <v>113</v>
      </c>
      <c r="D303" s="13">
        <v>5.0</v>
      </c>
      <c r="E303" s="13">
        <v>28.0</v>
      </c>
      <c r="F303" s="13">
        <v>5.6</v>
      </c>
      <c r="G303" s="13">
        <v>28.0</v>
      </c>
      <c r="H303" s="13">
        <v>0.0</v>
      </c>
      <c r="I303" s="13">
        <v>49.0</v>
      </c>
      <c r="J303" s="13">
        <v>18.0</v>
      </c>
      <c r="K303" s="13">
        <v>67.0</v>
      </c>
      <c r="L303" s="13">
        <v>0.0</v>
      </c>
      <c r="M303" s="13">
        <v>0.0</v>
      </c>
      <c r="N303" s="13" t="s">
        <v>633</v>
      </c>
    </row>
    <row r="304">
      <c r="A304" s="16">
        <v>2015.0</v>
      </c>
      <c r="B304" s="13" t="s">
        <v>798</v>
      </c>
      <c r="C304" s="13" t="s">
        <v>106</v>
      </c>
      <c r="D304" s="13">
        <v>5.0</v>
      </c>
      <c r="E304" s="13">
        <v>50.0</v>
      </c>
      <c r="F304" s="13">
        <v>10.0</v>
      </c>
      <c r="G304" s="13">
        <v>36.0</v>
      </c>
      <c r="H304" s="13">
        <v>1.0</v>
      </c>
      <c r="I304" s="13">
        <v>39.0</v>
      </c>
      <c r="J304" s="13">
        <v>9.0</v>
      </c>
      <c r="K304" s="13">
        <v>48.0</v>
      </c>
      <c r="L304" s="13">
        <v>1.0</v>
      </c>
      <c r="M304" s="13">
        <v>3.0</v>
      </c>
      <c r="N304" s="13" t="s">
        <v>633</v>
      </c>
    </row>
    <row r="305">
      <c r="A305" s="16">
        <v>2015.0</v>
      </c>
      <c r="B305" s="13" t="s">
        <v>777</v>
      </c>
      <c r="C305" s="13" t="s">
        <v>108</v>
      </c>
      <c r="D305" s="13">
        <v>4.0</v>
      </c>
      <c r="E305" s="13">
        <v>-4.0</v>
      </c>
      <c r="F305" s="13">
        <v>-1.0</v>
      </c>
      <c r="G305" s="13">
        <v>0.0</v>
      </c>
      <c r="H305" s="13">
        <v>0.0</v>
      </c>
      <c r="I305" s="13">
        <v>37.0</v>
      </c>
      <c r="J305" s="13">
        <v>18.0</v>
      </c>
      <c r="K305" s="13">
        <v>55.0</v>
      </c>
      <c r="L305" s="13">
        <v>0.0</v>
      </c>
      <c r="M305" s="13">
        <v>0.0</v>
      </c>
      <c r="N305" s="13" t="s">
        <v>633</v>
      </c>
    </row>
    <row r="306">
      <c r="A306" s="16">
        <v>2015.0</v>
      </c>
      <c r="B306" s="13" t="s">
        <v>852</v>
      </c>
      <c r="C306" s="13" t="s">
        <v>109</v>
      </c>
      <c r="D306" s="13">
        <v>4.0</v>
      </c>
      <c r="E306" s="13">
        <v>21.0</v>
      </c>
      <c r="F306" s="13">
        <v>5.25</v>
      </c>
      <c r="G306" s="13">
        <v>15.0</v>
      </c>
      <c r="H306" s="13">
        <v>0.0</v>
      </c>
      <c r="I306" s="13">
        <v>34.0</v>
      </c>
      <c r="J306" s="13">
        <v>28.0</v>
      </c>
      <c r="K306" s="13">
        <v>62.0</v>
      </c>
      <c r="L306" s="13">
        <v>1.0</v>
      </c>
      <c r="M306" s="13">
        <v>6.0</v>
      </c>
      <c r="N306" s="13" t="s">
        <v>633</v>
      </c>
    </row>
    <row r="307">
      <c r="A307" s="16">
        <v>2015.0</v>
      </c>
      <c r="B307" s="13" t="s">
        <v>731</v>
      </c>
      <c r="C307" s="13" t="s">
        <v>111</v>
      </c>
      <c r="D307" s="13">
        <v>4.0</v>
      </c>
      <c r="E307" s="13">
        <v>57.0</v>
      </c>
      <c r="F307" s="13">
        <v>14.25</v>
      </c>
      <c r="G307" s="13">
        <v>39.0</v>
      </c>
      <c r="H307" s="13">
        <v>1.0</v>
      </c>
      <c r="I307" s="13">
        <v>47.0</v>
      </c>
      <c r="J307" s="13">
        <v>8.0</v>
      </c>
      <c r="K307" s="13">
        <v>55.0</v>
      </c>
      <c r="L307" s="13">
        <v>2.0</v>
      </c>
      <c r="M307" s="13">
        <v>20.0</v>
      </c>
      <c r="N307" s="13" t="s">
        <v>633</v>
      </c>
    </row>
    <row r="308">
      <c r="A308" s="16">
        <v>2015.0</v>
      </c>
      <c r="B308" s="13" t="s">
        <v>802</v>
      </c>
      <c r="C308" s="13" t="s">
        <v>113</v>
      </c>
      <c r="D308" s="13">
        <v>3.0</v>
      </c>
      <c r="E308" s="13">
        <v>0.0</v>
      </c>
      <c r="F308" s="13">
        <v>0.0</v>
      </c>
      <c r="G308" s="13">
        <v>0.0</v>
      </c>
      <c r="H308" s="13">
        <v>0.0</v>
      </c>
      <c r="I308" s="13">
        <v>44.0</v>
      </c>
      <c r="J308" s="13">
        <v>17.0</v>
      </c>
      <c r="K308" s="13">
        <v>61.0</v>
      </c>
      <c r="L308" s="13">
        <v>0.0</v>
      </c>
      <c r="M308" s="13">
        <v>0.0</v>
      </c>
      <c r="N308" s="13" t="s">
        <v>633</v>
      </c>
    </row>
    <row r="309">
      <c r="A309" s="16">
        <v>2015.0</v>
      </c>
      <c r="B309" s="13" t="s">
        <v>804</v>
      </c>
      <c r="C309" s="13" t="s">
        <v>104</v>
      </c>
      <c r="D309" s="13">
        <v>3.0</v>
      </c>
      <c r="E309" s="13">
        <v>6.0</v>
      </c>
      <c r="F309" s="13">
        <v>2.0</v>
      </c>
      <c r="G309" s="13">
        <v>3.0</v>
      </c>
      <c r="H309" s="13">
        <v>0.0</v>
      </c>
      <c r="I309" s="13">
        <v>40.0</v>
      </c>
      <c r="J309" s="13">
        <v>17.0</v>
      </c>
      <c r="K309" s="13">
        <v>57.0</v>
      </c>
      <c r="L309" s="13">
        <v>1.0</v>
      </c>
      <c r="M309" s="13">
        <v>2.0</v>
      </c>
      <c r="N309" s="13" t="s">
        <v>633</v>
      </c>
    </row>
    <row r="310">
      <c r="A310" s="16">
        <v>2015.0</v>
      </c>
      <c r="B310" s="13" t="s">
        <v>853</v>
      </c>
      <c r="C310" s="13" t="s">
        <v>111</v>
      </c>
      <c r="D310" s="13">
        <v>3.0</v>
      </c>
      <c r="E310" s="13">
        <v>7.0</v>
      </c>
      <c r="F310" s="13">
        <v>2.33</v>
      </c>
      <c r="G310" s="13">
        <v>7.0</v>
      </c>
      <c r="H310" s="13">
        <v>0.0</v>
      </c>
      <c r="I310" s="13">
        <v>50.0</v>
      </c>
      <c r="J310" s="13">
        <v>38.0</v>
      </c>
      <c r="K310" s="13">
        <v>88.0</v>
      </c>
      <c r="L310" s="13">
        <v>1.0</v>
      </c>
      <c r="M310" s="13">
        <v>6.0</v>
      </c>
      <c r="N310" s="13" t="s">
        <v>633</v>
      </c>
    </row>
    <row r="311">
      <c r="A311" s="16">
        <v>2015.0</v>
      </c>
      <c r="B311" s="13" t="s">
        <v>744</v>
      </c>
      <c r="C311" s="13" t="s">
        <v>110</v>
      </c>
      <c r="D311" s="13">
        <v>3.0</v>
      </c>
      <c r="E311" s="13">
        <v>30.0</v>
      </c>
      <c r="F311" s="13">
        <v>10.0</v>
      </c>
      <c r="G311" s="13">
        <v>30.0</v>
      </c>
      <c r="H311" s="13">
        <v>1.0</v>
      </c>
      <c r="I311" s="13">
        <v>52.0</v>
      </c>
      <c r="J311" s="13">
        <v>23.0</v>
      </c>
      <c r="K311" s="13">
        <v>75.0</v>
      </c>
      <c r="L311" s="13">
        <v>0.5</v>
      </c>
      <c r="M311" s="13">
        <v>4.0</v>
      </c>
      <c r="N311" s="13" t="s">
        <v>633</v>
      </c>
    </row>
    <row r="312">
      <c r="A312" s="16">
        <v>2015.0</v>
      </c>
      <c r="B312" s="13" t="s">
        <v>805</v>
      </c>
      <c r="C312" s="13" t="s">
        <v>112</v>
      </c>
      <c r="D312" s="13">
        <v>3.0</v>
      </c>
      <c r="E312" s="13">
        <v>40.0</v>
      </c>
      <c r="F312" s="13">
        <v>13.33</v>
      </c>
      <c r="G312" s="13">
        <v>37.0</v>
      </c>
      <c r="H312" s="13">
        <v>0.0</v>
      </c>
      <c r="I312" s="13">
        <v>30.0</v>
      </c>
      <c r="J312" s="13">
        <v>22.0</v>
      </c>
      <c r="K312" s="13">
        <v>52.0</v>
      </c>
      <c r="L312" s="13">
        <v>0.0</v>
      </c>
      <c r="M312" s="13">
        <v>0.0</v>
      </c>
      <c r="N312" s="13" t="s">
        <v>633</v>
      </c>
    </row>
    <row r="313">
      <c r="A313" s="16">
        <v>2015.0</v>
      </c>
      <c r="B313" s="13" t="s">
        <v>732</v>
      </c>
      <c r="C313" s="13" t="s">
        <v>111</v>
      </c>
      <c r="D313" s="13">
        <v>3.0</v>
      </c>
      <c r="E313" s="13">
        <v>79.0</v>
      </c>
      <c r="F313" s="13">
        <v>26.33</v>
      </c>
      <c r="G313" s="13">
        <v>59.0</v>
      </c>
      <c r="H313" s="13">
        <v>0.0</v>
      </c>
      <c r="I313" s="13">
        <v>39.0</v>
      </c>
      <c r="J313" s="13">
        <v>23.0</v>
      </c>
      <c r="K313" s="13">
        <v>62.0</v>
      </c>
      <c r="L313" s="13">
        <v>0.0</v>
      </c>
      <c r="M313" s="13">
        <v>0.0</v>
      </c>
      <c r="N313" s="13" t="s">
        <v>633</v>
      </c>
    </row>
    <row r="314">
      <c r="A314" s="16">
        <v>2015.0</v>
      </c>
      <c r="B314" s="13" t="s">
        <v>854</v>
      </c>
      <c r="C314" s="13" t="s">
        <v>107</v>
      </c>
      <c r="D314" s="13">
        <v>3.0</v>
      </c>
      <c r="E314" s="13">
        <v>94.0</v>
      </c>
      <c r="F314" s="13">
        <v>31.33</v>
      </c>
      <c r="G314" s="13">
        <v>57.0</v>
      </c>
      <c r="H314" s="13">
        <v>0.0</v>
      </c>
      <c r="I314" s="13">
        <v>46.0</v>
      </c>
      <c r="J314" s="13">
        <v>22.0</v>
      </c>
      <c r="K314" s="13">
        <v>68.0</v>
      </c>
      <c r="L314" s="13">
        <v>0.0</v>
      </c>
      <c r="M314" s="13">
        <v>0.0</v>
      </c>
      <c r="N314" s="13" t="s">
        <v>633</v>
      </c>
    </row>
    <row r="315">
      <c r="A315" s="16">
        <v>2015.0</v>
      </c>
      <c r="B315" s="13" t="s">
        <v>735</v>
      </c>
      <c r="C315" s="13" t="s">
        <v>108</v>
      </c>
      <c r="D315" s="13">
        <v>2.0</v>
      </c>
      <c r="E315" s="13">
        <v>-2.0</v>
      </c>
      <c r="F315" s="13">
        <v>-1.0</v>
      </c>
      <c r="G315" s="13">
        <v>0.0</v>
      </c>
      <c r="H315" s="13">
        <v>0.0</v>
      </c>
      <c r="I315" s="13">
        <v>16.0</v>
      </c>
      <c r="J315" s="13">
        <v>8.0</v>
      </c>
      <c r="K315" s="13">
        <v>24.0</v>
      </c>
      <c r="L315" s="13">
        <v>0.0</v>
      </c>
      <c r="M315" s="13">
        <v>0.0</v>
      </c>
      <c r="N315" s="13" t="s">
        <v>633</v>
      </c>
    </row>
    <row r="316">
      <c r="A316" s="16">
        <v>2015.0</v>
      </c>
      <c r="B316" s="13" t="s">
        <v>842</v>
      </c>
      <c r="C316" s="13" t="s">
        <v>102</v>
      </c>
      <c r="D316" s="13">
        <v>2.0</v>
      </c>
      <c r="E316" s="13">
        <v>0.0</v>
      </c>
      <c r="F316" s="13">
        <v>0.0</v>
      </c>
      <c r="G316" s="13">
        <v>0.0</v>
      </c>
      <c r="H316" s="13">
        <v>0.0</v>
      </c>
      <c r="I316" s="13">
        <v>19.0</v>
      </c>
      <c r="J316" s="13">
        <v>5.0</v>
      </c>
      <c r="K316" s="13">
        <v>24.0</v>
      </c>
      <c r="L316" s="13">
        <v>0.0</v>
      </c>
      <c r="M316" s="13">
        <v>0.0</v>
      </c>
      <c r="N316" s="13" t="s">
        <v>633</v>
      </c>
    </row>
    <row r="317">
      <c r="A317" s="16">
        <v>2015.0</v>
      </c>
      <c r="B317" s="13" t="s">
        <v>855</v>
      </c>
      <c r="C317" s="13" t="s">
        <v>105</v>
      </c>
      <c r="D317" s="13">
        <v>2.0</v>
      </c>
      <c r="E317" s="13">
        <v>0.0</v>
      </c>
      <c r="F317" s="13">
        <v>0.0</v>
      </c>
      <c r="G317" s="13">
        <v>0.0</v>
      </c>
      <c r="H317" s="13">
        <v>0.0</v>
      </c>
      <c r="I317" s="13">
        <v>50.0</v>
      </c>
      <c r="J317" s="13">
        <v>18.0</v>
      </c>
      <c r="K317" s="13">
        <v>68.0</v>
      </c>
      <c r="L317" s="13">
        <v>2.0</v>
      </c>
      <c r="M317" s="13">
        <v>21.0</v>
      </c>
      <c r="N317" s="13" t="s">
        <v>633</v>
      </c>
    </row>
    <row r="318">
      <c r="A318" s="16">
        <v>2015.0</v>
      </c>
      <c r="B318" s="13" t="s">
        <v>856</v>
      </c>
      <c r="C318" s="13" t="s">
        <v>102</v>
      </c>
      <c r="D318" s="13">
        <v>2.0</v>
      </c>
      <c r="E318" s="13">
        <v>0.0</v>
      </c>
      <c r="F318" s="13">
        <v>0.0</v>
      </c>
      <c r="G318" s="13">
        <v>0.0</v>
      </c>
      <c r="H318" s="13">
        <v>0.0</v>
      </c>
      <c r="I318" s="13">
        <v>36.0</v>
      </c>
      <c r="J318" s="13">
        <v>23.0</v>
      </c>
      <c r="K318" s="13">
        <v>59.0</v>
      </c>
      <c r="L318" s="13">
        <v>0.0</v>
      </c>
      <c r="M318" s="13">
        <v>0.0</v>
      </c>
      <c r="N318" s="13" t="s">
        <v>633</v>
      </c>
    </row>
    <row r="319">
      <c r="A319" s="16">
        <v>2015.0</v>
      </c>
      <c r="B319" s="13" t="s">
        <v>857</v>
      </c>
      <c r="C319" s="13" t="s">
        <v>114</v>
      </c>
      <c r="D319" s="13">
        <v>2.0</v>
      </c>
      <c r="E319" s="13">
        <v>0.0</v>
      </c>
      <c r="F319" s="13">
        <v>0.0</v>
      </c>
      <c r="G319" s="13">
        <v>0.0</v>
      </c>
      <c r="H319" s="13">
        <v>0.0</v>
      </c>
      <c r="I319" s="13">
        <v>36.0</v>
      </c>
      <c r="J319" s="13">
        <v>5.0</v>
      </c>
      <c r="K319" s="13">
        <v>41.0</v>
      </c>
      <c r="L319" s="13">
        <v>0.0</v>
      </c>
      <c r="M319" s="13">
        <v>0.0</v>
      </c>
      <c r="N319" s="13" t="s">
        <v>633</v>
      </c>
    </row>
    <row r="320">
      <c r="A320" s="16">
        <v>2015.0</v>
      </c>
      <c r="B320" s="13" t="s">
        <v>858</v>
      </c>
      <c r="C320" s="13" t="s">
        <v>106</v>
      </c>
      <c r="D320" s="13">
        <v>2.0</v>
      </c>
      <c r="E320" s="13">
        <v>1.0</v>
      </c>
      <c r="F320" s="13">
        <v>0.5</v>
      </c>
      <c r="G320" s="13">
        <v>1.0</v>
      </c>
      <c r="H320" s="13">
        <v>0.0</v>
      </c>
      <c r="I320" s="13">
        <v>59.0</v>
      </c>
      <c r="J320" s="13">
        <v>49.0</v>
      </c>
      <c r="K320" s="13">
        <v>108.0</v>
      </c>
      <c r="L320" s="13">
        <v>5.5</v>
      </c>
      <c r="M320" s="13">
        <v>42.0</v>
      </c>
      <c r="N320" s="13" t="s">
        <v>633</v>
      </c>
    </row>
    <row r="321">
      <c r="A321" s="16">
        <v>2015.0</v>
      </c>
      <c r="B321" s="13" t="s">
        <v>859</v>
      </c>
      <c r="C321" s="13" t="s">
        <v>109</v>
      </c>
      <c r="D321" s="13">
        <v>2.0</v>
      </c>
      <c r="E321" s="13">
        <v>5.0</v>
      </c>
      <c r="F321" s="13">
        <v>2.5</v>
      </c>
      <c r="G321" s="13">
        <v>5.0</v>
      </c>
      <c r="H321" s="13">
        <v>0.0</v>
      </c>
      <c r="I321" s="13">
        <v>82.0</v>
      </c>
      <c r="J321" s="13">
        <v>44.0</v>
      </c>
      <c r="K321" s="13">
        <v>126.0</v>
      </c>
      <c r="L321" s="13">
        <v>1.5</v>
      </c>
      <c r="M321" s="13">
        <v>8.0</v>
      </c>
      <c r="N321" s="13" t="s">
        <v>633</v>
      </c>
    </row>
    <row r="322">
      <c r="A322" s="16">
        <v>2015.0</v>
      </c>
      <c r="B322" s="13" t="s">
        <v>860</v>
      </c>
      <c r="C322" s="13" t="s">
        <v>109</v>
      </c>
      <c r="D322" s="13">
        <v>2.0</v>
      </c>
      <c r="E322" s="13">
        <v>5.0</v>
      </c>
      <c r="F322" s="13">
        <v>2.5</v>
      </c>
      <c r="G322" s="13">
        <v>5.0</v>
      </c>
      <c r="H322" s="13">
        <v>0.0</v>
      </c>
      <c r="I322" s="13">
        <v>26.0</v>
      </c>
      <c r="J322" s="13">
        <v>8.0</v>
      </c>
      <c r="K322" s="13">
        <v>34.0</v>
      </c>
      <c r="L322" s="13">
        <v>0.0</v>
      </c>
      <c r="M322" s="13">
        <v>0.0</v>
      </c>
      <c r="N322" s="13" t="s">
        <v>633</v>
      </c>
    </row>
    <row r="323">
      <c r="A323" s="16">
        <v>2015.0</v>
      </c>
      <c r="B323" s="13" t="s">
        <v>861</v>
      </c>
      <c r="C323" s="13" t="s">
        <v>106</v>
      </c>
      <c r="D323" s="13">
        <v>2.0</v>
      </c>
      <c r="E323" s="13">
        <v>7.0</v>
      </c>
      <c r="F323" s="13">
        <v>3.5</v>
      </c>
      <c r="G323" s="13">
        <v>7.0</v>
      </c>
      <c r="H323" s="13">
        <v>0.0</v>
      </c>
      <c r="I323" s="13">
        <v>8.0</v>
      </c>
      <c r="J323" s="13">
        <v>2.0</v>
      </c>
      <c r="K323" s="13">
        <v>10.0</v>
      </c>
      <c r="L323" s="13">
        <v>0.0</v>
      </c>
      <c r="M323" s="13">
        <v>0.0</v>
      </c>
      <c r="N323" s="13" t="s">
        <v>633</v>
      </c>
    </row>
    <row r="324">
      <c r="A324" s="16">
        <v>2015.0</v>
      </c>
      <c r="B324" s="13" t="s">
        <v>862</v>
      </c>
      <c r="C324" s="13" t="s">
        <v>101</v>
      </c>
      <c r="D324" s="13">
        <v>2.0</v>
      </c>
      <c r="E324" s="13">
        <v>8.0</v>
      </c>
      <c r="F324" s="13">
        <v>4.0</v>
      </c>
      <c r="G324" s="13">
        <v>8.0</v>
      </c>
      <c r="H324" s="13">
        <v>0.0</v>
      </c>
      <c r="I324" s="13">
        <v>12.0</v>
      </c>
      <c r="J324" s="13">
        <v>2.0</v>
      </c>
      <c r="K324" s="13">
        <v>14.0</v>
      </c>
      <c r="L324" s="13">
        <v>0.0</v>
      </c>
      <c r="M324" s="13">
        <v>0.0</v>
      </c>
      <c r="N324" s="13" t="s">
        <v>633</v>
      </c>
    </row>
    <row r="325">
      <c r="A325" s="16">
        <v>2015.0</v>
      </c>
      <c r="B325" s="13" t="s">
        <v>817</v>
      </c>
      <c r="C325" s="13" t="s">
        <v>106</v>
      </c>
      <c r="D325" s="13">
        <v>2.0</v>
      </c>
      <c r="E325" s="13">
        <v>15.0</v>
      </c>
      <c r="F325" s="13">
        <v>7.5</v>
      </c>
      <c r="G325" s="13">
        <v>9.0</v>
      </c>
      <c r="H325" s="13">
        <v>0.0</v>
      </c>
      <c r="I325" s="13">
        <v>45.0</v>
      </c>
      <c r="J325" s="13">
        <v>36.0</v>
      </c>
      <c r="K325" s="13">
        <v>81.0</v>
      </c>
      <c r="L325" s="13">
        <v>3.0</v>
      </c>
      <c r="M325" s="13">
        <v>20.0</v>
      </c>
      <c r="N325" s="13" t="s">
        <v>633</v>
      </c>
    </row>
    <row r="326">
      <c r="A326" s="16">
        <v>2015.0</v>
      </c>
      <c r="B326" s="13" t="s">
        <v>797</v>
      </c>
      <c r="C326" s="13" t="s">
        <v>106</v>
      </c>
      <c r="D326" s="13">
        <v>2.0</v>
      </c>
      <c r="E326" s="13">
        <v>16.0</v>
      </c>
      <c r="F326" s="13">
        <v>8.0</v>
      </c>
      <c r="G326" s="13">
        <v>9.0</v>
      </c>
      <c r="H326" s="13">
        <v>0.0</v>
      </c>
      <c r="I326" s="13">
        <v>14.0</v>
      </c>
      <c r="J326" s="13">
        <v>3.0</v>
      </c>
      <c r="K326" s="13">
        <v>17.0</v>
      </c>
      <c r="L326" s="13">
        <v>0.0</v>
      </c>
      <c r="M326" s="13">
        <v>0.0</v>
      </c>
      <c r="N326" s="13" t="s">
        <v>633</v>
      </c>
    </row>
    <row r="327">
      <c r="A327" s="16">
        <v>2015.0</v>
      </c>
      <c r="B327" s="13" t="s">
        <v>863</v>
      </c>
      <c r="C327" s="13" t="s">
        <v>113</v>
      </c>
      <c r="D327" s="13">
        <v>2.0</v>
      </c>
      <c r="E327" s="13">
        <v>16.0</v>
      </c>
      <c r="F327" s="13">
        <v>8.0</v>
      </c>
      <c r="G327" s="13">
        <v>16.0</v>
      </c>
      <c r="H327" s="13">
        <v>1.0</v>
      </c>
      <c r="I327" s="13">
        <v>48.0</v>
      </c>
      <c r="J327" s="13">
        <v>27.0</v>
      </c>
      <c r="K327" s="13">
        <v>75.0</v>
      </c>
      <c r="L327" s="13">
        <v>2.0</v>
      </c>
      <c r="M327" s="13">
        <v>19.0</v>
      </c>
      <c r="N327" s="13" t="s">
        <v>633</v>
      </c>
    </row>
    <row r="328">
      <c r="A328" s="16">
        <v>2015.0</v>
      </c>
      <c r="B328" s="13" t="s">
        <v>811</v>
      </c>
      <c r="C328" s="13" t="s">
        <v>103</v>
      </c>
      <c r="D328" s="13">
        <v>2.0</v>
      </c>
      <c r="E328" s="13">
        <v>18.0</v>
      </c>
      <c r="F328" s="13">
        <v>9.0</v>
      </c>
      <c r="G328" s="13">
        <v>12.0</v>
      </c>
      <c r="H328" s="13">
        <v>0.0</v>
      </c>
      <c r="I328" s="13">
        <v>47.0</v>
      </c>
      <c r="J328" s="13">
        <v>25.0</v>
      </c>
      <c r="K328" s="13">
        <v>72.0</v>
      </c>
      <c r="L328" s="13">
        <v>1.0</v>
      </c>
      <c r="M328" s="13">
        <v>7.0</v>
      </c>
      <c r="N328" s="13" t="s">
        <v>633</v>
      </c>
    </row>
    <row r="329">
      <c r="A329" s="16">
        <v>2015.0</v>
      </c>
      <c r="B329" s="13" t="s">
        <v>847</v>
      </c>
      <c r="C329" s="13" t="s">
        <v>109</v>
      </c>
      <c r="D329" s="13">
        <v>2.0</v>
      </c>
      <c r="E329" s="13">
        <v>20.0</v>
      </c>
      <c r="F329" s="13">
        <v>10.0</v>
      </c>
      <c r="G329" s="13">
        <v>12.0</v>
      </c>
      <c r="H329" s="13">
        <v>0.0</v>
      </c>
      <c r="I329" s="13">
        <v>26.0</v>
      </c>
      <c r="J329" s="13">
        <v>15.0</v>
      </c>
      <c r="K329" s="13">
        <v>41.0</v>
      </c>
      <c r="L329" s="13">
        <v>0.0</v>
      </c>
      <c r="M329" s="13">
        <v>0.0</v>
      </c>
      <c r="N329" s="13" t="s">
        <v>633</v>
      </c>
    </row>
    <row r="330">
      <c r="A330" s="16">
        <v>2015.0</v>
      </c>
      <c r="B330" s="13" t="s">
        <v>864</v>
      </c>
      <c r="C330" s="13" t="s">
        <v>109</v>
      </c>
      <c r="D330" s="13">
        <v>2.0</v>
      </c>
      <c r="E330" s="13">
        <v>21.0</v>
      </c>
      <c r="F330" s="13">
        <v>10.5</v>
      </c>
      <c r="G330" s="13">
        <v>21.0</v>
      </c>
      <c r="H330" s="13">
        <v>0.0</v>
      </c>
      <c r="I330" s="13">
        <v>43.0</v>
      </c>
      <c r="J330" s="13">
        <v>16.0</v>
      </c>
      <c r="K330" s="13">
        <v>59.0</v>
      </c>
      <c r="L330" s="13">
        <v>0.0</v>
      </c>
      <c r="M330" s="13">
        <v>0.0</v>
      </c>
      <c r="N330" s="13" t="s">
        <v>633</v>
      </c>
    </row>
    <row r="331">
      <c r="A331" s="16">
        <v>2015.0</v>
      </c>
      <c r="B331" s="13" t="s">
        <v>826</v>
      </c>
      <c r="C331" s="13" t="s">
        <v>105</v>
      </c>
      <c r="D331" s="13">
        <v>2.0</v>
      </c>
      <c r="E331" s="13">
        <v>24.0</v>
      </c>
      <c r="F331" s="13">
        <v>12.0</v>
      </c>
      <c r="G331" s="13">
        <v>24.0</v>
      </c>
      <c r="H331" s="13">
        <v>1.0</v>
      </c>
      <c r="I331" s="13">
        <v>26.0</v>
      </c>
      <c r="J331" s="13">
        <v>4.0</v>
      </c>
      <c r="K331" s="13">
        <v>30.0</v>
      </c>
      <c r="L331" s="13">
        <v>2.0</v>
      </c>
      <c r="M331" s="13">
        <v>13.0</v>
      </c>
      <c r="N331" s="13" t="s">
        <v>633</v>
      </c>
    </row>
    <row r="332">
      <c r="A332" s="16">
        <v>2015.0</v>
      </c>
      <c r="B332" s="13" t="s">
        <v>825</v>
      </c>
      <c r="C332" s="13" t="s">
        <v>110</v>
      </c>
      <c r="D332" s="13">
        <v>2.0</v>
      </c>
      <c r="E332" s="13">
        <v>32.0</v>
      </c>
      <c r="F332" s="13">
        <v>16.0</v>
      </c>
      <c r="G332" s="13">
        <v>23.0</v>
      </c>
      <c r="H332" s="13">
        <v>0.0</v>
      </c>
      <c r="I332" s="13">
        <v>15.0</v>
      </c>
      <c r="J332" s="13">
        <v>13.0</v>
      </c>
      <c r="K332" s="13">
        <v>28.0</v>
      </c>
      <c r="L332" s="13">
        <v>0.0</v>
      </c>
      <c r="M332" s="13">
        <v>0.0</v>
      </c>
      <c r="N332" s="13" t="s">
        <v>633</v>
      </c>
    </row>
    <row r="333">
      <c r="A333" s="16">
        <v>2015.0</v>
      </c>
      <c r="B333" s="13" t="s">
        <v>836</v>
      </c>
      <c r="C333" s="13" t="s">
        <v>102</v>
      </c>
      <c r="D333" s="13">
        <v>2.0</v>
      </c>
      <c r="E333" s="13">
        <v>39.0</v>
      </c>
      <c r="F333" s="13">
        <v>19.5</v>
      </c>
      <c r="G333" s="13">
        <v>27.0</v>
      </c>
      <c r="H333" s="13">
        <v>0.0</v>
      </c>
      <c r="I333" s="13">
        <v>13.0</v>
      </c>
      <c r="J333" s="13">
        <v>34.0</v>
      </c>
      <c r="K333" s="13">
        <v>47.0</v>
      </c>
      <c r="L333" s="13">
        <v>0.5</v>
      </c>
      <c r="M333" s="13">
        <v>5.0</v>
      </c>
      <c r="N333" s="13" t="s">
        <v>633</v>
      </c>
    </row>
    <row r="334">
      <c r="A334" s="16">
        <v>2015.0</v>
      </c>
      <c r="B334" s="13" t="s">
        <v>840</v>
      </c>
      <c r="C334" s="13" t="s">
        <v>105</v>
      </c>
      <c r="D334" s="13">
        <v>2.0</v>
      </c>
      <c r="E334" s="13">
        <v>40.0</v>
      </c>
      <c r="F334" s="13">
        <v>20.0</v>
      </c>
      <c r="G334" s="13">
        <v>22.0</v>
      </c>
      <c r="H334" s="13">
        <v>0.0</v>
      </c>
      <c r="I334" s="13">
        <v>34.0</v>
      </c>
      <c r="J334" s="13">
        <v>7.0</v>
      </c>
      <c r="K334" s="13">
        <v>41.0</v>
      </c>
      <c r="L334" s="13">
        <v>0.0</v>
      </c>
      <c r="M334" s="13">
        <v>0.0</v>
      </c>
      <c r="N334" s="13" t="s">
        <v>633</v>
      </c>
    </row>
    <row r="335">
      <c r="A335" s="16">
        <v>2015.0</v>
      </c>
      <c r="B335" s="13" t="s">
        <v>809</v>
      </c>
      <c r="C335" s="13" t="s">
        <v>114</v>
      </c>
      <c r="D335" s="13">
        <v>2.0</v>
      </c>
      <c r="E335" s="13">
        <v>46.0</v>
      </c>
      <c r="F335" s="13">
        <v>23.0</v>
      </c>
      <c r="G335" s="13">
        <v>32.0</v>
      </c>
      <c r="H335" s="13">
        <v>1.0</v>
      </c>
      <c r="I335" s="13">
        <v>25.0</v>
      </c>
      <c r="J335" s="13">
        <v>11.0</v>
      </c>
      <c r="K335" s="13">
        <v>36.0</v>
      </c>
      <c r="L335" s="13">
        <v>1.0</v>
      </c>
      <c r="M335" s="13">
        <v>5.0</v>
      </c>
      <c r="N335" s="13" t="s">
        <v>633</v>
      </c>
    </row>
    <row r="336">
      <c r="A336" s="16">
        <v>2015.0</v>
      </c>
      <c r="B336" s="13" t="s">
        <v>829</v>
      </c>
      <c r="C336" s="13" t="s">
        <v>112</v>
      </c>
      <c r="D336" s="13">
        <v>2.0</v>
      </c>
      <c r="E336" s="13">
        <v>47.0</v>
      </c>
      <c r="F336" s="13">
        <v>23.5</v>
      </c>
      <c r="G336" s="13">
        <v>47.0</v>
      </c>
      <c r="H336" s="13">
        <v>0.0</v>
      </c>
      <c r="I336" s="13">
        <v>31.0</v>
      </c>
      <c r="J336" s="13">
        <v>10.0</v>
      </c>
      <c r="K336" s="13">
        <v>41.0</v>
      </c>
      <c r="L336" s="13">
        <v>2.0</v>
      </c>
      <c r="M336" s="13">
        <v>20.0</v>
      </c>
      <c r="N336" s="13" t="s">
        <v>633</v>
      </c>
    </row>
    <row r="337">
      <c r="A337" s="16">
        <v>2015.0</v>
      </c>
      <c r="B337" s="13" t="s">
        <v>834</v>
      </c>
      <c r="C337" s="13" t="s">
        <v>111</v>
      </c>
      <c r="D337" s="13">
        <v>2.0</v>
      </c>
      <c r="E337" s="13">
        <v>52.0</v>
      </c>
      <c r="F337" s="13">
        <v>26.0</v>
      </c>
      <c r="G337" s="13">
        <v>36.0</v>
      </c>
      <c r="H337" s="13">
        <v>0.0</v>
      </c>
      <c r="I337" s="13">
        <v>19.0</v>
      </c>
      <c r="J337" s="13">
        <v>11.0</v>
      </c>
      <c r="K337" s="13">
        <v>30.0</v>
      </c>
      <c r="L337" s="13">
        <v>0.0</v>
      </c>
      <c r="M337" s="13">
        <v>0.0</v>
      </c>
      <c r="N337" s="13" t="s">
        <v>633</v>
      </c>
    </row>
    <row r="338">
      <c r="A338" s="16">
        <v>2015.0</v>
      </c>
      <c r="B338" s="13" t="s">
        <v>865</v>
      </c>
      <c r="C338" s="13" t="s">
        <v>110</v>
      </c>
      <c r="D338" s="13">
        <v>2.0</v>
      </c>
      <c r="E338" s="13">
        <v>53.0</v>
      </c>
      <c r="F338" s="13">
        <v>26.5</v>
      </c>
      <c r="G338" s="13">
        <v>51.0</v>
      </c>
      <c r="H338" s="13">
        <v>0.0</v>
      </c>
      <c r="I338" s="13">
        <v>51.0</v>
      </c>
      <c r="J338" s="13">
        <v>37.0</v>
      </c>
      <c r="K338" s="13">
        <v>88.0</v>
      </c>
      <c r="L338" s="13">
        <v>5.0</v>
      </c>
      <c r="M338" s="13">
        <v>42.0</v>
      </c>
      <c r="N338" s="13" t="s">
        <v>633</v>
      </c>
    </row>
    <row r="339">
      <c r="A339" s="16">
        <v>2015.0</v>
      </c>
      <c r="B339" s="13" t="s">
        <v>866</v>
      </c>
      <c r="C339" s="13" t="s">
        <v>109</v>
      </c>
      <c r="D339" s="13">
        <v>2.0</v>
      </c>
      <c r="E339" s="13">
        <v>63.0</v>
      </c>
      <c r="F339" s="13">
        <v>31.5</v>
      </c>
      <c r="G339" s="13">
        <v>60.0</v>
      </c>
      <c r="H339" s="13">
        <v>0.0</v>
      </c>
      <c r="I339" s="13">
        <v>47.0</v>
      </c>
      <c r="J339" s="13">
        <v>50.0</v>
      </c>
      <c r="K339" s="13">
        <v>97.0</v>
      </c>
      <c r="L339" s="13">
        <v>0.0</v>
      </c>
      <c r="M339" s="13">
        <v>0.0</v>
      </c>
      <c r="N339" s="13" t="s">
        <v>633</v>
      </c>
    </row>
    <row r="340">
      <c r="A340" s="16">
        <v>2015.0</v>
      </c>
      <c r="B340" s="13" t="s">
        <v>779</v>
      </c>
      <c r="C340" s="13" t="s">
        <v>114</v>
      </c>
      <c r="D340" s="13">
        <v>1.0</v>
      </c>
      <c r="E340" s="13">
        <v>0.0</v>
      </c>
      <c r="F340" s="13">
        <v>0.0</v>
      </c>
      <c r="G340" s="13">
        <v>0.0</v>
      </c>
      <c r="H340" s="13">
        <v>0.0</v>
      </c>
      <c r="I340" s="13">
        <v>24.0</v>
      </c>
      <c r="J340" s="13">
        <v>16.0</v>
      </c>
      <c r="K340" s="13">
        <v>40.0</v>
      </c>
      <c r="L340" s="13">
        <v>0.0</v>
      </c>
      <c r="M340" s="13">
        <v>0.0</v>
      </c>
      <c r="N340" s="13" t="s">
        <v>633</v>
      </c>
    </row>
    <row r="341">
      <c r="A341" s="16">
        <v>2015.0</v>
      </c>
      <c r="B341" s="13" t="s">
        <v>738</v>
      </c>
      <c r="C341" s="13" t="s">
        <v>101</v>
      </c>
      <c r="D341" s="13">
        <v>1.0</v>
      </c>
      <c r="E341" s="13">
        <v>0.0</v>
      </c>
      <c r="F341" s="13">
        <v>0.0</v>
      </c>
      <c r="G341" s="13">
        <v>0.0</v>
      </c>
      <c r="H341" s="13">
        <v>0.0</v>
      </c>
      <c r="I341" s="13">
        <v>68.0</v>
      </c>
      <c r="J341" s="13">
        <v>47.0</v>
      </c>
      <c r="K341" s="13">
        <v>115.0</v>
      </c>
      <c r="L341" s="13">
        <v>0.0</v>
      </c>
      <c r="M341" s="13">
        <v>0.0</v>
      </c>
      <c r="N341" s="13" t="s">
        <v>633</v>
      </c>
    </row>
    <row r="342">
      <c r="A342" s="16">
        <v>2015.0</v>
      </c>
      <c r="B342" s="13" t="s">
        <v>867</v>
      </c>
      <c r="C342" s="13" t="s">
        <v>111</v>
      </c>
      <c r="D342" s="13">
        <v>1.0</v>
      </c>
      <c r="E342" s="13">
        <v>0.0</v>
      </c>
      <c r="F342" s="13">
        <v>0.0</v>
      </c>
      <c r="G342" s="13">
        <v>0.0</v>
      </c>
      <c r="H342" s="13">
        <v>0.0</v>
      </c>
      <c r="I342" s="13">
        <v>51.0</v>
      </c>
      <c r="J342" s="13">
        <v>38.0</v>
      </c>
      <c r="K342" s="13">
        <v>89.0</v>
      </c>
      <c r="L342" s="13">
        <v>0.0</v>
      </c>
      <c r="M342" s="13">
        <v>0.0</v>
      </c>
      <c r="N342" s="13" t="s">
        <v>633</v>
      </c>
    </row>
    <row r="343">
      <c r="A343" s="16">
        <v>2015.0</v>
      </c>
      <c r="B343" s="13" t="s">
        <v>868</v>
      </c>
      <c r="C343" s="13" t="s">
        <v>112</v>
      </c>
      <c r="D343" s="13">
        <v>1.0</v>
      </c>
      <c r="E343" s="13">
        <v>0.0</v>
      </c>
      <c r="F343" s="13">
        <v>0.0</v>
      </c>
      <c r="G343" s="13">
        <v>0.0</v>
      </c>
      <c r="H343" s="13">
        <v>0.0</v>
      </c>
      <c r="I343" s="13">
        <v>33.0</v>
      </c>
      <c r="J343" s="13">
        <v>17.0</v>
      </c>
      <c r="K343" s="13">
        <v>50.0</v>
      </c>
      <c r="L343" s="13">
        <v>1.0</v>
      </c>
      <c r="M343" s="13">
        <v>8.0</v>
      </c>
      <c r="N343" s="13" t="s">
        <v>633</v>
      </c>
    </row>
    <row r="344">
      <c r="A344" s="16">
        <v>2015.0</v>
      </c>
      <c r="B344" s="13" t="s">
        <v>869</v>
      </c>
      <c r="C344" s="13" t="s">
        <v>104</v>
      </c>
      <c r="D344" s="13">
        <v>1.0</v>
      </c>
      <c r="E344" s="13">
        <v>0.0</v>
      </c>
      <c r="F344" s="13">
        <v>0.0</v>
      </c>
      <c r="G344" s="13">
        <v>0.0</v>
      </c>
      <c r="H344" s="13">
        <v>0.0</v>
      </c>
      <c r="I344" s="13">
        <v>16.0</v>
      </c>
      <c r="J344" s="13">
        <v>16.0</v>
      </c>
      <c r="K344" s="13">
        <v>32.0</v>
      </c>
      <c r="L344" s="13">
        <v>1.0</v>
      </c>
      <c r="M344" s="13">
        <v>17.0</v>
      </c>
      <c r="N344" s="13" t="s">
        <v>633</v>
      </c>
    </row>
    <row r="345">
      <c r="A345" s="16">
        <v>2015.0</v>
      </c>
      <c r="B345" s="13" t="s">
        <v>870</v>
      </c>
      <c r="C345" s="13" t="s">
        <v>104</v>
      </c>
      <c r="D345" s="13">
        <v>1.0</v>
      </c>
      <c r="E345" s="13">
        <v>0.0</v>
      </c>
      <c r="F345" s="13">
        <v>0.0</v>
      </c>
      <c r="G345" s="13">
        <v>0.0</v>
      </c>
      <c r="H345" s="13">
        <v>0.0</v>
      </c>
      <c r="I345" s="13">
        <v>14.0</v>
      </c>
      <c r="J345" s="13">
        <v>2.0</v>
      </c>
      <c r="K345" s="13">
        <v>16.0</v>
      </c>
      <c r="L345" s="13">
        <v>0.0</v>
      </c>
      <c r="M345" s="13">
        <v>0.0</v>
      </c>
      <c r="N345" s="13" t="s">
        <v>633</v>
      </c>
    </row>
    <row r="346">
      <c r="A346" s="16">
        <v>2015.0</v>
      </c>
      <c r="B346" s="13" t="s">
        <v>871</v>
      </c>
      <c r="C346" s="13" t="s">
        <v>102</v>
      </c>
      <c r="D346" s="13">
        <v>1.0</v>
      </c>
      <c r="E346" s="13">
        <v>0.0</v>
      </c>
      <c r="F346" s="13">
        <v>0.0</v>
      </c>
      <c r="G346" s="13">
        <v>0.0</v>
      </c>
      <c r="H346" s="13">
        <v>0.0</v>
      </c>
      <c r="I346" s="13">
        <v>27.0</v>
      </c>
      <c r="J346" s="13">
        <v>39.0</v>
      </c>
      <c r="K346" s="13">
        <v>66.0</v>
      </c>
      <c r="L346" s="13">
        <v>5.0</v>
      </c>
      <c r="M346" s="13">
        <v>26.0</v>
      </c>
      <c r="N346" s="13" t="s">
        <v>633</v>
      </c>
    </row>
    <row r="347">
      <c r="A347" s="16">
        <v>2015.0</v>
      </c>
      <c r="B347" s="13" t="s">
        <v>872</v>
      </c>
      <c r="C347" s="13" t="s">
        <v>108</v>
      </c>
      <c r="D347" s="13">
        <v>1.0</v>
      </c>
      <c r="E347" s="13">
        <v>0.0</v>
      </c>
      <c r="F347" s="13">
        <v>0.0</v>
      </c>
      <c r="G347" s="13">
        <v>0.0</v>
      </c>
      <c r="H347" s="13">
        <v>0.0</v>
      </c>
      <c r="I347" s="13">
        <v>65.0</v>
      </c>
      <c r="J347" s="13">
        <v>42.0</v>
      </c>
      <c r="K347" s="13">
        <v>107.0</v>
      </c>
      <c r="L347" s="13">
        <v>1.0</v>
      </c>
      <c r="M347" s="13">
        <v>8.0</v>
      </c>
      <c r="N347" s="13" t="s">
        <v>633</v>
      </c>
    </row>
    <row r="348">
      <c r="A348" s="16">
        <v>2015.0</v>
      </c>
      <c r="B348" s="13" t="s">
        <v>873</v>
      </c>
      <c r="C348" s="13" t="s">
        <v>108</v>
      </c>
      <c r="D348" s="13">
        <v>1.0</v>
      </c>
      <c r="E348" s="13">
        <v>0.0</v>
      </c>
      <c r="F348" s="13">
        <v>0.0</v>
      </c>
      <c r="G348" s="13">
        <v>0.0</v>
      </c>
      <c r="H348" s="13">
        <v>0.0</v>
      </c>
      <c r="I348" s="13">
        <v>18.0</v>
      </c>
      <c r="J348" s="13">
        <v>10.0</v>
      </c>
      <c r="K348" s="13">
        <v>28.0</v>
      </c>
      <c r="L348" s="13">
        <v>0.0</v>
      </c>
      <c r="M348" s="13">
        <v>0.0</v>
      </c>
      <c r="N348" s="13" t="s">
        <v>633</v>
      </c>
    </row>
    <row r="349">
      <c r="A349" s="16">
        <v>2015.0</v>
      </c>
      <c r="B349" s="13" t="s">
        <v>745</v>
      </c>
      <c r="C349" s="13" t="s">
        <v>103</v>
      </c>
      <c r="D349" s="13">
        <v>1.0</v>
      </c>
      <c r="E349" s="13">
        <v>0.0</v>
      </c>
      <c r="F349" s="13">
        <v>0.0</v>
      </c>
      <c r="G349" s="13">
        <v>0.0</v>
      </c>
      <c r="H349" s="13">
        <v>0.0</v>
      </c>
      <c r="I349" s="13">
        <v>24.0</v>
      </c>
      <c r="J349" s="13">
        <v>14.0</v>
      </c>
      <c r="K349" s="13">
        <v>38.0</v>
      </c>
      <c r="L349" s="13">
        <v>0.0</v>
      </c>
      <c r="M349" s="13">
        <v>0.0</v>
      </c>
      <c r="N349" s="13" t="s">
        <v>633</v>
      </c>
    </row>
    <row r="350">
      <c r="A350" s="16">
        <v>2015.0</v>
      </c>
      <c r="B350" s="13" t="s">
        <v>874</v>
      </c>
      <c r="C350" s="13" t="s">
        <v>114</v>
      </c>
      <c r="D350" s="13">
        <v>1.0</v>
      </c>
      <c r="E350" s="13">
        <v>0.0</v>
      </c>
      <c r="F350" s="13">
        <v>0.0</v>
      </c>
      <c r="G350" s="13">
        <v>0.0</v>
      </c>
      <c r="H350" s="13">
        <v>0.0</v>
      </c>
      <c r="I350" s="13">
        <v>46.0</v>
      </c>
      <c r="J350" s="13">
        <v>18.0</v>
      </c>
      <c r="K350" s="13">
        <v>64.0</v>
      </c>
      <c r="L350" s="13">
        <v>0.0</v>
      </c>
      <c r="M350" s="13">
        <v>0.0</v>
      </c>
      <c r="N350" s="13" t="s">
        <v>633</v>
      </c>
    </row>
    <row r="351">
      <c r="A351" s="16">
        <v>2015.0</v>
      </c>
      <c r="B351" s="13" t="s">
        <v>263</v>
      </c>
      <c r="C351" s="13" t="s">
        <v>101</v>
      </c>
      <c r="D351" s="13">
        <v>1.0</v>
      </c>
      <c r="E351" s="13">
        <v>0.0</v>
      </c>
      <c r="F351" s="13">
        <v>0.0</v>
      </c>
      <c r="G351" s="13">
        <v>0.0</v>
      </c>
      <c r="H351" s="13">
        <v>0.0</v>
      </c>
      <c r="I351" s="13">
        <v>26.0</v>
      </c>
      <c r="J351" s="13">
        <v>8.0</v>
      </c>
      <c r="K351" s="13">
        <v>34.0</v>
      </c>
      <c r="L351" s="13">
        <v>0.0</v>
      </c>
      <c r="M351" s="13">
        <v>0.0</v>
      </c>
      <c r="N351" s="13" t="s">
        <v>633</v>
      </c>
    </row>
    <row r="352">
      <c r="A352" s="16">
        <v>2015.0</v>
      </c>
      <c r="B352" s="13" t="s">
        <v>875</v>
      </c>
      <c r="C352" s="13" t="s">
        <v>108</v>
      </c>
      <c r="D352" s="13">
        <v>1.0</v>
      </c>
      <c r="E352" s="13">
        <v>0.0</v>
      </c>
      <c r="F352" s="13">
        <v>0.0</v>
      </c>
      <c r="G352" s="13">
        <v>0.0</v>
      </c>
      <c r="H352" s="13">
        <v>0.0</v>
      </c>
      <c r="I352" s="13">
        <v>7.0</v>
      </c>
      <c r="J352" s="13">
        <v>6.0</v>
      </c>
      <c r="K352" s="13">
        <v>13.0</v>
      </c>
      <c r="L352" s="13">
        <v>1.0</v>
      </c>
      <c r="M352" s="13">
        <v>8.0</v>
      </c>
      <c r="N352" s="13" t="s">
        <v>633</v>
      </c>
    </row>
    <row r="353">
      <c r="A353" s="16">
        <v>2015.0</v>
      </c>
      <c r="B353" s="13" t="s">
        <v>876</v>
      </c>
      <c r="C353" s="13" t="s">
        <v>107</v>
      </c>
      <c r="D353" s="13">
        <v>1.0</v>
      </c>
      <c r="E353" s="13">
        <v>0.0</v>
      </c>
      <c r="F353" s="13">
        <v>0.0</v>
      </c>
      <c r="G353" s="13">
        <v>0.0</v>
      </c>
      <c r="H353" s="13">
        <v>0.0</v>
      </c>
      <c r="I353" s="13">
        <v>11.0</v>
      </c>
      <c r="J353" s="13">
        <v>15.0</v>
      </c>
      <c r="K353" s="13">
        <v>26.0</v>
      </c>
      <c r="L353" s="13">
        <v>0.0</v>
      </c>
      <c r="M353" s="13">
        <v>0.0</v>
      </c>
      <c r="N353" s="13" t="s">
        <v>633</v>
      </c>
    </row>
    <row r="354">
      <c r="A354" s="16">
        <v>2015.0</v>
      </c>
      <c r="B354" s="13" t="s">
        <v>877</v>
      </c>
      <c r="C354" s="13" t="s">
        <v>104</v>
      </c>
      <c r="D354" s="13">
        <v>1.0</v>
      </c>
      <c r="E354" s="13">
        <v>0.0</v>
      </c>
      <c r="F354" s="13">
        <v>0.0</v>
      </c>
      <c r="G354" s="13">
        <v>0.0</v>
      </c>
      <c r="H354" s="13">
        <v>0.0</v>
      </c>
      <c r="I354" s="13">
        <v>0.0</v>
      </c>
      <c r="J354" s="13">
        <v>4.0</v>
      </c>
      <c r="K354" s="13">
        <v>4.0</v>
      </c>
      <c r="L354" s="13">
        <v>0.0</v>
      </c>
      <c r="M354" s="13">
        <v>0.0</v>
      </c>
      <c r="N354" s="13" t="s">
        <v>633</v>
      </c>
    </row>
    <row r="355">
      <c r="A355" s="16">
        <v>2015.0</v>
      </c>
      <c r="B355" s="13" t="s">
        <v>651</v>
      </c>
      <c r="C355" s="13" t="s">
        <v>112</v>
      </c>
      <c r="D355" s="13">
        <v>1.0</v>
      </c>
      <c r="E355" s="13">
        <v>0.0</v>
      </c>
      <c r="F355" s="13">
        <v>0.0</v>
      </c>
      <c r="G355" s="13">
        <v>0.0</v>
      </c>
      <c r="H355" s="13">
        <v>0.0</v>
      </c>
      <c r="I355" s="13">
        <v>17.0</v>
      </c>
      <c r="J355" s="13">
        <v>9.0</v>
      </c>
      <c r="K355" s="13">
        <v>26.0</v>
      </c>
      <c r="L355" s="13">
        <v>0.0</v>
      </c>
      <c r="M355" s="13">
        <v>0.0</v>
      </c>
      <c r="N355" s="13" t="s">
        <v>633</v>
      </c>
    </row>
    <row r="356">
      <c r="A356" s="16">
        <v>2015.0</v>
      </c>
      <c r="B356" s="13" t="s">
        <v>878</v>
      </c>
      <c r="C356" s="13" t="s">
        <v>109</v>
      </c>
      <c r="D356" s="13">
        <v>1.0</v>
      </c>
      <c r="E356" s="13">
        <v>0.0</v>
      </c>
      <c r="F356" s="13">
        <v>0.0</v>
      </c>
      <c r="G356" s="13">
        <v>0.0</v>
      </c>
      <c r="H356" s="13">
        <v>0.0</v>
      </c>
      <c r="I356" s="13">
        <v>19.0</v>
      </c>
      <c r="J356" s="13">
        <v>21.0</v>
      </c>
      <c r="K356" s="13">
        <v>40.0</v>
      </c>
      <c r="L356" s="13">
        <v>0.0</v>
      </c>
      <c r="M356" s="13">
        <v>0.0</v>
      </c>
      <c r="N356" s="13" t="s">
        <v>633</v>
      </c>
    </row>
    <row r="357">
      <c r="A357" s="16">
        <v>2015.0</v>
      </c>
      <c r="B357" s="13" t="s">
        <v>801</v>
      </c>
      <c r="C357" s="13" t="s">
        <v>102</v>
      </c>
      <c r="D357" s="13">
        <v>1.0</v>
      </c>
      <c r="E357" s="13">
        <v>0.0</v>
      </c>
      <c r="F357" s="13">
        <v>0.0</v>
      </c>
      <c r="G357" s="13">
        <v>0.0</v>
      </c>
      <c r="H357" s="13">
        <v>0.0</v>
      </c>
      <c r="I357" s="13">
        <v>35.0</v>
      </c>
      <c r="J357" s="13">
        <v>29.0</v>
      </c>
      <c r="K357" s="13">
        <v>64.0</v>
      </c>
      <c r="L357" s="13">
        <v>0.5</v>
      </c>
      <c r="M357" s="13">
        <v>4.0</v>
      </c>
      <c r="N357" s="13" t="s">
        <v>633</v>
      </c>
    </row>
    <row r="358">
      <c r="A358" s="16">
        <v>2015.0</v>
      </c>
      <c r="B358" s="13" t="s">
        <v>879</v>
      </c>
      <c r="C358" s="13" t="s">
        <v>106</v>
      </c>
      <c r="D358" s="13">
        <v>1.0</v>
      </c>
      <c r="E358" s="13">
        <v>0.0</v>
      </c>
      <c r="F358" s="13">
        <v>0.0</v>
      </c>
      <c r="G358" s="13">
        <v>0.0</v>
      </c>
      <c r="H358" s="13">
        <v>0.0</v>
      </c>
      <c r="I358" s="13">
        <v>41.0</v>
      </c>
      <c r="J358" s="13">
        <v>21.0</v>
      </c>
      <c r="K358" s="13">
        <v>62.0</v>
      </c>
      <c r="L358" s="13">
        <v>0.0</v>
      </c>
      <c r="M358" s="13">
        <v>0.0</v>
      </c>
      <c r="N358" s="13" t="s">
        <v>633</v>
      </c>
    </row>
    <row r="359">
      <c r="A359" s="16">
        <v>2015.0</v>
      </c>
      <c r="B359" s="13" t="s">
        <v>880</v>
      </c>
      <c r="C359" s="13" t="s">
        <v>104</v>
      </c>
      <c r="D359" s="13">
        <v>1.0</v>
      </c>
      <c r="E359" s="13">
        <v>0.0</v>
      </c>
      <c r="F359" s="13">
        <v>0.0</v>
      </c>
      <c r="G359" s="13">
        <v>0.0</v>
      </c>
      <c r="H359" s="13">
        <v>0.0</v>
      </c>
      <c r="I359" s="13">
        <v>8.0</v>
      </c>
      <c r="J359" s="13">
        <v>7.0</v>
      </c>
      <c r="K359" s="13">
        <v>15.0</v>
      </c>
      <c r="L359" s="13">
        <v>0.0</v>
      </c>
      <c r="M359" s="13">
        <v>0.0</v>
      </c>
      <c r="N359" s="13" t="s">
        <v>633</v>
      </c>
    </row>
    <row r="360">
      <c r="A360" s="16">
        <v>2015.0</v>
      </c>
      <c r="B360" s="13" t="s">
        <v>881</v>
      </c>
      <c r="C360" s="13" t="s">
        <v>114</v>
      </c>
      <c r="D360" s="13">
        <v>1.0</v>
      </c>
      <c r="E360" s="13">
        <v>0.0</v>
      </c>
      <c r="F360" s="13">
        <v>0.0</v>
      </c>
      <c r="G360" s="13">
        <v>0.0</v>
      </c>
      <c r="H360" s="13">
        <v>0.0</v>
      </c>
      <c r="I360" s="13">
        <v>27.0</v>
      </c>
      <c r="J360" s="13">
        <v>1.0</v>
      </c>
      <c r="K360" s="13">
        <v>28.0</v>
      </c>
      <c r="L360" s="13">
        <v>0.0</v>
      </c>
      <c r="M360" s="13">
        <v>0.0</v>
      </c>
      <c r="N360" s="13" t="s">
        <v>633</v>
      </c>
    </row>
    <row r="361">
      <c r="A361" s="16">
        <v>2015.0</v>
      </c>
      <c r="B361" s="13" t="s">
        <v>882</v>
      </c>
      <c r="C361" s="13" t="s">
        <v>105</v>
      </c>
      <c r="D361" s="13">
        <v>1.0</v>
      </c>
      <c r="E361" s="13">
        <v>0.0</v>
      </c>
      <c r="F361" s="13">
        <v>0.0</v>
      </c>
      <c r="G361" s="13">
        <v>0.0</v>
      </c>
      <c r="H361" s="13">
        <v>0.0</v>
      </c>
      <c r="I361" s="13">
        <v>4.0</v>
      </c>
      <c r="J361" s="13">
        <v>0.0</v>
      </c>
      <c r="K361" s="13">
        <v>4.0</v>
      </c>
      <c r="L361" s="13">
        <v>0.0</v>
      </c>
      <c r="M361" s="13">
        <v>0.0</v>
      </c>
      <c r="N361" s="13" t="s">
        <v>633</v>
      </c>
    </row>
    <row r="362">
      <c r="A362" s="16">
        <v>2015.0</v>
      </c>
      <c r="B362" s="13" t="s">
        <v>824</v>
      </c>
      <c r="C362" s="13" t="s">
        <v>104</v>
      </c>
      <c r="D362" s="13">
        <v>1.0</v>
      </c>
      <c r="E362" s="13">
        <v>0.0</v>
      </c>
      <c r="F362" s="13">
        <v>0.0</v>
      </c>
      <c r="G362" s="13">
        <v>0.0</v>
      </c>
      <c r="H362" s="13">
        <v>0.0</v>
      </c>
      <c r="I362" s="13">
        <v>24.0</v>
      </c>
      <c r="J362" s="13">
        <v>14.0</v>
      </c>
      <c r="K362" s="13">
        <v>38.0</v>
      </c>
      <c r="L362" s="13">
        <v>0.0</v>
      </c>
      <c r="M362" s="13">
        <v>0.0</v>
      </c>
      <c r="N362" s="13" t="s">
        <v>633</v>
      </c>
    </row>
    <row r="363">
      <c r="A363" s="16">
        <v>2015.0</v>
      </c>
      <c r="B363" s="13" t="s">
        <v>792</v>
      </c>
      <c r="C363" s="13" t="s">
        <v>111</v>
      </c>
      <c r="D363" s="13">
        <v>1.0</v>
      </c>
      <c r="E363" s="13">
        <v>0.0</v>
      </c>
      <c r="F363" s="13">
        <v>0.0</v>
      </c>
      <c r="G363" s="13">
        <v>0.0</v>
      </c>
      <c r="H363" s="13">
        <v>0.0</v>
      </c>
      <c r="I363" s="13">
        <v>2.0</v>
      </c>
      <c r="J363" s="13">
        <v>5.0</v>
      </c>
      <c r="K363" s="13">
        <v>7.0</v>
      </c>
      <c r="L363" s="13">
        <v>0.0</v>
      </c>
      <c r="M363" s="13">
        <v>0.0</v>
      </c>
      <c r="N363" s="13" t="s">
        <v>633</v>
      </c>
    </row>
    <row r="364">
      <c r="A364" s="16">
        <v>2015.0</v>
      </c>
      <c r="B364" s="13" t="s">
        <v>765</v>
      </c>
      <c r="C364" s="13" t="s">
        <v>102</v>
      </c>
      <c r="D364" s="13">
        <v>1.0</v>
      </c>
      <c r="E364" s="13">
        <v>0.0</v>
      </c>
      <c r="F364" s="13">
        <v>0.0</v>
      </c>
      <c r="G364" s="13">
        <v>0.0</v>
      </c>
      <c r="H364" s="13">
        <v>0.0</v>
      </c>
      <c r="I364" s="13">
        <v>18.0</v>
      </c>
      <c r="J364" s="13">
        <v>3.0</v>
      </c>
      <c r="K364" s="13">
        <v>21.0</v>
      </c>
      <c r="L364" s="13">
        <v>0.0</v>
      </c>
      <c r="M364" s="13">
        <v>0.0</v>
      </c>
      <c r="N364" s="13" t="s">
        <v>633</v>
      </c>
    </row>
    <row r="365">
      <c r="A365" s="16">
        <v>2015.0</v>
      </c>
      <c r="B365" s="13" t="s">
        <v>883</v>
      </c>
      <c r="C365" s="13" t="s">
        <v>107</v>
      </c>
      <c r="D365" s="13">
        <v>1.0</v>
      </c>
      <c r="E365" s="13">
        <v>0.0</v>
      </c>
      <c r="F365" s="13">
        <v>0.0</v>
      </c>
      <c r="G365" s="13">
        <v>0.0</v>
      </c>
      <c r="H365" s="13">
        <v>0.0</v>
      </c>
      <c r="I365" s="13">
        <v>25.0</v>
      </c>
      <c r="J365" s="13">
        <v>31.0</v>
      </c>
      <c r="K365" s="13">
        <v>56.0</v>
      </c>
      <c r="L365" s="13">
        <v>9.0</v>
      </c>
      <c r="M365" s="13">
        <v>50.0</v>
      </c>
      <c r="N365" s="13" t="s">
        <v>633</v>
      </c>
    </row>
    <row r="366">
      <c r="A366" s="16">
        <v>2015.0</v>
      </c>
      <c r="B366" s="13" t="s">
        <v>812</v>
      </c>
      <c r="C366" s="13" t="s">
        <v>107</v>
      </c>
      <c r="D366" s="13">
        <v>1.0</v>
      </c>
      <c r="E366" s="13">
        <v>0.0</v>
      </c>
      <c r="F366" s="13">
        <v>0.0</v>
      </c>
      <c r="G366" s="13">
        <v>0.0</v>
      </c>
      <c r="H366" s="13">
        <v>0.0</v>
      </c>
      <c r="I366" s="13">
        <v>20.0</v>
      </c>
      <c r="J366" s="13">
        <v>5.0</v>
      </c>
      <c r="K366" s="13">
        <v>25.0</v>
      </c>
      <c r="L366" s="13">
        <v>0.0</v>
      </c>
      <c r="M366" s="13">
        <v>0.0</v>
      </c>
      <c r="N366" s="13" t="s">
        <v>633</v>
      </c>
    </row>
    <row r="367">
      <c r="A367" s="16">
        <v>2015.0</v>
      </c>
      <c r="B367" s="13" t="s">
        <v>766</v>
      </c>
      <c r="C367" s="13" t="s">
        <v>110</v>
      </c>
      <c r="D367" s="13">
        <v>1.0</v>
      </c>
      <c r="E367" s="13">
        <v>0.0</v>
      </c>
      <c r="F367" s="13">
        <v>0.0</v>
      </c>
      <c r="G367" s="13">
        <v>0.0</v>
      </c>
      <c r="H367" s="13">
        <v>0.0</v>
      </c>
      <c r="I367" s="13">
        <v>75.0</v>
      </c>
      <c r="J367" s="13">
        <v>35.0</v>
      </c>
      <c r="K367" s="13">
        <v>110.0</v>
      </c>
      <c r="L367" s="13">
        <v>1.5</v>
      </c>
      <c r="M367" s="13">
        <v>21.0</v>
      </c>
      <c r="N367" s="13" t="s">
        <v>633</v>
      </c>
    </row>
    <row r="368">
      <c r="A368" s="16">
        <v>2015.0</v>
      </c>
      <c r="B368" s="13" t="s">
        <v>749</v>
      </c>
      <c r="C368" s="13" t="s">
        <v>113</v>
      </c>
      <c r="D368" s="13">
        <v>1.0</v>
      </c>
      <c r="E368" s="13">
        <v>0.0</v>
      </c>
      <c r="F368" s="13">
        <v>0.0</v>
      </c>
      <c r="G368" s="13">
        <v>0.0</v>
      </c>
      <c r="H368" s="13">
        <v>0.0</v>
      </c>
      <c r="I368" s="13">
        <v>15.0</v>
      </c>
      <c r="J368" s="13">
        <v>3.0</v>
      </c>
      <c r="K368" s="13">
        <v>18.0</v>
      </c>
      <c r="L368" s="13">
        <v>0.0</v>
      </c>
      <c r="M368" s="13">
        <v>0.0</v>
      </c>
      <c r="N368" s="13" t="s">
        <v>633</v>
      </c>
    </row>
    <row r="369">
      <c r="A369" s="16">
        <v>2015.0</v>
      </c>
      <c r="B369" s="13" t="s">
        <v>672</v>
      </c>
      <c r="C369" s="13" t="s">
        <v>113</v>
      </c>
      <c r="D369" s="13">
        <v>1.0</v>
      </c>
      <c r="E369" s="13">
        <v>1.0</v>
      </c>
      <c r="F369" s="13">
        <v>1.0</v>
      </c>
      <c r="G369" s="13">
        <v>1.0</v>
      </c>
      <c r="H369" s="13">
        <v>0.0</v>
      </c>
      <c r="I369" s="13">
        <v>17.0</v>
      </c>
      <c r="J369" s="13">
        <v>3.0</v>
      </c>
      <c r="K369" s="13">
        <v>20.0</v>
      </c>
      <c r="L369" s="13">
        <v>0.0</v>
      </c>
      <c r="M369" s="13">
        <v>0.0</v>
      </c>
      <c r="N369" s="13" t="s">
        <v>633</v>
      </c>
    </row>
    <row r="370">
      <c r="A370" s="16">
        <v>2015.0</v>
      </c>
      <c r="B370" s="13" t="s">
        <v>884</v>
      </c>
      <c r="C370" s="13" t="s">
        <v>104</v>
      </c>
      <c r="D370" s="13">
        <v>1.0</v>
      </c>
      <c r="E370" s="13">
        <v>2.0</v>
      </c>
      <c r="F370" s="13">
        <v>2.0</v>
      </c>
      <c r="G370" s="13">
        <v>2.0</v>
      </c>
      <c r="H370" s="13">
        <v>0.0</v>
      </c>
      <c r="I370" s="13">
        <v>63.0</v>
      </c>
      <c r="J370" s="13">
        <v>51.0</v>
      </c>
      <c r="K370" s="13">
        <v>114.0</v>
      </c>
      <c r="L370" s="13">
        <v>1.0</v>
      </c>
      <c r="M370" s="13">
        <v>10.0</v>
      </c>
      <c r="N370" s="13" t="s">
        <v>633</v>
      </c>
    </row>
    <row r="371">
      <c r="A371" s="16">
        <v>2015.0</v>
      </c>
      <c r="B371" s="13" t="s">
        <v>885</v>
      </c>
      <c r="C371" s="13" t="s">
        <v>111</v>
      </c>
      <c r="D371" s="13">
        <v>1.0</v>
      </c>
      <c r="E371" s="13">
        <v>2.0</v>
      </c>
      <c r="F371" s="13">
        <v>2.0</v>
      </c>
      <c r="G371" s="13">
        <v>2.0</v>
      </c>
      <c r="H371" s="13">
        <v>0.0</v>
      </c>
      <c r="I371" s="13">
        <v>24.0</v>
      </c>
      <c r="J371" s="13">
        <v>14.0</v>
      </c>
      <c r="K371" s="13">
        <v>38.0</v>
      </c>
      <c r="L371" s="13">
        <v>0.0</v>
      </c>
      <c r="M371" s="13">
        <v>0.0</v>
      </c>
      <c r="N371" s="13" t="s">
        <v>633</v>
      </c>
    </row>
    <row r="372">
      <c r="A372" s="16">
        <v>2015.0</v>
      </c>
      <c r="B372" s="13" t="s">
        <v>886</v>
      </c>
      <c r="C372" s="13" t="s">
        <v>110</v>
      </c>
      <c r="D372" s="13">
        <v>1.0</v>
      </c>
      <c r="E372" s="13">
        <v>3.0</v>
      </c>
      <c r="F372" s="13">
        <v>3.0</v>
      </c>
      <c r="G372" s="13">
        <v>3.0</v>
      </c>
      <c r="H372" s="13">
        <v>0.0</v>
      </c>
      <c r="I372" s="13">
        <v>32.0</v>
      </c>
      <c r="J372" s="13">
        <v>16.0</v>
      </c>
      <c r="K372" s="13">
        <v>48.0</v>
      </c>
      <c r="L372" s="13">
        <v>4.0</v>
      </c>
      <c r="M372" s="13">
        <v>21.0</v>
      </c>
      <c r="N372" s="13" t="s">
        <v>633</v>
      </c>
    </row>
    <row r="373">
      <c r="A373" s="16">
        <v>2015.0</v>
      </c>
      <c r="B373" s="13" t="s">
        <v>887</v>
      </c>
      <c r="C373" s="13" t="s">
        <v>105</v>
      </c>
      <c r="D373" s="13">
        <v>1.0</v>
      </c>
      <c r="E373" s="13">
        <v>3.0</v>
      </c>
      <c r="F373" s="13">
        <v>3.0</v>
      </c>
      <c r="G373" s="13">
        <v>3.0</v>
      </c>
      <c r="H373" s="13">
        <v>0.0</v>
      </c>
      <c r="I373" s="13">
        <v>1.0</v>
      </c>
      <c r="J373" s="13">
        <v>0.0</v>
      </c>
      <c r="K373" s="13">
        <v>1.0</v>
      </c>
      <c r="L373" s="13">
        <v>0.0</v>
      </c>
      <c r="M373" s="13">
        <v>0.0</v>
      </c>
      <c r="N373" s="13" t="s">
        <v>633</v>
      </c>
    </row>
    <row r="374">
      <c r="A374" s="16">
        <v>2015.0</v>
      </c>
      <c r="B374" s="13" t="s">
        <v>888</v>
      </c>
      <c r="C374" s="13" t="s">
        <v>112</v>
      </c>
      <c r="D374" s="13">
        <v>1.0</v>
      </c>
      <c r="E374" s="13">
        <v>3.0</v>
      </c>
      <c r="F374" s="13">
        <v>3.0</v>
      </c>
      <c r="G374" s="13">
        <v>3.0</v>
      </c>
      <c r="H374" s="13">
        <v>0.0</v>
      </c>
      <c r="I374" s="13">
        <v>36.0</v>
      </c>
      <c r="J374" s="13">
        <v>21.0</v>
      </c>
      <c r="K374" s="13">
        <v>57.0</v>
      </c>
      <c r="L374" s="13">
        <v>0.0</v>
      </c>
      <c r="M374" s="13">
        <v>0.0</v>
      </c>
      <c r="N374" s="13" t="s">
        <v>633</v>
      </c>
    </row>
    <row r="375">
      <c r="A375" s="16">
        <v>2015.0</v>
      </c>
      <c r="B375" s="13" t="s">
        <v>889</v>
      </c>
      <c r="C375" s="13" t="s">
        <v>103</v>
      </c>
      <c r="D375" s="13">
        <v>1.0</v>
      </c>
      <c r="E375" s="13">
        <v>4.0</v>
      </c>
      <c r="F375" s="13">
        <v>4.0</v>
      </c>
      <c r="G375" s="13">
        <v>4.0</v>
      </c>
      <c r="H375" s="13">
        <v>0.0</v>
      </c>
      <c r="I375" s="13">
        <v>11.0</v>
      </c>
      <c r="J375" s="13">
        <v>9.0</v>
      </c>
      <c r="K375" s="13">
        <v>20.0</v>
      </c>
      <c r="L375" s="13">
        <v>0.0</v>
      </c>
      <c r="M375" s="13">
        <v>0.0</v>
      </c>
      <c r="N375" s="13" t="s">
        <v>633</v>
      </c>
    </row>
    <row r="376">
      <c r="A376" s="16">
        <v>2015.0</v>
      </c>
      <c r="B376" s="13" t="s">
        <v>890</v>
      </c>
      <c r="C376" s="13" t="s">
        <v>107</v>
      </c>
      <c r="D376" s="13">
        <v>1.0</v>
      </c>
      <c r="E376" s="13">
        <v>4.0</v>
      </c>
      <c r="F376" s="13">
        <v>4.0</v>
      </c>
      <c r="G376" s="13">
        <v>4.0</v>
      </c>
      <c r="H376" s="13">
        <v>0.0</v>
      </c>
      <c r="I376" s="13">
        <v>29.0</v>
      </c>
      <c r="J376" s="13">
        <v>8.0</v>
      </c>
      <c r="K376" s="13">
        <v>37.0</v>
      </c>
      <c r="L376" s="13">
        <v>1.0</v>
      </c>
      <c r="M376" s="13">
        <v>6.0</v>
      </c>
      <c r="N376" s="13" t="s">
        <v>633</v>
      </c>
    </row>
    <row r="377">
      <c r="A377" s="16">
        <v>2015.0</v>
      </c>
      <c r="B377" s="13" t="s">
        <v>754</v>
      </c>
      <c r="C377" s="13" t="s">
        <v>102</v>
      </c>
      <c r="D377" s="13">
        <v>1.0</v>
      </c>
      <c r="E377" s="13">
        <v>4.0</v>
      </c>
      <c r="F377" s="13">
        <v>4.0</v>
      </c>
      <c r="G377" s="13">
        <v>4.0</v>
      </c>
      <c r="H377" s="13">
        <v>0.0</v>
      </c>
      <c r="I377" s="13">
        <v>13.0</v>
      </c>
      <c r="J377" s="13">
        <v>17.0</v>
      </c>
      <c r="K377" s="13">
        <v>30.0</v>
      </c>
      <c r="L377" s="13">
        <v>0.0</v>
      </c>
      <c r="M377" s="13">
        <v>0.0</v>
      </c>
      <c r="N377" s="13" t="s">
        <v>633</v>
      </c>
    </row>
    <row r="378">
      <c r="A378" s="16">
        <v>2015.0</v>
      </c>
      <c r="B378" s="13" t="s">
        <v>756</v>
      </c>
      <c r="C378" s="13" t="s">
        <v>111</v>
      </c>
      <c r="D378" s="13">
        <v>1.0</v>
      </c>
      <c r="E378" s="13">
        <v>5.0</v>
      </c>
      <c r="F378" s="13">
        <v>5.0</v>
      </c>
      <c r="G378" s="13">
        <v>5.0</v>
      </c>
      <c r="H378" s="13">
        <v>0.0</v>
      </c>
      <c r="I378" s="13">
        <v>14.0</v>
      </c>
      <c r="J378" s="13">
        <v>5.0</v>
      </c>
      <c r="K378" s="13">
        <v>19.0</v>
      </c>
      <c r="L378" s="13">
        <v>0.0</v>
      </c>
      <c r="M378" s="13">
        <v>0.0</v>
      </c>
      <c r="N378" s="13" t="s">
        <v>633</v>
      </c>
    </row>
    <row r="379">
      <c r="A379" s="16">
        <v>2015.0</v>
      </c>
      <c r="B379" s="13" t="s">
        <v>832</v>
      </c>
      <c r="C379" s="13" t="s">
        <v>105</v>
      </c>
      <c r="D379" s="13">
        <v>1.0</v>
      </c>
      <c r="E379" s="13">
        <v>5.0</v>
      </c>
      <c r="F379" s="13">
        <v>5.0</v>
      </c>
      <c r="G379" s="13">
        <v>5.0</v>
      </c>
      <c r="H379" s="13">
        <v>0.0</v>
      </c>
      <c r="I379" s="13">
        <v>32.0</v>
      </c>
      <c r="J379" s="13">
        <v>12.0</v>
      </c>
      <c r="K379" s="13">
        <v>44.0</v>
      </c>
      <c r="L379" s="13">
        <v>0.0</v>
      </c>
      <c r="M379" s="13">
        <v>0.0</v>
      </c>
      <c r="N379" s="13" t="s">
        <v>633</v>
      </c>
    </row>
    <row r="380">
      <c r="A380" s="16">
        <v>2015.0</v>
      </c>
      <c r="B380" s="13" t="s">
        <v>891</v>
      </c>
      <c r="C380" s="13" t="s">
        <v>102</v>
      </c>
      <c r="D380" s="13">
        <v>1.0</v>
      </c>
      <c r="E380" s="13">
        <v>6.0</v>
      </c>
      <c r="F380" s="13">
        <v>6.0</v>
      </c>
      <c r="G380" s="13">
        <v>6.0</v>
      </c>
      <c r="H380" s="13">
        <v>0.0</v>
      </c>
      <c r="I380" s="13">
        <v>29.0</v>
      </c>
      <c r="J380" s="13">
        <v>9.0</v>
      </c>
      <c r="K380" s="13">
        <v>38.0</v>
      </c>
      <c r="L380" s="13">
        <v>0.0</v>
      </c>
      <c r="M380" s="13">
        <v>0.0</v>
      </c>
      <c r="N380" s="13" t="s">
        <v>633</v>
      </c>
    </row>
    <row r="381">
      <c r="A381" s="16">
        <v>2015.0</v>
      </c>
      <c r="B381" s="13" t="s">
        <v>892</v>
      </c>
      <c r="C381" s="13" t="s">
        <v>107</v>
      </c>
      <c r="D381" s="13">
        <v>1.0</v>
      </c>
      <c r="E381" s="13">
        <v>6.0</v>
      </c>
      <c r="F381" s="13">
        <v>6.0</v>
      </c>
      <c r="G381" s="13">
        <v>6.0</v>
      </c>
      <c r="H381" s="13">
        <v>0.0</v>
      </c>
      <c r="I381" s="13">
        <v>21.0</v>
      </c>
      <c r="J381" s="13">
        <v>20.0</v>
      </c>
      <c r="K381" s="13">
        <v>41.0</v>
      </c>
      <c r="L381" s="13">
        <v>2.0</v>
      </c>
      <c r="M381" s="13">
        <v>16.0</v>
      </c>
      <c r="N381" s="13" t="s">
        <v>633</v>
      </c>
    </row>
    <row r="382">
      <c r="A382" s="16">
        <v>2015.0</v>
      </c>
      <c r="B382" s="13" t="s">
        <v>690</v>
      </c>
      <c r="C382" s="13" t="s">
        <v>103</v>
      </c>
      <c r="D382" s="13">
        <v>1.0</v>
      </c>
      <c r="E382" s="13">
        <v>7.0</v>
      </c>
      <c r="F382" s="13">
        <v>7.0</v>
      </c>
      <c r="G382" s="13">
        <v>7.0</v>
      </c>
      <c r="H382" s="13">
        <v>0.0</v>
      </c>
      <c r="I382" s="13">
        <v>11.0</v>
      </c>
      <c r="J382" s="13">
        <v>7.0</v>
      </c>
      <c r="K382" s="13">
        <v>18.0</v>
      </c>
      <c r="L382" s="13">
        <v>0.0</v>
      </c>
      <c r="M382" s="13">
        <v>0.0</v>
      </c>
      <c r="N382" s="13" t="s">
        <v>633</v>
      </c>
    </row>
    <row r="383">
      <c r="A383" s="16">
        <v>2015.0</v>
      </c>
      <c r="B383" s="13" t="s">
        <v>747</v>
      </c>
      <c r="C383" s="13" t="s">
        <v>114</v>
      </c>
      <c r="D383" s="13">
        <v>1.0</v>
      </c>
      <c r="E383" s="13">
        <v>8.0</v>
      </c>
      <c r="F383" s="13">
        <v>8.0</v>
      </c>
      <c r="G383" s="13">
        <v>8.0</v>
      </c>
      <c r="H383" s="13">
        <v>0.0</v>
      </c>
      <c r="I383" s="13">
        <v>15.0</v>
      </c>
      <c r="J383" s="13">
        <v>6.0</v>
      </c>
      <c r="K383" s="13">
        <v>21.0</v>
      </c>
      <c r="L383" s="13">
        <v>0.0</v>
      </c>
      <c r="M383" s="13">
        <v>0.0</v>
      </c>
      <c r="N383" s="13" t="s">
        <v>633</v>
      </c>
    </row>
    <row r="384">
      <c r="A384" s="16">
        <v>2015.0</v>
      </c>
      <c r="B384" s="13" t="s">
        <v>807</v>
      </c>
      <c r="C384" s="13" t="s">
        <v>102</v>
      </c>
      <c r="D384" s="13">
        <v>1.0</v>
      </c>
      <c r="E384" s="13">
        <v>8.0</v>
      </c>
      <c r="F384" s="13">
        <v>8.0</v>
      </c>
      <c r="G384" s="13">
        <v>8.0</v>
      </c>
      <c r="H384" s="13">
        <v>0.0</v>
      </c>
      <c r="I384" s="13">
        <v>15.0</v>
      </c>
      <c r="J384" s="13">
        <v>5.0</v>
      </c>
      <c r="K384" s="13">
        <v>20.0</v>
      </c>
      <c r="L384" s="13">
        <v>0.0</v>
      </c>
      <c r="M384" s="13">
        <v>0.0</v>
      </c>
      <c r="N384" s="13" t="s">
        <v>633</v>
      </c>
    </row>
    <row r="385">
      <c r="A385" s="16">
        <v>2015.0</v>
      </c>
      <c r="B385" s="13" t="s">
        <v>893</v>
      </c>
      <c r="C385" s="13" t="s">
        <v>106</v>
      </c>
      <c r="D385" s="13">
        <v>1.0</v>
      </c>
      <c r="E385" s="13">
        <v>15.0</v>
      </c>
      <c r="F385" s="13">
        <v>15.0</v>
      </c>
      <c r="G385" s="13">
        <v>15.0</v>
      </c>
      <c r="H385" s="13">
        <v>1.0</v>
      </c>
      <c r="I385" s="13">
        <v>18.0</v>
      </c>
      <c r="J385" s="13">
        <v>16.0</v>
      </c>
      <c r="K385" s="13">
        <v>34.0</v>
      </c>
      <c r="L385" s="13">
        <v>3.5</v>
      </c>
      <c r="M385" s="13">
        <v>18.0</v>
      </c>
      <c r="N385" s="13" t="s">
        <v>633</v>
      </c>
    </row>
    <row r="386">
      <c r="A386" s="16">
        <v>2015.0</v>
      </c>
      <c r="B386" s="13" t="s">
        <v>894</v>
      </c>
      <c r="C386" s="13" t="s">
        <v>114</v>
      </c>
      <c r="D386" s="13">
        <v>1.0</v>
      </c>
      <c r="E386" s="13">
        <v>16.0</v>
      </c>
      <c r="F386" s="13">
        <v>16.0</v>
      </c>
      <c r="G386" s="13">
        <v>16.0</v>
      </c>
      <c r="H386" s="13">
        <v>0.0</v>
      </c>
      <c r="I386" s="13">
        <v>9.0</v>
      </c>
      <c r="J386" s="13">
        <v>4.0</v>
      </c>
      <c r="K386" s="13">
        <v>13.0</v>
      </c>
      <c r="L386" s="13">
        <v>0.0</v>
      </c>
      <c r="M386" s="13">
        <v>0.0</v>
      </c>
      <c r="N386" s="13" t="s">
        <v>633</v>
      </c>
    </row>
    <row r="387">
      <c r="A387" s="16">
        <v>2015.0</v>
      </c>
      <c r="B387" s="13" t="s">
        <v>895</v>
      </c>
      <c r="C387" s="13" t="s">
        <v>110</v>
      </c>
      <c r="D387" s="13">
        <v>1.0</v>
      </c>
      <c r="E387" s="13">
        <v>17.0</v>
      </c>
      <c r="F387" s="13">
        <v>17.0</v>
      </c>
      <c r="G387" s="13">
        <v>17.0</v>
      </c>
      <c r="H387" s="13">
        <v>0.0</v>
      </c>
      <c r="I387" s="13">
        <v>29.0</v>
      </c>
      <c r="J387" s="13">
        <v>5.0</v>
      </c>
      <c r="K387" s="13">
        <v>34.0</v>
      </c>
      <c r="L387" s="13">
        <v>1.0</v>
      </c>
      <c r="M387" s="13">
        <v>9.0</v>
      </c>
      <c r="N387" s="13" t="s">
        <v>633</v>
      </c>
    </row>
    <row r="388">
      <c r="A388" s="16">
        <v>2015.0</v>
      </c>
      <c r="B388" s="13" t="s">
        <v>896</v>
      </c>
      <c r="C388" s="13" t="s">
        <v>103</v>
      </c>
      <c r="D388" s="13">
        <v>1.0</v>
      </c>
      <c r="E388" s="13">
        <v>17.0</v>
      </c>
      <c r="F388" s="13">
        <v>17.0</v>
      </c>
      <c r="G388" s="13">
        <v>17.0</v>
      </c>
      <c r="H388" s="13">
        <v>0.0</v>
      </c>
      <c r="I388" s="13">
        <v>32.0</v>
      </c>
      <c r="J388" s="13">
        <v>28.0</v>
      </c>
      <c r="K388" s="13">
        <v>60.0</v>
      </c>
      <c r="L388" s="13">
        <v>2.0</v>
      </c>
      <c r="M388" s="13">
        <v>13.0</v>
      </c>
      <c r="N388" s="13" t="s">
        <v>633</v>
      </c>
    </row>
    <row r="389">
      <c r="A389" s="16">
        <v>2015.0</v>
      </c>
      <c r="B389" s="13" t="s">
        <v>897</v>
      </c>
      <c r="C389" s="13" t="s">
        <v>113</v>
      </c>
      <c r="D389" s="13">
        <v>1.0</v>
      </c>
      <c r="E389" s="13">
        <v>18.0</v>
      </c>
      <c r="F389" s="13">
        <v>18.0</v>
      </c>
      <c r="G389" s="13">
        <v>18.0</v>
      </c>
      <c r="H389" s="13">
        <v>0.0</v>
      </c>
      <c r="I389" s="13">
        <v>51.0</v>
      </c>
      <c r="J389" s="13">
        <v>31.0</v>
      </c>
      <c r="K389" s="13">
        <v>82.0</v>
      </c>
      <c r="L389" s="13">
        <v>6.0</v>
      </c>
      <c r="M389" s="13">
        <v>51.0</v>
      </c>
      <c r="N389" s="13" t="s">
        <v>633</v>
      </c>
    </row>
    <row r="390">
      <c r="A390" s="16">
        <v>2015.0</v>
      </c>
      <c r="B390" s="13" t="s">
        <v>778</v>
      </c>
      <c r="C390" s="13" t="s">
        <v>108</v>
      </c>
      <c r="D390" s="13">
        <v>1.0</v>
      </c>
      <c r="E390" s="13">
        <v>18.0</v>
      </c>
      <c r="F390" s="13">
        <v>18.0</v>
      </c>
      <c r="G390" s="13">
        <v>18.0</v>
      </c>
      <c r="H390" s="13">
        <v>1.0</v>
      </c>
      <c r="I390" s="13">
        <v>41.0</v>
      </c>
      <c r="J390" s="13">
        <v>32.0</v>
      </c>
      <c r="K390" s="13">
        <v>73.0</v>
      </c>
      <c r="L390" s="13">
        <v>4.0</v>
      </c>
      <c r="M390" s="13">
        <v>39.0</v>
      </c>
      <c r="N390" s="13" t="s">
        <v>633</v>
      </c>
    </row>
    <row r="391">
      <c r="A391" s="16">
        <v>2015.0</v>
      </c>
      <c r="B391" s="13" t="s">
        <v>898</v>
      </c>
      <c r="C391" s="13" t="s">
        <v>102</v>
      </c>
      <c r="D391" s="13">
        <v>1.0</v>
      </c>
      <c r="E391" s="13">
        <v>20.0</v>
      </c>
      <c r="F391" s="13">
        <v>20.0</v>
      </c>
      <c r="G391" s="13">
        <v>20.0</v>
      </c>
      <c r="H391" s="13">
        <v>1.0</v>
      </c>
      <c r="I391" s="13">
        <v>7.0</v>
      </c>
      <c r="J391" s="13">
        <v>11.0</v>
      </c>
      <c r="K391" s="13">
        <v>18.0</v>
      </c>
      <c r="L391" s="13">
        <v>4.0</v>
      </c>
      <c r="M391" s="13">
        <v>27.0</v>
      </c>
      <c r="N391" s="13" t="s">
        <v>633</v>
      </c>
    </row>
    <row r="392">
      <c r="A392" s="16">
        <v>2015.0</v>
      </c>
      <c r="B392" s="13" t="s">
        <v>837</v>
      </c>
      <c r="C392" s="13" t="s">
        <v>105</v>
      </c>
      <c r="D392" s="13">
        <v>1.0</v>
      </c>
      <c r="E392" s="13">
        <v>21.0</v>
      </c>
      <c r="F392" s="13">
        <v>21.0</v>
      </c>
      <c r="G392" s="13">
        <v>21.0</v>
      </c>
      <c r="H392" s="13">
        <v>0.0</v>
      </c>
      <c r="I392" s="13">
        <v>58.0</v>
      </c>
      <c r="J392" s="13">
        <v>22.0</v>
      </c>
      <c r="K392" s="13">
        <v>80.0</v>
      </c>
      <c r="L392" s="13">
        <v>3.0</v>
      </c>
      <c r="M392" s="13">
        <v>16.0</v>
      </c>
      <c r="N392" s="13" t="s">
        <v>633</v>
      </c>
    </row>
    <row r="393">
      <c r="A393" s="16">
        <v>2015.0</v>
      </c>
      <c r="B393" s="13" t="s">
        <v>899</v>
      </c>
      <c r="C393" s="13" t="s">
        <v>104</v>
      </c>
      <c r="D393" s="13">
        <v>1.0</v>
      </c>
      <c r="E393" s="13">
        <v>24.0</v>
      </c>
      <c r="F393" s="13">
        <v>24.0</v>
      </c>
      <c r="G393" s="13">
        <v>24.0</v>
      </c>
      <c r="H393" s="13">
        <v>0.0</v>
      </c>
      <c r="I393" s="13">
        <v>51.0</v>
      </c>
      <c r="J393" s="13">
        <v>51.0</v>
      </c>
      <c r="K393" s="13">
        <v>102.0</v>
      </c>
      <c r="L393" s="13">
        <v>1.0</v>
      </c>
      <c r="M393" s="13">
        <v>2.0</v>
      </c>
      <c r="N393" s="13" t="s">
        <v>633</v>
      </c>
    </row>
    <row r="394">
      <c r="A394" s="16">
        <v>2015.0</v>
      </c>
      <c r="B394" s="13" t="s">
        <v>739</v>
      </c>
      <c r="C394" s="13" t="s">
        <v>104</v>
      </c>
      <c r="D394" s="13">
        <v>1.0</v>
      </c>
      <c r="E394" s="13">
        <v>25.0</v>
      </c>
      <c r="F394" s="13">
        <v>25.0</v>
      </c>
      <c r="G394" s="13">
        <v>25.0</v>
      </c>
      <c r="H394" s="13">
        <v>0.0</v>
      </c>
      <c r="I394" s="13">
        <v>12.0</v>
      </c>
      <c r="J394" s="13">
        <v>5.0</v>
      </c>
      <c r="K394" s="13">
        <v>17.0</v>
      </c>
      <c r="L394" s="13">
        <v>0.0</v>
      </c>
      <c r="M394" s="13">
        <v>0.0</v>
      </c>
      <c r="N394" s="13" t="s">
        <v>633</v>
      </c>
    </row>
    <row r="395">
      <c r="A395" s="16">
        <v>2015.0</v>
      </c>
      <c r="B395" s="13" t="s">
        <v>900</v>
      </c>
      <c r="C395" s="13" t="s">
        <v>111</v>
      </c>
      <c r="D395" s="13">
        <v>1.0</v>
      </c>
      <c r="E395" s="13">
        <v>27.0</v>
      </c>
      <c r="F395" s="13">
        <v>27.0</v>
      </c>
      <c r="G395" s="13">
        <v>27.0</v>
      </c>
      <c r="H395" s="13">
        <v>0.0</v>
      </c>
      <c r="I395" s="13">
        <v>19.0</v>
      </c>
      <c r="J395" s="13">
        <v>12.0</v>
      </c>
      <c r="K395" s="13">
        <v>31.0</v>
      </c>
      <c r="L395" s="13">
        <v>7.5</v>
      </c>
      <c r="M395" s="13">
        <v>63.0</v>
      </c>
      <c r="N395" s="13" t="s">
        <v>633</v>
      </c>
    </row>
    <row r="396">
      <c r="A396" s="16">
        <v>2015.0</v>
      </c>
      <c r="B396" s="13" t="s">
        <v>564</v>
      </c>
      <c r="C396" s="13" t="s">
        <v>109</v>
      </c>
      <c r="D396" s="13">
        <v>1.0</v>
      </c>
      <c r="E396" s="13">
        <v>28.0</v>
      </c>
      <c r="F396" s="13">
        <v>28.0</v>
      </c>
      <c r="G396" s="13">
        <v>28.0</v>
      </c>
      <c r="H396" s="13">
        <v>0.0</v>
      </c>
      <c r="I396" s="13">
        <v>24.0</v>
      </c>
      <c r="J396" s="13">
        <v>29.0</v>
      </c>
      <c r="K396" s="13">
        <v>53.0</v>
      </c>
      <c r="L396" s="13">
        <v>1.0</v>
      </c>
      <c r="M396" s="13">
        <v>11.0</v>
      </c>
      <c r="N396" s="13" t="s">
        <v>633</v>
      </c>
    </row>
    <row r="397">
      <c r="A397" s="16">
        <v>2015.0</v>
      </c>
      <c r="B397" s="13" t="s">
        <v>789</v>
      </c>
      <c r="C397" s="13" t="s">
        <v>106</v>
      </c>
      <c r="D397" s="13">
        <v>1.0</v>
      </c>
      <c r="E397" s="13">
        <v>33.0</v>
      </c>
      <c r="F397" s="13">
        <v>33.0</v>
      </c>
      <c r="G397" s="13">
        <v>33.0</v>
      </c>
      <c r="H397" s="13">
        <v>0.0</v>
      </c>
      <c r="I397" s="13">
        <v>14.0</v>
      </c>
      <c r="J397" s="13">
        <v>5.0</v>
      </c>
      <c r="K397" s="13">
        <v>19.0</v>
      </c>
      <c r="L397" s="13">
        <v>0.0</v>
      </c>
      <c r="M397" s="13">
        <v>0.0</v>
      </c>
      <c r="N397" s="13" t="s">
        <v>633</v>
      </c>
    </row>
    <row r="398">
      <c r="A398" s="16">
        <v>2015.0</v>
      </c>
      <c r="B398" s="13" t="s">
        <v>901</v>
      </c>
      <c r="C398" s="13" t="s">
        <v>105</v>
      </c>
      <c r="D398" s="13">
        <v>1.0</v>
      </c>
      <c r="E398" s="13">
        <v>41.0</v>
      </c>
      <c r="F398" s="13">
        <v>41.0</v>
      </c>
      <c r="G398" s="13">
        <v>41.0</v>
      </c>
      <c r="H398" s="13">
        <v>1.0</v>
      </c>
      <c r="I398" s="13">
        <v>25.0</v>
      </c>
      <c r="J398" s="13">
        <v>10.0</v>
      </c>
      <c r="K398" s="13">
        <v>35.0</v>
      </c>
      <c r="L398" s="13">
        <v>1.0</v>
      </c>
      <c r="M398" s="13">
        <v>8.0</v>
      </c>
      <c r="N398" s="13" t="s">
        <v>633</v>
      </c>
    </row>
    <row r="399">
      <c r="A399" s="16">
        <v>2015.0</v>
      </c>
      <c r="B399" s="13" t="s">
        <v>902</v>
      </c>
      <c r="C399" s="13" t="s">
        <v>109</v>
      </c>
      <c r="D399" s="13">
        <v>1.0</v>
      </c>
      <c r="E399" s="13">
        <v>41.0</v>
      </c>
      <c r="F399" s="13">
        <v>41.0</v>
      </c>
      <c r="G399" s="13">
        <v>41.0</v>
      </c>
      <c r="H399" s="13">
        <v>0.0</v>
      </c>
      <c r="I399" s="13">
        <v>25.0</v>
      </c>
      <c r="J399" s="13">
        <v>23.0</v>
      </c>
      <c r="K399" s="13">
        <v>48.0</v>
      </c>
      <c r="L399" s="13">
        <v>0.0</v>
      </c>
      <c r="M399" s="13">
        <v>0.0</v>
      </c>
      <c r="N399" s="13" t="s">
        <v>633</v>
      </c>
    </row>
    <row r="400">
      <c r="A400" s="16">
        <v>2015.0</v>
      </c>
      <c r="B400" s="13" t="s">
        <v>903</v>
      </c>
      <c r="C400" s="13" t="s">
        <v>112</v>
      </c>
      <c r="D400" s="13">
        <v>1.0</v>
      </c>
      <c r="E400" s="13">
        <v>48.0</v>
      </c>
      <c r="F400" s="13">
        <v>48.0</v>
      </c>
      <c r="G400" s="13">
        <v>48.0</v>
      </c>
      <c r="H400" s="13">
        <v>0.0</v>
      </c>
      <c r="I400" s="13">
        <v>23.0</v>
      </c>
      <c r="J400" s="13">
        <v>25.0</v>
      </c>
      <c r="K400" s="13">
        <v>48.0</v>
      </c>
      <c r="L400" s="13">
        <v>0.0</v>
      </c>
      <c r="M400" s="13">
        <v>0.0</v>
      </c>
      <c r="N400" s="13" t="s">
        <v>633</v>
      </c>
    </row>
    <row r="401">
      <c r="A401" s="16">
        <v>2015.0</v>
      </c>
      <c r="B401" s="13" t="s">
        <v>904</v>
      </c>
      <c r="C401" s="13" t="s">
        <v>113</v>
      </c>
      <c r="D401" s="13">
        <v>0.0</v>
      </c>
      <c r="E401" s="13">
        <v>0.0</v>
      </c>
      <c r="F401" s="13">
        <v>0.0</v>
      </c>
      <c r="G401" s="13">
        <v>0.0</v>
      </c>
      <c r="H401" s="13">
        <v>0.0</v>
      </c>
      <c r="I401" s="13">
        <v>35.0</v>
      </c>
      <c r="J401" s="13">
        <v>14.0</v>
      </c>
      <c r="K401" s="13">
        <v>49.0</v>
      </c>
      <c r="L401" s="13">
        <v>5.5</v>
      </c>
      <c r="M401" s="13">
        <v>34.0</v>
      </c>
      <c r="N401" s="13" t="s">
        <v>633</v>
      </c>
    </row>
    <row r="402">
      <c r="A402" s="16">
        <v>2014.0</v>
      </c>
      <c r="B402" s="13" t="s">
        <v>905</v>
      </c>
      <c r="C402" s="13" t="s">
        <v>111</v>
      </c>
      <c r="D402" s="13">
        <v>14.0</v>
      </c>
      <c r="E402" s="13">
        <v>245.0</v>
      </c>
      <c r="F402" s="13">
        <v>17.5</v>
      </c>
      <c r="G402" s="13">
        <v>65.0</v>
      </c>
      <c r="H402" s="13">
        <v>1.0</v>
      </c>
      <c r="I402" s="13">
        <v>34.0</v>
      </c>
      <c r="J402" s="13">
        <v>10.0</v>
      </c>
      <c r="K402" s="13">
        <v>44.0</v>
      </c>
      <c r="L402" s="13">
        <v>1.0</v>
      </c>
      <c r="M402" s="13">
        <v>1.0</v>
      </c>
      <c r="N402" s="13" t="s">
        <v>633</v>
      </c>
    </row>
    <row r="403">
      <c r="A403" s="16">
        <v>2014.0</v>
      </c>
      <c r="B403" s="13" t="s">
        <v>906</v>
      </c>
      <c r="C403" s="13" t="s">
        <v>111</v>
      </c>
      <c r="D403" s="13">
        <v>4.0</v>
      </c>
      <c r="E403" s="13">
        <v>36.0</v>
      </c>
      <c r="F403" s="13">
        <v>9.0</v>
      </c>
      <c r="G403" s="13">
        <v>24.0</v>
      </c>
      <c r="H403" s="13">
        <v>0.0</v>
      </c>
      <c r="I403" s="13">
        <v>74.0</v>
      </c>
      <c r="J403" s="13">
        <v>16.0</v>
      </c>
      <c r="K403" s="13">
        <v>90.0</v>
      </c>
      <c r="L403" s="13">
        <v>0.0</v>
      </c>
      <c r="M403" s="13">
        <v>0.0</v>
      </c>
      <c r="N403" s="13" t="s">
        <v>633</v>
      </c>
    </row>
    <row r="404">
      <c r="A404" s="16">
        <v>2014.0</v>
      </c>
      <c r="B404" s="13" t="s">
        <v>801</v>
      </c>
      <c r="C404" s="13" t="s">
        <v>102</v>
      </c>
      <c r="D404" s="13">
        <v>4.0</v>
      </c>
      <c r="E404" s="13">
        <v>37.0</v>
      </c>
      <c r="F404" s="13">
        <v>9.25</v>
      </c>
      <c r="G404" s="13">
        <v>36.0</v>
      </c>
      <c r="H404" s="13">
        <v>0.0</v>
      </c>
      <c r="I404" s="13">
        <v>42.0</v>
      </c>
      <c r="J404" s="13">
        <v>14.0</v>
      </c>
      <c r="K404" s="13">
        <v>56.0</v>
      </c>
      <c r="L404" s="13">
        <v>1.0</v>
      </c>
      <c r="M404" s="13">
        <v>14.0</v>
      </c>
      <c r="N404" s="13" t="s">
        <v>633</v>
      </c>
    </row>
    <row r="405">
      <c r="A405" s="16">
        <v>2014.0</v>
      </c>
      <c r="B405" s="13" t="s">
        <v>857</v>
      </c>
      <c r="C405" s="13" t="s">
        <v>114</v>
      </c>
      <c r="D405" s="13">
        <v>4.0</v>
      </c>
      <c r="E405" s="13">
        <v>38.0</v>
      </c>
      <c r="F405" s="13">
        <v>9.5</v>
      </c>
      <c r="G405" s="13">
        <v>38.0</v>
      </c>
      <c r="H405" s="13">
        <v>1.0</v>
      </c>
      <c r="I405" s="13">
        <v>52.0</v>
      </c>
      <c r="J405" s="13">
        <v>14.0</v>
      </c>
      <c r="K405" s="13">
        <v>66.0</v>
      </c>
      <c r="L405" s="13">
        <v>0.0</v>
      </c>
      <c r="M405" s="13">
        <v>0.0</v>
      </c>
      <c r="N405" s="13" t="s">
        <v>633</v>
      </c>
    </row>
    <row r="406">
      <c r="A406" s="16">
        <v>2014.0</v>
      </c>
      <c r="B406" s="13" t="s">
        <v>874</v>
      </c>
      <c r="C406" s="13" t="s">
        <v>114</v>
      </c>
      <c r="D406" s="13">
        <v>4.0</v>
      </c>
      <c r="E406" s="13">
        <v>87.0</v>
      </c>
      <c r="F406" s="13">
        <v>21.75</v>
      </c>
      <c r="G406" s="13">
        <v>85.0</v>
      </c>
      <c r="H406" s="13">
        <v>1.0</v>
      </c>
      <c r="I406" s="13">
        <v>43.0</v>
      </c>
      <c r="J406" s="13">
        <v>18.0</v>
      </c>
      <c r="K406" s="13">
        <v>61.0</v>
      </c>
      <c r="L406" s="13">
        <v>0.0</v>
      </c>
      <c r="M406" s="13">
        <v>0.0</v>
      </c>
      <c r="N406" s="13" t="s">
        <v>633</v>
      </c>
    </row>
    <row r="407">
      <c r="A407" s="16">
        <v>2014.0</v>
      </c>
      <c r="B407" s="13" t="s">
        <v>907</v>
      </c>
      <c r="C407" s="13" t="s">
        <v>105</v>
      </c>
      <c r="D407" s="13">
        <v>3.0</v>
      </c>
      <c r="E407" s="13">
        <v>0.0</v>
      </c>
      <c r="F407" s="13">
        <v>0.0</v>
      </c>
      <c r="G407" s="13">
        <v>0.0</v>
      </c>
      <c r="H407" s="13">
        <v>0.0</v>
      </c>
      <c r="I407" s="13">
        <v>32.0</v>
      </c>
      <c r="J407" s="13">
        <v>11.0</v>
      </c>
      <c r="K407" s="13">
        <v>43.0</v>
      </c>
      <c r="L407" s="13">
        <v>1.0</v>
      </c>
      <c r="M407" s="13">
        <v>17.0</v>
      </c>
      <c r="N407" s="13" t="s">
        <v>633</v>
      </c>
    </row>
    <row r="408">
      <c r="A408" s="16">
        <v>2014.0</v>
      </c>
      <c r="B408" s="13" t="s">
        <v>738</v>
      </c>
      <c r="C408" s="13" t="s">
        <v>101</v>
      </c>
      <c r="D408" s="13">
        <v>3.0</v>
      </c>
      <c r="E408" s="13">
        <v>6.0</v>
      </c>
      <c r="F408" s="13">
        <v>2.0</v>
      </c>
      <c r="G408" s="13">
        <v>6.0</v>
      </c>
      <c r="H408" s="13">
        <v>0.0</v>
      </c>
      <c r="I408" s="13">
        <v>60.0</v>
      </c>
      <c r="J408" s="13">
        <v>63.0</v>
      </c>
      <c r="K408" s="13">
        <v>123.0</v>
      </c>
      <c r="L408" s="13">
        <v>1.0</v>
      </c>
      <c r="M408" s="13">
        <v>1.0</v>
      </c>
      <c r="N408" s="13" t="s">
        <v>633</v>
      </c>
    </row>
    <row r="409">
      <c r="A409" s="16">
        <v>2014.0</v>
      </c>
      <c r="B409" s="13" t="s">
        <v>867</v>
      </c>
      <c r="C409" s="13" t="s">
        <v>111</v>
      </c>
      <c r="D409" s="13">
        <v>3.0</v>
      </c>
      <c r="E409" s="13">
        <v>8.0</v>
      </c>
      <c r="F409" s="13">
        <v>2.67</v>
      </c>
      <c r="G409" s="13">
        <v>9.0</v>
      </c>
      <c r="H409" s="13">
        <v>0.0</v>
      </c>
      <c r="I409" s="13">
        <v>43.0</v>
      </c>
      <c r="J409" s="13">
        <v>28.0</v>
      </c>
      <c r="K409" s="13">
        <v>71.0</v>
      </c>
      <c r="L409" s="13">
        <v>3.0</v>
      </c>
      <c r="M409" s="13">
        <v>24.0</v>
      </c>
      <c r="N409" s="13" t="s">
        <v>633</v>
      </c>
    </row>
    <row r="410">
      <c r="A410" s="16">
        <v>2014.0</v>
      </c>
      <c r="B410" s="13" t="s">
        <v>814</v>
      </c>
      <c r="C410" s="13" t="s">
        <v>107</v>
      </c>
      <c r="D410" s="13">
        <v>3.0</v>
      </c>
      <c r="E410" s="13">
        <v>9.0</v>
      </c>
      <c r="F410" s="13">
        <v>3.0</v>
      </c>
      <c r="G410" s="13">
        <v>9.0</v>
      </c>
      <c r="H410" s="13">
        <v>1.0</v>
      </c>
      <c r="I410" s="13">
        <v>66.0</v>
      </c>
      <c r="J410" s="13">
        <v>27.0</v>
      </c>
      <c r="K410" s="13">
        <v>93.0</v>
      </c>
      <c r="L410" s="13">
        <v>0.0</v>
      </c>
      <c r="M410" s="13">
        <v>0.0</v>
      </c>
      <c r="N410" s="13" t="s">
        <v>633</v>
      </c>
    </row>
    <row r="411">
      <c r="A411" s="16">
        <v>2014.0</v>
      </c>
      <c r="B411" s="13" t="s">
        <v>804</v>
      </c>
      <c r="C411" s="13" t="s">
        <v>104</v>
      </c>
      <c r="D411" s="13">
        <v>3.0</v>
      </c>
      <c r="E411" s="13">
        <v>15.0</v>
      </c>
      <c r="F411" s="13">
        <v>5.0</v>
      </c>
      <c r="G411" s="13">
        <v>15.0</v>
      </c>
      <c r="H411" s="13">
        <v>0.0</v>
      </c>
      <c r="I411" s="13">
        <v>33.0</v>
      </c>
      <c r="J411" s="13">
        <v>6.0</v>
      </c>
      <c r="K411" s="13">
        <v>39.0</v>
      </c>
      <c r="L411" s="13">
        <v>0.0</v>
      </c>
      <c r="M411" s="13">
        <v>0.0</v>
      </c>
      <c r="N411" s="13" t="s">
        <v>633</v>
      </c>
    </row>
    <row r="412">
      <c r="A412" s="16">
        <v>2014.0</v>
      </c>
      <c r="B412" s="13" t="s">
        <v>908</v>
      </c>
      <c r="C412" s="13" t="s">
        <v>103</v>
      </c>
      <c r="D412" s="13">
        <v>3.0</v>
      </c>
      <c r="E412" s="13">
        <v>30.0</v>
      </c>
      <c r="F412" s="13">
        <v>10.0</v>
      </c>
      <c r="G412" s="13">
        <v>26.0</v>
      </c>
      <c r="H412" s="13">
        <v>0.0</v>
      </c>
      <c r="I412" s="13">
        <v>27.0</v>
      </c>
      <c r="J412" s="13">
        <v>16.0</v>
      </c>
      <c r="K412" s="13">
        <v>43.0</v>
      </c>
      <c r="L412" s="13">
        <v>0.0</v>
      </c>
      <c r="M412" s="13">
        <v>0.0</v>
      </c>
      <c r="N412" s="13" t="s">
        <v>633</v>
      </c>
    </row>
    <row r="413">
      <c r="A413" s="16">
        <v>2014.0</v>
      </c>
      <c r="B413" s="13" t="s">
        <v>909</v>
      </c>
      <c r="C413" s="13" t="s">
        <v>108</v>
      </c>
      <c r="D413" s="13">
        <v>3.0</v>
      </c>
      <c r="E413" s="13">
        <v>35.0</v>
      </c>
      <c r="F413" s="13">
        <v>11.67</v>
      </c>
      <c r="G413" s="13">
        <v>26.0</v>
      </c>
      <c r="H413" s="13">
        <v>0.0</v>
      </c>
      <c r="I413" s="13">
        <v>52.0</v>
      </c>
      <c r="J413" s="13">
        <v>36.0</v>
      </c>
      <c r="K413" s="13">
        <v>88.0</v>
      </c>
      <c r="L413" s="13">
        <v>0.5</v>
      </c>
      <c r="M413" s="13">
        <v>3.0</v>
      </c>
      <c r="N413" s="13" t="s">
        <v>633</v>
      </c>
    </row>
    <row r="414">
      <c r="A414" s="16">
        <v>2014.0</v>
      </c>
      <c r="B414" s="13" t="s">
        <v>910</v>
      </c>
      <c r="C414" s="13" t="s">
        <v>101</v>
      </c>
      <c r="D414" s="13">
        <v>3.0</v>
      </c>
      <c r="E414" s="13">
        <v>69.0</v>
      </c>
      <c r="F414" s="13">
        <v>23.0</v>
      </c>
      <c r="G414" s="13">
        <v>69.0</v>
      </c>
      <c r="H414" s="13">
        <v>1.0</v>
      </c>
      <c r="I414" s="13">
        <v>23.0</v>
      </c>
      <c r="J414" s="13">
        <v>14.0</v>
      </c>
      <c r="K414" s="13">
        <v>37.0</v>
      </c>
      <c r="L414" s="13">
        <v>0.0</v>
      </c>
      <c r="M414" s="13">
        <v>0.0</v>
      </c>
      <c r="N414" s="13" t="s">
        <v>633</v>
      </c>
    </row>
    <row r="415">
      <c r="A415" s="16">
        <v>2014.0</v>
      </c>
      <c r="B415" s="13" t="s">
        <v>911</v>
      </c>
      <c r="C415" s="13" t="s">
        <v>109</v>
      </c>
      <c r="D415" s="13">
        <v>3.0</v>
      </c>
      <c r="E415" s="13">
        <v>149.0</v>
      </c>
      <c r="F415" s="13">
        <v>49.67</v>
      </c>
      <c r="G415" s="13">
        <v>100.0</v>
      </c>
      <c r="H415" s="13">
        <v>1.0</v>
      </c>
      <c r="I415" s="13">
        <v>32.0</v>
      </c>
      <c r="J415" s="13">
        <v>6.0</v>
      </c>
      <c r="K415" s="13">
        <v>38.0</v>
      </c>
      <c r="L415" s="13">
        <v>0.0</v>
      </c>
      <c r="M415" s="13">
        <v>0.0</v>
      </c>
      <c r="N415" s="13" t="s">
        <v>633</v>
      </c>
    </row>
    <row r="416">
      <c r="A416" s="16">
        <v>2014.0</v>
      </c>
      <c r="B416" s="13" t="s">
        <v>868</v>
      </c>
      <c r="C416" s="13" t="s">
        <v>112</v>
      </c>
      <c r="D416" s="13">
        <v>2.0</v>
      </c>
      <c r="E416" s="13">
        <v>0.0</v>
      </c>
      <c r="F416" s="13">
        <v>0.0</v>
      </c>
      <c r="G416" s="13">
        <v>0.0</v>
      </c>
      <c r="H416" s="13">
        <v>0.0</v>
      </c>
      <c r="I416" s="13">
        <v>39.0</v>
      </c>
      <c r="J416" s="13">
        <v>14.0</v>
      </c>
      <c r="K416" s="13">
        <v>53.0</v>
      </c>
      <c r="L416" s="13">
        <v>2.0</v>
      </c>
      <c r="M416" s="13">
        <v>18.0</v>
      </c>
      <c r="N416" s="13" t="s">
        <v>633</v>
      </c>
    </row>
    <row r="417">
      <c r="A417" s="16">
        <v>2014.0</v>
      </c>
      <c r="B417" s="13" t="s">
        <v>912</v>
      </c>
      <c r="C417" s="13" t="s">
        <v>106</v>
      </c>
      <c r="D417" s="13">
        <v>2.0</v>
      </c>
      <c r="E417" s="13">
        <v>0.0</v>
      </c>
      <c r="F417" s="13">
        <v>0.0</v>
      </c>
      <c r="G417" s="13">
        <v>0.0</v>
      </c>
      <c r="H417" s="13">
        <v>0.0</v>
      </c>
      <c r="I417" s="13">
        <v>52.0</v>
      </c>
      <c r="J417" s="13">
        <v>18.0</v>
      </c>
      <c r="K417" s="13">
        <v>70.0</v>
      </c>
      <c r="L417" s="13">
        <v>1.0</v>
      </c>
      <c r="M417" s="13">
        <v>18.0</v>
      </c>
      <c r="N417" s="13" t="s">
        <v>633</v>
      </c>
    </row>
    <row r="418">
      <c r="A418" s="16">
        <v>2014.0</v>
      </c>
      <c r="B418" s="13" t="s">
        <v>852</v>
      </c>
      <c r="C418" s="13" t="s">
        <v>109</v>
      </c>
      <c r="D418" s="13">
        <v>2.0</v>
      </c>
      <c r="E418" s="13">
        <v>0.0</v>
      </c>
      <c r="F418" s="13">
        <v>0.0</v>
      </c>
      <c r="G418" s="13">
        <v>0.0</v>
      </c>
      <c r="H418" s="13">
        <v>0.0</v>
      </c>
      <c r="I418" s="13">
        <v>14.0</v>
      </c>
      <c r="J418" s="13">
        <v>12.0</v>
      </c>
      <c r="K418" s="13">
        <v>26.0</v>
      </c>
      <c r="L418" s="13">
        <v>0.0</v>
      </c>
      <c r="M418" s="13">
        <v>0.0</v>
      </c>
      <c r="N418" s="13" t="s">
        <v>633</v>
      </c>
    </row>
    <row r="419">
      <c r="A419" s="16">
        <v>2014.0</v>
      </c>
      <c r="B419" s="13" t="s">
        <v>854</v>
      </c>
      <c r="C419" s="13" t="s">
        <v>107</v>
      </c>
      <c r="D419" s="13">
        <v>2.0</v>
      </c>
      <c r="E419" s="13">
        <v>4.0</v>
      </c>
      <c r="F419" s="13">
        <v>2.0</v>
      </c>
      <c r="G419" s="13">
        <v>4.0</v>
      </c>
      <c r="H419" s="13">
        <v>0.0</v>
      </c>
      <c r="I419" s="13">
        <v>7.0</v>
      </c>
      <c r="J419" s="13">
        <v>8.0</v>
      </c>
      <c r="K419" s="13">
        <v>15.0</v>
      </c>
      <c r="L419" s="13">
        <v>0.0</v>
      </c>
      <c r="M419" s="13">
        <v>0.0</v>
      </c>
      <c r="N419" s="13" t="s">
        <v>633</v>
      </c>
    </row>
    <row r="420">
      <c r="A420" s="16">
        <v>2014.0</v>
      </c>
      <c r="B420" s="13" t="s">
        <v>913</v>
      </c>
      <c r="C420" s="13" t="s">
        <v>107</v>
      </c>
      <c r="D420" s="13">
        <v>2.0</v>
      </c>
      <c r="E420" s="13">
        <v>5.0</v>
      </c>
      <c r="F420" s="13">
        <v>2.5</v>
      </c>
      <c r="G420" s="13">
        <v>5.0</v>
      </c>
      <c r="H420" s="13">
        <v>0.0</v>
      </c>
      <c r="I420" s="13">
        <v>7.0</v>
      </c>
      <c r="J420" s="13">
        <v>5.0</v>
      </c>
      <c r="K420" s="13">
        <v>12.0</v>
      </c>
      <c r="L420" s="13">
        <v>0.0</v>
      </c>
      <c r="M420" s="13">
        <v>0.0</v>
      </c>
      <c r="N420" s="13" t="s">
        <v>633</v>
      </c>
    </row>
    <row r="421">
      <c r="A421" s="16">
        <v>2014.0</v>
      </c>
      <c r="B421" s="13" t="s">
        <v>914</v>
      </c>
      <c r="C421" s="13" t="s">
        <v>101</v>
      </c>
      <c r="D421" s="13">
        <v>2.0</v>
      </c>
      <c r="E421" s="13">
        <v>6.0</v>
      </c>
      <c r="F421" s="13">
        <v>3.0</v>
      </c>
      <c r="G421" s="13">
        <v>7.0</v>
      </c>
      <c r="H421" s="13">
        <v>0.0</v>
      </c>
      <c r="I421" s="13">
        <v>49.0</v>
      </c>
      <c r="J421" s="13">
        <v>59.0</v>
      </c>
      <c r="K421" s="13">
        <v>108.0</v>
      </c>
      <c r="L421" s="13">
        <v>1.0</v>
      </c>
      <c r="M421" s="13">
        <v>11.0</v>
      </c>
      <c r="N421" s="13" t="s">
        <v>633</v>
      </c>
    </row>
    <row r="422">
      <c r="A422" s="16">
        <v>2014.0</v>
      </c>
      <c r="B422" s="13" t="s">
        <v>915</v>
      </c>
      <c r="C422" s="13" t="s">
        <v>112</v>
      </c>
      <c r="D422" s="13">
        <v>2.0</v>
      </c>
      <c r="E422" s="13">
        <v>9.0</v>
      </c>
      <c r="F422" s="13">
        <v>4.5</v>
      </c>
      <c r="G422" s="13">
        <v>10.0</v>
      </c>
      <c r="H422" s="13">
        <v>0.0</v>
      </c>
      <c r="I422" s="13">
        <v>28.0</v>
      </c>
      <c r="J422" s="13">
        <v>26.0</v>
      </c>
      <c r="K422" s="13">
        <v>54.0</v>
      </c>
      <c r="L422" s="13">
        <v>0.0</v>
      </c>
      <c r="M422" s="13">
        <v>0.0</v>
      </c>
      <c r="N422" s="13" t="s">
        <v>633</v>
      </c>
    </row>
    <row r="423">
      <c r="A423" s="16">
        <v>2014.0</v>
      </c>
      <c r="B423" s="13" t="s">
        <v>916</v>
      </c>
      <c r="C423" s="13" t="s">
        <v>111</v>
      </c>
      <c r="D423" s="13">
        <v>2.0</v>
      </c>
      <c r="E423" s="13">
        <v>9.0</v>
      </c>
      <c r="F423" s="13">
        <v>4.5</v>
      </c>
      <c r="G423" s="13">
        <v>6.0</v>
      </c>
      <c r="H423" s="13">
        <v>0.0</v>
      </c>
      <c r="I423" s="13">
        <v>31.0</v>
      </c>
      <c r="J423" s="13">
        <v>22.0</v>
      </c>
      <c r="K423" s="13">
        <v>53.0</v>
      </c>
      <c r="L423" s="13">
        <v>8.0</v>
      </c>
      <c r="M423" s="13">
        <v>47.0</v>
      </c>
      <c r="N423" s="13" t="s">
        <v>633</v>
      </c>
    </row>
    <row r="424">
      <c r="A424" s="16">
        <v>2014.0</v>
      </c>
      <c r="B424" s="13" t="s">
        <v>825</v>
      </c>
      <c r="C424" s="13" t="s">
        <v>110</v>
      </c>
      <c r="D424" s="13">
        <v>2.0</v>
      </c>
      <c r="E424" s="13">
        <v>11.0</v>
      </c>
      <c r="F424" s="13">
        <v>5.5</v>
      </c>
      <c r="G424" s="13">
        <v>11.0</v>
      </c>
      <c r="H424" s="13">
        <v>0.0</v>
      </c>
      <c r="I424" s="13">
        <v>24.0</v>
      </c>
      <c r="J424" s="13">
        <v>9.0</v>
      </c>
      <c r="K424" s="13">
        <v>33.0</v>
      </c>
      <c r="L424" s="13">
        <v>0.0</v>
      </c>
      <c r="M424" s="13">
        <v>0.0</v>
      </c>
      <c r="N424" s="13" t="s">
        <v>633</v>
      </c>
    </row>
    <row r="425">
      <c r="A425" s="16">
        <v>2014.0</v>
      </c>
      <c r="B425" s="13" t="s">
        <v>917</v>
      </c>
      <c r="C425" s="13" t="s">
        <v>111</v>
      </c>
      <c r="D425" s="13">
        <v>2.0</v>
      </c>
      <c r="E425" s="13">
        <v>12.0</v>
      </c>
      <c r="F425" s="13">
        <v>6.0</v>
      </c>
      <c r="G425" s="13">
        <v>12.0</v>
      </c>
      <c r="H425" s="13">
        <v>0.0</v>
      </c>
      <c r="I425" s="13">
        <v>30.0</v>
      </c>
      <c r="J425" s="13">
        <v>5.0</v>
      </c>
      <c r="K425" s="13">
        <v>35.0</v>
      </c>
      <c r="L425" s="13">
        <v>0.0</v>
      </c>
      <c r="M425" s="13">
        <v>0.0</v>
      </c>
      <c r="N425" s="13" t="s">
        <v>633</v>
      </c>
    </row>
    <row r="426">
      <c r="A426" s="16">
        <v>2014.0</v>
      </c>
      <c r="B426" s="13" t="s">
        <v>918</v>
      </c>
      <c r="C426" s="13" t="s">
        <v>110</v>
      </c>
      <c r="D426" s="13">
        <v>2.0</v>
      </c>
      <c r="E426" s="13">
        <v>13.0</v>
      </c>
      <c r="F426" s="13">
        <v>6.5</v>
      </c>
      <c r="G426" s="13">
        <v>13.0</v>
      </c>
      <c r="H426" s="13">
        <v>0.0</v>
      </c>
      <c r="I426" s="13">
        <v>43.0</v>
      </c>
      <c r="J426" s="13">
        <v>25.0</v>
      </c>
      <c r="K426" s="13">
        <v>68.0</v>
      </c>
      <c r="L426" s="13">
        <v>0.0</v>
      </c>
      <c r="M426" s="13">
        <v>0.0</v>
      </c>
      <c r="N426" s="13" t="s">
        <v>633</v>
      </c>
    </row>
    <row r="427">
      <c r="A427" s="16">
        <v>2014.0</v>
      </c>
      <c r="B427" s="13" t="s">
        <v>919</v>
      </c>
      <c r="C427" s="13" t="s">
        <v>112</v>
      </c>
      <c r="D427" s="13">
        <v>2.0</v>
      </c>
      <c r="E427" s="13">
        <v>18.0</v>
      </c>
      <c r="F427" s="13">
        <v>9.0</v>
      </c>
      <c r="G427" s="13">
        <v>18.0</v>
      </c>
      <c r="H427" s="13">
        <v>0.0</v>
      </c>
      <c r="I427" s="13">
        <v>21.0</v>
      </c>
      <c r="J427" s="13">
        <v>7.0</v>
      </c>
      <c r="K427" s="13">
        <v>28.0</v>
      </c>
      <c r="L427" s="13">
        <v>0.0</v>
      </c>
      <c r="M427" s="13">
        <v>0.0</v>
      </c>
      <c r="N427" s="13" t="s">
        <v>633</v>
      </c>
    </row>
    <row r="428">
      <c r="A428" s="16">
        <v>2014.0</v>
      </c>
      <c r="B428" s="13" t="s">
        <v>836</v>
      </c>
      <c r="C428" s="13" t="s">
        <v>102</v>
      </c>
      <c r="D428" s="13">
        <v>2.0</v>
      </c>
      <c r="E428" s="13">
        <v>19.0</v>
      </c>
      <c r="F428" s="13">
        <v>9.5</v>
      </c>
      <c r="G428" s="13">
        <v>19.0</v>
      </c>
      <c r="H428" s="13">
        <v>0.0</v>
      </c>
      <c r="I428" s="13">
        <v>33.0</v>
      </c>
      <c r="J428" s="13">
        <v>46.0</v>
      </c>
      <c r="K428" s="13">
        <v>79.0</v>
      </c>
      <c r="L428" s="13">
        <v>1.0</v>
      </c>
      <c r="M428" s="13">
        <v>13.0</v>
      </c>
      <c r="N428" s="13" t="s">
        <v>633</v>
      </c>
    </row>
    <row r="429">
      <c r="A429" s="16">
        <v>2014.0</v>
      </c>
      <c r="B429" s="13" t="s">
        <v>851</v>
      </c>
      <c r="C429" s="13" t="s">
        <v>113</v>
      </c>
      <c r="D429" s="13">
        <v>2.0</v>
      </c>
      <c r="E429" s="13">
        <v>20.0</v>
      </c>
      <c r="F429" s="13">
        <v>10.0</v>
      </c>
      <c r="G429" s="13">
        <v>20.0</v>
      </c>
      <c r="H429" s="13">
        <v>0.0</v>
      </c>
      <c r="I429" s="13">
        <v>63.0</v>
      </c>
      <c r="J429" s="13">
        <v>13.0</v>
      </c>
      <c r="K429" s="13">
        <v>76.0</v>
      </c>
      <c r="L429" s="13">
        <v>1.0</v>
      </c>
      <c r="M429" s="13">
        <v>15.0</v>
      </c>
      <c r="N429" s="13" t="s">
        <v>633</v>
      </c>
    </row>
    <row r="430">
      <c r="A430" s="16">
        <v>2014.0</v>
      </c>
      <c r="B430" s="13" t="s">
        <v>879</v>
      </c>
      <c r="C430" s="13" t="s">
        <v>106</v>
      </c>
      <c r="D430" s="13">
        <v>2.0</v>
      </c>
      <c r="E430" s="13">
        <v>21.0</v>
      </c>
      <c r="F430" s="13">
        <v>10.5</v>
      </c>
      <c r="G430" s="13">
        <v>17.0</v>
      </c>
      <c r="H430" s="13">
        <v>0.0</v>
      </c>
      <c r="I430" s="13">
        <v>46.0</v>
      </c>
      <c r="J430" s="13">
        <v>15.0</v>
      </c>
      <c r="K430" s="13">
        <v>61.0</v>
      </c>
      <c r="L430" s="13">
        <v>3.0</v>
      </c>
      <c r="M430" s="13">
        <v>19.0</v>
      </c>
      <c r="N430" s="13" t="s">
        <v>633</v>
      </c>
    </row>
    <row r="431">
      <c r="A431" s="16">
        <v>2014.0</v>
      </c>
      <c r="B431" s="13" t="s">
        <v>869</v>
      </c>
      <c r="C431" s="13" t="s">
        <v>104</v>
      </c>
      <c r="D431" s="13">
        <v>2.0</v>
      </c>
      <c r="E431" s="13">
        <v>25.0</v>
      </c>
      <c r="F431" s="13">
        <v>12.5</v>
      </c>
      <c r="G431" s="13">
        <v>25.0</v>
      </c>
      <c r="H431" s="13">
        <v>0.0</v>
      </c>
      <c r="I431" s="13">
        <v>8.0</v>
      </c>
      <c r="J431" s="13">
        <v>12.0</v>
      </c>
      <c r="K431" s="13">
        <v>20.0</v>
      </c>
      <c r="L431" s="13">
        <v>0.0</v>
      </c>
      <c r="M431" s="13">
        <v>0.0</v>
      </c>
      <c r="N431" s="13" t="s">
        <v>633</v>
      </c>
    </row>
    <row r="432">
      <c r="A432" s="16">
        <v>2014.0</v>
      </c>
      <c r="B432" s="13" t="s">
        <v>920</v>
      </c>
      <c r="C432" s="13" t="s">
        <v>107</v>
      </c>
      <c r="D432" s="13">
        <v>2.0</v>
      </c>
      <c r="E432" s="13">
        <v>27.0</v>
      </c>
      <c r="F432" s="13">
        <v>13.5</v>
      </c>
      <c r="G432" s="13">
        <v>27.0</v>
      </c>
      <c r="H432" s="13">
        <v>0.0</v>
      </c>
      <c r="I432" s="13">
        <v>46.0</v>
      </c>
      <c r="J432" s="13">
        <v>34.0</v>
      </c>
      <c r="K432" s="13">
        <v>80.0</v>
      </c>
      <c r="L432" s="13">
        <v>3.0</v>
      </c>
      <c r="M432" s="13">
        <v>32.0</v>
      </c>
      <c r="N432" s="13" t="s">
        <v>633</v>
      </c>
    </row>
    <row r="433">
      <c r="A433" s="16">
        <v>2014.0</v>
      </c>
      <c r="B433" s="13" t="s">
        <v>895</v>
      </c>
      <c r="C433" s="13" t="s">
        <v>110</v>
      </c>
      <c r="D433" s="13">
        <v>2.0</v>
      </c>
      <c r="E433" s="13">
        <v>31.0</v>
      </c>
      <c r="F433" s="13">
        <v>15.5</v>
      </c>
      <c r="G433" s="13">
        <v>31.0</v>
      </c>
      <c r="H433" s="13">
        <v>0.0</v>
      </c>
      <c r="I433" s="13">
        <v>32.0</v>
      </c>
      <c r="J433" s="13">
        <v>7.0</v>
      </c>
      <c r="K433" s="13">
        <v>39.0</v>
      </c>
      <c r="L433" s="13">
        <v>0.0</v>
      </c>
      <c r="M433" s="13">
        <v>0.0</v>
      </c>
      <c r="N433" s="13" t="s">
        <v>633</v>
      </c>
    </row>
    <row r="434">
      <c r="A434" s="16">
        <v>2014.0</v>
      </c>
      <c r="B434" s="13" t="s">
        <v>921</v>
      </c>
      <c r="C434" s="13" t="s">
        <v>104</v>
      </c>
      <c r="D434" s="13">
        <v>2.0</v>
      </c>
      <c r="E434" s="13">
        <v>38.0</v>
      </c>
      <c r="F434" s="13">
        <v>19.0</v>
      </c>
      <c r="G434" s="13">
        <v>23.0</v>
      </c>
      <c r="H434" s="13">
        <v>0.0</v>
      </c>
      <c r="I434" s="13">
        <v>68.0</v>
      </c>
      <c r="J434" s="13">
        <v>43.0</v>
      </c>
      <c r="K434" s="13">
        <v>111.0</v>
      </c>
      <c r="L434" s="13">
        <v>5.5</v>
      </c>
      <c r="M434" s="13">
        <v>43.0</v>
      </c>
      <c r="N434" s="13" t="s">
        <v>633</v>
      </c>
    </row>
    <row r="435">
      <c r="A435" s="16">
        <v>2014.0</v>
      </c>
      <c r="B435" s="13" t="s">
        <v>922</v>
      </c>
      <c r="C435" s="13" t="s">
        <v>106</v>
      </c>
      <c r="D435" s="13">
        <v>2.0</v>
      </c>
      <c r="E435" s="13">
        <v>44.0</v>
      </c>
      <c r="F435" s="13">
        <v>22.0</v>
      </c>
      <c r="G435" s="13">
        <v>37.0</v>
      </c>
      <c r="H435" s="13">
        <v>0.0</v>
      </c>
      <c r="I435" s="13">
        <v>22.0</v>
      </c>
      <c r="J435" s="13">
        <v>13.0</v>
      </c>
      <c r="K435" s="13">
        <v>35.0</v>
      </c>
      <c r="L435" s="13">
        <v>0.0</v>
      </c>
      <c r="M435" s="13">
        <v>0.0</v>
      </c>
      <c r="N435" s="13" t="s">
        <v>633</v>
      </c>
    </row>
    <row r="436">
      <c r="A436" s="16">
        <v>2014.0</v>
      </c>
      <c r="B436" s="13" t="s">
        <v>923</v>
      </c>
      <c r="C436" s="13" t="s">
        <v>108</v>
      </c>
      <c r="D436" s="13">
        <v>2.0</v>
      </c>
      <c r="E436" s="13">
        <v>47.0</v>
      </c>
      <c r="F436" s="13">
        <v>23.5</v>
      </c>
      <c r="G436" s="13">
        <v>47.0</v>
      </c>
      <c r="H436" s="13">
        <v>1.0</v>
      </c>
      <c r="I436" s="13">
        <v>32.0</v>
      </c>
      <c r="J436" s="13">
        <v>22.0</v>
      </c>
      <c r="K436" s="13">
        <v>54.0</v>
      </c>
      <c r="L436" s="13">
        <v>2.0</v>
      </c>
      <c r="M436" s="13">
        <v>11.0</v>
      </c>
      <c r="N436" s="13" t="s">
        <v>633</v>
      </c>
    </row>
    <row r="437">
      <c r="A437" s="16">
        <v>2014.0</v>
      </c>
      <c r="B437" s="13" t="s">
        <v>866</v>
      </c>
      <c r="C437" s="13" t="s">
        <v>109</v>
      </c>
      <c r="D437" s="13">
        <v>2.0</v>
      </c>
      <c r="E437" s="13">
        <v>48.0</v>
      </c>
      <c r="F437" s="13">
        <v>24.0</v>
      </c>
      <c r="G437" s="13">
        <v>29.0</v>
      </c>
      <c r="H437" s="13">
        <v>2.0</v>
      </c>
      <c r="I437" s="13">
        <v>44.0</v>
      </c>
      <c r="J437" s="13">
        <v>30.0</v>
      </c>
      <c r="K437" s="13">
        <v>74.0</v>
      </c>
      <c r="L437" s="13">
        <v>0.0</v>
      </c>
      <c r="M437" s="13">
        <v>0.0</v>
      </c>
      <c r="N437" s="13" t="s">
        <v>633</v>
      </c>
    </row>
    <row r="438">
      <c r="A438" s="16">
        <v>2014.0</v>
      </c>
      <c r="B438" s="13" t="s">
        <v>881</v>
      </c>
      <c r="C438" s="13" t="s">
        <v>114</v>
      </c>
      <c r="D438" s="13">
        <v>2.0</v>
      </c>
      <c r="E438" s="13">
        <v>62.0</v>
      </c>
      <c r="F438" s="13">
        <v>31.0</v>
      </c>
      <c r="G438" s="13">
        <v>62.0</v>
      </c>
      <c r="H438" s="13">
        <v>1.0</v>
      </c>
      <c r="I438" s="13">
        <v>25.0</v>
      </c>
      <c r="J438" s="13">
        <v>7.0</v>
      </c>
      <c r="K438" s="13">
        <v>32.0</v>
      </c>
      <c r="L438" s="13">
        <v>0.0</v>
      </c>
      <c r="M438" s="13">
        <v>0.0</v>
      </c>
      <c r="N438" s="13" t="s">
        <v>633</v>
      </c>
    </row>
    <row r="439">
      <c r="A439" s="16">
        <v>2014.0</v>
      </c>
      <c r="B439" s="13" t="s">
        <v>924</v>
      </c>
      <c r="C439" s="13" t="s">
        <v>108</v>
      </c>
      <c r="D439" s="13">
        <v>2.0</v>
      </c>
      <c r="E439" s="13">
        <v>75.0</v>
      </c>
      <c r="F439" s="13">
        <v>37.5</v>
      </c>
      <c r="G439" s="13">
        <v>63.0</v>
      </c>
      <c r="H439" s="13">
        <v>1.0</v>
      </c>
      <c r="I439" s="13">
        <v>38.0</v>
      </c>
      <c r="J439" s="13">
        <v>15.0</v>
      </c>
      <c r="K439" s="13">
        <v>53.0</v>
      </c>
      <c r="L439" s="13">
        <v>1.0</v>
      </c>
      <c r="M439" s="13">
        <v>8.0</v>
      </c>
      <c r="N439" s="13" t="s">
        <v>633</v>
      </c>
    </row>
    <row r="440">
      <c r="A440" s="16">
        <v>2014.0</v>
      </c>
      <c r="B440" s="13" t="s">
        <v>925</v>
      </c>
      <c r="C440" s="13" t="s">
        <v>114</v>
      </c>
      <c r="D440" s="13">
        <v>2.0</v>
      </c>
      <c r="E440" s="13">
        <v>81.0</v>
      </c>
      <c r="F440" s="13">
        <v>40.5</v>
      </c>
      <c r="G440" s="13">
        <v>69.0</v>
      </c>
      <c r="H440" s="13">
        <v>1.0</v>
      </c>
      <c r="I440" s="13">
        <v>57.0</v>
      </c>
      <c r="J440" s="13">
        <v>35.0</v>
      </c>
      <c r="K440" s="13">
        <v>92.0</v>
      </c>
      <c r="L440" s="13">
        <v>1.5</v>
      </c>
      <c r="M440" s="13">
        <v>8.0</v>
      </c>
      <c r="N440" s="13" t="s">
        <v>633</v>
      </c>
    </row>
    <row r="441">
      <c r="A441" s="16">
        <v>2014.0</v>
      </c>
      <c r="B441" s="13" t="s">
        <v>797</v>
      </c>
      <c r="C441" s="13" t="s">
        <v>106</v>
      </c>
      <c r="D441" s="13">
        <v>2.0</v>
      </c>
      <c r="E441" s="13">
        <v>84.0</v>
      </c>
      <c r="F441" s="13">
        <v>42.0</v>
      </c>
      <c r="G441" s="13">
        <v>60.0</v>
      </c>
      <c r="H441" s="13">
        <v>1.0</v>
      </c>
      <c r="I441" s="13">
        <v>10.0</v>
      </c>
      <c r="J441" s="13">
        <v>2.0</v>
      </c>
      <c r="K441" s="13">
        <v>12.0</v>
      </c>
      <c r="L441" s="13">
        <v>1.0</v>
      </c>
      <c r="M441" s="13">
        <v>11.0</v>
      </c>
      <c r="N441" s="13" t="s">
        <v>633</v>
      </c>
    </row>
    <row r="442">
      <c r="A442" s="16">
        <v>2014.0</v>
      </c>
      <c r="B442" s="13" t="s">
        <v>926</v>
      </c>
      <c r="C442" s="13" t="s">
        <v>107</v>
      </c>
      <c r="D442" s="13">
        <v>2.0</v>
      </c>
      <c r="E442" s="13">
        <v>97.0</v>
      </c>
      <c r="F442" s="13">
        <v>48.5</v>
      </c>
      <c r="G442" s="13">
        <v>94.0</v>
      </c>
      <c r="H442" s="13">
        <v>1.0</v>
      </c>
      <c r="I442" s="13">
        <v>47.0</v>
      </c>
      <c r="J442" s="13">
        <v>39.0</v>
      </c>
      <c r="K442" s="13">
        <v>86.0</v>
      </c>
      <c r="L442" s="13">
        <v>1.0</v>
      </c>
      <c r="M442" s="13">
        <v>6.0</v>
      </c>
      <c r="N442" s="13" t="s">
        <v>633</v>
      </c>
    </row>
    <row r="443">
      <c r="A443" s="16">
        <v>2014.0</v>
      </c>
      <c r="B443" s="13" t="s">
        <v>927</v>
      </c>
      <c r="C443" s="13" t="s">
        <v>106</v>
      </c>
      <c r="D443" s="13">
        <v>1.0</v>
      </c>
      <c r="E443" s="13">
        <v>-3.0</v>
      </c>
      <c r="F443" s="13">
        <v>-3.0</v>
      </c>
      <c r="G443" s="13">
        <v>0.0</v>
      </c>
      <c r="H443" s="13">
        <v>0.0</v>
      </c>
      <c r="I443" s="13">
        <v>14.0</v>
      </c>
      <c r="J443" s="13">
        <v>4.0</v>
      </c>
      <c r="K443" s="13">
        <v>18.0</v>
      </c>
      <c r="L443" s="13">
        <v>0.0</v>
      </c>
      <c r="M443" s="13">
        <v>0.0</v>
      </c>
      <c r="N443" s="13" t="s">
        <v>633</v>
      </c>
    </row>
    <row r="444">
      <c r="A444" s="16">
        <v>2014.0</v>
      </c>
      <c r="B444" s="13" t="s">
        <v>928</v>
      </c>
      <c r="C444" s="13" t="s">
        <v>110</v>
      </c>
      <c r="D444" s="13">
        <v>1.0</v>
      </c>
      <c r="E444" s="13">
        <v>0.0</v>
      </c>
      <c r="F444" s="13">
        <v>0.0</v>
      </c>
      <c r="G444" s="13">
        <v>0.0</v>
      </c>
      <c r="H444" s="13">
        <v>0.0</v>
      </c>
      <c r="I444" s="13">
        <v>10.0</v>
      </c>
      <c r="J444" s="13">
        <v>8.0</v>
      </c>
      <c r="K444" s="13">
        <v>18.0</v>
      </c>
      <c r="L444" s="13">
        <v>0.0</v>
      </c>
      <c r="M444" s="13">
        <v>0.0</v>
      </c>
      <c r="N444" s="13" t="s">
        <v>633</v>
      </c>
    </row>
    <row r="445">
      <c r="A445" s="16">
        <v>2014.0</v>
      </c>
      <c r="B445" s="13" t="s">
        <v>779</v>
      </c>
      <c r="C445" s="13" t="s">
        <v>114</v>
      </c>
      <c r="D445" s="13">
        <v>1.0</v>
      </c>
      <c r="E445" s="13">
        <v>0.0</v>
      </c>
      <c r="F445" s="13">
        <v>0.0</v>
      </c>
      <c r="G445" s="13">
        <v>0.0</v>
      </c>
      <c r="H445" s="13">
        <v>0.0</v>
      </c>
      <c r="I445" s="13">
        <v>11.0</v>
      </c>
      <c r="J445" s="13">
        <v>8.0</v>
      </c>
      <c r="K445" s="13">
        <v>19.0</v>
      </c>
      <c r="L445" s="13">
        <v>0.0</v>
      </c>
      <c r="M445" s="13">
        <v>0.0</v>
      </c>
      <c r="N445" s="13" t="s">
        <v>633</v>
      </c>
    </row>
    <row r="446">
      <c r="A446" s="16">
        <v>2014.0</v>
      </c>
      <c r="B446" s="13" t="s">
        <v>929</v>
      </c>
      <c r="C446" s="13" t="s">
        <v>108</v>
      </c>
      <c r="D446" s="13">
        <v>1.0</v>
      </c>
      <c r="E446" s="13">
        <v>0.0</v>
      </c>
      <c r="F446" s="13">
        <v>0.0</v>
      </c>
      <c r="G446" s="13">
        <v>0.0</v>
      </c>
      <c r="H446" s="13">
        <v>0.0</v>
      </c>
      <c r="I446" s="13">
        <v>41.0</v>
      </c>
      <c r="J446" s="13">
        <v>30.0</v>
      </c>
      <c r="K446" s="13">
        <v>71.0</v>
      </c>
      <c r="L446" s="13">
        <v>3.0</v>
      </c>
      <c r="M446" s="13">
        <v>17.0</v>
      </c>
      <c r="N446" s="13" t="s">
        <v>633</v>
      </c>
    </row>
    <row r="447">
      <c r="A447" s="16">
        <v>2014.0</v>
      </c>
      <c r="B447" s="13" t="s">
        <v>891</v>
      </c>
      <c r="C447" s="13" t="s">
        <v>102</v>
      </c>
      <c r="D447" s="13">
        <v>1.0</v>
      </c>
      <c r="E447" s="13">
        <v>0.0</v>
      </c>
      <c r="F447" s="13">
        <v>0.0</v>
      </c>
      <c r="G447" s="13">
        <v>0.0</v>
      </c>
      <c r="H447" s="13">
        <v>0.0</v>
      </c>
      <c r="I447" s="13">
        <v>22.0</v>
      </c>
      <c r="J447" s="13">
        <v>7.0</v>
      </c>
      <c r="K447" s="13">
        <v>29.0</v>
      </c>
      <c r="L447" s="13">
        <v>0.0</v>
      </c>
      <c r="M447" s="13">
        <v>0.0</v>
      </c>
      <c r="N447" s="13" t="s">
        <v>633</v>
      </c>
    </row>
    <row r="448">
      <c r="A448" s="16">
        <v>2014.0</v>
      </c>
      <c r="B448" s="13" t="s">
        <v>903</v>
      </c>
      <c r="C448" s="13" t="s">
        <v>112</v>
      </c>
      <c r="D448" s="13">
        <v>1.0</v>
      </c>
      <c r="E448" s="13">
        <v>0.0</v>
      </c>
      <c r="F448" s="13">
        <v>0.0</v>
      </c>
      <c r="G448" s="13">
        <v>0.0</v>
      </c>
      <c r="H448" s="13">
        <v>0.0</v>
      </c>
      <c r="I448" s="13">
        <v>15.0</v>
      </c>
      <c r="J448" s="13">
        <v>11.0</v>
      </c>
      <c r="K448" s="13">
        <v>26.0</v>
      </c>
      <c r="L448" s="13">
        <v>0.0</v>
      </c>
      <c r="M448" s="13">
        <v>0.0</v>
      </c>
      <c r="N448" s="13" t="s">
        <v>633</v>
      </c>
    </row>
    <row r="449">
      <c r="A449" s="16">
        <v>2014.0</v>
      </c>
      <c r="B449" s="13" t="s">
        <v>930</v>
      </c>
      <c r="C449" s="13" t="s">
        <v>108</v>
      </c>
      <c r="D449" s="13">
        <v>1.0</v>
      </c>
      <c r="E449" s="13">
        <v>0.0</v>
      </c>
      <c r="F449" s="13">
        <v>0.0</v>
      </c>
      <c r="G449" s="13">
        <v>0.0</v>
      </c>
      <c r="H449" s="13">
        <v>0.0</v>
      </c>
      <c r="I449" s="13">
        <v>30.0</v>
      </c>
      <c r="J449" s="13">
        <v>44.0</v>
      </c>
      <c r="K449" s="13">
        <v>74.0</v>
      </c>
      <c r="L449" s="13">
        <v>5.0</v>
      </c>
      <c r="M449" s="13">
        <v>40.0</v>
      </c>
      <c r="N449" s="13" t="s">
        <v>633</v>
      </c>
    </row>
    <row r="450">
      <c r="A450" s="16">
        <v>2014.0</v>
      </c>
      <c r="B450" s="13" t="s">
        <v>855</v>
      </c>
      <c r="C450" s="13" t="s">
        <v>105</v>
      </c>
      <c r="D450" s="13">
        <v>1.0</v>
      </c>
      <c r="E450" s="13">
        <v>0.0</v>
      </c>
      <c r="F450" s="13">
        <v>0.0</v>
      </c>
      <c r="G450" s="13">
        <v>0.0</v>
      </c>
      <c r="H450" s="13">
        <v>0.0</v>
      </c>
      <c r="I450" s="13">
        <v>5.0</v>
      </c>
      <c r="J450" s="13">
        <v>5.0</v>
      </c>
      <c r="K450" s="13">
        <v>10.0</v>
      </c>
      <c r="L450" s="13">
        <v>0.0</v>
      </c>
      <c r="M450" s="13">
        <v>0.0</v>
      </c>
      <c r="N450" s="13" t="s">
        <v>633</v>
      </c>
    </row>
    <row r="451">
      <c r="A451" s="16">
        <v>2014.0</v>
      </c>
      <c r="B451" s="13" t="s">
        <v>931</v>
      </c>
      <c r="C451" s="13" t="s">
        <v>109</v>
      </c>
      <c r="D451" s="13">
        <v>1.0</v>
      </c>
      <c r="E451" s="13">
        <v>0.0</v>
      </c>
      <c r="F451" s="13">
        <v>0.0</v>
      </c>
      <c r="G451" s="13">
        <v>0.0</v>
      </c>
      <c r="H451" s="13">
        <v>0.0</v>
      </c>
      <c r="I451" s="13">
        <v>4.0</v>
      </c>
      <c r="J451" s="13">
        <v>2.0</v>
      </c>
      <c r="K451" s="13">
        <v>6.0</v>
      </c>
      <c r="L451" s="13">
        <v>0.0</v>
      </c>
      <c r="M451" s="13">
        <v>0.0</v>
      </c>
      <c r="N451" s="13" t="s">
        <v>633</v>
      </c>
    </row>
    <row r="452">
      <c r="A452" s="16">
        <v>2014.0</v>
      </c>
      <c r="B452" s="13" t="s">
        <v>932</v>
      </c>
      <c r="C452" s="13" t="s">
        <v>111</v>
      </c>
      <c r="D452" s="13">
        <v>1.0</v>
      </c>
      <c r="E452" s="13">
        <v>0.0</v>
      </c>
      <c r="F452" s="13">
        <v>0.0</v>
      </c>
      <c r="G452" s="13">
        <v>0.0</v>
      </c>
      <c r="H452" s="13">
        <v>0.0</v>
      </c>
      <c r="I452" s="13">
        <v>39.0</v>
      </c>
      <c r="J452" s="13">
        <v>10.0</v>
      </c>
      <c r="K452" s="13">
        <v>49.0</v>
      </c>
      <c r="L452" s="13">
        <v>0.0</v>
      </c>
      <c r="M452" s="13">
        <v>0.0</v>
      </c>
      <c r="N452" s="13" t="s">
        <v>633</v>
      </c>
    </row>
    <row r="453">
      <c r="A453" s="16">
        <v>2014.0</v>
      </c>
      <c r="B453" s="13" t="s">
        <v>933</v>
      </c>
      <c r="C453" s="13" t="s">
        <v>114</v>
      </c>
      <c r="D453" s="13">
        <v>1.0</v>
      </c>
      <c r="E453" s="13">
        <v>0.0</v>
      </c>
      <c r="F453" s="13">
        <v>0.0</v>
      </c>
      <c r="G453" s="13">
        <v>0.0</v>
      </c>
      <c r="H453" s="13">
        <v>0.0</v>
      </c>
      <c r="I453" s="13">
        <v>23.0</v>
      </c>
      <c r="J453" s="13">
        <v>13.0</v>
      </c>
      <c r="K453" s="13">
        <v>36.0</v>
      </c>
      <c r="L453" s="13">
        <v>3.0</v>
      </c>
      <c r="M453" s="13">
        <v>23.0</v>
      </c>
      <c r="N453" s="13" t="s">
        <v>633</v>
      </c>
    </row>
    <row r="454">
      <c r="A454" s="16">
        <v>2014.0</v>
      </c>
      <c r="B454" s="13" t="s">
        <v>783</v>
      </c>
      <c r="C454" s="13" t="s">
        <v>114</v>
      </c>
      <c r="D454" s="13">
        <v>1.0</v>
      </c>
      <c r="E454" s="13">
        <v>0.0</v>
      </c>
      <c r="F454" s="13">
        <v>0.0</v>
      </c>
      <c r="G454" s="13">
        <v>0.0</v>
      </c>
      <c r="H454" s="13">
        <v>0.0</v>
      </c>
      <c r="I454" s="13">
        <v>11.0</v>
      </c>
      <c r="J454" s="13">
        <v>4.0</v>
      </c>
      <c r="K454" s="13">
        <v>15.0</v>
      </c>
      <c r="L454" s="13">
        <v>0.0</v>
      </c>
      <c r="M454" s="13">
        <v>0.0</v>
      </c>
      <c r="N454" s="13" t="s">
        <v>633</v>
      </c>
    </row>
    <row r="455">
      <c r="A455" s="16">
        <v>2014.0</v>
      </c>
      <c r="B455" s="13" t="s">
        <v>934</v>
      </c>
      <c r="C455" s="13" t="s">
        <v>101</v>
      </c>
      <c r="D455" s="13">
        <v>1.0</v>
      </c>
      <c r="E455" s="13">
        <v>0.0</v>
      </c>
      <c r="F455" s="13">
        <v>0.0</v>
      </c>
      <c r="G455" s="13">
        <v>0.0</v>
      </c>
      <c r="H455" s="13">
        <v>0.0</v>
      </c>
      <c r="I455" s="13">
        <v>28.0</v>
      </c>
      <c r="J455" s="13">
        <v>26.0</v>
      </c>
      <c r="K455" s="13">
        <v>54.0</v>
      </c>
      <c r="L455" s="13">
        <v>6.5</v>
      </c>
      <c r="M455" s="13">
        <v>42.0</v>
      </c>
      <c r="N455" s="13" t="s">
        <v>633</v>
      </c>
    </row>
    <row r="456">
      <c r="A456" s="16">
        <v>2014.0</v>
      </c>
      <c r="B456" s="13" t="s">
        <v>935</v>
      </c>
      <c r="C456" s="13" t="s">
        <v>112</v>
      </c>
      <c r="D456" s="13">
        <v>1.0</v>
      </c>
      <c r="E456" s="13">
        <v>0.0</v>
      </c>
      <c r="F456" s="13">
        <v>0.0</v>
      </c>
      <c r="G456" s="13">
        <v>0.0</v>
      </c>
      <c r="H456" s="13">
        <v>0.0</v>
      </c>
      <c r="I456" s="13">
        <v>16.0</v>
      </c>
      <c r="J456" s="13">
        <v>4.0</v>
      </c>
      <c r="K456" s="13">
        <v>20.0</v>
      </c>
      <c r="L456" s="13">
        <v>0.0</v>
      </c>
      <c r="M456" s="13">
        <v>0.0</v>
      </c>
      <c r="N456" s="13" t="s">
        <v>633</v>
      </c>
    </row>
    <row r="457">
      <c r="A457" s="16">
        <v>2014.0</v>
      </c>
      <c r="B457" s="13" t="s">
        <v>876</v>
      </c>
      <c r="C457" s="13" t="s">
        <v>107</v>
      </c>
      <c r="D457" s="13">
        <v>1.0</v>
      </c>
      <c r="E457" s="13">
        <v>0.0</v>
      </c>
      <c r="F457" s="13">
        <v>0.0</v>
      </c>
      <c r="G457" s="13">
        <v>0.0</v>
      </c>
      <c r="H457" s="13">
        <v>0.0</v>
      </c>
      <c r="I457" s="13">
        <v>48.0</v>
      </c>
      <c r="J457" s="13">
        <v>17.0</v>
      </c>
      <c r="K457" s="13">
        <v>65.0</v>
      </c>
      <c r="L457" s="13">
        <v>1.0</v>
      </c>
      <c r="M457" s="13">
        <v>9.0</v>
      </c>
      <c r="N457" s="13" t="s">
        <v>633</v>
      </c>
    </row>
    <row r="458">
      <c r="A458" s="16">
        <v>2014.0</v>
      </c>
      <c r="B458" s="13" t="s">
        <v>936</v>
      </c>
      <c r="C458" s="13" t="s">
        <v>113</v>
      </c>
      <c r="D458" s="13">
        <v>1.0</v>
      </c>
      <c r="E458" s="13">
        <v>0.0</v>
      </c>
      <c r="F458" s="13">
        <v>0.0</v>
      </c>
      <c r="G458" s="13">
        <v>0.0</v>
      </c>
      <c r="H458" s="13">
        <v>0.0</v>
      </c>
      <c r="I458" s="13">
        <v>17.0</v>
      </c>
      <c r="J458" s="13">
        <v>3.0</v>
      </c>
      <c r="K458" s="13">
        <v>20.0</v>
      </c>
      <c r="L458" s="13">
        <v>0.0</v>
      </c>
      <c r="M458" s="13">
        <v>0.0</v>
      </c>
      <c r="N458" s="13" t="s">
        <v>633</v>
      </c>
    </row>
    <row r="459">
      <c r="A459" s="16">
        <v>2014.0</v>
      </c>
      <c r="B459" s="13" t="s">
        <v>937</v>
      </c>
      <c r="C459" s="13" t="s">
        <v>101</v>
      </c>
      <c r="D459" s="13">
        <v>1.0</v>
      </c>
      <c r="E459" s="13">
        <v>0.0</v>
      </c>
      <c r="F459" s="13">
        <v>0.0</v>
      </c>
      <c r="G459" s="13">
        <v>0.0</v>
      </c>
      <c r="H459" s="13">
        <v>0.0</v>
      </c>
      <c r="I459" s="13">
        <v>4.0</v>
      </c>
      <c r="J459" s="13">
        <v>1.0</v>
      </c>
      <c r="K459" s="13">
        <v>5.0</v>
      </c>
      <c r="L459" s="13">
        <v>0.0</v>
      </c>
      <c r="M459" s="13">
        <v>0.0</v>
      </c>
      <c r="N459" s="13" t="s">
        <v>633</v>
      </c>
    </row>
    <row r="460">
      <c r="A460" s="16">
        <v>2014.0</v>
      </c>
      <c r="B460" s="13" t="s">
        <v>938</v>
      </c>
      <c r="C460" s="13" t="s">
        <v>107</v>
      </c>
      <c r="D460" s="13">
        <v>1.0</v>
      </c>
      <c r="E460" s="13">
        <v>0.0</v>
      </c>
      <c r="F460" s="13">
        <v>0.0</v>
      </c>
      <c r="G460" s="13">
        <v>0.0</v>
      </c>
      <c r="H460" s="13">
        <v>0.0</v>
      </c>
      <c r="I460" s="13">
        <v>61.0</v>
      </c>
      <c r="J460" s="13">
        <v>61.0</v>
      </c>
      <c r="K460" s="13">
        <v>122.0</v>
      </c>
      <c r="L460" s="13">
        <v>1.0</v>
      </c>
      <c r="M460" s="13">
        <v>1.0</v>
      </c>
      <c r="N460" s="13" t="s">
        <v>633</v>
      </c>
    </row>
    <row r="461">
      <c r="A461" s="16">
        <v>2014.0</v>
      </c>
      <c r="B461" s="13" t="s">
        <v>939</v>
      </c>
      <c r="C461" s="13" t="s">
        <v>101</v>
      </c>
      <c r="D461" s="13">
        <v>1.0</v>
      </c>
      <c r="E461" s="13">
        <v>0.0</v>
      </c>
      <c r="F461" s="13">
        <v>0.0</v>
      </c>
      <c r="G461" s="13">
        <v>0.0</v>
      </c>
      <c r="H461" s="13">
        <v>0.0</v>
      </c>
      <c r="I461" s="13">
        <v>38.0</v>
      </c>
      <c r="J461" s="13">
        <v>49.0</v>
      </c>
      <c r="K461" s="13">
        <v>87.0</v>
      </c>
      <c r="L461" s="13">
        <v>2.5</v>
      </c>
      <c r="M461" s="13">
        <v>22.0</v>
      </c>
      <c r="N461" s="13" t="s">
        <v>633</v>
      </c>
    </row>
    <row r="462">
      <c r="A462" s="16">
        <v>2014.0</v>
      </c>
      <c r="B462" s="13" t="s">
        <v>940</v>
      </c>
      <c r="C462" s="13" t="s">
        <v>109</v>
      </c>
      <c r="D462" s="13">
        <v>1.0</v>
      </c>
      <c r="E462" s="13">
        <v>0.0</v>
      </c>
      <c r="F462" s="13">
        <v>0.0</v>
      </c>
      <c r="G462" s="13">
        <v>0.0</v>
      </c>
      <c r="H462" s="13">
        <v>0.0</v>
      </c>
      <c r="I462" s="13">
        <v>52.0</v>
      </c>
      <c r="J462" s="13">
        <v>26.0</v>
      </c>
      <c r="K462" s="13">
        <v>78.0</v>
      </c>
      <c r="L462" s="13">
        <v>0.0</v>
      </c>
      <c r="M462" s="13">
        <v>0.0</v>
      </c>
      <c r="N462" s="13" t="s">
        <v>633</v>
      </c>
    </row>
    <row r="463">
      <c r="A463" s="16">
        <v>2014.0</v>
      </c>
      <c r="B463" s="13" t="s">
        <v>941</v>
      </c>
      <c r="C463" s="13" t="s">
        <v>114</v>
      </c>
      <c r="D463" s="13">
        <v>1.0</v>
      </c>
      <c r="E463" s="13">
        <v>0.0</v>
      </c>
      <c r="F463" s="13">
        <v>0.0</v>
      </c>
      <c r="G463" s="13">
        <v>0.0</v>
      </c>
      <c r="H463" s="13">
        <v>0.0</v>
      </c>
      <c r="I463" s="13">
        <v>54.0</v>
      </c>
      <c r="J463" s="13">
        <v>19.0</v>
      </c>
      <c r="K463" s="13">
        <v>73.0</v>
      </c>
      <c r="L463" s="13">
        <v>0.0</v>
      </c>
      <c r="M463" s="13">
        <v>0.0</v>
      </c>
      <c r="N463" s="13" t="s">
        <v>633</v>
      </c>
    </row>
    <row r="464">
      <c r="A464" s="16">
        <v>2014.0</v>
      </c>
      <c r="B464" s="13" t="s">
        <v>942</v>
      </c>
      <c r="C464" s="13" t="s">
        <v>110</v>
      </c>
      <c r="D464" s="13">
        <v>1.0</v>
      </c>
      <c r="E464" s="13">
        <v>0.0</v>
      </c>
      <c r="F464" s="13">
        <v>0.0</v>
      </c>
      <c r="G464" s="13">
        <v>0.0</v>
      </c>
      <c r="H464" s="13">
        <v>0.0</v>
      </c>
      <c r="I464" s="13">
        <v>49.0</v>
      </c>
      <c r="J464" s="13">
        <v>24.0</v>
      </c>
      <c r="K464" s="13">
        <v>73.0</v>
      </c>
      <c r="L464" s="13">
        <v>0.0</v>
      </c>
      <c r="M464" s="13">
        <v>0.0</v>
      </c>
      <c r="N464" s="13" t="s">
        <v>633</v>
      </c>
    </row>
    <row r="465">
      <c r="A465" s="16">
        <v>2014.0</v>
      </c>
      <c r="B465" s="13" t="s">
        <v>807</v>
      </c>
      <c r="C465" s="13" t="s">
        <v>102</v>
      </c>
      <c r="D465" s="13">
        <v>1.0</v>
      </c>
      <c r="E465" s="13">
        <v>0.0</v>
      </c>
      <c r="F465" s="13">
        <v>0.0</v>
      </c>
      <c r="G465" s="13">
        <v>0.0</v>
      </c>
      <c r="H465" s="13">
        <v>0.0</v>
      </c>
      <c r="I465" s="13">
        <v>33.0</v>
      </c>
      <c r="J465" s="13">
        <v>7.0</v>
      </c>
      <c r="K465" s="13">
        <v>40.0</v>
      </c>
      <c r="L465" s="13">
        <v>0.0</v>
      </c>
      <c r="M465" s="13">
        <v>0.0</v>
      </c>
      <c r="N465" s="13" t="s">
        <v>633</v>
      </c>
    </row>
    <row r="466">
      <c r="A466" s="16">
        <v>2014.0</v>
      </c>
      <c r="B466" s="13" t="s">
        <v>943</v>
      </c>
      <c r="C466" s="13" t="s">
        <v>105</v>
      </c>
      <c r="D466" s="13">
        <v>1.0</v>
      </c>
      <c r="E466" s="13">
        <v>0.0</v>
      </c>
      <c r="F466" s="13">
        <v>0.0</v>
      </c>
      <c r="G466" s="13">
        <v>0.0</v>
      </c>
      <c r="H466" s="13">
        <v>0.0</v>
      </c>
      <c r="I466" s="13">
        <v>21.0</v>
      </c>
      <c r="J466" s="13">
        <v>7.0</v>
      </c>
      <c r="K466" s="13">
        <v>28.0</v>
      </c>
      <c r="L466" s="13">
        <v>1.5</v>
      </c>
      <c r="M466" s="13">
        <v>6.0</v>
      </c>
      <c r="N466" s="13" t="s">
        <v>633</v>
      </c>
    </row>
    <row r="467">
      <c r="A467" s="16">
        <v>2014.0</v>
      </c>
      <c r="B467" s="13" t="s">
        <v>263</v>
      </c>
      <c r="C467" s="13" t="s">
        <v>101</v>
      </c>
      <c r="D467" s="13">
        <v>1.0</v>
      </c>
      <c r="E467" s="13">
        <v>1.0</v>
      </c>
      <c r="F467" s="13">
        <v>1.0</v>
      </c>
      <c r="G467" s="13">
        <v>1.0</v>
      </c>
      <c r="H467" s="13">
        <v>0.0</v>
      </c>
      <c r="I467" s="13">
        <v>17.0</v>
      </c>
      <c r="J467" s="13">
        <v>2.0</v>
      </c>
      <c r="K467" s="13">
        <v>19.0</v>
      </c>
      <c r="L467" s="13">
        <v>0.0</v>
      </c>
      <c r="M467" s="13">
        <v>0.0</v>
      </c>
      <c r="N467" s="13" t="s">
        <v>633</v>
      </c>
    </row>
    <row r="468">
      <c r="A468" s="16">
        <v>2014.0</v>
      </c>
      <c r="B468" s="13" t="s">
        <v>944</v>
      </c>
      <c r="C468" s="13" t="s">
        <v>113</v>
      </c>
      <c r="D468" s="13">
        <v>1.0</v>
      </c>
      <c r="E468" s="13">
        <v>1.0</v>
      </c>
      <c r="F468" s="13">
        <v>1.0</v>
      </c>
      <c r="G468" s="13">
        <v>1.0</v>
      </c>
      <c r="H468" s="13">
        <v>0.0</v>
      </c>
      <c r="I468" s="13">
        <v>21.0</v>
      </c>
      <c r="J468" s="13">
        <v>22.0</v>
      </c>
      <c r="K468" s="13">
        <v>43.0</v>
      </c>
      <c r="L468" s="13">
        <v>1.0</v>
      </c>
      <c r="M468" s="13">
        <v>9.0</v>
      </c>
      <c r="N468" s="13" t="s">
        <v>633</v>
      </c>
    </row>
    <row r="469">
      <c r="A469" s="16">
        <v>2014.0</v>
      </c>
      <c r="B469" s="13" t="s">
        <v>945</v>
      </c>
      <c r="C469" s="13" t="s">
        <v>103</v>
      </c>
      <c r="D469" s="13">
        <v>1.0</v>
      </c>
      <c r="E469" s="13">
        <v>2.0</v>
      </c>
      <c r="F469" s="13">
        <v>2.0</v>
      </c>
      <c r="G469" s="13">
        <v>2.0</v>
      </c>
      <c r="H469" s="13">
        <v>0.0</v>
      </c>
      <c r="I469" s="13">
        <v>32.0</v>
      </c>
      <c r="J469" s="13">
        <v>12.0</v>
      </c>
      <c r="K469" s="13">
        <v>44.0</v>
      </c>
      <c r="L469" s="13">
        <v>0.0</v>
      </c>
      <c r="M469" s="13">
        <v>0.0</v>
      </c>
      <c r="N469" s="13" t="s">
        <v>633</v>
      </c>
    </row>
    <row r="470">
      <c r="A470" s="16">
        <v>2014.0</v>
      </c>
      <c r="B470" s="13" t="s">
        <v>946</v>
      </c>
      <c r="C470" s="13" t="s">
        <v>113</v>
      </c>
      <c r="D470" s="13">
        <v>1.0</v>
      </c>
      <c r="E470" s="13">
        <v>2.0</v>
      </c>
      <c r="F470" s="13">
        <v>2.0</v>
      </c>
      <c r="G470" s="13">
        <v>2.0</v>
      </c>
      <c r="H470" s="13">
        <v>0.0</v>
      </c>
      <c r="I470" s="13">
        <v>39.0</v>
      </c>
      <c r="J470" s="13">
        <v>20.0</v>
      </c>
      <c r="K470" s="13">
        <v>59.0</v>
      </c>
      <c r="L470" s="13">
        <v>0.0</v>
      </c>
      <c r="M470" s="13">
        <v>0.0</v>
      </c>
      <c r="N470" s="13" t="s">
        <v>633</v>
      </c>
    </row>
    <row r="471">
      <c r="A471" s="16">
        <v>2014.0</v>
      </c>
      <c r="B471" s="13" t="s">
        <v>947</v>
      </c>
      <c r="C471" s="13" t="s">
        <v>101</v>
      </c>
      <c r="D471" s="13">
        <v>1.0</v>
      </c>
      <c r="E471" s="13">
        <v>3.0</v>
      </c>
      <c r="F471" s="13">
        <v>3.0</v>
      </c>
      <c r="G471" s="13">
        <v>3.0</v>
      </c>
      <c r="H471" s="13">
        <v>1.0</v>
      </c>
      <c r="I471" s="13">
        <v>21.0</v>
      </c>
      <c r="J471" s="13">
        <v>19.0</v>
      </c>
      <c r="K471" s="13">
        <v>40.0</v>
      </c>
      <c r="L471" s="13">
        <v>1.0</v>
      </c>
      <c r="M471" s="13">
        <v>7.0</v>
      </c>
      <c r="N471" s="13" t="s">
        <v>633</v>
      </c>
    </row>
    <row r="472">
      <c r="A472" s="16">
        <v>2014.0</v>
      </c>
      <c r="B472" s="13" t="s">
        <v>948</v>
      </c>
      <c r="C472" s="13" t="s">
        <v>113</v>
      </c>
      <c r="D472" s="13">
        <v>1.0</v>
      </c>
      <c r="E472" s="13">
        <v>4.0</v>
      </c>
      <c r="F472" s="13">
        <v>4.0</v>
      </c>
      <c r="G472" s="13">
        <v>4.0</v>
      </c>
      <c r="H472" s="13">
        <v>0.0</v>
      </c>
      <c r="I472" s="13">
        <v>29.0</v>
      </c>
      <c r="J472" s="13">
        <v>14.0</v>
      </c>
      <c r="K472" s="13">
        <v>43.0</v>
      </c>
      <c r="L472" s="13">
        <v>0.0</v>
      </c>
      <c r="M472" s="13">
        <v>0.0</v>
      </c>
      <c r="N472" s="13" t="s">
        <v>633</v>
      </c>
    </row>
    <row r="473">
      <c r="A473" s="16">
        <v>2014.0</v>
      </c>
      <c r="B473" s="13" t="s">
        <v>949</v>
      </c>
      <c r="C473" s="13" t="s">
        <v>108</v>
      </c>
      <c r="D473" s="13">
        <v>1.0</v>
      </c>
      <c r="E473" s="13">
        <v>7.0</v>
      </c>
      <c r="F473" s="13">
        <v>7.0</v>
      </c>
      <c r="G473" s="13">
        <v>7.0</v>
      </c>
      <c r="H473" s="13">
        <v>0.0</v>
      </c>
      <c r="I473" s="13">
        <v>15.0</v>
      </c>
      <c r="J473" s="13">
        <v>26.0</v>
      </c>
      <c r="K473" s="13">
        <v>41.0</v>
      </c>
      <c r="L473" s="13">
        <v>2.5</v>
      </c>
      <c r="M473" s="13">
        <v>21.0</v>
      </c>
      <c r="N473" s="13" t="s">
        <v>633</v>
      </c>
    </row>
    <row r="474">
      <c r="A474" s="16">
        <v>2014.0</v>
      </c>
      <c r="B474" s="13" t="s">
        <v>902</v>
      </c>
      <c r="C474" s="13" t="s">
        <v>109</v>
      </c>
      <c r="D474" s="13">
        <v>1.0</v>
      </c>
      <c r="E474" s="13">
        <v>7.0</v>
      </c>
      <c r="F474" s="13">
        <v>7.0</v>
      </c>
      <c r="G474" s="13">
        <v>7.0</v>
      </c>
      <c r="H474" s="13">
        <v>0.0</v>
      </c>
      <c r="I474" s="13">
        <v>32.0</v>
      </c>
      <c r="J474" s="13">
        <v>20.0</v>
      </c>
      <c r="K474" s="13">
        <v>52.0</v>
      </c>
      <c r="L474" s="13">
        <v>0.0</v>
      </c>
      <c r="M474" s="13">
        <v>0.0</v>
      </c>
      <c r="N474" s="13" t="s">
        <v>633</v>
      </c>
    </row>
    <row r="475">
      <c r="A475" s="16">
        <v>2014.0</v>
      </c>
      <c r="B475" s="13" t="s">
        <v>950</v>
      </c>
      <c r="C475" s="13" t="s">
        <v>106</v>
      </c>
      <c r="D475" s="13">
        <v>1.0</v>
      </c>
      <c r="E475" s="13">
        <v>8.0</v>
      </c>
      <c r="F475" s="13">
        <v>8.0</v>
      </c>
      <c r="G475" s="13">
        <v>8.0</v>
      </c>
      <c r="H475" s="13">
        <v>0.0</v>
      </c>
      <c r="I475" s="13">
        <v>47.0</v>
      </c>
      <c r="J475" s="13">
        <v>27.0</v>
      </c>
      <c r="K475" s="13">
        <v>74.0</v>
      </c>
      <c r="L475" s="13">
        <v>2.0</v>
      </c>
      <c r="M475" s="13">
        <v>17.0</v>
      </c>
      <c r="N475" s="13" t="s">
        <v>633</v>
      </c>
    </row>
    <row r="476">
      <c r="A476" s="16">
        <v>2014.0</v>
      </c>
      <c r="B476" s="13" t="s">
        <v>864</v>
      </c>
      <c r="C476" s="13" t="s">
        <v>109</v>
      </c>
      <c r="D476" s="13">
        <v>1.0</v>
      </c>
      <c r="E476" s="13">
        <v>8.0</v>
      </c>
      <c r="F476" s="13">
        <v>8.0</v>
      </c>
      <c r="G476" s="13">
        <v>8.0</v>
      </c>
      <c r="H476" s="13">
        <v>0.0</v>
      </c>
      <c r="I476" s="13">
        <v>46.0</v>
      </c>
      <c r="J476" s="13">
        <v>25.0</v>
      </c>
      <c r="K476" s="13">
        <v>71.0</v>
      </c>
      <c r="L476" s="13">
        <v>0.5</v>
      </c>
      <c r="M476" s="13">
        <v>1.0</v>
      </c>
      <c r="N476" s="13" t="s">
        <v>633</v>
      </c>
    </row>
    <row r="477">
      <c r="A477" s="16">
        <v>2014.0</v>
      </c>
      <c r="B477" s="13" t="s">
        <v>951</v>
      </c>
      <c r="C477" s="13" t="s">
        <v>101</v>
      </c>
      <c r="D477" s="13">
        <v>1.0</v>
      </c>
      <c r="E477" s="13">
        <v>10.0</v>
      </c>
      <c r="F477" s="13">
        <v>10.0</v>
      </c>
      <c r="G477" s="13">
        <v>10.0</v>
      </c>
      <c r="H477" s="13">
        <v>0.0</v>
      </c>
      <c r="I477" s="13">
        <v>24.0</v>
      </c>
      <c r="J477" s="13">
        <v>11.0</v>
      </c>
      <c r="K477" s="13">
        <v>35.0</v>
      </c>
      <c r="L477" s="13">
        <v>0.0</v>
      </c>
      <c r="M477" s="13">
        <v>0.0</v>
      </c>
      <c r="N477" s="13" t="s">
        <v>633</v>
      </c>
    </row>
    <row r="478">
      <c r="A478" s="16">
        <v>2014.0</v>
      </c>
      <c r="B478" s="13" t="s">
        <v>952</v>
      </c>
      <c r="C478" s="13" t="s">
        <v>104</v>
      </c>
      <c r="D478" s="13">
        <v>1.0</v>
      </c>
      <c r="E478" s="13">
        <v>12.0</v>
      </c>
      <c r="F478" s="13">
        <v>12.0</v>
      </c>
      <c r="G478" s="13">
        <v>12.0</v>
      </c>
      <c r="H478" s="13">
        <v>1.0</v>
      </c>
      <c r="I478" s="13">
        <v>1.0</v>
      </c>
      <c r="J478" s="13">
        <v>3.0</v>
      </c>
      <c r="K478" s="13">
        <v>4.0</v>
      </c>
      <c r="L478" s="13">
        <v>0.0</v>
      </c>
      <c r="M478" s="13">
        <v>0.0</v>
      </c>
      <c r="N478" s="13" t="s">
        <v>633</v>
      </c>
    </row>
    <row r="479">
      <c r="A479" s="16">
        <v>2014.0</v>
      </c>
      <c r="B479" s="13" t="s">
        <v>953</v>
      </c>
      <c r="C479" s="13" t="s">
        <v>106</v>
      </c>
      <c r="D479" s="13">
        <v>1.0</v>
      </c>
      <c r="E479" s="13">
        <v>12.0</v>
      </c>
      <c r="F479" s="13">
        <v>12.0</v>
      </c>
      <c r="G479" s="13">
        <v>12.0</v>
      </c>
      <c r="H479" s="13">
        <v>0.0</v>
      </c>
      <c r="I479" s="13">
        <v>36.0</v>
      </c>
      <c r="J479" s="13">
        <v>9.0</v>
      </c>
      <c r="K479" s="13">
        <v>45.0</v>
      </c>
      <c r="L479" s="13">
        <v>1.0</v>
      </c>
      <c r="M479" s="13">
        <v>9.0</v>
      </c>
      <c r="N479" s="13" t="s">
        <v>633</v>
      </c>
    </row>
    <row r="480">
      <c r="A480" s="16">
        <v>2014.0</v>
      </c>
      <c r="B480" s="13" t="s">
        <v>872</v>
      </c>
      <c r="C480" s="13" t="s">
        <v>108</v>
      </c>
      <c r="D480" s="13">
        <v>1.0</v>
      </c>
      <c r="E480" s="13">
        <v>13.0</v>
      </c>
      <c r="F480" s="13">
        <v>13.0</v>
      </c>
      <c r="G480" s="13">
        <v>13.0</v>
      </c>
      <c r="H480" s="13">
        <v>0.0</v>
      </c>
      <c r="I480" s="13">
        <v>50.0</v>
      </c>
      <c r="J480" s="13">
        <v>23.0</v>
      </c>
      <c r="K480" s="13">
        <v>73.0</v>
      </c>
      <c r="L480" s="13">
        <v>1.5</v>
      </c>
      <c r="M480" s="13">
        <v>9.0</v>
      </c>
      <c r="N480" s="13" t="s">
        <v>633</v>
      </c>
    </row>
    <row r="481">
      <c r="A481" s="16">
        <v>2014.0</v>
      </c>
      <c r="B481" s="13" t="s">
        <v>899</v>
      </c>
      <c r="C481" s="13" t="s">
        <v>104</v>
      </c>
      <c r="D481" s="13">
        <v>1.0</v>
      </c>
      <c r="E481" s="13">
        <v>13.0</v>
      </c>
      <c r="F481" s="13">
        <v>13.0</v>
      </c>
      <c r="G481" s="13">
        <v>13.0</v>
      </c>
      <c r="H481" s="13">
        <v>0.0</v>
      </c>
      <c r="I481" s="13">
        <v>77.0</v>
      </c>
      <c r="J481" s="13">
        <v>56.0</v>
      </c>
      <c r="K481" s="13">
        <v>133.0</v>
      </c>
      <c r="L481" s="13">
        <v>4.5</v>
      </c>
      <c r="M481" s="13">
        <v>43.0</v>
      </c>
      <c r="N481" s="13" t="s">
        <v>633</v>
      </c>
    </row>
    <row r="482">
      <c r="A482" s="16">
        <v>2014.0</v>
      </c>
      <c r="B482" s="13" t="s">
        <v>954</v>
      </c>
      <c r="C482" s="13" t="s">
        <v>107</v>
      </c>
      <c r="D482" s="13">
        <v>1.0</v>
      </c>
      <c r="E482" s="13">
        <v>14.0</v>
      </c>
      <c r="F482" s="13">
        <v>14.0</v>
      </c>
      <c r="G482" s="13">
        <v>14.0</v>
      </c>
      <c r="H482" s="13">
        <v>0.0</v>
      </c>
      <c r="I482" s="13">
        <v>52.0</v>
      </c>
      <c r="J482" s="13">
        <v>22.0</v>
      </c>
      <c r="K482" s="13">
        <v>74.0</v>
      </c>
      <c r="L482" s="13">
        <v>1.0</v>
      </c>
      <c r="M482" s="13">
        <v>9.0</v>
      </c>
      <c r="N482" s="13" t="s">
        <v>633</v>
      </c>
    </row>
    <row r="483">
      <c r="A483" s="16">
        <v>2014.0</v>
      </c>
      <c r="B483" s="13" t="s">
        <v>955</v>
      </c>
      <c r="C483" s="13" t="s">
        <v>113</v>
      </c>
      <c r="D483" s="13">
        <v>1.0</v>
      </c>
      <c r="E483" s="13">
        <v>15.0</v>
      </c>
      <c r="F483" s="13">
        <v>15.0</v>
      </c>
      <c r="G483" s="13">
        <v>15.0</v>
      </c>
      <c r="H483" s="13">
        <v>0.0</v>
      </c>
      <c r="I483" s="13">
        <v>18.0</v>
      </c>
      <c r="J483" s="13">
        <v>18.0</v>
      </c>
      <c r="K483" s="13">
        <v>36.0</v>
      </c>
      <c r="L483" s="13">
        <v>0.0</v>
      </c>
      <c r="M483" s="13">
        <v>0.0</v>
      </c>
      <c r="N483" s="13" t="s">
        <v>633</v>
      </c>
    </row>
    <row r="484">
      <c r="A484" s="16">
        <v>2014.0</v>
      </c>
      <c r="B484" s="13" t="s">
        <v>865</v>
      </c>
      <c r="C484" s="13" t="s">
        <v>110</v>
      </c>
      <c r="D484" s="13">
        <v>1.0</v>
      </c>
      <c r="E484" s="13">
        <v>19.0</v>
      </c>
      <c r="F484" s="13">
        <v>19.0</v>
      </c>
      <c r="G484" s="13">
        <v>19.0</v>
      </c>
      <c r="H484" s="13">
        <v>0.0</v>
      </c>
      <c r="I484" s="13">
        <v>43.0</v>
      </c>
      <c r="J484" s="13">
        <v>29.0</v>
      </c>
      <c r="K484" s="13">
        <v>72.0</v>
      </c>
      <c r="L484" s="13">
        <v>0.0</v>
      </c>
      <c r="M484" s="13">
        <v>0.0</v>
      </c>
      <c r="N484" s="13" t="s">
        <v>633</v>
      </c>
    </row>
    <row r="485">
      <c r="A485" s="16">
        <v>2014.0</v>
      </c>
      <c r="B485" s="13" t="s">
        <v>956</v>
      </c>
      <c r="C485" s="13" t="s">
        <v>114</v>
      </c>
      <c r="D485" s="13">
        <v>1.0</v>
      </c>
      <c r="E485" s="13">
        <v>19.0</v>
      </c>
      <c r="F485" s="13">
        <v>19.0</v>
      </c>
      <c r="G485" s="13">
        <v>19.0</v>
      </c>
      <c r="H485" s="13">
        <v>0.0</v>
      </c>
      <c r="I485" s="13">
        <v>51.0</v>
      </c>
      <c r="J485" s="13">
        <v>21.0</v>
      </c>
      <c r="K485" s="13">
        <v>72.0</v>
      </c>
      <c r="L485" s="13">
        <v>0.0</v>
      </c>
      <c r="M485" s="13">
        <v>0.0</v>
      </c>
      <c r="N485" s="13" t="s">
        <v>633</v>
      </c>
    </row>
    <row r="486">
      <c r="A486" s="16">
        <v>2014.0</v>
      </c>
      <c r="B486" s="13" t="s">
        <v>878</v>
      </c>
      <c r="C486" s="13" t="s">
        <v>109</v>
      </c>
      <c r="D486" s="13">
        <v>1.0</v>
      </c>
      <c r="E486" s="13">
        <v>20.0</v>
      </c>
      <c r="F486" s="13">
        <v>20.0</v>
      </c>
      <c r="G486" s="13">
        <v>20.0</v>
      </c>
      <c r="H486" s="13">
        <v>0.0</v>
      </c>
      <c r="I486" s="13">
        <v>21.0</v>
      </c>
      <c r="J486" s="13">
        <v>15.0</v>
      </c>
      <c r="K486" s="13">
        <v>36.0</v>
      </c>
      <c r="L486" s="13">
        <v>2.5</v>
      </c>
      <c r="M486" s="13">
        <v>17.0</v>
      </c>
      <c r="N486" s="13" t="s">
        <v>633</v>
      </c>
    </row>
    <row r="487">
      <c r="A487" s="16">
        <v>2014.0</v>
      </c>
      <c r="B487" s="13" t="s">
        <v>957</v>
      </c>
      <c r="C487" s="13" t="s">
        <v>105</v>
      </c>
      <c r="D487" s="13">
        <v>1.0</v>
      </c>
      <c r="E487" s="13">
        <v>20.0</v>
      </c>
      <c r="F487" s="13">
        <v>20.0</v>
      </c>
      <c r="G487" s="13">
        <v>20.0</v>
      </c>
      <c r="H487" s="13">
        <v>0.0</v>
      </c>
      <c r="I487" s="13">
        <v>39.0</v>
      </c>
      <c r="J487" s="13">
        <v>22.0</v>
      </c>
      <c r="K487" s="13">
        <v>61.0</v>
      </c>
      <c r="L487" s="13">
        <v>0.0</v>
      </c>
      <c r="M487" s="13">
        <v>0.0</v>
      </c>
      <c r="N487" s="13" t="s">
        <v>633</v>
      </c>
    </row>
    <row r="488">
      <c r="A488" s="16">
        <v>2014.0</v>
      </c>
      <c r="B488" s="13" t="s">
        <v>958</v>
      </c>
      <c r="C488" s="13" t="s">
        <v>112</v>
      </c>
      <c r="D488" s="13">
        <v>1.0</v>
      </c>
      <c r="E488" s="13">
        <v>20.0</v>
      </c>
      <c r="F488" s="13">
        <v>20.0</v>
      </c>
      <c r="G488" s="13">
        <v>20.0</v>
      </c>
      <c r="H488" s="13">
        <v>0.0</v>
      </c>
      <c r="I488" s="13">
        <v>79.0</v>
      </c>
      <c r="J488" s="13">
        <v>31.0</v>
      </c>
      <c r="K488" s="13">
        <v>110.0</v>
      </c>
      <c r="L488" s="13">
        <v>2.0</v>
      </c>
      <c r="M488" s="13">
        <v>10.0</v>
      </c>
      <c r="N488" s="13" t="s">
        <v>633</v>
      </c>
    </row>
    <row r="489">
      <c r="A489" s="16">
        <v>2014.0</v>
      </c>
      <c r="B489" s="13" t="s">
        <v>959</v>
      </c>
      <c r="C489" s="13" t="s">
        <v>110</v>
      </c>
      <c r="D489" s="13">
        <v>1.0</v>
      </c>
      <c r="E489" s="13">
        <v>21.0</v>
      </c>
      <c r="F489" s="13">
        <v>21.0</v>
      </c>
      <c r="G489" s="13">
        <v>21.0</v>
      </c>
      <c r="H489" s="13">
        <v>0.0</v>
      </c>
      <c r="I489" s="13">
        <v>23.0</v>
      </c>
      <c r="J489" s="13">
        <v>13.0</v>
      </c>
      <c r="K489" s="13">
        <v>36.0</v>
      </c>
      <c r="L489" s="13">
        <v>2.0</v>
      </c>
      <c r="M489" s="13">
        <v>16.0</v>
      </c>
      <c r="N489" s="13" t="s">
        <v>633</v>
      </c>
    </row>
    <row r="490">
      <c r="A490" s="16">
        <v>2014.0</v>
      </c>
      <c r="B490" s="13" t="s">
        <v>960</v>
      </c>
      <c r="C490" s="13" t="s">
        <v>113</v>
      </c>
      <c r="D490" s="13">
        <v>1.0</v>
      </c>
      <c r="E490" s="13">
        <v>21.0</v>
      </c>
      <c r="F490" s="13">
        <v>21.0</v>
      </c>
      <c r="G490" s="13">
        <v>21.0</v>
      </c>
      <c r="H490" s="13">
        <v>0.0</v>
      </c>
      <c r="I490" s="13">
        <v>16.0</v>
      </c>
      <c r="J490" s="13">
        <v>15.0</v>
      </c>
      <c r="K490" s="13">
        <v>31.0</v>
      </c>
      <c r="L490" s="13">
        <v>4.5</v>
      </c>
      <c r="M490" s="13">
        <v>28.0</v>
      </c>
      <c r="N490" s="13" t="s">
        <v>633</v>
      </c>
    </row>
    <row r="491">
      <c r="A491" s="16">
        <v>2014.0</v>
      </c>
      <c r="B491" s="13" t="s">
        <v>961</v>
      </c>
      <c r="C491" s="13" t="s">
        <v>102</v>
      </c>
      <c r="D491" s="13">
        <v>1.0</v>
      </c>
      <c r="E491" s="13">
        <v>21.0</v>
      </c>
      <c r="F491" s="13">
        <v>21.0</v>
      </c>
      <c r="G491" s="13">
        <v>21.0</v>
      </c>
      <c r="H491" s="13">
        <v>0.0</v>
      </c>
      <c r="I491" s="13">
        <v>44.0</v>
      </c>
      <c r="J491" s="13">
        <v>32.0</v>
      </c>
      <c r="K491" s="13">
        <v>76.0</v>
      </c>
      <c r="L491" s="13">
        <v>1.0</v>
      </c>
      <c r="M491" s="13">
        <v>12.0</v>
      </c>
      <c r="N491" s="13" t="s">
        <v>633</v>
      </c>
    </row>
    <row r="492">
      <c r="A492" s="16">
        <v>2014.0</v>
      </c>
      <c r="B492" s="13" t="s">
        <v>740</v>
      </c>
      <c r="C492" s="13" t="s">
        <v>104</v>
      </c>
      <c r="D492" s="13">
        <v>1.0</v>
      </c>
      <c r="E492" s="13">
        <v>22.0</v>
      </c>
      <c r="F492" s="13">
        <v>22.0</v>
      </c>
      <c r="G492" s="13">
        <v>22.0</v>
      </c>
      <c r="H492" s="13">
        <v>1.0</v>
      </c>
      <c r="I492" s="13">
        <v>41.0</v>
      </c>
      <c r="J492" s="13">
        <v>29.0</v>
      </c>
      <c r="K492" s="13">
        <v>70.0</v>
      </c>
      <c r="L492" s="13">
        <v>0.0</v>
      </c>
      <c r="M492" s="13">
        <v>0.0</v>
      </c>
      <c r="N492" s="13" t="s">
        <v>633</v>
      </c>
    </row>
    <row r="493">
      <c r="A493" s="16">
        <v>2014.0</v>
      </c>
      <c r="B493" s="13" t="s">
        <v>897</v>
      </c>
      <c r="C493" s="13" t="s">
        <v>113</v>
      </c>
      <c r="D493" s="13">
        <v>1.0</v>
      </c>
      <c r="E493" s="13">
        <v>23.0</v>
      </c>
      <c r="F493" s="13">
        <v>23.0</v>
      </c>
      <c r="G493" s="13">
        <v>23.0</v>
      </c>
      <c r="H493" s="13">
        <v>0.0</v>
      </c>
      <c r="I493" s="13">
        <v>43.0</v>
      </c>
      <c r="J493" s="13">
        <v>28.0</v>
      </c>
      <c r="K493" s="13">
        <v>71.0</v>
      </c>
      <c r="L493" s="13">
        <v>1.5</v>
      </c>
      <c r="M493" s="13">
        <v>4.0</v>
      </c>
      <c r="N493" s="13" t="s">
        <v>633</v>
      </c>
    </row>
    <row r="494">
      <c r="A494" s="16">
        <v>2014.0</v>
      </c>
      <c r="B494" s="13" t="s">
        <v>962</v>
      </c>
      <c r="C494" s="13" t="s">
        <v>105</v>
      </c>
      <c r="D494" s="13">
        <v>1.0</v>
      </c>
      <c r="E494" s="13">
        <v>29.0</v>
      </c>
      <c r="F494" s="13">
        <v>29.0</v>
      </c>
      <c r="G494" s="13">
        <v>29.0</v>
      </c>
      <c r="H494" s="13">
        <v>1.0</v>
      </c>
      <c r="I494" s="13">
        <v>47.0</v>
      </c>
      <c r="J494" s="13">
        <v>21.0</v>
      </c>
      <c r="K494" s="13">
        <v>68.0</v>
      </c>
      <c r="L494" s="13">
        <v>0.0</v>
      </c>
      <c r="M494" s="13">
        <v>0.0</v>
      </c>
      <c r="N494" s="13" t="s">
        <v>633</v>
      </c>
    </row>
    <row r="495">
      <c r="A495" s="16">
        <v>2014.0</v>
      </c>
      <c r="B495" s="13" t="s">
        <v>896</v>
      </c>
      <c r="C495" s="13" t="s">
        <v>103</v>
      </c>
      <c r="D495" s="13">
        <v>1.0</v>
      </c>
      <c r="E495" s="13">
        <v>32.0</v>
      </c>
      <c r="F495" s="13">
        <v>32.0</v>
      </c>
      <c r="G495" s="13">
        <v>32.0</v>
      </c>
      <c r="H495" s="13">
        <v>0.0</v>
      </c>
      <c r="I495" s="13">
        <v>31.0</v>
      </c>
      <c r="J495" s="13">
        <v>29.0</v>
      </c>
      <c r="K495" s="13">
        <v>60.0</v>
      </c>
      <c r="L495" s="13">
        <v>1.0</v>
      </c>
      <c r="M495" s="13">
        <v>3.0</v>
      </c>
      <c r="N495" s="13" t="s">
        <v>633</v>
      </c>
    </row>
    <row r="496">
      <c r="A496" s="16">
        <v>2014.0</v>
      </c>
      <c r="B496" s="13" t="s">
        <v>963</v>
      </c>
      <c r="C496" s="13" t="s">
        <v>104</v>
      </c>
      <c r="D496" s="13">
        <v>1.0</v>
      </c>
      <c r="E496" s="13">
        <v>34.0</v>
      </c>
      <c r="F496" s="13">
        <v>34.0</v>
      </c>
      <c r="G496" s="13">
        <v>34.0</v>
      </c>
      <c r="H496" s="13">
        <v>0.0</v>
      </c>
      <c r="I496" s="13">
        <v>7.0</v>
      </c>
      <c r="J496" s="13">
        <v>13.0</v>
      </c>
      <c r="K496" s="13">
        <v>20.0</v>
      </c>
      <c r="L496" s="13">
        <v>0.0</v>
      </c>
      <c r="M496" s="13">
        <v>0.0</v>
      </c>
      <c r="N496" s="13" t="s">
        <v>633</v>
      </c>
    </row>
    <row r="497">
      <c r="A497" s="16">
        <v>2014.0</v>
      </c>
      <c r="B497" s="13" t="s">
        <v>964</v>
      </c>
      <c r="C497" s="13" t="s">
        <v>101</v>
      </c>
      <c r="D497" s="13">
        <v>1.0</v>
      </c>
      <c r="E497" s="13">
        <v>35.0</v>
      </c>
      <c r="F497" s="13">
        <v>35.0</v>
      </c>
      <c r="G497" s="13">
        <v>35.0</v>
      </c>
      <c r="H497" s="13">
        <v>1.0</v>
      </c>
      <c r="I497" s="13">
        <v>24.0</v>
      </c>
      <c r="J497" s="13">
        <v>31.0</v>
      </c>
      <c r="K497" s="13">
        <v>55.0</v>
      </c>
      <c r="L497" s="13">
        <v>9.0</v>
      </c>
      <c r="M497" s="13">
        <v>46.0</v>
      </c>
      <c r="N497" s="13" t="s">
        <v>633</v>
      </c>
    </row>
    <row r="498">
      <c r="A498" s="16">
        <v>2014.0</v>
      </c>
      <c r="B498" s="13" t="s">
        <v>965</v>
      </c>
      <c r="C498" s="13" t="s">
        <v>114</v>
      </c>
      <c r="D498" s="13">
        <v>1.0</v>
      </c>
      <c r="E498" s="13">
        <v>41.0</v>
      </c>
      <c r="F498" s="13">
        <v>41.0</v>
      </c>
      <c r="G498" s="13">
        <v>41.0</v>
      </c>
      <c r="H498" s="13">
        <v>1.0</v>
      </c>
      <c r="I498" s="13">
        <v>82.0</v>
      </c>
      <c r="J498" s="13">
        <v>37.0</v>
      </c>
      <c r="K498" s="13">
        <v>119.0</v>
      </c>
      <c r="L498" s="13">
        <v>4.0</v>
      </c>
      <c r="M498" s="13">
        <v>25.0</v>
      </c>
      <c r="N498" s="13" t="s">
        <v>633</v>
      </c>
    </row>
    <row r="499">
      <c r="A499" s="16">
        <v>2014.0</v>
      </c>
      <c r="B499" s="13" t="s">
        <v>966</v>
      </c>
      <c r="C499" s="13" t="s">
        <v>105</v>
      </c>
      <c r="D499" s="13">
        <v>1.0</v>
      </c>
      <c r="E499" s="13">
        <v>42.0</v>
      </c>
      <c r="F499" s="13">
        <v>42.0</v>
      </c>
      <c r="G499" s="13">
        <v>42.0</v>
      </c>
      <c r="H499" s="13">
        <v>1.0</v>
      </c>
      <c r="I499" s="13">
        <v>24.0</v>
      </c>
      <c r="J499" s="13">
        <v>7.0</v>
      </c>
      <c r="K499" s="13">
        <v>31.0</v>
      </c>
      <c r="L499" s="13">
        <v>1.5</v>
      </c>
      <c r="M499" s="13">
        <v>11.0</v>
      </c>
      <c r="N499" s="13" t="s">
        <v>633</v>
      </c>
    </row>
    <row r="500">
      <c r="A500" s="16">
        <v>2014.0</v>
      </c>
      <c r="B500" s="13" t="s">
        <v>967</v>
      </c>
      <c r="C500" s="13" t="s">
        <v>112</v>
      </c>
      <c r="D500" s="13">
        <v>1.0</v>
      </c>
      <c r="E500" s="13">
        <v>46.0</v>
      </c>
      <c r="F500" s="13">
        <v>46.0</v>
      </c>
      <c r="G500" s="13">
        <v>46.0</v>
      </c>
      <c r="H500" s="13">
        <v>1.0</v>
      </c>
      <c r="I500" s="13">
        <v>28.0</v>
      </c>
      <c r="J500" s="13">
        <v>20.0</v>
      </c>
      <c r="K500" s="13">
        <v>48.0</v>
      </c>
      <c r="L500" s="13">
        <v>3.0</v>
      </c>
      <c r="M500" s="13">
        <v>22.0</v>
      </c>
      <c r="N500" s="13" t="s">
        <v>633</v>
      </c>
    </row>
    <row r="501">
      <c r="A501" s="16">
        <v>2014.0</v>
      </c>
      <c r="B501" s="13" t="s">
        <v>817</v>
      </c>
      <c r="C501" s="13" t="s">
        <v>106</v>
      </c>
      <c r="D501" s="13">
        <v>1.0</v>
      </c>
      <c r="E501" s="13">
        <v>47.0</v>
      </c>
      <c r="F501" s="13">
        <v>47.0</v>
      </c>
      <c r="G501" s="13">
        <v>47.0</v>
      </c>
      <c r="H501" s="13">
        <v>1.0</v>
      </c>
      <c r="I501" s="13">
        <v>29.0</v>
      </c>
      <c r="J501" s="13">
        <v>14.0</v>
      </c>
      <c r="K501" s="13">
        <v>43.0</v>
      </c>
      <c r="L501" s="13">
        <v>1.0</v>
      </c>
      <c r="M501" s="13">
        <v>10.0</v>
      </c>
      <c r="N501" s="13" t="s">
        <v>633</v>
      </c>
    </row>
    <row r="502">
      <c r="A502" s="16">
        <v>2013.0</v>
      </c>
      <c r="B502" s="13" t="s">
        <v>914</v>
      </c>
      <c r="C502" s="13" t="s">
        <v>101</v>
      </c>
      <c r="D502" s="13">
        <v>8.0</v>
      </c>
      <c r="E502" s="13">
        <v>38.0</v>
      </c>
      <c r="F502" s="13">
        <v>4.75</v>
      </c>
      <c r="G502" s="13">
        <v>21.0</v>
      </c>
      <c r="H502" s="13">
        <v>0.0</v>
      </c>
      <c r="I502" s="13">
        <v>42.0</v>
      </c>
      <c r="J502" s="13">
        <v>38.0</v>
      </c>
      <c r="K502" s="13">
        <v>80.0</v>
      </c>
      <c r="L502" s="13">
        <v>1.0</v>
      </c>
      <c r="M502" s="13">
        <v>1.0</v>
      </c>
      <c r="N502" s="13" t="s">
        <v>633</v>
      </c>
    </row>
    <row r="503">
      <c r="A503" s="16">
        <v>2013.0</v>
      </c>
      <c r="B503" s="13" t="s">
        <v>923</v>
      </c>
      <c r="C503" s="13" t="s">
        <v>108</v>
      </c>
      <c r="D503" s="13">
        <v>6.0</v>
      </c>
      <c r="E503" s="13">
        <v>1.0</v>
      </c>
      <c r="F503" s="13">
        <v>0.17</v>
      </c>
      <c r="G503" s="13">
        <v>3.0</v>
      </c>
      <c r="H503" s="13">
        <v>0.0</v>
      </c>
      <c r="I503" s="13">
        <v>38.0</v>
      </c>
      <c r="J503" s="13">
        <v>20.0</v>
      </c>
      <c r="K503" s="13">
        <v>58.0</v>
      </c>
      <c r="L503" s="13">
        <v>0.5</v>
      </c>
      <c r="M503" s="13">
        <v>3.0</v>
      </c>
      <c r="N503" s="13" t="s">
        <v>633</v>
      </c>
    </row>
    <row r="504">
      <c r="A504" s="16">
        <v>2013.0</v>
      </c>
      <c r="B504" s="13" t="s">
        <v>968</v>
      </c>
      <c r="C504" s="13" t="s">
        <v>108</v>
      </c>
      <c r="D504" s="13">
        <v>5.0</v>
      </c>
      <c r="E504" s="13">
        <v>0.0</v>
      </c>
      <c r="F504" s="13">
        <v>0.0</v>
      </c>
      <c r="G504" s="13">
        <v>1.0</v>
      </c>
      <c r="H504" s="13">
        <v>0.0</v>
      </c>
      <c r="I504" s="13">
        <v>20.0</v>
      </c>
      <c r="J504" s="13">
        <v>7.0</v>
      </c>
      <c r="K504" s="13">
        <v>27.0</v>
      </c>
      <c r="L504" s="13">
        <v>0.0</v>
      </c>
      <c r="M504" s="13">
        <v>0.0</v>
      </c>
      <c r="N504" s="13" t="s">
        <v>633</v>
      </c>
    </row>
    <row r="505">
      <c r="A505" s="16">
        <v>2013.0</v>
      </c>
      <c r="B505" s="13" t="s">
        <v>969</v>
      </c>
      <c r="C505" s="13" t="s">
        <v>109</v>
      </c>
      <c r="D505" s="13">
        <v>5.0</v>
      </c>
      <c r="E505" s="13">
        <v>19.0</v>
      </c>
      <c r="F505" s="13">
        <v>3.8</v>
      </c>
      <c r="G505" s="13">
        <v>21.0</v>
      </c>
      <c r="H505" s="13">
        <v>0.0</v>
      </c>
      <c r="I505" s="13">
        <v>49.0</v>
      </c>
      <c r="J505" s="13">
        <v>45.0</v>
      </c>
      <c r="K505" s="13">
        <v>94.0</v>
      </c>
      <c r="L505" s="13">
        <v>0.0</v>
      </c>
      <c r="M505" s="13">
        <v>0.0</v>
      </c>
      <c r="N505" s="13" t="s">
        <v>633</v>
      </c>
    </row>
    <row r="506">
      <c r="A506" s="16">
        <v>2013.0</v>
      </c>
      <c r="B506" s="13" t="s">
        <v>879</v>
      </c>
      <c r="C506" s="13" t="s">
        <v>106</v>
      </c>
      <c r="D506" s="13">
        <v>4.0</v>
      </c>
      <c r="E506" s="13">
        <v>-38.0</v>
      </c>
      <c r="F506" s="13">
        <v>-9.5</v>
      </c>
      <c r="G506" s="13">
        <v>37.0</v>
      </c>
      <c r="H506" s="13">
        <v>0.0</v>
      </c>
      <c r="I506" s="13">
        <v>29.0</v>
      </c>
      <c r="J506" s="13">
        <v>12.0</v>
      </c>
      <c r="K506" s="13">
        <v>41.0</v>
      </c>
      <c r="L506" s="13">
        <v>0.0</v>
      </c>
      <c r="M506" s="13">
        <v>0.0</v>
      </c>
      <c r="N506" s="13" t="s">
        <v>633</v>
      </c>
    </row>
    <row r="507">
      <c r="A507" s="16">
        <v>2013.0</v>
      </c>
      <c r="B507" s="13" t="s">
        <v>921</v>
      </c>
      <c r="C507" s="13" t="s">
        <v>104</v>
      </c>
      <c r="D507" s="13">
        <v>4.0</v>
      </c>
      <c r="E507" s="13">
        <v>18.0</v>
      </c>
      <c r="F507" s="13">
        <v>4.5</v>
      </c>
      <c r="G507" s="13">
        <v>14.0</v>
      </c>
      <c r="H507" s="13">
        <v>0.0</v>
      </c>
      <c r="I507" s="13">
        <v>64.0</v>
      </c>
      <c r="J507" s="13">
        <v>57.0</v>
      </c>
      <c r="K507" s="13">
        <v>121.0</v>
      </c>
      <c r="L507" s="13">
        <v>0.0</v>
      </c>
      <c r="M507" s="13">
        <v>0.0</v>
      </c>
      <c r="N507" s="13" t="s">
        <v>633</v>
      </c>
    </row>
    <row r="508">
      <c r="A508" s="16">
        <v>2013.0</v>
      </c>
      <c r="B508" s="13" t="s">
        <v>962</v>
      </c>
      <c r="C508" s="13" t="s">
        <v>105</v>
      </c>
      <c r="D508" s="13">
        <v>4.0</v>
      </c>
      <c r="E508" s="13">
        <v>43.0</v>
      </c>
      <c r="F508" s="13">
        <v>10.75</v>
      </c>
      <c r="G508" s="13">
        <v>32.0</v>
      </c>
      <c r="H508" s="13">
        <v>0.0</v>
      </c>
      <c r="I508" s="13">
        <v>52.0</v>
      </c>
      <c r="J508" s="13">
        <v>26.0</v>
      </c>
      <c r="K508" s="13">
        <v>78.0</v>
      </c>
      <c r="L508" s="13">
        <v>0.5</v>
      </c>
      <c r="M508" s="13">
        <v>3.0</v>
      </c>
      <c r="N508" s="13" t="s">
        <v>633</v>
      </c>
    </row>
    <row r="509">
      <c r="A509" s="16">
        <v>2013.0</v>
      </c>
      <c r="B509" s="13" t="s">
        <v>970</v>
      </c>
      <c r="C509" s="13" t="s">
        <v>106</v>
      </c>
      <c r="D509" s="13">
        <v>4.0</v>
      </c>
      <c r="E509" s="13">
        <v>49.0</v>
      </c>
      <c r="F509" s="13">
        <v>12.25</v>
      </c>
      <c r="G509" s="13">
        <v>29.0</v>
      </c>
      <c r="H509" s="13">
        <v>0.0</v>
      </c>
      <c r="I509" s="13">
        <v>39.0</v>
      </c>
      <c r="J509" s="13">
        <v>17.0</v>
      </c>
      <c r="K509" s="13">
        <v>56.0</v>
      </c>
      <c r="L509" s="13">
        <v>2.0</v>
      </c>
      <c r="M509" s="13">
        <v>11.0</v>
      </c>
      <c r="N509" s="13" t="s">
        <v>633</v>
      </c>
    </row>
    <row r="510">
      <c r="A510" s="16">
        <v>2013.0</v>
      </c>
      <c r="B510" s="13" t="s">
        <v>804</v>
      </c>
      <c r="C510" s="13" t="s">
        <v>104</v>
      </c>
      <c r="D510" s="13">
        <v>4.0</v>
      </c>
      <c r="E510" s="13">
        <v>51.0</v>
      </c>
      <c r="F510" s="13">
        <v>12.75</v>
      </c>
      <c r="G510" s="13">
        <v>19.0</v>
      </c>
      <c r="H510" s="13">
        <v>0.0</v>
      </c>
      <c r="I510" s="13">
        <v>14.0</v>
      </c>
      <c r="J510" s="13">
        <v>12.0</v>
      </c>
      <c r="K510" s="13">
        <v>26.0</v>
      </c>
      <c r="L510" s="13">
        <v>0.0</v>
      </c>
      <c r="M510" s="13">
        <v>0.0</v>
      </c>
      <c r="N510" s="13" t="s">
        <v>633</v>
      </c>
    </row>
    <row r="511">
      <c r="A511" s="16">
        <v>2013.0</v>
      </c>
      <c r="B511" s="13" t="s">
        <v>935</v>
      </c>
      <c r="C511" s="13" t="s">
        <v>112</v>
      </c>
      <c r="D511" s="13">
        <v>4.0</v>
      </c>
      <c r="E511" s="13">
        <v>55.0</v>
      </c>
      <c r="F511" s="13">
        <v>13.75</v>
      </c>
      <c r="G511" s="13">
        <v>36.0</v>
      </c>
      <c r="H511" s="13">
        <v>1.0</v>
      </c>
      <c r="I511" s="13">
        <v>22.0</v>
      </c>
      <c r="J511" s="13">
        <v>13.0</v>
      </c>
      <c r="K511" s="13">
        <v>35.0</v>
      </c>
      <c r="L511" s="13">
        <v>0.0</v>
      </c>
      <c r="M511" s="13">
        <v>0.0</v>
      </c>
      <c r="N511" s="13" t="s">
        <v>633</v>
      </c>
    </row>
    <row r="512">
      <c r="A512" s="16">
        <v>2013.0</v>
      </c>
      <c r="B512" s="13" t="s">
        <v>814</v>
      </c>
      <c r="C512" s="13" t="s">
        <v>107</v>
      </c>
      <c r="D512" s="13">
        <v>4.0</v>
      </c>
      <c r="E512" s="13">
        <v>91.0</v>
      </c>
      <c r="F512" s="13">
        <v>22.75</v>
      </c>
      <c r="G512" s="13">
        <v>56.0</v>
      </c>
      <c r="H512" s="13">
        <v>1.0</v>
      </c>
      <c r="I512" s="13">
        <v>24.0</v>
      </c>
      <c r="J512" s="13">
        <v>11.0</v>
      </c>
      <c r="K512" s="13">
        <v>35.0</v>
      </c>
      <c r="L512" s="13">
        <v>1.0</v>
      </c>
      <c r="M512" s="13">
        <v>4.0</v>
      </c>
      <c r="N512" s="13" t="s">
        <v>633</v>
      </c>
    </row>
    <row r="513">
      <c r="A513" s="16">
        <v>2013.0</v>
      </c>
      <c r="B513" s="13" t="s">
        <v>971</v>
      </c>
      <c r="C513" s="13" t="s">
        <v>104</v>
      </c>
      <c r="D513" s="13">
        <v>3.0</v>
      </c>
      <c r="E513" s="13">
        <v>19.0</v>
      </c>
      <c r="F513" s="13">
        <v>6.33</v>
      </c>
      <c r="G513" s="13">
        <v>19.0</v>
      </c>
      <c r="H513" s="13">
        <v>0.0</v>
      </c>
      <c r="I513" s="13">
        <v>35.0</v>
      </c>
      <c r="J513" s="13">
        <v>11.0</v>
      </c>
      <c r="K513" s="13">
        <v>46.0</v>
      </c>
      <c r="L513" s="13">
        <v>1.0</v>
      </c>
      <c r="M513" s="13">
        <v>3.0</v>
      </c>
      <c r="N513" s="13" t="s">
        <v>633</v>
      </c>
    </row>
    <row r="514">
      <c r="A514" s="16">
        <v>2013.0</v>
      </c>
      <c r="B514" s="13" t="s">
        <v>972</v>
      </c>
      <c r="C514" s="13" t="s">
        <v>102</v>
      </c>
      <c r="D514" s="13">
        <v>3.0</v>
      </c>
      <c r="E514" s="13">
        <v>21.0</v>
      </c>
      <c r="F514" s="13">
        <v>7.0</v>
      </c>
      <c r="G514" s="13">
        <v>21.0</v>
      </c>
      <c r="H514" s="13">
        <v>0.0</v>
      </c>
      <c r="I514" s="13">
        <v>50.0</v>
      </c>
      <c r="J514" s="13">
        <v>31.0</v>
      </c>
      <c r="K514" s="13">
        <v>81.0</v>
      </c>
      <c r="L514" s="13">
        <v>0.0</v>
      </c>
      <c r="M514" s="13">
        <v>0.0</v>
      </c>
      <c r="N514" s="13" t="s">
        <v>633</v>
      </c>
    </row>
    <row r="515">
      <c r="A515" s="16">
        <v>2013.0</v>
      </c>
      <c r="B515" s="13" t="s">
        <v>943</v>
      </c>
      <c r="C515" s="13" t="s">
        <v>105</v>
      </c>
      <c r="D515" s="13">
        <v>3.0</v>
      </c>
      <c r="E515" s="13">
        <v>21.0</v>
      </c>
      <c r="F515" s="13">
        <v>7.0</v>
      </c>
      <c r="G515" s="13">
        <v>17.0</v>
      </c>
      <c r="H515" s="13">
        <v>0.0</v>
      </c>
      <c r="I515" s="13">
        <v>8.0</v>
      </c>
      <c r="J515" s="13">
        <v>4.0</v>
      </c>
      <c r="K515" s="13">
        <v>12.0</v>
      </c>
      <c r="L515" s="13">
        <v>0.0</v>
      </c>
      <c r="M515" s="13">
        <v>0.0</v>
      </c>
      <c r="N515" s="13" t="s">
        <v>633</v>
      </c>
    </row>
    <row r="516">
      <c r="A516" s="16">
        <v>2013.0</v>
      </c>
      <c r="B516" s="13" t="s">
        <v>805</v>
      </c>
      <c r="C516" s="13" t="s">
        <v>112</v>
      </c>
      <c r="D516" s="13">
        <v>3.0</v>
      </c>
      <c r="E516" s="13">
        <v>22.0</v>
      </c>
      <c r="F516" s="13">
        <v>7.33</v>
      </c>
      <c r="G516" s="13">
        <v>19.0</v>
      </c>
      <c r="H516" s="13">
        <v>0.0</v>
      </c>
      <c r="I516" s="13">
        <v>30.0</v>
      </c>
      <c r="J516" s="13">
        <v>16.0</v>
      </c>
      <c r="K516" s="13">
        <v>46.0</v>
      </c>
      <c r="L516" s="13">
        <v>0.0</v>
      </c>
      <c r="M516" s="13">
        <v>0.0</v>
      </c>
      <c r="N516" s="13" t="s">
        <v>633</v>
      </c>
    </row>
    <row r="517">
      <c r="A517" s="16">
        <v>2013.0</v>
      </c>
      <c r="B517" s="13" t="s">
        <v>954</v>
      </c>
      <c r="C517" s="13" t="s">
        <v>107</v>
      </c>
      <c r="D517" s="13">
        <v>3.0</v>
      </c>
      <c r="E517" s="13">
        <v>24.0</v>
      </c>
      <c r="F517" s="13">
        <v>8.0</v>
      </c>
      <c r="G517" s="13">
        <v>20.0</v>
      </c>
      <c r="H517" s="13">
        <v>1.0</v>
      </c>
      <c r="I517" s="13">
        <v>21.0</v>
      </c>
      <c r="J517" s="13">
        <v>14.0</v>
      </c>
      <c r="K517" s="13">
        <v>35.0</v>
      </c>
      <c r="L517" s="13">
        <v>0.0</v>
      </c>
      <c r="M517" s="13">
        <v>0.0</v>
      </c>
      <c r="N517" s="13" t="s">
        <v>633</v>
      </c>
    </row>
    <row r="518">
      <c r="A518" s="16">
        <v>2013.0</v>
      </c>
      <c r="B518" s="13" t="s">
        <v>973</v>
      </c>
      <c r="C518" s="13" t="s">
        <v>106</v>
      </c>
      <c r="D518" s="13">
        <v>3.0</v>
      </c>
      <c r="E518" s="13">
        <v>35.0</v>
      </c>
      <c r="F518" s="13">
        <v>11.67</v>
      </c>
      <c r="G518" s="13">
        <v>35.0</v>
      </c>
      <c r="H518" s="13">
        <v>1.0</v>
      </c>
      <c r="I518" s="13">
        <v>25.0</v>
      </c>
      <c r="J518" s="13">
        <v>4.0</v>
      </c>
      <c r="K518" s="13">
        <v>29.0</v>
      </c>
      <c r="L518" s="13">
        <v>0.0</v>
      </c>
      <c r="M518" s="13">
        <v>0.0</v>
      </c>
      <c r="N518" s="13" t="s">
        <v>633</v>
      </c>
    </row>
    <row r="519">
      <c r="A519" s="16">
        <v>2013.0</v>
      </c>
      <c r="B519" s="13" t="s">
        <v>945</v>
      </c>
      <c r="C519" s="13" t="s">
        <v>103</v>
      </c>
      <c r="D519" s="13">
        <v>3.0</v>
      </c>
      <c r="E519" s="13">
        <v>45.0</v>
      </c>
      <c r="F519" s="13">
        <v>15.0</v>
      </c>
      <c r="G519" s="13">
        <v>45.0</v>
      </c>
      <c r="H519" s="13">
        <v>0.0</v>
      </c>
      <c r="I519" s="13">
        <v>39.0</v>
      </c>
      <c r="J519" s="13">
        <v>19.0</v>
      </c>
      <c r="K519" s="13">
        <v>58.0</v>
      </c>
      <c r="L519" s="13">
        <v>0.0</v>
      </c>
      <c r="M519" s="13">
        <v>0.0</v>
      </c>
      <c r="N519" s="13" t="s">
        <v>633</v>
      </c>
    </row>
    <row r="520">
      <c r="A520" s="16">
        <v>2013.0</v>
      </c>
      <c r="B520" s="13" t="s">
        <v>908</v>
      </c>
      <c r="C520" s="13" t="s">
        <v>103</v>
      </c>
      <c r="D520" s="13">
        <v>3.0</v>
      </c>
      <c r="E520" s="13">
        <v>60.0</v>
      </c>
      <c r="F520" s="13">
        <v>20.0</v>
      </c>
      <c r="G520" s="13">
        <v>49.0</v>
      </c>
      <c r="H520" s="13">
        <v>0.0</v>
      </c>
      <c r="I520" s="13">
        <v>37.0</v>
      </c>
      <c r="J520" s="13">
        <v>14.0</v>
      </c>
      <c r="K520" s="13">
        <v>51.0</v>
      </c>
      <c r="L520" s="13">
        <v>0.0</v>
      </c>
      <c r="M520" s="13">
        <v>0.0</v>
      </c>
      <c r="N520" s="13" t="s">
        <v>633</v>
      </c>
    </row>
    <row r="521">
      <c r="A521" s="16">
        <v>2013.0</v>
      </c>
      <c r="B521" s="13" t="s">
        <v>918</v>
      </c>
      <c r="C521" s="13" t="s">
        <v>110</v>
      </c>
      <c r="D521" s="13">
        <v>3.0</v>
      </c>
      <c r="E521" s="13">
        <v>60.0</v>
      </c>
      <c r="F521" s="13">
        <v>20.0</v>
      </c>
      <c r="G521" s="13">
        <v>40.0</v>
      </c>
      <c r="H521" s="13">
        <v>0.0</v>
      </c>
      <c r="I521" s="13">
        <v>54.0</v>
      </c>
      <c r="J521" s="13">
        <v>29.0</v>
      </c>
      <c r="K521" s="13">
        <v>83.0</v>
      </c>
      <c r="L521" s="13">
        <v>1.5</v>
      </c>
      <c r="M521" s="13">
        <v>4.0</v>
      </c>
      <c r="N521" s="13" t="s">
        <v>633</v>
      </c>
    </row>
    <row r="522">
      <c r="A522" s="16">
        <v>2013.0</v>
      </c>
      <c r="B522" s="13" t="s">
        <v>847</v>
      </c>
      <c r="C522" s="13" t="s">
        <v>109</v>
      </c>
      <c r="D522" s="13">
        <v>3.0</v>
      </c>
      <c r="E522" s="13">
        <v>62.0</v>
      </c>
      <c r="F522" s="13">
        <v>20.67</v>
      </c>
      <c r="G522" s="13">
        <v>62.0</v>
      </c>
      <c r="H522" s="13">
        <v>1.0</v>
      </c>
      <c r="I522" s="13">
        <v>34.0</v>
      </c>
      <c r="J522" s="13">
        <v>25.0</v>
      </c>
      <c r="K522" s="13">
        <v>59.0</v>
      </c>
      <c r="L522" s="13">
        <v>0.0</v>
      </c>
      <c r="M522" s="13">
        <v>0.0</v>
      </c>
      <c r="N522" s="13" t="s">
        <v>633</v>
      </c>
    </row>
    <row r="523">
      <c r="A523" s="16">
        <v>2013.0</v>
      </c>
      <c r="B523" s="13" t="s">
        <v>899</v>
      </c>
      <c r="C523" s="13" t="s">
        <v>104</v>
      </c>
      <c r="D523" s="13">
        <v>3.0</v>
      </c>
      <c r="E523" s="13">
        <v>78.0</v>
      </c>
      <c r="F523" s="13">
        <v>26.0</v>
      </c>
      <c r="G523" s="13">
        <v>45.0</v>
      </c>
      <c r="H523" s="13">
        <v>2.0</v>
      </c>
      <c r="I523" s="13">
        <v>37.0</v>
      </c>
      <c r="J523" s="13">
        <v>27.0</v>
      </c>
      <c r="K523" s="13">
        <v>64.0</v>
      </c>
      <c r="L523" s="13">
        <v>0.0</v>
      </c>
      <c r="M523" s="13">
        <v>0.0</v>
      </c>
      <c r="N523" s="13" t="s">
        <v>633</v>
      </c>
    </row>
    <row r="524">
      <c r="A524" s="16">
        <v>2013.0</v>
      </c>
      <c r="B524" s="13" t="s">
        <v>919</v>
      </c>
      <c r="C524" s="13" t="s">
        <v>112</v>
      </c>
      <c r="D524" s="13">
        <v>3.0</v>
      </c>
      <c r="E524" s="13">
        <v>118.0</v>
      </c>
      <c r="F524" s="13">
        <v>39.33</v>
      </c>
      <c r="G524" s="13">
        <v>81.0</v>
      </c>
      <c r="H524" s="13">
        <v>1.0</v>
      </c>
      <c r="I524" s="13">
        <v>36.0</v>
      </c>
      <c r="J524" s="13">
        <v>10.0</v>
      </c>
      <c r="K524" s="13">
        <v>46.0</v>
      </c>
      <c r="L524" s="13">
        <v>0.0</v>
      </c>
      <c r="M524" s="13">
        <v>0.0</v>
      </c>
      <c r="N524" s="13" t="s">
        <v>633</v>
      </c>
    </row>
    <row r="525">
      <c r="A525" s="16">
        <v>2013.0</v>
      </c>
      <c r="B525" s="13" t="s">
        <v>974</v>
      </c>
      <c r="C525" s="13" t="s">
        <v>107</v>
      </c>
      <c r="D525" s="13">
        <v>3.0</v>
      </c>
      <c r="E525" s="13">
        <v>147.0</v>
      </c>
      <c r="F525" s="13">
        <v>49.0</v>
      </c>
      <c r="G525" s="13">
        <v>79.0</v>
      </c>
      <c r="H525" s="13">
        <v>2.0</v>
      </c>
      <c r="I525" s="13">
        <v>61.0</v>
      </c>
      <c r="J525" s="13">
        <v>29.0</v>
      </c>
      <c r="K525" s="13">
        <v>90.0</v>
      </c>
      <c r="L525" s="13">
        <v>2.0</v>
      </c>
      <c r="M525" s="13">
        <v>8.0</v>
      </c>
      <c r="N525" s="13" t="s">
        <v>633</v>
      </c>
    </row>
    <row r="526">
      <c r="A526" s="16">
        <v>2013.0</v>
      </c>
      <c r="B526" s="13" t="s">
        <v>975</v>
      </c>
      <c r="C526" s="13" t="s">
        <v>107</v>
      </c>
      <c r="D526" s="13">
        <v>2.0</v>
      </c>
      <c r="E526" s="13">
        <v>0.0</v>
      </c>
      <c r="F526" s="13">
        <v>0.0</v>
      </c>
      <c r="G526" s="13">
        <v>0.0</v>
      </c>
      <c r="H526" s="13">
        <v>0.0</v>
      </c>
      <c r="I526" s="13">
        <v>38.0</v>
      </c>
      <c r="J526" s="13">
        <v>18.0</v>
      </c>
      <c r="K526" s="13">
        <v>56.0</v>
      </c>
      <c r="L526" s="13">
        <v>1.0</v>
      </c>
      <c r="M526" s="13">
        <v>13.0</v>
      </c>
      <c r="N526" s="13" t="s">
        <v>633</v>
      </c>
    </row>
    <row r="527">
      <c r="A527" s="16">
        <v>2013.0</v>
      </c>
      <c r="B527" s="13" t="s">
        <v>976</v>
      </c>
      <c r="C527" s="13" t="s">
        <v>110</v>
      </c>
      <c r="D527" s="13">
        <v>2.0</v>
      </c>
      <c r="E527" s="13">
        <v>0.0</v>
      </c>
      <c r="F527" s="13">
        <v>0.0</v>
      </c>
      <c r="G527" s="13">
        <v>0.0</v>
      </c>
      <c r="H527" s="13">
        <v>0.0</v>
      </c>
      <c r="I527" s="13">
        <v>30.0</v>
      </c>
      <c r="J527" s="13">
        <v>6.0</v>
      </c>
      <c r="K527" s="13">
        <v>36.0</v>
      </c>
      <c r="L527" s="13">
        <v>0.0</v>
      </c>
      <c r="M527" s="13">
        <v>0.0</v>
      </c>
      <c r="N527" s="13" t="s">
        <v>633</v>
      </c>
    </row>
    <row r="528">
      <c r="A528" s="16">
        <v>2013.0</v>
      </c>
      <c r="B528" s="13" t="s">
        <v>940</v>
      </c>
      <c r="C528" s="13" t="s">
        <v>109</v>
      </c>
      <c r="D528" s="13">
        <v>2.0</v>
      </c>
      <c r="E528" s="13">
        <v>2.0</v>
      </c>
      <c r="F528" s="13">
        <v>1.0</v>
      </c>
      <c r="G528" s="13">
        <v>2.0</v>
      </c>
      <c r="H528" s="13">
        <v>0.0</v>
      </c>
      <c r="I528" s="13">
        <v>37.0</v>
      </c>
      <c r="J528" s="13">
        <v>12.0</v>
      </c>
      <c r="K528" s="13">
        <v>49.0</v>
      </c>
      <c r="L528" s="13">
        <v>1.0</v>
      </c>
      <c r="M528" s="13">
        <v>8.0</v>
      </c>
      <c r="N528" s="13" t="s">
        <v>633</v>
      </c>
    </row>
    <row r="529">
      <c r="A529" s="16">
        <v>2013.0</v>
      </c>
      <c r="B529" s="13" t="s">
        <v>977</v>
      </c>
      <c r="C529" s="13" t="s">
        <v>114</v>
      </c>
      <c r="D529" s="13">
        <v>2.0</v>
      </c>
      <c r="E529" s="13">
        <v>5.0</v>
      </c>
      <c r="F529" s="13">
        <v>2.5</v>
      </c>
      <c r="G529" s="13">
        <v>5.0</v>
      </c>
      <c r="H529" s="13">
        <v>0.0</v>
      </c>
      <c r="I529" s="13">
        <v>73.0</v>
      </c>
      <c r="J529" s="13">
        <v>15.0</v>
      </c>
      <c r="K529" s="13">
        <v>88.0</v>
      </c>
      <c r="L529" s="13">
        <v>3.0</v>
      </c>
      <c r="M529" s="13">
        <v>19.0</v>
      </c>
      <c r="N529" s="13" t="s">
        <v>633</v>
      </c>
    </row>
    <row r="530">
      <c r="A530" s="16">
        <v>2013.0</v>
      </c>
      <c r="B530" s="13" t="s">
        <v>978</v>
      </c>
      <c r="C530" s="13" t="s">
        <v>114</v>
      </c>
      <c r="D530" s="13">
        <v>2.0</v>
      </c>
      <c r="E530" s="13">
        <v>7.0</v>
      </c>
      <c r="F530" s="13">
        <v>3.5</v>
      </c>
      <c r="G530" s="13">
        <v>7.0</v>
      </c>
      <c r="H530" s="13">
        <v>0.0</v>
      </c>
      <c r="I530" s="13">
        <v>29.0</v>
      </c>
      <c r="J530" s="13">
        <v>11.0</v>
      </c>
      <c r="K530" s="13">
        <v>40.0</v>
      </c>
      <c r="L530" s="13">
        <v>0.0</v>
      </c>
      <c r="M530" s="13">
        <v>0.0</v>
      </c>
      <c r="N530" s="13" t="s">
        <v>633</v>
      </c>
    </row>
    <row r="531">
      <c r="A531" s="16">
        <v>2013.0</v>
      </c>
      <c r="B531" s="13" t="s">
        <v>979</v>
      </c>
      <c r="C531" s="13" t="s">
        <v>108</v>
      </c>
      <c r="D531" s="13">
        <v>2.0</v>
      </c>
      <c r="E531" s="13">
        <v>8.0</v>
      </c>
      <c r="F531" s="13">
        <v>4.0</v>
      </c>
      <c r="G531" s="13">
        <v>11.0</v>
      </c>
      <c r="H531" s="13">
        <v>0.0</v>
      </c>
      <c r="I531" s="13">
        <v>17.0</v>
      </c>
      <c r="J531" s="13">
        <v>7.0</v>
      </c>
      <c r="K531" s="13">
        <v>24.0</v>
      </c>
      <c r="L531" s="13">
        <v>0.0</v>
      </c>
      <c r="M531" s="13">
        <v>0.0</v>
      </c>
      <c r="N531" s="13" t="s">
        <v>633</v>
      </c>
    </row>
    <row r="532">
      <c r="A532" s="16">
        <v>2013.0</v>
      </c>
      <c r="B532" s="13" t="s">
        <v>967</v>
      </c>
      <c r="C532" s="13" t="s">
        <v>112</v>
      </c>
      <c r="D532" s="13">
        <v>2.0</v>
      </c>
      <c r="E532" s="13">
        <v>10.0</v>
      </c>
      <c r="F532" s="13">
        <v>5.0</v>
      </c>
      <c r="G532" s="13">
        <v>8.0</v>
      </c>
      <c r="H532" s="13">
        <v>0.0</v>
      </c>
      <c r="I532" s="13">
        <v>7.0</v>
      </c>
      <c r="J532" s="13">
        <v>6.0</v>
      </c>
      <c r="K532" s="13">
        <v>13.0</v>
      </c>
      <c r="L532" s="13">
        <v>4.0</v>
      </c>
      <c r="M532" s="13">
        <v>32.0</v>
      </c>
      <c r="N532" s="13" t="s">
        <v>633</v>
      </c>
    </row>
    <row r="533">
      <c r="A533" s="16">
        <v>2013.0</v>
      </c>
      <c r="B533" s="13" t="s">
        <v>980</v>
      </c>
      <c r="C533" s="13" t="s">
        <v>104</v>
      </c>
      <c r="D533" s="13">
        <v>2.0</v>
      </c>
      <c r="E533" s="13">
        <v>12.0</v>
      </c>
      <c r="F533" s="13">
        <v>6.0</v>
      </c>
      <c r="G533" s="13">
        <v>8.0</v>
      </c>
      <c r="H533" s="13">
        <v>0.0</v>
      </c>
      <c r="I533" s="13">
        <v>57.0</v>
      </c>
      <c r="J533" s="13">
        <v>57.0</v>
      </c>
      <c r="K533" s="13">
        <v>114.0</v>
      </c>
      <c r="L533" s="13">
        <v>1.0</v>
      </c>
      <c r="M533" s="13">
        <v>9.0</v>
      </c>
      <c r="N533" s="13" t="s">
        <v>633</v>
      </c>
    </row>
    <row r="534">
      <c r="A534" s="16">
        <v>2013.0</v>
      </c>
      <c r="B534" s="13" t="s">
        <v>909</v>
      </c>
      <c r="C534" s="13" t="s">
        <v>108</v>
      </c>
      <c r="D534" s="13">
        <v>2.0</v>
      </c>
      <c r="E534" s="13">
        <v>13.0</v>
      </c>
      <c r="F534" s="13">
        <v>6.5</v>
      </c>
      <c r="G534" s="13">
        <v>13.0</v>
      </c>
      <c r="H534" s="13">
        <v>0.0</v>
      </c>
      <c r="I534" s="13">
        <v>41.0</v>
      </c>
      <c r="J534" s="13">
        <v>30.0</v>
      </c>
      <c r="K534" s="13">
        <v>71.0</v>
      </c>
      <c r="L534" s="13">
        <v>0.0</v>
      </c>
      <c r="M534" s="13">
        <v>0.0</v>
      </c>
      <c r="N534" s="13" t="s">
        <v>633</v>
      </c>
    </row>
    <row r="535">
      <c r="A535" s="16">
        <v>2013.0</v>
      </c>
      <c r="B535" s="13" t="s">
        <v>981</v>
      </c>
      <c r="C535" s="13" t="s">
        <v>410</v>
      </c>
      <c r="D535" s="13">
        <v>2.0</v>
      </c>
      <c r="E535" s="13">
        <v>15.0</v>
      </c>
      <c r="F535" s="13">
        <v>7.5</v>
      </c>
      <c r="G535" s="13">
        <v>15.0</v>
      </c>
      <c r="H535" s="13">
        <v>0.0</v>
      </c>
      <c r="I535" s="13">
        <v>45.0</v>
      </c>
      <c r="J535" s="13">
        <v>15.0</v>
      </c>
      <c r="K535" s="13">
        <v>60.0</v>
      </c>
      <c r="L535" s="13">
        <v>1.0</v>
      </c>
      <c r="M535" s="13">
        <v>8.0</v>
      </c>
      <c r="N535" s="13" t="s">
        <v>633</v>
      </c>
    </row>
    <row r="536">
      <c r="A536" s="16">
        <v>2013.0</v>
      </c>
      <c r="B536" s="13" t="s">
        <v>982</v>
      </c>
      <c r="C536" s="13" t="s">
        <v>107</v>
      </c>
      <c r="D536" s="13">
        <v>2.0</v>
      </c>
      <c r="E536" s="13">
        <v>16.0</v>
      </c>
      <c r="F536" s="13">
        <v>8.0</v>
      </c>
      <c r="G536" s="13">
        <v>12.0</v>
      </c>
      <c r="H536" s="13">
        <v>0.0</v>
      </c>
      <c r="I536" s="13">
        <v>11.0</v>
      </c>
      <c r="J536" s="13">
        <v>3.0</v>
      </c>
      <c r="K536" s="13">
        <v>14.0</v>
      </c>
      <c r="L536" s="13">
        <v>0.0</v>
      </c>
      <c r="M536" s="13">
        <v>0.0</v>
      </c>
      <c r="N536" s="13" t="s">
        <v>633</v>
      </c>
    </row>
    <row r="537">
      <c r="A537" s="16">
        <v>2013.0</v>
      </c>
      <c r="B537" s="13" t="s">
        <v>922</v>
      </c>
      <c r="C537" s="13" t="s">
        <v>106</v>
      </c>
      <c r="D537" s="13">
        <v>2.0</v>
      </c>
      <c r="E537" s="13">
        <v>19.0</v>
      </c>
      <c r="F537" s="13">
        <v>9.5</v>
      </c>
      <c r="G537" s="13">
        <v>15.0</v>
      </c>
      <c r="H537" s="13">
        <v>0.0</v>
      </c>
      <c r="I537" s="13">
        <v>11.0</v>
      </c>
      <c r="J537" s="13">
        <v>4.0</v>
      </c>
      <c r="K537" s="13">
        <v>15.0</v>
      </c>
      <c r="L537" s="13">
        <v>0.0</v>
      </c>
      <c r="M537" s="13">
        <v>0.0</v>
      </c>
      <c r="N537" s="13" t="s">
        <v>633</v>
      </c>
    </row>
    <row r="538">
      <c r="A538" s="16">
        <v>2013.0</v>
      </c>
      <c r="B538" s="13" t="s">
        <v>983</v>
      </c>
      <c r="C538" s="13" t="s">
        <v>107</v>
      </c>
      <c r="D538" s="13">
        <v>2.0</v>
      </c>
      <c r="E538" s="13">
        <v>20.0</v>
      </c>
      <c r="F538" s="13">
        <v>10.0</v>
      </c>
      <c r="G538" s="13">
        <v>15.0</v>
      </c>
      <c r="H538" s="13">
        <v>0.0</v>
      </c>
      <c r="I538" s="13">
        <v>45.0</v>
      </c>
      <c r="J538" s="13">
        <v>24.0</v>
      </c>
      <c r="K538" s="13">
        <v>69.0</v>
      </c>
      <c r="L538" s="13">
        <v>5.5</v>
      </c>
      <c r="M538" s="13">
        <v>54.0</v>
      </c>
      <c r="N538" s="13" t="s">
        <v>633</v>
      </c>
    </row>
    <row r="539">
      <c r="A539" s="16">
        <v>2013.0</v>
      </c>
      <c r="B539" s="13" t="s">
        <v>984</v>
      </c>
      <c r="C539" s="13" t="s">
        <v>410</v>
      </c>
      <c r="D539" s="13">
        <v>2.0</v>
      </c>
      <c r="E539" s="13">
        <v>23.0</v>
      </c>
      <c r="F539" s="13">
        <v>11.5</v>
      </c>
      <c r="G539" s="13">
        <v>21.0</v>
      </c>
      <c r="H539" s="13">
        <v>0.0</v>
      </c>
      <c r="I539" s="13">
        <v>63.0</v>
      </c>
      <c r="J539" s="13">
        <v>40.0</v>
      </c>
      <c r="K539" s="13">
        <v>103.0</v>
      </c>
      <c r="L539" s="13">
        <v>0.5</v>
      </c>
      <c r="M539" s="13">
        <v>3.0</v>
      </c>
      <c r="N539" s="13" t="s">
        <v>633</v>
      </c>
    </row>
    <row r="540">
      <c r="A540" s="16">
        <v>2013.0</v>
      </c>
      <c r="B540" s="13" t="s">
        <v>936</v>
      </c>
      <c r="C540" s="13" t="s">
        <v>113</v>
      </c>
      <c r="D540" s="13">
        <v>2.0</v>
      </c>
      <c r="E540" s="13">
        <v>23.0</v>
      </c>
      <c r="F540" s="13">
        <v>11.5</v>
      </c>
      <c r="G540" s="13">
        <v>23.0</v>
      </c>
      <c r="H540" s="13">
        <v>0.0</v>
      </c>
      <c r="I540" s="13">
        <v>44.0</v>
      </c>
      <c r="J540" s="13">
        <v>17.0</v>
      </c>
      <c r="K540" s="13">
        <v>61.0</v>
      </c>
      <c r="L540" s="13">
        <v>0.0</v>
      </c>
      <c r="M540" s="13">
        <v>0.0</v>
      </c>
      <c r="N540" s="13" t="s">
        <v>633</v>
      </c>
    </row>
    <row r="541">
      <c r="A541" s="16">
        <v>2013.0</v>
      </c>
      <c r="B541" s="13" t="s">
        <v>856</v>
      </c>
      <c r="C541" s="13" t="s">
        <v>102</v>
      </c>
      <c r="D541" s="13">
        <v>2.0</v>
      </c>
      <c r="E541" s="13">
        <v>26.0</v>
      </c>
      <c r="F541" s="13">
        <v>13.0</v>
      </c>
      <c r="G541" s="13">
        <v>26.0</v>
      </c>
      <c r="H541" s="13">
        <v>0.0</v>
      </c>
      <c r="I541" s="13">
        <v>31.0</v>
      </c>
      <c r="J541" s="13">
        <v>30.0</v>
      </c>
      <c r="K541" s="13">
        <v>61.0</v>
      </c>
      <c r="L541" s="13">
        <v>0.0</v>
      </c>
      <c r="M541" s="13">
        <v>0.0</v>
      </c>
      <c r="N541" s="13" t="s">
        <v>633</v>
      </c>
    </row>
    <row r="542">
      <c r="A542" s="16">
        <v>2013.0</v>
      </c>
      <c r="B542" s="13" t="s">
        <v>985</v>
      </c>
      <c r="C542" s="13" t="s">
        <v>102</v>
      </c>
      <c r="D542" s="13">
        <v>2.0</v>
      </c>
      <c r="E542" s="13">
        <v>42.0</v>
      </c>
      <c r="F542" s="13">
        <v>21.0</v>
      </c>
      <c r="G542" s="13">
        <v>37.0</v>
      </c>
      <c r="H542" s="13">
        <v>1.0</v>
      </c>
      <c r="I542" s="13">
        <v>36.0</v>
      </c>
      <c r="J542" s="13">
        <v>29.0</v>
      </c>
      <c r="K542" s="13">
        <v>65.0</v>
      </c>
      <c r="L542" s="13">
        <v>0.0</v>
      </c>
      <c r="M542" s="13">
        <v>0.0</v>
      </c>
      <c r="N542" s="13" t="s">
        <v>633</v>
      </c>
    </row>
    <row r="543">
      <c r="A543" s="16">
        <v>2013.0</v>
      </c>
      <c r="B543" s="13" t="s">
        <v>925</v>
      </c>
      <c r="C543" s="13" t="s">
        <v>114</v>
      </c>
      <c r="D543" s="13">
        <v>2.0</v>
      </c>
      <c r="E543" s="13">
        <v>43.0</v>
      </c>
      <c r="F543" s="13">
        <v>21.5</v>
      </c>
      <c r="G543" s="13">
        <v>43.0</v>
      </c>
      <c r="H543" s="13">
        <v>0.0</v>
      </c>
      <c r="I543" s="13">
        <v>44.0</v>
      </c>
      <c r="J543" s="13">
        <v>22.0</v>
      </c>
      <c r="K543" s="13">
        <v>66.0</v>
      </c>
      <c r="L543" s="13">
        <v>0.0</v>
      </c>
      <c r="M543" s="13">
        <v>0.0</v>
      </c>
      <c r="N543" s="13" t="s">
        <v>633</v>
      </c>
    </row>
    <row r="544">
      <c r="A544" s="16">
        <v>2013.0</v>
      </c>
      <c r="B544" s="13" t="s">
        <v>986</v>
      </c>
      <c r="C544" s="13" t="s">
        <v>105</v>
      </c>
      <c r="D544" s="13">
        <v>2.0</v>
      </c>
      <c r="E544" s="13">
        <v>47.0</v>
      </c>
      <c r="F544" s="13">
        <v>23.5</v>
      </c>
      <c r="G544" s="13">
        <v>47.0</v>
      </c>
      <c r="H544" s="13">
        <v>0.0</v>
      </c>
      <c r="I544" s="13">
        <v>53.0</v>
      </c>
      <c r="J544" s="13">
        <v>16.0</v>
      </c>
      <c r="K544" s="13">
        <v>69.0</v>
      </c>
      <c r="L544" s="13">
        <v>4.0</v>
      </c>
      <c r="M544" s="13">
        <v>31.0</v>
      </c>
      <c r="N544" s="13" t="s">
        <v>633</v>
      </c>
    </row>
    <row r="545">
      <c r="A545" s="16">
        <v>2013.0</v>
      </c>
      <c r="B545" s="13" t="s">
        <v>987</v>
      </c>
      <c r="C545" s="13" t="s">
        <v>113</v>
      </c>
      <c r="D545" s="13">
        <v>2.0</v>
      </c>
      <c r="E545" s="13">
        <v>49.0</v>
      </c>
      <c r="F545" s="13">
        <v>24.5</v>
      </c>
      <c r="G545" s="13">
        <v>49.0</v>
      </c>
      <c r="H545" s="13">
        <v>0.0</v>
      </c>
      <c r="I545" s="13">
        <v>55.0</v>
      </c>
      <c r="J545" s="13">
        <v>13.0</v>
      </c>
      <c r="K545" s="13">
        <v>68.0</v>
      </c>
      <c r="L545" s="13">
        <v>0.0</v>
      </c>
      <c r="M545" s="13">
        <v>0.0</v>
      </c>
      <c r="N545" s="13" t="s">
        <v>633</v>
      </c>
    </row>
    <row r="546">
      <c r="A546" s="16">
        <v>2013.0</v>
      </c>
      <c r="B546" s="13" t="s">
        <v>988</v>
      </c>
      <c r="C546" s="13" t="s">
        <v>410</v>
      </c>
      <c r="D546" s="13">
        <v>2.0</v>
      </c>
      <c r="E546" s="13">
        <v>49.0</v>
      </c>
      <c r="F546" s="13">
        <v>24.5</v>
      </c>
      <c r="G546" s="13">
        <v>49.0</v>
      </c>
      <c r="H546" s="13">
        <v>1.0</v>
      </c>
      <c r="I546" s="13">
        <v>13.0</v>
      </c>
      <c r="J546" s="13">
        <v>1.0</v>
      </c>
      <c r="K546" s="13">
        <v>14.0</v>
      </c>
      <c r="L546" s="13">
        <v>0.0</v>
      </c>
      <c r="M546" s="13">
        <v>0.0</v>
      </c>
      <c r="N546" s="13" t="s">
        <v>633</v>
      </c>
    </row>
    <row r="547">
      <c r="A547" s="16">
        <v>2013.0</v>
      </c>
      <c r="B547" s="13" t="s">
        <v>807</v>
      </c>
      <c r="C547" s="13" t="s">
        <v>102</v>
      </c>
      <c r="D547" s="13">
        <v>2.0</v>
      </c>
      <c r="E547" s="13">
        <v>50.0</v>
      </c>
      <c r="F547" s="13">
        <v>25.0</v>
      </c>
      <c r="G547" s="13">
        <v>26.0</v>
      </c>
      <c r="H547" s="13">
        <v>0.0</v>
      </c>
      <c r="I547" s="13">
        <v>17.0</v>
      </c>
      <c r="J547" s="13">
        <v>8.0</v>
      </c>
      <c r="K547" s="13">
        <v>25.0</v>
      </c>
      <c r="L547" s="13">
        <v>0.0</v>
      </c>
      <c r="M547" s="13">
        <v>0.0</v>
      </c>
      <c r="N547" s="13" t="s">
        <v>633</v>
      </c>
    </row>
    <row r="548">
      <c r="A548" s="16">
        <v>2013.0</v>
      </c>
      <c r="B548" s="13" t="s">
        <v>881</v>
      </c>
      <c r="C548" s="13" t="s">
        <v>114</v>
      </c>
      <c r="D548" s="13">
        <v>2.0</v>
      </c>
      <c r="E548" s="13">
        <v>67.0</v>
      </c>
      <c r="F548" s="13">
        <v>33.5</v>
      </c>
      <c r="G548" s="13">
        <v>54.0</v>
      </c>
      <c r="H548" s="13">
        <v>1.0</v>
      </c>
      <c r="I548" s="13">
        <v>13.0</v>
      </c>
      <c r="J548" s="13">
        <v>3.0</v>
      </c>
      <c r="K548" s="13">
        <v>16.0</v>
      </c>
      <c r="L548" s="13">
        <v>0.0</v>
      </c>
      <c r="M548" s="13">
        <v>0.0</v>
      </c>
      <c r="N548" s="13" t="s">
        <v>633</v>
      </c>
    </row>
    <row r="549">
      <c r="A549" s="16">
        <v>2013.0</v>
      </c>
      <c r="B549" s="13" t="s">
        <v>929</v>
      </c>
      <c r="C549" s="13" t="s">
        <v>108</v>
      </c>
      <c r="D549" s="13">
        <v>2.0</v>
      </c>
      <c r="E549" s="13">
        <v>72.0</v>
      </c>
      <c r="F549" s="13">
        <v>36.0</v>
      </c>
      <c r="G549" s="13">
        <v>37.0</v>
      </c>
      <c r="H549" s="13">
        <v>1.0</v>
      </c>
      <c r="I549" s="13">
        <v>33.0</v>
      </c>
      <c r="J549" s="13">
        <v>15.0</v>
      </c>
      <c r="K549" s="13">
        <v>48.0</v>
      </c>
      <c r="L549" s="13">
        <v>0.0</v>
      </c>
      <c r="M549" s="13">
        <v>0.0</v>
      </c>
      <c r="N549" s="13" t="s">
        <v>633</v>
      </c>
    </row>
    <row r="550">
      <c r="A550" s="16">
        <v>2013.0</v>
      </c>
      <c r="B550" s="13" t="s">
        <v>989</v>
      </c>
      <c r="C550" s="13" t="s">
        <v>114</v>
      </c>
      <c r="D550" s="13">
        <v>2.0</v>
      </c>
      <c r="E550" s="13">
        <v>95.0</v>
      </c>
      <c r="F550" s="13">
        <v>47.5</v>
      </c>
      <c r="G550" s="13">
        <v>95.0</v>
      </c>
      <c r="H550" s="13">
        <v>1.0</v>
      </c>
      <c r="I550" s="13">
        <v>11.0</v>
      </c>
      <c r="J550" s="13">
        <v>5.0</v>
      </c>
      <c r="K550" s="13">
        <v>16.0</v>
      </c>
      <c r="L550" s="13">
        <v>1.5</v>
      </c>
      <c r="M550" s="13">
        <v>9.0</v>
      </c>
      <c r="N550" s="13" t="s">
        <v>633</v>
      </c>
    </row>
    <row r="551">
      <c r="A551" s="16">
        <v>2013.0</v>
      </c>
      <c r="B551" s="13" t="s">
        <v>990</v>
      </c>
      <c r="C551" s="13" t="s">
        <v>105</v>
      </c>
      <c r="D551" s="13">
        <v>1.0</v>
      </c>
      <c r="E551" s="13">
        <v>0.0</v>
      </c>
      <c r="F551" s="13">
        <v>0.0</v>
      </c>
      <c r="G551" s="13">
        <v>0.0</v>
      </c>
      <c r="H551" s="13">
        <v>0.0</v>
      </c>
      <c r="I551" s="13">
        <v>19.0</v>
      </c>
      <c r="J551" s="13">
        <v>11.0</v>
      </c>
      <c r="K551" s="13">
        <v>30.0</v>
      </c>
      <c r="L551" s="13">
        <v>0.0</v>
      </c>
      <c r="M551" s="13">
        <v>0.0</v>
      </c>
      <c r="N551" s="13" t="s">
        <v>633</v>
      </c>
    </row>
    <row r="552">
      <c r="A552" s="16">
        <v>2013.0</v>
      </c>
      <c r="B552" s="13" t="s">
        <v>950</v>
      </c>
      <c r="C552" s="13" t="s">
        <v>106</v>
      </c>
      <c r="D552" s="13">
        <v>1.0</v>
      </c>
      <c r="E552" s="13">
        <v>0.0</v>
      </c>
      <c r="F552" s="13">
        <v>0.0</v>
      </c>
      <c r="G552" s="13">
        <v>0.0</v>
      </c>
      <c r="H552" s="13">
        <v>0.0</v>
      </c>
      <c r="I552" s="13">
        <v>55.0</v>
      </c>
      <c r="J552" s="13">
        <v>31.0</v>
      </c>
      <c r="K552" s="13">
        <v>86.0</v>
      </c>
      <c r="L552" s="13">
        <v>5.0</v>
      </c>
      <c r="M552" s="13">
        <v>34.0</v>
      </c>
      <c r="N552" s="13" t="s">
        <v>633</v>
      </c>
    </row>
    <row r="553">
      <c r="A553" s="16">
        <v>2013.0</v>
      </c>
      <c r="B553" s="13" t="s">
        <v>991</v>
      </c>
      <c r="C553" s="13" t="s">
        <v>105</v>
      </c>
      <c r="D553" s="13">
        <v>1.0</v>
      </c>
      <c r="E553" s="13">
        <v>0.0</v>
      </c>
      <c r="F553" s="13">
        <v>0.0</v>
      </c>
      <c r="G553" s="13">
        <v>0.0</v>
      </c>
      <c r="H553" s="13">
        <v>0.0</v>
      </c>
      <c r="I553" s="13">
        <v>15.0</v>
      </c>
      <c r="J553" s="13">
        <v>3.0</v>
      </c>
      <c r="K553" s="13">
        <v>18.0</v>
      </c>
      <c r="L553" s="13">
        <v>1.0</v>
      </c>
      <c r="M553" s="13">
        <v>4.0</v>
      </c>
      <c r="N553" s="13" t="s">
        <v>633</v>
      </c>
    </row>
    <row r="554">
      <c r="A554" s="16">
        <v>2013.0</v>
      </c>
      <c r="B554" s="13" t="s">
        <v>891</v>
      </c>
      <c r="C554" s="13" t="s">
        <v>102</v>
      </c>
      <c r="D554" s="13">
        <v>1.0</v>
      </c>
      <c r="E554" s="13">
        <v>0.0</v>
      </c>
      <c r="F554" s="13">
        <v>0.0</v>
      </c>
      <c r="G554" s="13">
        <v>0.0</v>
      </c>
      <c r="H554" s="13">
        <v>0.0</v>
      </c>
      <c r="I554" s="13">
        <v>38.0</v>
      </c>
      <c r="J554" s="13">
        <v>16.0</v>
      </c>
      <c r="K554" s="13">
        <v>54.0</v>
      </c>
      <c r="L554" s="13">
        <v>0.0</v>
      </c>
      <c r="M554" s="13">
        <v>0.0</v>
      </c>
      <c r="N554" s="13" t="s">
        <v>633</v>
      </c>
    </row>
    <row r="555">
      <c r="A555" s="16">
        <v>2013.0</v>
      </c>
      <c r="B555" s="13" t="s">
        <v>868</v>
      </c>
      <c r="C555" s="13" t="s">
        <v>112</v>
      </c>
      <c r="D555" s="13">
        <v>1.0</v>
      </c>
      <c r="E555" s="13">
        <v>0.0</v>
      </c>
      <c r="F555" s="13">
        <v>0.0</v>
      </c>
      <c r="G555" s="13">
        <v>0.0</v>
      </c>
      <c r="H555" s="13">
        <v>0.0</v>
      </c>
      <c r="I555" s="13">
        <v>23.0</v>
      </c>
      <c r="J555" s="13">
        <v>8.0</v>
      </c>
      <c r="K555" s="13">
        <v>31.0</v>
      </c>
      <c r="L555" s="13">
        <v>2.0</v>
      </c>
      <c r="M555" s="13">
        <v>18.0</v>
      </c>
      <c r="N555" s="13" t="s">
        <v>633</v>
      </c>
    </row>
    <row r="556">
      <c r="A556" s="16">
        <v>2013.0</v>
      </c>
      <c r="B556" s="13" t="s">
        <v>992</v>
      </c>
      <c r="C556" s="13" t="s">
        <v>410</v>
      </c>
      <c r="D556" s="13">
        <v>1.0</v>
      </c>
      <c r="E556" s="13">
        <v>0.0</v>
      </c>
      <c r="F556" s="13">
        <v>0.0</v>
      </c>
      <c r="G556" s="13">
        <v>0.0</v>
      </c>
      <c r="H556" s="13">
        <v>0.0</v>
      </c>
      <c r="I556" s="13">
        <v>9.0</v>
      </c>
      <c r="J556" s="13">
        <v>10.0</v>
      </c>
      <c r="K556" s="13">
        <v>19.0</v>
      </c>
      <c r="L556" s="13">
        <v>4.0</v>
      </c>
      <c r="M556" s="13">
        <v>31.0</v>
      </c>
      <c r="N556" s="13" t="s">
        <v>633</v>
      </c>
    </row>
    <row r="557">
      <c r="A557" s="16">
        <v>2013.0</v>
      </c>
      <c r="B557" s="13" t="s">
        <v>993</v>
      </c>
      <c r="C557" s="13" t="s">
        <v>105</v>
      </c>
      <c r="D557" s="13">
        <v>1.0</v>
      </c>
      <c r="E557" s="13">
        <v>0.0</v>
      </c>
      <c r="F557" s="13">
        <v>0.0</v>
      </c>
      <c r="G557" s="13">
        <v>0.0</v>
      </c>
      <c r="H557" s="13">
        <v>0.0</v>
      </c>
      <c r="I557" s="13">
        <v>28.0</v>
      </c>
      <c r="J557" s="13">
        <v>19.0</v>
      </c>
      <c r="K557" s="13">
        <v>47.0</v>
      </c>
      <c r="L557" s="13">
        <v>0.0</v>
      </c>
      <c r="M557" s="13">
        <v>0.0</v>
      </c>
      <c r="N557" s="13" t="s">
        <v>633</v>
      </c>
    </row>
    <row r="558">
      <c r="A558" s="16">
        <v>2013.0</v>
      </c>
      <c r="B558" s="13" t="s">
        <v>994</v>
      </c>
      <c r="C558" s="13" t="s">
        <v>107</v>
      </c>
      <c r="D558" s="13">
        <v>1.0</v>
      </c>
      <c r="E558" s="13">
        <v>0.0</v>
      </c>
      <c r="F558" s="13">
        <v>0.0</v>
      </c>
      <c r="G558" s="13">
        <v>0.0</v>
      </c>
      <c r="H558" s="13">
        <v>0.0</v>
      </c>
      <c r="I558" s="13">
        <v>19.0</v>
      </c>
      <c r="J558" s="13">
        <v>9.0</v>
      </c>
      <c r="K558" s="13">
        <v>28.0</v>
      </c>
      <c r="L558" s="13">
        <v>3.5</v>
      </c>
      <c r="M558" s="13">
        <v>37.0</v>
      </c>
      <c r="N558" s="13" t="s">
        <v>633</v>
      </c>
    </row>
    <row r="559">
      <c r="A559" s="16">
        <v>2013.0</v>
      </c>
      <c r="B559" s="13" t="s">
        <v>995</v>
      </c>
      <c r="C559" s="13" t="s">
        <v>108</v>
      </c>
      <c r="D559" s="13">
        <v>1.0</v>
      </c>
      <c r="E559" s="13">
        <v>0.0</v>
      </c>
      <c r="F559" s="13">
        <v>0.0</v>
      </c>
      <c r="G559" s="13">
        <v>0.0</v>
      </c>
      <c r="H559" s="13">
        <v>0.0</v>
      </c>
      <c r="I559" s="13">
        <v>38.0</v>
      </c>
      <c r="J559" s="13">
        <v>36.0</v>
      </c>
      <c r="K559" s="13">
        <v>74.0</v>
      </c>
      <c r="L559" s="13">
        <v>3.5</v>
      </c>
      <c r="M559" s="13">
        <v>26.0</v>
      </c>
      <c r="N559" s="13" t="s">
        <v>633</v>
      </c>
    </row>
    <row r="560">
      <c r="A560" s="16">
        <v>2013.0</v>
      </c>
      <c r="B560" s="13" t="s">
        <v>996</v>
      </c>
      <c r="C560" s="13" t="s">
        <v>110</v>
      </c>
      <c r="D560" s="13">
        <v>1.0</v>
      </c>
      <c r="E560" s="13">
        <v>0.0</v>
      </c>
      <c r="F560" s="13">
        <v>0.0</v>
      </c>
      <c r="G560" s="13">
        <v>0.0</v>
      </c>
      <c r="H560" s="13">
        <v>0.0</v>
      </c>
      <c r="I560" s="13">
        <v>35.0</v>
      </c>
      <c r="J560" s="13">
        <v>21.0</v>
      </c>
      <c r="K560" s="13">
        <v>56.0</v>
      </c>
      <c r="L560" s="13">
        <v>0.0</v>
      </c>
      <c r="M560" s="13">
        <v>0.0</v>
      </c>
      <c r="N560" s="13" t="s">
        <v>633</v>
      </c>
    </row>
    <row r="561">
      <c r="A561" s="16">
        <v>2013.0</v>
      </c>
      <c r="B561" s="13" t="s">
        <v>997</v>
      </c>
      <c r="C561" s="13" t="s">
        <v>107</v>
      </c>
      <c r="D561" s="13">
        <v>1.0</v>
      </c>
      <c r="E561" s="13">
        <v>0.0</v>
      </c>
      <c r="F561" s="13">
        <v>0.0</v>
      </c>
      <c r="G561" s="13">
        <v>0.0</v>
      </c>
      <c r="H561" s="13">
        <v>0.0</v>
      </c>
      <c r="I561" s="13">
        <v>11.0</v>
      </c>
      <c r="J561" s="13">
        <v>14.0</v>
      </c>
      <c r="K561" s="13">
        <v>25.0</v>
      </c>
      <c r="L561" s="13">
        <v>1.0</v>
      </c>
      <c r="M561" s="13">
        <v>13.0</v>
      </c>
      <c r="N561" s="13" t="s">
        <v>633</v>
      </c>
    </row>
    <row r="562">
      <c r="A562" s="16">
        <v>2013.0</v>
      </c>
      <c r="B562" s="13" t="s">
        <v>998</v>
      </c>
      <c r="C562" s="13" t="s">
        <v>101</v>
      </c>
      <c r="D562" s="13">
        <v>1.0</v>
      </c>
      <c r="E562" s="13">
        <v>0.0</v>
      </c>
      <c r="F562" s="13">
        <v>0.0</v>
      </c>
      <c r="G562" s="13">
        <v>0.0</v>
      </c>
      <c r="H562" s="13">
        <v>0.0</v>
      </c>
      <c r="I562" s="13">
        <v>37.0</v>
      </c>
      <c r="J562" s="13">
        <v>6.0</v>
      </c>
      <c r="K562" s="13">
        <v>43.0</v>
      </c>
      <c r="L562" s="13">
        <v>0.0</v>
      </c>
      <c r="M562" s="13">
        <v>0.0</v>
      </c>
      <c r="N562" s="13" t="s">
        <v>633</v>
      </c>
    </row>
    <row r="563">
      <c r="A563" s="16">
        <v>2013.0</v>
      </c>
      <c r="B563" s="13" t="s">
        <v>956</v>
      </c>
      <c r="C563" s="13" t="s">
        <v>105</v>
      </c>
      <c r="D563" s="13">
        <v>1.0</v>
      </c>
      <c r="E563" s="13">
        <v>0.0</v>
      </c>
      <c r="F563" s="13">
        <v>0.0</v>
      </c>
      <c r="G563" s="13">
        <v>0.0</v>
      </c>
      <c r="H563" s="13">
        <v>0.0</v>
      </c>
      <c r="I563" s="13">
        <v>3.0</v>
      </c>
      <c r="J563" s="13">
        <v>2.0</v>
      </c>
      <c r="K563" s="13">
        <v>5.0</v>
      </c>
      <c r="L563" s="13">
        <v>1.5</v>
      </c>
      <c r="M563" s="13">
        <v>10.0</v>
      </c>
      <c r="N563" s="13" t="s">
        <v>633</v>
      </c>
    </row>
    <row r="564">
      <c r="A564" s="16">
        <v>2013.0</v>
      </c>
      <c r="B564" s="13" t="s">
        <v>999</v>
      </c>
      <c r="C564" s="13" t="s">
        <v>410</v>
      </c>
      <c r="D564" s="13">
        <v>1.0</v>
      </c>
      <c r="E564" s="13">
        <v>0.0</v>
      </c>
      <c r="F564" s="13">
        <v>0.0</v>
      </c>
      <c r="G564" s="13">
        <v>0.0</v>
      </c>
      <c r="H564" s="13">
        <v>0.0</v>
      </c>
      <c r="I564" s="13">
        <v>51.0</v>
      </c>
      <c r="J564" s="13">
        <v>19.0</v>
      </c>
      <c r="K564" s="13">
        <v>70.0</v>
      </c>
      <c r="L564" s="13">
        <v>0.0</v>
      </c>
      <c r="M564" s="13">
        <v>0.0</v>
      </c>
      <c r="N564" s="13" t="s">
        <v>633</v>
      </c>
    </row>
    <row r="565">
      <c r="A565" s="16">
        <v>2013.0</v>
      </c>
      <c r="B565" s="13" t="s">
        <v>1000</v>
      </c>
      <c r="C565" s="13" t="s">
        <v>107</v>
      </c>
      <c r="D565" s="13">
        <v>1.0</v>
      </c>
      <c r="E565" s="13">
        <v>0.0</v>
      </c>
      <c r="F565" s="13">
        <v>0.0</v>
      </c>
      <c r="G565" s="13">
        <v>0.0</v>
      </c>
      <c r="H565" s="13">
        <v>0.0</v>
      </c>
      <c r="I565" s="13">
        <v>15.0</v>
      </c>
      <c r="J565" s="13">
        <v>14.0</v>
      </c>
      <c r="K565" s="13">
        <v>29.0</v>
      </c>
      <c r="L565" s="13">
        <v>0.5</v>
      </c>
      <c r="M565" s="13">
        <v>2.0</v>
      </c>
      <c r="N565" s="13" t="s">
        <v>633</v>
      </c>
    </row>
    <row r="566">
      <c r="A566" s="16">
        <v>2013.0</v>
      </c>
      <c r="B566" s="13" t="s">
        <v>937</v>
      </c>
      <c r="C566" s="13" t="s">
        <v>101</v>
      </c>
      <c r="D566" s="13">
        <v>1.0</v>
      </c>
      <c r="E566" s="13">
        <v>0.0</v>
      </c>
      <c r="F566" s="13">
        <v>0.0</v>
      </c>
      <c r="G566" s="13">
        <v>0.0</v>
      </c>
      <c r="H566" s="13">
        <v>0.0</v>
      </c>
      <c r="I566" s="13">
        <v>12.0</v>
      </c>
      <c r="J566" s="13">
        <v>8.0</v>
      </c>
      <c r="K566" s="13">
        <v>20.0</v>
      </c>
      <c r="L566" s="13">
        <v>0.0</v>
      </c>
      <c r="M566" s="13">
        <v>0.0</v>
      </c>
      <c r="N566" s="13" t="s">
        <v>633</v>
      </c>
    </row>
    <row r="567">
      <c r="A567" s="16">
        <v>2013.0</v>
      </c>
      <c r="B567" s="13" t="s">
        <v>1001</v>
      </c>
      <c r="C567" s="13" t="s">
        <v>108</v>
      </c>
      <c r="D567" s="13">
        <v>1.0</v>
      </c>
      <c r="E567" s="13">
        <v>0.0</v>
      </c>
      <c r="F567" s="13">
        <v>0.0</v>
      </c>
      <c r="G567" s="13">
        <v>0.0</v>
      </c>
      <c r="H567" s="13">
        <v>0.0</v>
      </c>
      <c r="I567" s="13">
        <v>22.0</v>
      </c>
      <c r="J567" s="13">
        <v>10.0</v>
      </c>
      <c r="K567" s="13">
        <v>32.0</v>
      </c>
      <c r="L567" s="13">
        <v>4.0</v>
      </c>
      <c r="M567" s="13">
        <v>33.0</v>
      </c>
      <c r="N567" s="13" t="s">
        <v>633</v>
      </c>
    </row>
    <row r="568">
      <c r="A568" s="16">
        <v>2013.0</v>
      </c>
      <c r="B568" s="13" t="s">
        <v>1002</v>
      </c>
      <c r="C568" s="13" t="s">
        <v>103</v>
      </c>
      <c r="D568" s="13">
        <v>1.0</v>
      </c>
      <c r="E568" s="13">
        <v>0.0</v>
      </c>
      <c r="F568" s="13">
        <v>0.0</v>
      </c>
      <c r="G568" s="13">
        <v>0.0</v>
      </c>
      <c r="H568" s="13">
        <v>0.0</v>
      </c>
      <c r="I568" s="13">
        <v>55.0</v>
      </c>
      <c r="J568" s="13">
        <v>26.0</v>
      </c>
      <c r="K568" s="13">
        <v>81.0</v>
      </c>
      <c r="L568" s="13">
        <v>0.5</v>
      </c>
      <c r="M568" s="13">
        <v>0.0</v>
      </c>
      <c r="N568" s="13" t="s">
        <v>633</v>
      </c>
    </row>
    <row r="569">
      <c r="A569" s="16">
        <v>2013.0</v>
      </c>
      <c r="B569" s="13" t="s">
        <v>1003</v>
      </c>
      <c r="C569" s="13" t="s">
        <v>109</v>
      </c>
      <c r="D569" s="13">
        <v>1.0</v>
      </c>
      <c r="E569" s="13">
        <v>0.0</v>
      </c>
      <c r="F569" s="13">
        <v>0.0</v>
      </c>
      <c r="G569" s="13">
        <v>0.0</v>
      </c>
      <c r="H569" s="13">
        <v>0.0</v>
      </c>
      <c r="I569" s="13">
        <v>36.0</v>
      </c>
      <c r="J569" s="13">
        <v>14.0</v>
      </c>
      <c r="K569" s="13">
        <v>50.0</v>
      </c>
      <c r="L569" s="13">
        <v>8.5</v>
      </c>
      <c r="M569" s="13">
        <v>73.0</v>
      </c>
      <c r="N569" s="13" t="s">
        <v>633</v>
      </c>
    </row>
    <row r="570">
      <c r="A570" s="16">
        <v>2013.0</v>
      </c>
      <c r="B570" s="13" t="s">
        <v>1004</v>
      </c>
      <c r="C570" s="13" t="s">
        <v>102</v>
      </c>
      <c r="D570" s="13">
        <v>1.0</v>
      </c>
      <c r="E570" s="13">
        <v>0.0</v>
      </c>
      <c r="F570" s="13">
        <v>0.0</v>
      </c>
      <c r="G570" s="13">
        <v>0.0</v>
      </c>
      <c r="H570" s="13">
        <v>0.0</v>
      </c>
      <c r="I570" s="13">
        <v>3.0</v>
      </c>
      <c r="J570" s="13">
        <v>4.0</v>
      </c>
      <c r="K570" s="13">
        <v>7.0</v>
      </c>
      <c r="L570" s="13">
        <v>0.0</v>
      </c>
      <c r="M570" s="13">
        <v>0.0</v>
      </c>
      <c r="N570" s="13" t="s">
        <v>633</v>
      </c>
    </row>
    <row r="571">
      <c r="A571" s="16">
        <v>2013.0</v>
      </c>
      <c r="B571" s="13" t="s">
        <v>1005</v>
      </c>
      <c r="C571" s="13" t="s">
        <v>410</v>
      </c>
      <c r="D571" s="13">
        <v>1.0</v>
      </c>
      <c r="E571" s="13">
        <v>0.0</v>
      </c>
      <c r="F571" s="13">
        <v>0.0</v>
      </c>
      <c r="G571" s="13">
        <v>0.0</v>
      </c>
      <c r="H571" s="13">
        <v>0.0</v>
      </c>
      <c r="I571" s="13">
        <v>2.0</v>
      </c>
      <c r="J571" s="13">
        <v>7.0</v>
      </c>
      <c r="K571" s="13">
        <v>9.0</v>
      </c>
      <c r="L571" s="13">
        <v>0.0</v>
      </c>
      <c r="M571" s="13">
        <v>0.0</v>
      </c>
      <c r="N571" s="13" t="s">
        <v>633</v>
      </c>
    </row>
    <row r="572">
      <c r="A572" s="16">
        <v>2013.0</v>
      </c>
      <c r="B572" s="13" t="s">
        <v>911</v>
      </c>
      <c r="C572" s="13" t="s">
        <v>109</v>
      </c>
      <c r="D572" s="13">
        <v>1.0</v>
      </c>
      <c r="E572" s="13">
        <v>0.0</v>
      </c>
      <c r="F572" s="13">
        <v>0.0</v>
      </c>
      <c r="G572" s="13">
        <v>0.0</v>
      </c>
      <c r="H572" s="13">
        <v>0.0</v>
      </c>
      <c r="I572" s="13">
        <v>18.0</v>
      </c>
      <c r="J572" s="13">
        <v>3.0</v>
      </c>
      <c r="K572" s="13">
        <v>21.0</v>
      </c>
      <c r="L572" s="13">
        <v>0.0</v>
      </c>
      <c r="M572" s="13">
        <v>0.0</v>
      </c>
      <c r="N572" s="13" t="s">
        <v>633</v>
      </c>
    </row>
    <row r="573">
      <c r="A573" s="16">
        <v>2013.0</v>
      </c>
      <c r="B573" s="13" t="s">
        <v>857</v>
      </c>
      <c r="C573" s="13" t="s">
        <v>114</v>
      </c>
      <c r="D573" s="13">
        <v>1.0</v>
      </c>
      <c r="E573" s="13">
        <v>0.0</v>
      </c>
      <c r="F573" s="13">
        <v>0.0</v>
      </c>
      <c r="G573" s="13">
        <v>0.0</v>
      </c>
      <c r="H573" s="13">
        <v>0.0</v>
      </c>
      <c r="I573" s="13">
        <v>40.0</v>
      </c>
      <c r="J573" s="13">
        <v>10.0</v>
      </c>
      <c r="K573" s="13">
        <v>50.0</v>
      </c>
      <c r="L573" s="13">
        <v>0.0</v>
      </c>
      <c r="M573" s="13">
        <v>0.0</v>
      </c>
      <c r="N573" s="13" t="s">
        <v>633</v>
      </c>
    </row>
    <row r="574">
      <c r="A574" s="16">
        <v>2013.0</v>
      </c>
      <c r="B574" s="13" t="s">
        <v>812</v>
      </c>
      <c r="C574" s="13" t="s">
        <v>107</v>
      </c>
      <c r="D574" s="13">
        <v>1.0</v>
      </c>
      <c r="E574" s="13">
        <v>0.0</v>
      </c>
      <c r="F574" s="13">
        <v>0.0</v>
      </c>
      <c r="G574" s="13">
        <v>0.0</v>
      </c>
      <c r="H574" s="13">
        <v>0.0</v>
      </c>
      <c r="I574" s="13">
        <v>8.0</v>
      </c>
      <c r="J574" s="13">
        <v>4.0</v>
      </c>
      <c r="K574" s="13">
        <v>12.0</v>
      </c>
      <c r="L574" s="13">
        <v>0.0</v>
      </c>
      <c r="M574" s="13">
        <v>0.0</v>
      </c>
      <c r="N574" s="13" t="s">
        <v>633</v>
      </c>
    </row>
    <row r="575">
      <c r="A575" s="16">
        <v>2013.0</v>
      </c>
      <c r="B575" s="13" t="s">
        <v>817</v>
      </c>
      <c r="C575" s="13" t="s">
        <v>106</v>
      </c>
      <c r="D575" s="13">
        <v>1.0</v>
      </c>
      <c r="E575" s="13">
        <v>1.0</v>
      </c>
      <c r="F575" s="13">
        <v>1.0</v>
      </c>
      <c r="G575" s="13">
        <v>1.0</v>
      </c>
      <c r="H575" s="13">
        <v>0.0</v>
      </c>
      <c r="I575" s="13">
        <v>12.0</v>
      </c>
      <c r="J575" s="13">
        <v>9.0</v>
      </c>
      <c r="K575" s="13">
        <v>21.0</v>
      </c>
      <c r="L575" s="13">
        <v>0.0</v>
      </c>
      <c r="M575" s="13">
        <v>0.0</v>
      </c>
      <c r="N575" s="13" t="s">
        <v>633</v>
      </c>
    </row>
    <row r="576">
      <c r="A576" s="16">
        <v>2013.0</v>
      </c>
      <c r="B576" s="13" t="s">
        <v>820</v>
      </c>
      <c r="C576" s="13" t="s">
        <v>103</v>
      </c>
      <c r="D576" s="13">
        <v>1.0</v>
      </c>
      <c r="E576" s="13">
        <v>1.0</v>
      </c>
      <c r="F576" s="13">
        <v>1.0</v>
      </c>
      <c r="G576" s="13">
        <v>1.0</v>
      </c>
      <c r="H576" s="13">
        <v>0.0</v>
      </c>
      <c r="I576" s="13">
        <v>61.0</v>
      </c>
      <c r="J576" s="13">
        <v>34.0</v>
      </c>
      <c r="K576" s="13">
        <v>95.0</v>
      </c>
      <c r="L576" s="13">
        <v>0.0</v>
      </c>
      <c r="M576" s="13">
        <v>0.0</v>
      </c>
      <c r="N576" s="13" t="s">
        <v>633</v>
      </c>
    </row>
    <row r="577">
      <c r="A577" s="16">
        <v>2013.0</v>
      </c>
      <c r="B577" s="13" t="s">
        <v>933</v>
      </c>
      <c r="C577" s="13" t="s">
        <v>114</v>
      </c>
      <c r="D577" s="13">
        <v>1.0</v>
      </c>
      <c r="E577" s="13">
        <v>2.0</v>
      </c>
      <c r="F577" s="13">
        <v>2.0</v>
      </c>
      <c r="G577" s="13">
        <v>2.0</v>
      </c>
      <c r="H577" s="13">
        <v>0.0</v>
      </c>
      <c r="I577" s="13">
        <v>23.0</v>
      </c>
      <c r="J577" s="13">
        <v>15.0</v>
      </c>
      <c r="K577" s="13">
        <v>38.0</v>
      </c>
      <c r="L577" s="13">
        <v>5.5</v>
      </c>
      <c r="M577" s="13">
        <v>35.0</v>
      </c>
      <c r="N577" s="13" t="s">
        <v>633</v>
      </c>
    </row>
    <row r="578">
      <c r="A578" s="16">
        <v>2013.0</v>
      </c>
      <c r="B578" s="13" t="s">
        <v>1006</v>
      </c>
      <c r="C578" s="13" t="s">
        <v>112</v>
      </c>
      <c r="D578" s="13">
        <v>1.0</v>
      </c>
      <c r="E578" s="13">
        <v>2.0</v>
      </c>
      <c r="F578" s="13">
        <v>2.0</v>
      </c>
      <c r="G578" s="13">
        <v>2.0</v>
      </c>
      <c r="H578" s="13">
        <v>0.0</v>
      </c>
      <c r="I578" s="13">
        <v>0.0</v>
      </c>
      <c r="J578" s="13">
        <v>0.0</v>
      </c>
      <c r="K578" s="13">
        <v>0.0</v>
      </c>
      <c r="L578" s="13">
        <v>0.0</v>
      </c>
      <c r="M578" s="13">
        <v>0.0</v>
      </c>
      <c r="N578" s="13" t="s">
        <v>633</v>
      </c>
    </row>
    <row r="579">
      <c r="A579" s="16">
        <v>2013.0</v>
      </c>
      <c r="B579" s="13" t="s">
        <v>850</v>
      </c>
      <c r="C579" s="13" t="s">
        <v>112</v>
      </c>
      <c r="D579" s="13">
        <v>1.0</v>
      </c>
      <c r="E579" s="13">
        <v>3.0</v>
      </c>
      <c r="F579" s="13">
        <v>3.0</v>
      </c>
      <c r="G579" s="13">
        <v>3.0</v>
      </c>
      <c r="H579" s="13">
        <v>0.0</v>
      </c>
      <c r="I579" s="13">
        <v>15.0</v>
      </c>
      <c r="J579" s="13">
        <v>2.0</v>
      </c>
      <c r="K579" s="13">
        <v>17.0</v>
      </c>
      <c r="L579" s="13">
        <v>0.0</v>
      </c>
      <c r="M579" s="13">
        <v>0.0</v>
      </c>
      <c r="N579" s="13" t="s">
        <v>633</v>
      </c>
    </row>
    <row r="580">
      <c r="A580" s="16">
        <v>2013.0</v>
      </c>
      <c r="B580" s="13" t="s">
        <v>1007</v>
      </c>
      <c r="C580" s="13" t="s">
        <v>410</v>
      </c>
      <c r="D580" s="13">
        <v>1.0</v>
      </c>
      <c r="E580" s="13">
        <v>3.0</v>
      </c>
      <c r="F580" s="13">
        <v>3.0</v>
      </c>
      <c r="G580" s="13">
        <v>3.0</v>
      </c>
      <c r="H580" s="13">
        <v>0.0</v>
      </c>
      <c r="I580" s="13">
        <v>6.0</v>
      </c>
      <c r="J580" s="13">
        <v>3.0</v>
      </c>
      <c r="K580" s="13">
        <v>9.0</v>
      </c>
      <c r="L580" s="13">
        <v>2.0</v>
      </c>
      <c r="M580" s="13">
        <v>6.0</v>
      </c>
      <c r="N580" s="13" t="s">
        <v>633</v>
      </c>
    </row>
    <row r="581">
      <c r="A581" s="16">
        <v>2013.0</v>
      </c>
      <c r="B581" s="13" t="s">
        <v>1008</v>
      </c>
      <c r="C581" s="13" t="s">
        <v>112</v>
      </c>
      <c r="D581" s="13">
        <v>1.0</v>
      </c>
      <c r="E581" s="13">
        <v>6.0</v>
      </c>
      <c r="F581" s="13">
        <v>6.0</v>
      </c>
      <c r="G581" s="13">
        <v>6.0</v>
      </c>
      <c r="H581" s="13">
        <v>0.0</v>
      </c>
      <c r="I581" s="13">
        <v>27.0</v>
      </c>
      <c r="J581" s="13">
        <v>5.0</v>
      </c>
      <c r="K581" s="13">
        <v>32.0</v>
      </c>
      <c r="L581" s="13">
        <v>0.0</v>
      </c>
      <c r="M581" s="13">
        <v>0.0</v>
      </c>
      <c r="N581" s="13" t="s">
        <v>633</v>
      </c>
    </row>
    <row r="582">
      <c r="A582" s="16">
        <v>2013.0</v>
      </c>
      <c r="B582" s="13" t="s">
        <v>1009</v>
      </c>
      <c r="C582" s="13" t="s">
        <v>103</v>
      </c>
      <c r="D582" s="13">
        <v>1.0</v>
      </c>
      <c r="E582" s="13">
        <v>6.0</v>
      </c>
      <c r="F582" s="13">
        <v>6.0</v>
      </c>
      <c r="G582" s="13">
        <v>6.0</v>
      </c>
      <c r="H582" s="13">
        <v>0.0</v>
      </c>
      <c r="I582" s="13">
        <v>4.0</v>
      </c>
      <c r="J582" s="13">
        <v>3.0</v>
      </c>
      <c r="K582" s="13">
        <v>7.0</v>
      </c>
      <c r="L582" s="13">
        <v>1.0</v>
      </c>
      <c r="M582" s="13">
        <v>7.0</v>
      </c>
      <c r="N582" s="13" t="s">
        <v>633</v>
      </c>
    </row>
    <row r="583">
      <c r="A583" s="16">
        <v>2013.0</v>
      </c>
      <c r="B583" s="13" t="s">
        <v>1010</v>
      </c>
      <c r="C583" s="13" t="s">
        <v>102</v>
      </c>
      <c r="D583" s="13">
        <v>1.0</v>
      </c>
      <c r="E583" s="13">
        <v>7.0</v>
      </c>
      <c r="F583" s="13">
        <v>7.0</v>
      </c>
      <c r="G583" s="13">
        <v>7.0</v>
      </c>
      <c r="H583" s="13">
        <v>0.0</v>
      </c>
      <c r="I583" s="13">
        <v>44.0</v>
      </c>
      <c r="J583" s="13">
        <v>61.0</v>
      </c>
      <c r="K583" s="13">
        <v>105.0</v>
      </c>
      <c r="L583" s="13">
        <v>2.0</v>
      </c>
      <c r="M583" s="13">
        <v>16.0</v>
      </c>
      <c r="N583" s="13" t="s">
        <v>633</v>
      </c>
    </row>
    <row r="584">
      <c r="A584" s="16">
        <v>2013.0</v>
      </c>
      <c r="B584" s="13" t="s">
        <v>897</v>
      </c>
      <c r="C584" s="13" t="s">
        <v>113</v>
      </c>
      <c r="D584" s="13">
        <v>1.0</v>
      </c>
      <c r="E584" s="13">
        <v>8.0</v>
      </c>
      <c r="F584" s="13">
        <v>8.0</v>
      </c>
      <c r="G584" s="13">
        <v>8.0</v>
      </c>
      <c r="H584" s="13">
        <v>0.0</v>
      </c>
      <c r="I584" s="13">
        <v>54.0</v>
      </c>
      <c r="J584" s="13">
        <v>34.0</v>
      </c>
      <c r="K584" s="13">
        <v>88.0</v>
      </c>
      <c r="L584" s="13">
        <v>3.0</v>
      </c>
      <c r="M584" s="13">
        <v>5.0</v>
      </c>
      <c r="N584" s="13" t="s">
        <v>633</v>
      </c>
    </row>
    <row r="585">
      <c r="A585" s="16">
        <v>2013.0</v>
      </c>
      <c r="B585" s="13" t="s">
        <v>1011</v>
      </c>
      <c r="C585" s="13" t="s">
        <v>103</v>
      </c>
      <c r="D585" s="13">
        <v>1.0</v>
      </c>
      <c r="E585" s="13">
        <v>9.0</v>
      </c>
      <c r="F585" s="13">
        <v>9.0</v>
      </c>
      <c r="G585" s="13">
        <v>9.0</v>
      </c>
      <c r="H585" s="13">
        <v>0.0</v>
      </c>
      <c r="I585" s="13">
        <v>31.0</v>
      </c>
      <c r="J585" s="13">
        <v>11.0</v>
      </c>
      <c r="K585" s="13">
        <v>42.0</v>
      </c>
      <c r="L585" s="13">
        <v>0.0</v>
      </c>
      <c r="M585" s="13">
        <v>0.0</v>
      </c>
      <c r="N585" s="13" t="s">
        <v>633</v>
      </c>
    </row>
    <row r="586">
      <c r="A586" s="16">
        <v>2013.0</v>
      </c>
      <c r="B586" s="13" t="s">
        <v>1012</v>
      </c>
      <c r="C586" s="13" t="s">
        <v>109</v>
      </c>
      <c r="D586" s="13">
        <v>1.0</v>
      </c>
      <c r="E586" s="13">
        <v>12.0</v>
      </c>
      <c r="F586" s="13">
        <v>12.0</v>
      </c>
      <c r="G586" s="13">
        <v>12.0</v>
      </c>
      <c r="H586" s="13">
        <v>0.0</v>
      </c>
      <c r="I586" s="13">
        <v>8.0</v>
      </c>
      <c r="J586" s="13">
        <v>5.0</v>
      </c>
      <c r="K586" s="13">
        <v>13.0</v>
      </c>
      <c r="L586" s="13">
        <v>0.0</v>
      </c>
      <c r="M586" s="13">
        <v>0.0</v>
      </c>
      <c r="N586" s="13" t="s">
        <v>633</v>
      </c>
    </row>
    <row r="587">
      <c r="A587" s="16">
        <v>2013.0</v>
      </c>
      <c r="B587" s="13" t="s">
        <v>1013</v>
      </c>
      <c r="C587" s="13" t="s">
        <v>114</v>
      </c>
      <c r="D587" s="13">
        <v>1.0</v>
      </c>
      <c r="E587" s="13">
        <v>12.0</v>
      </c>
      <c r="F587" s="13">
        <v>12.0</v>
      </c>
      <c r="G587" s="13">
        <v>12.0</v>
      </c>
      <c r="H587" s="13">
        <v>0.0</v>
      </c>
      <c r="I587" s="13">
        <v>42.0</v>
      </c>
      <c r="J587" s="13">
        <v>24.0</v>
      </c>
      <c r="K587" s="13">
        <v>66.0</v>
      </c>
      <c r="L587" s="13">
        <v>2.5</v>
      </c>
      <c r="M587" s="13">
        <v>21.0</v>
      </c>
      <c r="N587" s="13" t="s">
        <v>633</v>
      </c>
    </row>
    <row r="588">
      <c r="A588" s="16">
        <v>2013.0</v>
      </c>
      <c r="B588" s="13" t="s">
        <v>1014</v>
      </c>
      <c r="C588" s="13" t="s">
        <v>112</v>
      </c>
      <c r="D588" s="13">
        <v>1.0</v>
      </c>
      <c r="E588" s="13">
        <v>14.0</v>
      </c>
      <c r="F588" s="13">
        <v>14.0</v>
      </c>
      <c r="G588" s="13">
        <v>14.0</v>
      </c>
      <c r="H588" s="13">
        <v>0.0</v>
      </c>
      <c r="I588" s="13">
        <v>10.0</v>
      </c>
      <c r="J588" s="13">
        <v>8.0</v>
      </c>
      <c r="K588" s="13">
        <v>18.0</v>
      </c>
      <c r="L588" s="13">
        <v>1.0</v>
      </c>
      <c r="M588" s="13">
        <v>15.0</v>
      </c>
      <c r="N588" s="13" t="s">
        <v>633</v>
      </c>
    </row>
    <row r="589">
      <c r="A589" s="16">
        <v>2013.0</v>
      </c>
      <c r="B589" s="13" t="s">
        <v>799</v>
      </c>
      <c r="C589" s="13" t="s">
        <v>104</v>
      </c>
      <c r="D589" s="13">
        <v>1.0</v>
      </c>
      <c r="E589" s="13">
        <v>14.0</v>
      </c>
      <c r="F589" s="13">
        <v>14.0</v>
      </c>
      <c r="G589" s="13">
        <v>14.0</v>
      </c>
      <c r="H589" s="13">
        <v>0.0</v>
      </c>
      <c r="I589" s="13">
        <v>40.0</v>
      </c>
      <c r="J589" s="13">
        <v>22.0</v>
      </c>
      <c r="K589" s="13">
        <v>62.0</v>
      </c>
      <c r="L589" s="13">
        <v>0.0</v>
      </c>
      <c r="M589" s="13">
        <v>0.0</v>
      </c>
      <c r="N589" s="13" t="s">
        <v>633</v>
      </c>
    </row>
    <row r="590">
      <c r="A590" s="16">
        <v>2013.0</v>
      </c>
      <c r="B590" s="13" t="s">
        <v>1015</v>
      </c>
      <c r="C590" s="13" t="s">
        <v>113</v>
      </c>
      <c r="D590" s="13">
        <v>1.0</v>
      </c>
      <c r="E590" s="13">
        <v>14.0</v>
      </c>
      <c r="F590" s="13">
        <v>14.0</v>
      </c>
      <c r="G590" s="13">
        <v>14.0</v>
      </c>
      <c r="H590" s="13">
        <v>0.0</v>
      </c>
      <c r="I590" s="13">
        <v>44.0</v>
      </c>
      <c r="J590" s="13">
        <v>24.0</v>
      </c>
      <c r="K590" s="13">
        <v>68.0</v>
      </c>
      <c r="L590" s="13">
        <v>0.0</v>
      </c>
      <c r="M590" s="13">
        <v>0.0</v>
      </c>
      <c r="N590" s="13" t="s">
        <v>633</v>
      </c>
    </row>
    <row r="591">
      <c r="A591" s="16">
        <v>2013.0</v>
      </c>
      <c r="B591" s="13" t="s">
        <v>1016</v>
      </c>
      <c r="C591" s="13" t="s">
        <v>107</v>
      </c>
      <c r="D591" s="13">
        <v>1.0</v>
      </c>
      <c r="E591" s="13">
        <v>15.0</v>
      </c>
      <c r="F591" s="13">
        <v>15.0</v>
      </c>
      <c r="G591" s="13">
        <v>15.0</v>
      </c>
      <c r="H591" s="13">
        <v>0.0</v>
      </c>
      <c r="I591" s="13">
        <v>32.0</v>
      </c>
      <c r="J591" s="13">
        <v>24.0</v>
      </c>
      <c r="K591" s="13">
        <v>56.0</v>
      </c>
      <c r="L591" s="13">
        <v>2.0</v>
      </c>
      <c r="M591" s="13">
        <v>3.0</v>
      </c>
      <c r="N591" s="13" t="s">
        <v>633</v>
      </c>
    </row>
    <row r="592">
      <c r="A592" s="16">
        <v>2013.0</v>
      </c>
      <c r="B592" s="13" t="s">
        <v>946</v>
      </c>
      <c r="C592" s="13" t="s">
        <v>113</v>
      </c>
      <c r="D592" s="13">
        <v>1.0</v>
      </c>
      <c r="E592" s="13">
        <v>16.0</v>
      </c>
      <c r="F592" s="13">
        <v>16.0</v>
      </c>
      <c r="G592" s="13">
        <v>16.0</v>
      </c>
      <c r="H592" s="13">
        <v>0.0</v>
      </c>
      <c r="I592" s="13">
        <v>44.0</v>
      </c>
      <c r="J592" s="13">
        <v>21.0</v>
      </c>
      <c r="K592" s="13">
        <v>65.0</v>
      </c>
      <c r="L592" s="13">
        <v>0.0</v>
      </c>
      <c r="M592" s="13">
        <v>0.0</v>
      </c>
      <c r="N592" s="13" t="s">
        <v>633</v>
      </c>
    </row>
    <row r="593">
      <c r="A593" s="16">
        <v>2013.0</v>
      </c>
      <c r="B593" s="13" t="s">
        <v>1017</v>
      </c>
      <c r="C593" s="13" t="s">
        <v>106</v>
      </c>
      <c r="D593" s="13">
        <v>1.0</v>
      </c>
      <c r="E593" s="13">
        <v>18.0</v>
      </c>
      <c r="F593" s="13">
        <v>18.0</v>
      </c>
      <c r="G593" s="13">
        <v>18.0</v>
      </c>
      <c r="H593" s="13">
        <v>0.0</v>
      </c>
      <c r="I593" s="13">
        <v>27.0</v>
      </c>
      <c r="J593" s="13">
        <v>16.0</v>
      </c>
      <c r="K593" s="13">
        <v>43.0</v>
      </c>
      <c r="L593" s="13">
        <v>2.0</v>
      </c>
      <c r="M593" s="13">
        <v>10.0</v>
      </c>
      <c r="N593" s="13" t="s">
        <v>633</v>
      </c>
    </row>
    <row r="594">
      <c r="A594" s="16">
        <v>2013.0</v>
      </c>
      <c r="B594" s="13" t="s">
        <v>1018</v>
      </c>
      <c r="C594" s="13" t="s">
        <v>110</v>
      </c>
      <c r="D594" s="13">
        <v>1.0</v>
      </c>
      <c r="E594" s="13">
        <v>19.0</v>
      </c>
      <c r="F594" s="13">
        <v>19.0</v>
      </c>
      <c r="G594" s="13">
        <v>19.0</v>
      </c>
      <c r="H594" s="13">
        <v>0.0</v>
      </c>
      <c r="I594" s="13">
        <v>55.0</v>
      </c>
      <c r="J594" s="13">
        <v>30.0</v>
      </c>
      <c r="K594" s="13">
        <v>85.0</v>
      </c>
      <c r="L594" s="13">
        <v>0.0</v>
      </c>
      <c r="M594" s="13">
        <v>0.0</v>
      </c>
      <c r="N594" s="13" t="s">
        <v>633</v>
      </c>
    </row>
    <row r="595">
      <c r="A595" s="16">
        <v>2013.0</v>
      </c>
      <c r="B595" s="13" t="s">
        <v>1019</v>
      </c>
      <c r="C595" s="13" t="s">
        <v>113</v>
      </c>
      <c r="D595" s="13">
        <v>1.0</v>
      </c>
      <c r="E595" s="13">
        <v>20.0</v>
      </c>
      <c r="F595" s="13">
        <v>20.0</v>
      </c>
      <c r="G595" s="13">
        <v>20.0</v>
      </c>
      <c r="H595" s="13">
        <v>0.0</v>
      </c>
      <c r="I595" s="13">
        <v>54.0</v>
      </c>
      <c r="J595" s="13">
        <v>58.0</v>
      </c>
      <c r="K595" s="13">
        <v>112.0</v>
      </c>
      <c r="L595" s="13">
        <v>3.0</v>
      </c>
      <c r="M595" s="13">
        <v>13.0</v>
      </c>
      <c r="N595" s="13" t="s">
        <v>633</v>
      </c>
    </row>
    <row r="596">
      <c r="A596" s="16">
        <v>2013.0</v>
      </c>
      <c r="B596" s="13" t="s">
        <v>1020</v>
      </c>
      <c r="C596" s="13" t="s">
        <v>112</v>
      </c>
      <c r="D596" s="13">
        <v>1.0</v>
      </c>
      <c r="E596" s="13">
        <v>20.0</v>
      </c>
      <c r="F596" s="13">
        <v>20.0</v>
      </c>
      <c r="G596" s="13">
        <v>20.0</v>
      </c>
      <c r="H596" s="13">
        <v>0.0</v>
      </c>
      <c r="I596" s="13">
        <v>10.0</v>
      </c>
      <c r="J596" s="13">
        <v>13.0</v>
      </c>
      <c r="K596" s="13">
        <v>23.0</v>
      </c>
      <c r="L596" s="13">
        <v>1.0</v>
      </c>
      <c r="M596" s="13">
        <v>4.0</v>
      </c>
      <c r="N596" s="13" t="s">
        <v>633</v>
      </c>
    </row>
    <row r="597">
      <c r="A597" s="16">
        <v>2013.0</v>
      </c>
      <c r="B597" s="13" t="s">
        <v>1021</v>
      </c>
      <c r="C597" s="13" t="s">
        <v>105</v>
      </c>
      <c r="D597" s="13">
        <v>1.0</v>
      </c>
      <c r="E597" s="13">
        <v>21.0</v>
      </c>
      <c r="F597" s="13">
        <v>21.0</v>
      </c>
      <c r="G597" s="13">
        <v>21.0</v>
      </c>
      <c r="H597" s="13">
        <v>0.0</v>
      </c>
      <c r="I597" s="13">
        <v>26.0</v>
      </c>
      <c r="J597" s="13">
        <v>10.0</v>
      </c>
      <c r="K597" s="13">
        <v>36.0</v>
      </c>
      <c r="L597" s="13">
        <v>0.0</v>
      </c>
      <c r="M597" s="13">
        <v>0.0</v>
      </c>
      <c r="N597" s="13" t="s">
        <v>633</v>
      </c>
    </row>
    <row r="598">
      <c r="A598" s="16">
        <v>2013.0</v>
      </c>
      <c r="B598" s="13" t="s">
        <v>1022</v>
      </c>
      <c r="C598" s="13" t="s">
        <v>114</v>
      </c>
      <c r="D598" s="13">
        <v>1.0</v>
      </c>
      <c r="E598" s="13">
        <v>24.0</v>
      </c>
      <c r="F598" s="13">
        <v>24.0</v>
      </c>
      <c r="G598" s="13">
        <v>24.0</v>
      </c>
      <c r="H598" s="13">
        <v>0.0</v>
      </c>
      <c r="I598" s="13">
        <v>31.0</v>
      </c>
      <c r="J598" s="13">
        <v>14.0</v>
      </c>
      <c r="K598" s="13">
        <v>45.0</v>
      </c>
      <c r="L598" s="13">
        <v>2.5</v>
      </c>
      <c r="M598" s="13">
        <v>15.0</v>
      </c>
      <c r="N598" s="13" t="s">
        <v>633</v>
      </c>
    </row>
    <row r="599">
      <c r="A599" s="16">
        <v>2013.0</v>
      </c>
      <c r="B599" s="13" t="s">
        <v>1023</v>
      </c>
      <c r="C599" s="13" t="s">
        <v>104</v>
      </c>
      <c r="D599" s="13">
        <v>1.0</v>
      </c>
      <c r="E599" s="13">
        <v>24.0</v>
      </c>
      <c r="F599" s="13">
        <v>24.0</v>
      </c>
      <c r="G599" s="13">
        <v>24.0</v>
      </c>
      <c r="H599" s="13">
        <v>0.0</v>
      </c>
      <c r="I599" s="13">
        <v>15.0</v>
      </c>
      <c r="J599" s="13">
        <v>12.0</v>
      </c>
      <c r="K599" s="13">
        <v>27.0</v>
      </c>
      <c r="L599" s="13">
        <v>0.0</v>
      </c>
      <c r="M599" s="13">
        <v>0.0</v>
      </c>
      <c r="N599" s="13" t="s">
        <v>633</v>
      </c>
    </row>
    <row r="600">
      <c r="A600" s="16">
        <v>2013.0</v>
      </c>
      <c r="B600" s="13" t="s">
        <v>876</v>
      </c>
      <c r="C600" s="13" t="s">
        <v>107</v>
      </c>
      <c r="D600" s="13">
        <v>1.0</v>
      </c>
      <c r="E600" s="13">
        <v>27.0</v>
      </c>
      <c r="F600" s="13">
        <v>27.0</v>
      </c>
      <c r="G600" s="13">
        <v>27.0</v>
      </c>
      <c r="H600" s="13">
        <v>0.0</v>
      </c>
      <c r="I600" s="13">
        <v>7.0</v>
      </c>
      <c r="J600" s="13">
        <v>1.0</v>
      </c>
      <c r="K600" s="13">
        <v>8.0</v>
      </c>
      <c r="L600" s="13">
        <v>0.0</v>
      </c>
      <c r="M600" s="13">
        <v>0.0</v>
      </c>
      <c r="N600" s="13" t="s">
        <v>633</v>
      </c>
    </row>
    <row r="601">
      <c r="A601" s="16">
        <v>2013.0</v>
      </c>
      <c r="B601" s="13" t="s">
        <v>1024</v>
      </c>
      <c r="C601" s="13" t="s">
        <v>410</v>
      </c>
      <c r="D601" s="13">
        <v>1.0</v>
      </c>
      <c r="E601" s="13">
        <v>28.0</v>
      </c>
      <c r="F601" s="13">
        <v>28.0</v>
      </c>
      <c r="G601" s="13">
        <v>28.0</v>
      </c>
      <c r="H601" s="13">
        <v>1.0</v>
      </c>
      <c r="I601" s="13">
        <v>20.0</v>
      </c>
      <c r="J601" s="13">
        <v>12.0</v>
      </c>
      <c r="K601" s="13">
        <v>32.0</v>
      </c>
      <c r="L601" s="13">
        <v>0.0</v>
      </c>
      <c r="M601" s="13">
        <v>0.0</v>
      </c>
      <c r="N601" s="13" t="s">
        <v>633</v>
      </c>
    </row>
    <row r="602">
      <c r="A602" s="16">
        <v>2012.0</v>
      </c>
      <c r="B602" s="13" t="s">
        <v>1025</v>
      </c>
      <c r="C602" s="13" t="s">
        <v>108</v>
      </c>
      <c r="D602" s="13">
        <v>5.0</v>
      </c>
      <c r="E602" s="13">
        <v>44.0</v>
      </c>
      <c r="F602" s="13">
        <v>8.8</v>
      </c>
      <c r="G602" s="13"/>
      <c r="H602" s="13">
        <v>0.0</v>
      </c>
      <c r="I602" s="13">
        <v>35.0</v>
      </c>
      <c r="J602" s="13">
        <v>13.0</v>
      </c>
      <c r="K602" s="13">
        <v>48.0</v>
      </c>
      <c r="L602" s="13">
        <v>0.0</v>
      </c>
      <c r="M602" s="13">
        <v>0.0</v>
      </c>
      <c r="N602" s="13" t="s">
        <v>633</v>
      </c>
    </row>
    <row r="603">
      <c r="A603" s="16">
        <v>2012.0</v>
      </c>
      <c r="B603" s="13" t="s">
        <v>971</v>
      </c>
      <c r="C603" s="13" t="s">
        <v>104</v>
      </c>
      <c r="D603" s="13">
        <v>5.0</v>
      </c>
      <c r="E603" s="13">
        <v>46.0</v>
      </c>
      <c r="F603" s="13">
        <v>9.2</v>
      </c>
      <c r="G603" s="13"/>
      <c r="H603" s="13">
        <v>1.0</v>
      </c>
      <c r="I603" s="13">
        <v>47.0</v>
      </c>
      <c r="J603" s="13">
        <v>24.0</v>
      </c>
      <c r="K603" s="13">
        <v>71.0</v>
      </c>
      <c r="L603" s="13">
        <v>1.0</v>
      </c>
      <c r="M603" s="13">
        <v>5.0</v>
      </c>
      <c r="N603" s="13" t="s">
        <v>633</v>
      </c>
    </row>
    <row r="604">
      <c r="A604" s="16">
        <v>2012.0</v>
      </c>
      <c r="B604" s="13" t="s">
        <v>1026</v>
      </c>
      <c r="C604" s="13" t="s">
        <v>102</v>
      </c>
      <c r="D604" s="13">
        <v>5.0</v>
      </c>
      <c r="E604" s="13">
        <v>82.0</v>
      </c>
      <c r="F604" s="13">
        <v>16.4</v>
      </c>
      <c r="G604" s="13"/>
      <c r="H604" s="13">
        <v>1.0</v>
      </c>
      <c r="I604" s="13">
        <v>48.0</v>
      </c>
      <c r="J604" s="13">
        <v>13.0</v>
      </c>
      <c r="K604" s="13">
        <v>61.0</v>
      </c>
      <c r="L604" s="13">
        <v>0.0</v>
      </c>
      <c r="M604" s="13">
        <v>0.0</v>
      </c>
      <c r="N604" s="13" t="s">
        <v>633</v>
      </c>
    </row>
    <row r="605">
      <c r="A605" s="16">
        <v>2012.0</v>
      </c>
      <c r="B605" s="13" t="s">
        <v>977</v>
      </c>
      <c r="C605" s="13" t="s">
        <v>114</v>
      </c>
      <c r="D605" s="13">
        <v>4.0</v>
      </c>
      <c r="E605" s="13">
        <v>1.0</v>
      </c>
      <c r="F605" s="13">
        <v>0.25</v>
      </c>
      <c r="G605" s="13"/>
      <c r="H605" s="13">
        <v>0.0</v>
      </c>
      <c r="I605" s="13">
        <v>61.0</v>
      </c>
      <c r="J605" s="13">
        <v>25.0</v>
      </c>
      <c r="K605" s="13">
        <v>86.0</v>
      </c>
      <c r="L605" s="13">
        <v>0.0</v>
      </c>
      <c r="M605" s="13">
        <v>0.0</v>
      </c>
      <c r="N605" s="13" t="s">
        <v>633</v>
      </c>
    </row>
    <row r="606">
      <c r="A606" s="16">
        <v>2012.0</v>
      </c>
      <c r="B606" s="13" t="s">
        <v>1027</v>
      </c>
      <c r="C606" s="13" t="s">
        <v>106</v>
      </c>
      <c r="D606" s="13">
        <v>4.0</v>
      </c>
      <c r="E606" s="13">
        <v>17.0</v>
      </c>
      <c r="F606" s="13">
        <v>4.25</v>
      </c>
      <c r="G606" s="13"/>
      <c r="H606" s="13">
        <v>0.0</v>
      </c>
      <c r="I606" s="13">
        <v>51.0</v>
      </c>
      <c r="J606" s="13">
        <v>29.0</v>
      </c>
      <c r="K606" s="13">
        <v>80.0</v>
      </c>
      <c r="L606" s="13">
        <v>0.0</v>
      </c>
      <c r="M606" s="13">
        <v>0.0</v>
      </c>
      <c r="N606" s="13" t="s">
        <v>633</v>
      </c>
    </row>
    <row r="607">
      <c r="A607" s="16">
        <v>2012.0</v>
      </c>
      <c r="B607" s="13" t="s">
        <v>969</v>
      </c>
      <c r="C607" s="13" t="s">
        <v>109</v>
      </c>
      <c r="D607" s="13">
        <v>4.0</v>
      </c>
      <c r="E607" s="13">
        <v>38.0</v>
      </c>
      <c r="F607" s="13">
        <v>9.5</v>
      </c>
      <c r="G607" s="13"/>
      <c r="H607" s="13">
        <v>1.0</v>
      </c>
      <c r="I607" s="13">
        <v>49.0</v>
      </c>
      <c r="J607" s="13">
        <v>37.0</v>
      </c>
      <c r="K607" s="13">
        <v>86.0</v>
      </c>
      <c r="L607" s="13">
        <v>0.0</v>
      </c>
      <c r="M607" s="13">
        <v>0.0</v>
      </c>
      <c r="N607" s="13" t="s">
        <v>633</v>
      </c>
    </row>
    <row r="608">
      <c r="A608" s="16">
        <v>2012.0</v>
      </c>
      <c r="B608" s="13" t="s">
        <v>940</v>
      </c>
      <c r="C608" s="13" t="s">
        <v>109</v>
      </c>
      <c r="D608" s="13">
        <v>4.0</v>
      </c>
      <c r="E608" s="13">
        <v>50.0</v>
      </c>
      <c r="F608" s="13">
        <v>12.5</v>
      </c>
      <c r="G608" s="13"/>
      <c r="H608" s="13">
        <v>1.0</v>
      </c>
      <c r="I608" s="13">
        <v>36.0</v>
      </c>
      <c r="J608" s="13">
        <v>12.0</v>
      </c>
      <c r="K608" s="13">
        <v>48.0</v>
      </c>
      <c r="L608" s="13">
        <v>0.0</v>
      </c>
      <c r="M608" s="13">
        <v>0.0</v>
      </c>
      <c r="N608" s="13" t="s">
        <v>633</v>
      </c>
    </row>
    <row r="609">
      <c r="A609" s="16">
        <v>2012.0</v>
      </c>
      <c r="B609" s="13" t="s">
        <v>945</v>
      </c>
      <c r="C609" s="13" t="s">
        <v>103</v>
      </c>
      <c r="D609" s="13">
        <v>3.0</v>
      </c>
      <c r="E609" s="13">
        <v>2.0</v>
      </c>
      <c r="F609" s="13">
        <v>0.67</v>
      </c>
      <c r="G609" s="13"/>
      <c r="H609" s="13">
        <v>0.0</v>
      </c>
      <c r="I609" s="13">
        <v>34.0</v>
      </c>
      <c r="J609" s="13">
        <v>24.0</v>
      </c>
      <c r="K609" s="13">
        <v>58.0</v>
      </c>
      <c r="L609" s="13">
        <v>0.5</v>
      </c>
      <c r="M609" s="13">
        <v>4.0</v>
      </c>
      <c r="N609" s="13" t="s">
        <v>633</v>
      </c>
    </row>
    <row r="610">
      <c r="A610" s="16">
        <v>2012.0</v>
      </c>
      <c r="B610" s="13" t="s">
        <v>1028</v>
      </c>
      <c r="C610" s="13" t="s">
        <v>102</v>
      </c>
      <c r="D610" s="13">
        <v>3.0</v>
      </c>
      <c r="E610" s="13">
        <v>14.0</v>
      </c>
      <c r="F610" s="13">
        <v>4.67</v>
      </c>
      <c r="G610" s="13"/>
      <c r="H610" s="13">
        <v>0.0</v>
      </c>
      <c r="I610" s="13">
        <v>71.0</v>
      </c>
      <c r="J610" s="13">
        <v>32.0</v>
      </c>
      <c r="K610" s="13">
        <v>103.0</v>
      </c>
      <c r="L610" s="13">
        <v>0.0</v>
      </c>
      <c r="M610" s="13">
        <v>0.0</v>
      </c>
      <c r="N610" s="13" t="s">
        <v>633</v>
      </c>
    </row>
    <row r="611">
      <c r="A611" s="16">
        <v>2012.0</v>
      </c>
      <c r="B611" s="13" t="s">
        <v>1029</v>
      </c>
      <c r="C611" s="13" t="s">
        <v>107</v>
      </c>
      <c r="D611" s="13">
        <v>3.0</v>
      </c>
      <c r="E611" s="13">
        <v>14.0</v>
      </c>
      <c r="F611" s="13">
        <v>4.67</v>
      </c>
      <c r="G611" s="13"/>
      <c r="H611" s="13">
        <v>0.0</v>
      </c>
      <c r="I611" s="13">
        <v>27.0</v>
      </c>
      <c r="J611" s="13">
        <v>12.0</v>
      </c>
      <c r="K611" s="13">
        <v>39.0</v>
      </c>
      <c r="L611" s="13">
        <v>0.0</v>
      </c>
      <c r="M611" s="13">
        <v>0.0</v>
      </c>
      <c r="N611" s="13" t="s">
        <v>633</v>
      </c>
    </row>
    <row r="612">
      <c r="A612" s="16">
        <v>2012.0</v>
      </c>
      <c r="B612" s="13" t="s">
        <v>1030</v>
      </c>
      <c r="C612" s="13" t="s">
        <v>113</v>
      </c>
      <c r="D612" s="13">
        <v>3.0</v>
      </c>
      <c r="E612" s="13">
        <v>24.0</v>
      </c>
      <c r="F612" s="13">
        <v>8.0</v>
      </c>
      <c r="G612" s="13"/>
      <c r="H612" s="13">
        <v>0.0</v>
      </c>
      <c r="I612" s="13">
        <v>33.0</v>
      </c>
      <c r="J612" s="13">
        <v>23.0</v>
      </c>
      <c r="K612" s="13">
        <v>56.0</v>
      </c>
      <c r="L612" s="13">
        <v>0.0</v>
      </c>
      <c r="M612" s="13">
        <v>0.0</v>
      </c>
      <c r="N612" s="13" t="s">
        <v>633</v>
      </c>
    </row>
    <row r="613">
      <c r="A613" s="16">
        <v>2012.0</v>
      </c>
      <c r="B613" s="13" t="s">
        <v>876</v>
      </c>
      <c r="C613" s="13" t="s">
        <v>107</v>
      </c>
      <c r="D613" s="13">
        <v>3.0</v>
      </c>
      <c r="E613" s="13">
        <v>37.0</v>
      </c>
      <c r="F613" s="13">
        <v>12.33</v>
      </c>
      <c r="G613" s="13"/>
      <c r="H613" s="13">
        <v>0.0</v>
      </c>
      <c r="I613" s="13">
        <v>19.0</v>
      </c>
      <c r="J613" s="13">
        <v>6.0</v>
      </c>
      <c r="K613" s="13">
        <v>25.0</v>
      </c>
      <c r="L613" s="13">
        <v>0.0</v>
      </c>
      <c r="M613" s="13">
        <v>0.0</v>
      </c>
      <c r="N613" s="13" t="s">
        <v>633</v>
      </c>
    </row>
    <row r="614">
      <c r="A614" s="16">
        <v>2012.0</v>
      </c>
      <c r="B614" s="13" t="s">
        <v>874</v>
      </c>
      <c r="C614" s="13" t="s">
        <v>114</v>
      </c>
      <c r="D614" s="13">
        <v>3.0</v>
      </c>
      <c r="E614" s="13">
        <v>52.0</v>
      </c>
      <c r="F614" s="13">
        <v>17.33</v>
      </c>
      <c r="G614" s="13"/>
      <c r="H614" s="13">
        <v>0.0</v>
      </c>
      <c r="I614" s="13">
        <v>13.0</v>
      </c>
      <c r="J614" s="13">
        <v>11.0</v>
      </c>
      <c r="K614" s="13">
        <v>24.0</v>
      </c>
      <c r="L614" s="13">
        <v>0.0</v>
      </c>
      <c r="M614" s="13">
        <v>0.0</v>
      </c>
      <c r="N614" s="13" t="s">
        <v>633</v>
      </c>
    </row>
    <row r="615">
      <c r="A615" s="16">
        <v>2012.0</v>
      </c>
      <c r="B615" s="13" t="s">
        <v>891</v>
      </c>
      <c r="C615" s="13" t="s">
        <v>102</v>
      </c>
      <c r="D615" s="13">
        <v>3.0</v>
      </c>
      <c r="E615" s="13">
        <v>61.0</v>
      </c>
      <c r="F615" s="13">
        <v>20.33</v>
      </c>
      <c r="G615" s="13"/>
      <c r="H615" s="13">
        <v>0.0</v>
      </c>
      <c r="I615" s="13">
        <v>34.0</v>
      </c>
      <c r="J615" s="13">
        <v>10.0</v>
      </c>
      <c r="K615" s="13">
        <v>44.0</v>
      </c>
      <c r="L615" s="13">
        <v>1.0</v>
      </c>
      <c r="M615" s="13">
        <v>1.0</v>
      </c>
      <c r="N615" s="13" t="s">
        <v>633</v>
      </c>
    </row>
    <row r="616">
      <c r="A616" s="16">
        <v>2012.0</v>
      </c>
      <c r="B616" s="13" t="s">
        <v>1012</v>
      </c>
      <c r="C616" s="13" t="s">
        <v>109</v>
      </c>
      <c r="D616" s="13">
        <v>3.0</v>
      </c>
      <c r="E616" s="13">
        <v>67.0</v>
      </c>
      <c r="F616" s="13">
        <v>22.33</v>
      </c>
      <c r="G616" s="13"/>
      <c r="H616" s="13">
        <v>0.0</v>
      </c>
      <c r="I616" s="13">
        <v>25.0</v>
      </c>
      <c r="J616" s="13">
        <v>23.0</v>
      </c>
      <c r="K616" s="13">
        <v>48.0</v>
      </c>
      <c r="L616" s="13">
        <v>0.0</v>
      </c>
      <c r="M616" s="13">
        <v>0.0</v>
      </c>
      <c r="N616" s="13" t="s">
        <v>633</v>
      </c>
    </row>
    <row r="617">
      <c r="A617" s="16">
        <v>2012.0</v>
      </c>
      <c r="B617" s="13" t="s">
        <v>979</v>
      </c>
      <c r="C617" s="13" t="s">
        <v>108</v>
      </c>
      <c r="D617" s="13">
        <v>2.0</v>
      </c>
      <c r="E617" s="13">
        <v>0.0</v>
      </c>
      <c r="F617" s="13">
        <v>0.0</v>
      </c>
      <c r="G617" s="13"/>
      <c r="H617" s="13">
        <v>0.0</v>
      </c>
      <c r="I617" s="13">
        <v>44.0</v>
      </c>
      <c r="J617" s="13">
        <v>8.0</v>
      </c>
      <c r="K617" s="13">
        <v>52.0</v>
      </c>
      <c r="L617" s="13">
        <v>0.0</v>
      </c>
      <c r="M617" s="13">
        <v>0.0</v>
      </c>
      <c r="N617" s="13" t="s">
        <v>633</v>
      </c>
    </row>
    <row r="618">
      <c r="A618" s="16">
        <v>2012.0</v>
      </c>
      <c r="B618" s="13" t="s">
        <v>1031</v>
      </c>
      <c r="C618" s="13" t="s">
        <v>103</v>
      </c>
      <c r="D618" s="13">
        <v>2.0</v>
      </c>
      <c r="E618" s="13">
        <v>0.0</v>
      </c>
      <c r="F618" s="13">
        <v>0.0</v>
      </c>
      <c r="G618" s="13"/>
      <c r="H618" s="13">
        <v>0.0</v>
      </c>
      <c r="I618" s="13">
        <v>36.0</v>
      </c>
      <c r="J618" s="13">
        <v>17.0</v>
      </c>
      <c r="K618" s="13">
        <v>53.0</v>
      </c>
      <c r="L618" s="13">
        <v>0.0</v>
      </c>
      <c r="M618" s="13">
        <v>0.0</v>
      </c>
      <c r="N618" s="13" t="s">
        <v>633</v>
      </c>
    </row>
    <row r="619">
      <c r="A619" s="16">
        <v>2012.0</v>
      </c>
      <c r="B619" s="13" t="s">
        <v>1032</v>
      </c>
      <c r="C619" s="13" t="s">
        <v>112</v>
      </c>
      <c r="D619" s="13">
        <v>2.0</v>
      </c>
      <c r="E619" s="13">
        <v>8.0</v>
      </c>
      <c r="F619" s="13">
        <v>4.0</v>
      </c>
      <c r="G619" s="13"/>
      <c r="H619" s="13">
        <v>0.0</v>
      </c>
      <c r="I619" s="13">
        <v>34.0</v>
      </c>
      <c r="J619" s="13">
        <v>23.0</v>
      </c>
      <c r="K619" s="13">
        <v>57.0</v>
      </c>
      <c r="L619" s="13">
        <v>0.0</v>
      </c>
      <c r="M619" s="13">
        <v>0.0</v>
      </c>
      <c r="N619" s="13" t="s">
        <v>633</v>
      </c>
    </row>
    <row r="620">
      <c r="A620" s="16">
        <v>2012.0</v>
      </c>
      <c r="B620" s="13" t="s">
        <v>925</v>
      </c>
      <c r="C620" s="13" t="s">
        <v>114</v>
      </c>
      <c r="D620" s="13">
        <v>2.0</v>
      </c>
      <c r="E620" s="13">
        <v>9.0</v>
      </c>
      <c r="F620" s="13">
        <v>4.5</v>
      </c>
      <c r="G620" s="13"/>
      <c r="H620" s="13">
        <v>0.0</v>
      </c>
      <c r="I620" s="13">
        <v>47.0</v>
      </c>
      <c r="J620" s="13">
        <v>32.0</v>
      </c>
      <c r="K620" s="13">
        <v>79.0</v>
      </c>
      <c r="L620" s="13">
        <v>2.0</v>
      </c>
      <c r="M620" s="13">
        <v>14.0</v>
      </c>
      <c r="N620" s="13" t="s">
        <v>633</v>
      </c>
    </row>
    <row r="621">
      <c r="A621" s="16">
        <v>2012.0</v>
      </c>
      <c r="B621" s="13" t="s">
        <v>1033</v>
      </c>
      <c r="C621" s="13" t="s">
        <v>106</v>
      </c>
      <c r="D621" s="13">
        <v>2.0</v>
      </c>
      <c r="E621" s="13">
        <v>12.0</v>
      </c>
      <c r="F621" s="13">
        <v>6.0</v>
      </c>
      <c r="G621" s="13"/>
      <c r="H621" s="13">
        <v>0.0</v>
      </c>
      <c r="I621" s="13">
        <v>44.0</v>
      </c>
      <c r="J621" s="13">
        <v>16.0</v>
      </c>
      <c r="K621" s="13">
        <v>60.0</v>
      </c>
      <c r="L621" s="13">
        <v>2.0</v>
      </c>
      <c r="M621" s="13">
        <v>14.0</v>
      </c>
      <c r="N621" s="13" t="s">
        <v>633</v>
      </c>
    </row>
    <row r="622">
      <c r="A622" s="16">
        <v>2012.0</v>
      </c>
      <c r="B622" s="13" t="s">
        <v>1034</v>
      </c>
      <c r="C622" s="13" t="s">
        <v>108</v>
      </c>
      <c r="D622" s="13">
        <v>2.0</v>
      </c>
      <c r="E622" s="13">
        <v>12.0</v>
      </c>
      <c r="F622" s="13">
        <v>6.0</v>
      </c>
      <c r="G622" s="13"/>
      <c r="H622" s="13">
        <v>0.0</v>
      </c>
      <c r="I622" s="13">
        <v>22.0</v>
      </c>
      <c r="J622" s="13">
        <v>21.0</v>
      </c>
      <c r="K622" s="13">
        <v>43.0</v>
      </c>
      <c r="L622" s="13">
        <v>0.0</v>
      </c>
      <c r="M622" s="13">
        <v>0.0</v>
      </c>
      <c r="N622" s="13" t="s">
        <v>633</v>
      </c>
    </row>
    <row r="623">
      <c r="A623" s="16">
        <v>2012.0</v>
      </c>
      <c r="B623" s="13" t="s">
        <v>1035</v>
      </c>
      <c r="C623" s="13" t="s">
        <v>113</v>
      </c>
      <c r="D623" s="13">
        <v>2.0</v>
      </c>
      <c r="E623" s="13">
        <v>13.0</v>
      </c>
      <c r="F623" s="13">
        <v>6.5</v>
      </c>
      <c r="G623" s="13"/>
      <c r="H623" s="13">
        <v>0.0</v>
      </c>
      <c r="I623" s="13">
        <v>26.0</v>
      </c>
      <c r="J623" s="13">
        <v>11.0</v>
      </c>
      <c r="K623" s="13">
        <v>37.0</v>
      </c>
      <c r="L623" s="13">
        <v>0.0</v>
      </c>
      <c r="M623" s="13">
        <v>0.0</v>
      </c>
      <c r="N623" s="13" t="s">
        <v>633</v>
      </c>
    </row>
    <row r="624">
      <c r="A624" s="16">
        <v>2012.0</v>
      </c>
      <c r="B624" s="13" t="s">
        <v>1036</v>
      </c>
      <c r="C624" s="13" t="s">
        <v>112</v>
      </c>
      <c r="D624" s="13">
        <v>2.0</v>
      </c>
      <c r="E624" s="13">
        <v>26.0</v>
      </c>
      <c r="F624" s="13">
        <v>13.0</v>
      </c>
      <c r="G624" s="13"/>
      <c r="H624" s="13">
        <v>0.0</v>
      </c>
      <c r="I624" s="13">
        <v>37.0</v>
      </c>
      <c r="J624" s="13">
        <v>17.0</v>
      </c>
      <c r="K624" s="13">
        <v>54.0</v>
      </c>
      <c r="L624" s="13">
        <v>1.0</v>
      </c>
      <c r="M624" s="13">
        <v>8.0</v>
      </c>
      <c r="N624" s="13" t="s">
        <v>633</v>
      </c>
    </row>
    <row r="625">
      <c r="A625" s="16">
        <v>2012.0</v>
      </c>
      <c r="B625" s="13" t="s">
        <v>975</v>
      </c>
      <c r="C625" s="13" t="s">
        <v>107</v>
      </c>
      <c r="D625" s="13">
        <v>2.0</v>
      </c>
      <c r="E625" s="13">
        <v>28.0</v>
      </c>
      <c r="F625" s="13">
        <v>14.0</v>
      </c>
      <c r="G625" s="13"/>
      <c r="H625" s="13">
        <v>0.0</v>
      </c>
      <c r="I625" s="13">
        <v>37.0</v>
      </c>
      <c r="J625" s="13">
        <v>14.0</v>
      </c>
      <c r="K625" s="13">
        <v>51.0</v>
      </c>
      <c r="L625" s="13">
        <v>0.0</v>
      </c>
      <c r="M625" s="13">
        <v>0.0</v>
      </c>
      <c r="N625" s="13" t="s">
        <v>633</v>
      </c>
    </row>
    <row r="626">
      <c r="A626" s="16">
        <v>2012.0</v>
      </c>
      <c r="B626" s="13" t="s">
        <v>987</v>
      </c>
      <c r="C626" s="13" t="s">
        <v>113</v>
      </c>
      <c r="D626" s="13">
        <v>2.0</v>
      </c>
      <c r="E626" s="13">
        <v>35.0</v>
      </c>
      <c r="F626" s="13">
        <v>17.5</v>
      </c>
      <c r="G626" s="13"/>
      <c r="H626" s="13">
        <v>0.0</v>
      </c>
      <c r="I626" s="13">
        <v>27.0</v>
      </c>
      <c r="J626" s="13">
        <v>15.0</v>
      </c>
      <c r="K626" s="13">
        <v>42.0</v>
      </c>
      <c r="L626" s="13">
        <v>0.0</v>
      </c>
      <c r="M626" s="13">
        <v>0.0</v>
      </c>
      <c r="N626" s="13" t="s">
        <v>633</v>
      </c>
    </row>
    <row r="627">
      <c r="A627" s="16">
        <v>2012.0</v>
      </c>
      <c r="B627" s="13" t="s">
        <v>1037</v>
      </c>
      <c r="C627" s="13" t="s">
        <v>102</v>
      </c>
      <c r="D627" s="13">
        <v>2.0</v>
      </c>
      <c r="E627" s="13">
        <v>35.0</v>
      </c>
      <c r="F627" s="13">
        <v>17.5</v>
      </c>
      <c r="G627" s="13"/>
      <c r="H627" s="13">
        <v>0.0</v>
      </c>
      <c r="I627" s="13">
        <v>75.0</v>
      </c>
      <c r="J627" s="13">
        <v>44.0</v>
      </c>
      <c r="K627" s="13">
        <v>119.0</v>
      </c>
      <c r="L627" s="13">
        <v>0.0</v>
      </c>
      <c r="M627" s="13">
        <v>0.0</v>
      </c>
      <c r="N627" s="13" t="s">
        <v>633</v>
      </c>
    </row>
    <row r="628">
      <c r="A628" s="16">
        <v>2012.0</v>
      </c>
      <c r="B628" s="13" t="s">
        <v>910</v>
      </c>
      <c r="C628" s="13" t="s">
        <v>101</v>
      </c>
      <c r="D628" s="13">
        <v>2.0</v>
      </c>
      <c r="E628" s="13">
        <v>39.0</v>
      </c>
      <c r="F628" s="13">
        <v>19.5</v>
      </c>
      <c r="G628" s="13"/>
      <c r="H628" s="13">
        <v>0.0</v>
      </c>
      <c r="I628" s="13">
        <v>22.0</v>
      </c>
      <c r="J628" s="13">
        <v>6.0</v>
      </c>
      <c r="K628" s="13">
        <v>28.0</v>
      </c>
      <c r="L628" s="13">
        <v>0.0</v>
      </c>
      <c r="M628" s="13">
        <v>0.0</v>
      </c>
      <c r="N628" s="13" t="s">
        <v>633</v>
      </c>
    </row>
    <row r="629">
      <c r="A629" s="16">
        <v>2012.0</v>
      </c>
      <c r="B629" s="13" t="s">
        <v>1011</v>
      </c>
      <c r="C629" s="13" t="s">
        <v>103</v>
      </c>
      <c r="D629" s="13">
        <v>2.0</v>
      </c>
      <c r="E629" s="13">
        <v>39.0</v>
      </c>
      <c r="F629" s="13">
        <v>19.5</v>
      </c>
      <c r="G629" s="13"/>
      <c r="H629" s="13">
        <v>1.0</v>
      </c>
      <c r="I629" s="13">
        <v>41.0</v>
      </c>
      <c r="J629" s="13">
        <v>35.0</v>
      </c>
      <c r="K629" s="13">
        <v>76.0</v>
      </c>
      <c r="L629" s="13">
        <v>0.0</v>
      </c>
      <c r="M629" s="13">
        <v>0.0</v>
      </c>
      <c r="N629" s="13" t="s">
        <v>633</v>
      </c>
    </row>
    <row r="630">
      <c r="A630" s="16">
        <v>2012.0</v>
      </c>
      <c r="B630" s="13" t="s">
        <v>1038</v>
      </c>
      <c r="C630" s="13" t="s">
        <v>104</v>
      </c>
      <c r="D630" s="13">
        <v>2.0</v>
      </c>
      <c r="E630" s="13">
        <v>40.0</v>
      </c>
      <c r="F630" s="13">
        <v>20.0</v>
      </c>
      <c r="G630" s="13"/>
      <c r="H630" s="13">
        <v>1.0</v>
      </c>
      <c r="I630" s="13">
        <v>44.0</v>
      </c>
      <c r="J630" s="13">
        <v>39.0</v>
      </c>
      <c r="K630" s="13">
        <v>83.0</v>
      </c>
      <c r="L630" s="13">
        <v>0.5</v>
      </c>
      <c r="M630" s="13">
        <v>3.0</v>
      </c>
      <c r="N630" s="13" t="s">
        <v>633</v>
      </c>
    </row>
    <row r="631">
      <c r="A631" s="16">
        <v>2012.0</v>
      </c>
      <c r="B631" s="13" t="s">
        <v>1039</v>
      </c>
      <c r="C631" s="13" t="s">
        <v>106</v>
      </c>
      <c r="D631" s="13">
        <v>2.0</v>
      </c>
      <c r="E631" s="13">
        <v>74.0</v>
      </c>
      <c r="F631" s="13">
        <v>37.0</v>
      </c>
      <c r="G631" s="13"/>
      <c r="H631" s="13">
        <v>1.0</v>
      </c>
      <c r="I631" s="13">
        <v>41.0</v>
      </c>
      <c r="J631" s="13">
        <v>24.0</v>
      </c>
      <c r="K631" s="13">
        <v>65.0</v>
      </c>
      <c r="L631" s="13">
        <v>0.0</v>
      </c>
      <c r="M631" s="13">
        <v>0.0</v>
      </c>
      <c r="N631" s="13" t="s">
        <v>633</v>
      </c>
    </row>
    <row r="632">
      <c r="A632" s="16">
        <v>2012.0</v>
      </c>
      <c r="B632" s="13" t="s">
        <v>950</v>
      </c>
      <c r="C632" s="13" t="s">
        <v>106</v>
      </c>
      <c r="D632" s="13">
        <v>1.0</v>
      </c>
      <c r="E632" s="13">
        <v>0.0</v>
      </c>
      <c r="F632" s="13">
        <v>0.0</v>
      </c>
      <c r="G632" s="13"/>
      <c r="H632" s="13">
        <v>0.0</v>
      </c>
      <c r="I632" s="13">
        <v>31.0</v>
      </c>
      <c r="J632" s="13">
        <v>32.0</v>
      </c>
      <c r="K632" s="13">
        <v>63.0</v>
      </c>
      <c r="L632" s="13">
        <v>1.0</v>
      </c>
      <c r="M632" s="13">
        <v>1.0</v>
      </c>
      <c r="N632" s="13" t="s">
        <v>633</v>
      </c>
    </row>
    <row r="633">
      <c r="A633" s="16">
        <v>2012.0</v>
      </c>
      <c r="B633" s="13" t="s">
        <v>1040</v>
      </c>
      <c r="C633" s="13" t="s">
        <v>106</v>
      </c>
      <c r="D633" s="13">
        <v>1.0</v>
      </c>
      <c r="E633" s="13">
        <v>0.0</v>
      </c>
      <c r="F633" s="13">
        <v>0.0</v>
      </c>
      <c r="G633" s="13"/>
      <c r="H633" s="13">
        <v>0.0</v>
      </c>
      <c r="I633" s="13">
        <v>31.0</v>
      </c>
      <c r="J633" s="13">
        <v>17.0</v>
      </c>
      <c r="K633" s="13">
        <v>48.0</v>
      </c>
      <c r="L633" s="13">
        <v>0.0</v>
      </c>
      <c r="M633" s="13">
        <v>0.0</v>
      </c>
      <c r="N633" s="13" t="s">
        <v>633</v>
      </c>
    </row>
    <row r="634">
      <c r="A634" s="16">
        <v>2012.0</v>
      </c>
      <c r="B634" s="13" t="s">
        <v>1041</v>
      </c>
      <c r="C634" s="13" t="s">
        <v>104</v>
      </c>
      <c r="D634" s="13">
        <v>1.0</v>
      </c>
      <c r="E634" s="13">
        <v>0.0</v>
      </c>
      <c r="F634" s="13">
        <v>0.0</v>
      </c>
      <c r="G634" s="13"/>
      <c r="H634" s="13">
        <v>0.0</v>
      </c>
      <c r="I634" s="13">
        <v>23.0</v>
      </c>
      <c r="J634" s="13">
        <v>8.0</v>
      </c>
      <c r="K634" s="13">
        <v>31.0</v>
      </c>
      <c r="L634" s="13">
        <v>0.0</v>
      </c>
      <c r="M634" s="13">
        <v>0.0</v>
      </c>
      <c r="N634" s="13" t="s">
        <v>633</v>
      </c>
    </row>
    <row r="635">
      <c r="A635" s="16">
        <v>2012.0</v>
      </c>
      <c r="B635" s="13" t="s">
        <v>1042</v>
      </c>
      <c r="C635" s="13" t="s">
        <v>104</v>
      </c>
      <c r="D635" s="13">
        <v>1.0</v>
      </c>
      <c r="E635" s="13">
        <v>0.0</v>
      </c>
      <c r="F635" s="13">
        <v>0.0</v>
      </c>
      <c r="G635" s="13"/>
      <c r="H635" s="13">
        <v>0.0</v>
      </c>
      <c r="I635" s="13">
        <v>53.0</v>
      </c>
      <c r="J635" s="13">
        <v>56.0</v>
      </c>
      <c r="K635" s="13">
        <v>109.0</v>
      </c>
      <c r="L635" s="13">
        <v>0.5</v>
      </c>
      <c r="M635" s="13">
        <v>5.0</v>
      </c>
      <c r="N635" s="13" t="s">
        <v>633</v>
      </c>
    </row>
    <row r="636">
      <c r="A636" s="16">
        <v>2012.0</v>
      </c>
      <c r="B636" s="13" t="s">
        <v>1043</v>
      </c>
      <c r="C636" s="13" t="s">
        <v>112</v>
      </c>
      <c r="D636" s="13">
        <v>1.0</v>
      </c>
      <c r="E636" s="13">
        <v>0.0</v>
      </c>
      <c r="F636" s="13">
        <v>0.0</v>
      </c>
      <c r="G636" s="13"/>
      <c r="H636" s="13">
        <v>0.0</v>
      </c>
      <c r="I636" s="13">
        <v>22.0</v>
      </c>
      <c r="J636" s="13">
        <v>8.0</v>
      </c>
      <c r="K636" s="13">
        <v>30.0</v>
      </c>
      <c r="L636" s="13">
        <v>0.0</v>
      </c>
      <c r="M636" s="13">
        <v>0.0</v>
      </c>
      <c r="N636" s="13" t="s">
        <v>633</v>
      </c>
    </row>
    <row r="637">
      <c r="A637" s="16">
        <v>2012.0</v>
      </c>
      <c r="B637" s="13" t="s">
        <v>1044</v>
      </c>
      <c r="C637" s="13" t="s">
        <v>104</v>
      </c>
      <c r="D637" s="13">
        <v>1.0</v>
      </c>
      <c r="E637" s="13">
        <v>0.0</v>
      </c>
      <c r="F637" s="13">
        <v>0.0</v>
      </c>
      <c r="G637" s="13"/>
      <c r="H637" s="13">
        <v>0.0</v>
      </c>
      <c r="I637" s="13">
        <v>25.0</v>
      </c>
      <c r="J637" s="13">
        <v>12.0</v>
      </c>
      <c r="K637" s="13">
        <v>37.0</v>
      </c>
      <c r="L637" s="13">
        <v>0.5</v>
      </c>
      <c r="M637" s="13">
        <v>1.0</v>
      </c>
      <c r="N637" s="13" t="s">
        <v>633</v>
      </c>
    </row>
    <row r="638">
      <c r="A638" s="16">
        <v>2012.0</v>
      </c>
      <c r="B638" s="13" t="s">
        <v>1045</v>
      </c>
      <c r="C638" s="13" t="s">
        <v>104</v>
      </c>
      <c r="D638" s="13">
        <v>1.0</v>
      </c>
      <c r="E638" s="13">
        <v>0.0</v>
      </c>
      <c r="F638" s="13">
        <v>0.0</v>
      </c>
      <c r="G638" s="13"/>
      <c r="H638" s="13">
        <v>0.0</v>
      </c>
      <c r="I638" s="13">
        <v>27.0</v>
      </c>
      <c r="J638" s="13">
        <v>33.0</v>
      </c>
      <c r="K638" s="13">
        <v>60.0</v>
      </c>
      <c r="L638" s="13">
        <v>0.0</v>
      </c>
      <c r="M638" s="13">
        <v>0.0</v>
      </c>
      <c r="N638" s="13" t="s">
        <v>633</v>
      </c>
    </row>
    <row r="639">
      <c r="A639" s="16">
        <v>2012.0</v>
      </c>
      <c r="B639" s="13" t="s">
        <v>1046</v>
      </c>
      <c r="C639" s="13" t="s">
        <v>108</v>
      </c>
      <c r="D639" s="13">
        <v>1.0</v>
      </c>
      <c r="E639" s="13">
        <v>0.0</v>
      </c>
      <c r="F639" s="13">
        <v>0.0</v>
      </c>
      <c r="G639" s="13"/>
      <c r="H639" s="13">
        <v>0.0</v>
      </c>
      <c r="I639" s="13">
        <v>3.0</v>
      </c>
      <c r="J639" s="13">
        <v>3.0</v>
      </c>
      <c r="K639" s="13">
        <v>6.0</v>
      </c>
      <c r="L639" s="13">
        <v>0.0</v>
      </c>
      <c r="M639" s="13">
        <v>0.0</v>
      </c>
      <c r="N639" s="13" t="s">
        <v>633</v>
      </c>
    </row>
    <row r="640">
      <c r="A640" s="16">
        <v>2012.0</v>
      </c>
      <c r="B640" s="13" t="s">
        <v>1047</v>
      </c>
      <c r="C640" s="13" t="s">
        <v>410</v>
      </c>
      <c r="D640" s="13">
        <v>1.0</v>
      </c>
      <c r="E640" s="13">
        <v>0.0</v>
      </c>
      <c r="F640" s="13">
        <v>0.0</v>
      </c>
      <c r="G640" s="13"/>
      <c r="H640" s="13">
        <v>0.0</v>
      </c>
      <c r="I640" s="13">
        <v>45.0</v>
      </c>
      <c r="J640" s="13">
        <v>33.0</v>
      </c>
      <c r="K640" s="13">
        <v>78.0</v>
      </c>
      <c r="L640" s="13">
        <v>3.5</v>
      </c>
      <c r="M640" s="13">
        <v>30.0</v>
      </c>
      <c r="N640" s="13" t="s">
        <v>633</v>
      </c>
    </row>
    <row r="641">
      <c r="A641" s="16">
        <v>2012.0</v>
      </c>
      <c r="B641" s="13" t="s">
        <v>1020</v>
      </c>
      <c r="C641" s="13" t="s">
        <v>112</v>
      </c>
      <c r="D641" s="13">
        <v>1.0</v>
      </c>
      <c r="E641" s="13">
        <v>0.0</v>
      </c>
      <c r="F641" s="13">
        <v>0.0</v>
      </c>
      <c r="G641" s="13"/>
      <c r="H641" s="13">
        <v>0.0</v>
      </c>
      <c r="I641" s="13">
        <v>18.0</v>
      </c>
      <c r="J641" s="13">
        <v>14.0</v>
      </c>
      <c r="K641" s="13">
        <v>32.0</v>
      </c>
      <c r="L641" s="13">
        <v>0.0</v>
      </c>
      <c r="M641" s="13">
        <v>0.0</v>
      </c>
      <c r="N641" s="13" t="s">
        <v>633</v>
      </c>
    </row>
    <row r="642">
      <c r="A642" s="16">
        <v>2012.0</v>
      </c>
      <c r="B642" s="13" t="s">
        <v>805</v>
      </c>
      <c r="C642" s="13" t="s">
        <v>112</v>
      </c>
      <c r="D642" s="13">
        <v>1.0</v>
      </c>
      <c r="E642" s="13">
        <v>0.0</v>
      </c>
      <c r="F642" s="13">
        <v>0.0</v>
      </c>
      <c r="G642" s="13"/>
      <c r="H642" s="13">
        <v>0.0</v>
      </c>
      <c r="I642" s="13">
        <v>19.0</v>
      </c>
      <c r="J642" s="13">
        <v>8.0</v>
      </c>
      <c r="K642" s="13">
        <v>27.0</v>
      </c>
      <c r="L642" s="13">
        <v>0.0</v>
      </c>
      <c r="M642" s="13">
        <v>0.0</v>
      </c>
      <c r="N642" s="13" t="s">
        <v>633</v>
      </c>
    </row>
    <row r="643">
      <c r="A643" s="16">
        <v>2012.0</v>
      </c>
      <c r="B643" s="13" t="s">
        <v>1048</v>
      </c>
      <c r="C643" s="13" t="s">
        <v>109</v>
      </c>
      <c r="D643" s="13">
        <v>1.0</v>
      </c>
      <c r="E643" s="13">
        <v>0.0</v>
      </c>
      <c r="F643" s="13">
        <v>0.0</v>
      </c>
      <c r="G643" s="13"/>
      <c r="H643" s="13">
        <v>0.0</v>
      </c>
      <c r="I643" s="13">
        <v>4.0</v>
      </c>
      <c r="J643" s="13">
        <v>0.0</v>
      </c>
      <c r="K643" s="13">
        <v>4.0</v>
      </c>
      <c r="L643" s="13">
        <v>0.0</v>
      </c>
      <c r="M643" s="13">
        <v>0.0</v>
      </c>
      <c r="N643" s="13" t="s">
        <v>633</v>
      </c>
    </row>
    <row r="644">
      <c r="A644" s="16">
        <v>2012.0</v>
      </c>
      <c r="B644" s="13" t="s">
        <v>856</v>
      </c>
      <c r="C644" s="13" t="s">
        <v>102</v>
      </c>
      <c r="D644" s="13">
        <v>1.0</v>
      </c>
      <c r="E644" s="13">
        <v>0.0</v>
      </c>
      <c r="F644" s="13">
        <v>0.0</v>
      </c>
      <c r="G644" s="13"/>
      <c r="H644" s="13">
        <v>0.0</v>
      </c>
      <c r="I644" s="13">
        <v>4.0</v>
      </c>
      <c r="J644" s="13">
        <v>6.0</v>
      </c>
      <c r="K644" s="13">
        <v>10.0</v>
      </c>
      <c r="L644" s="13">
        <v>0.0</v>
      </c>
      <c r="M644" s="13">
        <v>0.0</v>
      </c>
      <c r="N644" s="13" t="s">
        <v>633</v>
      </c>
    </row>
    <row r="645">
      <c r="A645" s="16">
        <v>2012.0</v>
      </c>
      <c r="B645" s="13" t="s">
        <v>1049</v>
      </c>
      <c r="C645" s="13" t="s">
        <v>102</v>
      </c>
      <c r="D645" s="13">
        <v>1.0</v>
      </c>
      <c r="E645" s="13">
        <v>0.0</v>
      </c>
      <c r="F645" s="13">
        <v>0.0</v>
      </c>
      <c r="G645" s="13"/>
      <c r="H645" s="13">
        <v>0.0</v>
      </c>
      <c r="I645" s="13">
        <v>38.0</v>
      </c>
      <c r="J645" s="13">
        <v>43.0</v>
      </c>
      <c r="K645" s="13">
        <v>81.0</v>
      </c>
      <c r="L645" s="13">
        <v>2.0</v>
      </c>
      <c r="M645" s="13">
        <v>10.0</v>
      </c>
      <c r="N645" s="13" t="s">
        <v>633</v>
      </c>
    </row>
    <row r="646">
      <c r="A646" s="16">
        <v>2012.0</v>
      </c>
      <c r="B646" s="13" t="s">
        <v>1050</v>
      </c>
      <c r="C646" s="13" t="s">
        <v>108</v>
      </c>
      <c r="D646" s="13">
        <v>1.0</v>
      </c>
      <c r="E646" s="13">
        <v>0.0</v>
      </c>
      <c r="F646" s="13">
        <v>0.0</v>
      </c>
      <c r="G646" s="13"/>
      <c r="H646" s="13">
        <v>0.0</v>
      </c>
      <c r="I646" s="13">
        <v>4.0</v>
      </c>
      <c r="J646" s="13">
        <v>0.0</v>
      </c>
      <c r="K646" s="13">
        <v>4.0</v>
      </c>
      <c r="L646" s="13">
        <v>0.0</v>
      </c>
      <c r="M646" s="13">
        <v>0.0</v>
      </c>
      <c r="N646" s="13" t="s">
        <v>633</v>
      </c>
    </row>
    <row r="647">
      <c r="A647" s="16">
        <v>2012.0</v>
      </c>
      <c r="B647" s="13" t="s">
        <v>1002</v>
      </c>
      <c r="C647" s="13" t="s">
        <v>103</v>
      </c>
      <c r="D647" s="13">
        <v>1.0</v>
      </c>
      <c r="E647" s="13">
        <v>0.0</v>
      </c>
      <c r="F647" s="13">
        <v>0.0</v>
      </c>
      <c r="G647" s="13"/>
      <c r="H647" s="13">
        <v>0.0</v>
      </c>
      <c r="I647" s="13">
        <v>39.0</v>
      </c>
      <c r="J647" s="13">
        <v>39.0</v>
      </c>
      <c r="K647" s="13">
        <v>78.0</v>
      </c>
      <c r="L647" s="13">
        <v>1.0</v>
      </c>
      <c r="M647" s="13">
        <v>1.0</v>
      </c>
      <c r="N647" s="13" t="s">
        <v>633</v>
      </c>
    </row>
    <row r="648">
      <c r="A648" s="16">
        <v>2012.0</v>
      </c>
      <c r="B648" s="13" t="s">
        <v>1051</v>
      </c>
      <c r="C648" s="13" t="s">
        <v>109</v>
      </c>
      <c r="D648" s="13">
        <v>1.0</v>
      </c>
      <c r="E648" s="13">
        <v>0.0</v>
      </c>
      <c r="F648" s="13">
        <v>0.0</v>
      </c>
      <c r="G648" s="13"/>
      <c r="H648" s="13">
        <v>0.0</v>
      </c>
      <c r="I648" s="13">
        <v>50.0</v>
      </c>
      <c r="J648" s="13">
        <v>26.0</v>
      </c>
      <c r="K648" s="13">
        <v>76.0</v>
      </c>
      <c r="L648" s="13">
        <v>1.0</v>
      </c>
      <c r="M648" s="13">
        <v>13.0</v>
      </c>
      <c r="N648" s="13" t="s">
        <v>633</v>
      </c>
    </row>
    <row r="649">
      <c r="A649" s="16">
        <v>2012.0</v>
      </c>
      <c r="B649" s="13" t="s">
        <v>1052</v>
      </c>
      <c r="C649" s="13" t="s">
        <v>103</v>
      </c>
      <c r="D649" s="13">
        <v>1.0</v>
      </c>
      <c r="E649" s="13">
        <v>0.0</v>
      </c>
      <c r="F649" s="13">
        <v>0.0</v>
      </c>
      <c r="G649" s="13"/>
      <c r="H649" s="13">
        <v>0.0</v>
      </c>
      <c r="I649" s="13">
        <v>7.0</v>
      </c>
      <c r="J649" s="13">
        <v>2.0</v>
      </c>
      <c r="K649" s="13">
        <v>9.0</v>
      </c>
      <c r="L649" s="13">
        <v>0.0</v>
      </c>
      <c r="M649" s="13">
        <v>0.0</v>
      </c>
      <c r="N649" s="13" t="s">
        <v>633</v>
      </c>
    </row>
    <row r="650">
      <c r="A650" s="16">
        <v>2012.0</v>
      </c>
      <c r="B650" s="13" t="s">
        <v>859</v>
      </c>
      <c r="C650" s="13" t="s">
        <v>109</v>
      </c>
      <c r="D650" s="13">
        <v>1.0</v>
      </c>
      <c r="E650" s="13">
        <v>0.0</v>
      </c>
      <c r="F650" s="13">
        <v>0.0</v>
      </c>
      <c r="G650" s="13"/>
      <c r="H650" s="13">
        <v>0.0</v>
      </c>
      <c r="I650" s="13">
        <v>13.0</v>
      </c>
      <c r="J650" s="13">
        <v>5.0</v>
      </c>
      <c r="K650" s="13">
        <v>18.0</v>
      </c>
      <c r="L650" s="13">
        <v>1.5</v>
      </c>
      <c r="M650" s="13">
        <v>4.0</v>
      </c>
      <c r="N650" s="13" t="s">
        <v>633</v>
      </c>
    </row>
    <row r="651">
      <c r="A651" s="16">
        <v>2012.0</v>
      </c>
      <c r="B651" s="13" t="s">
        <v>1053</v>
      </c>
      <c r="C651" s="13" t="s">
        <v>109</v>
      </c>
      <c r="D651" s="13">
        <v>1.0</v>
      </c>
      <c r="E651" s="13">
        <v>0.0</v>
      </c>
      <c r="F651" s="13">
        <v>0.0</v>
      </c>
      <c r="G651" s="13"/>
      <c r="H651" s="13">
        <v>0.0</v>
      </c>
      <c r="I651" s="13">
        <v>21.0</v>
      </c>
      <c r="J651" s="13">
        <v>3.0</v>
      </c>
      <c r="K651" s="13">
        <v>24.0</v>
      </c>
      <c r="L651" s="13">
        <v>0.0</v>
      </c>
      <c r="M651" s="13">
        <v>0.0</v>
      </c>
      <c r="N651" s="13" t="s">
        <v>633</v>
      </c>
    </row>
    <row r="652">
      <c r="A652" s="16">
        <v>2012.0</v>
      </c>
      <c r="B652" s="13" t="s">
        <v>1015</v>
      </c>
      <c r="C652" s="13" t="s">
        <v>113</v>
      </c>
      <c r="D652" s="13">
        <v>1.0</v>
      </c>
      <c r="E652" s="13">
        <v>0.0</v>
      </c>
      <c r="F652" s="13">
        <v>0.0</v>
      </c>
      <c r="G652" s="13"/>
      <c r="H652" s="13">
        <v>0.0</v>
      </c>
      <c r="I652" s="13">
        <v>52.0</v>
      </c>
      <c r="J652" s="13">
        <v>34.0</v>
      </c>
      <c r="K652" s="13">
        <v>86.0</v>
      </c>
      <c r="L652" s="13">
        <v>0.0</v>
      </c>
      <c r="M652" s="13">
        <v>0.0</v>
      </c>
      <c r="N652" s="13" t="s">
        <v>633</v>
      </c>
    </row>
    <row r="653">
      <c r="A653" s="16">
        <v>2012.0</v>
      </c>
      <c r="B653" s="13" t="s">
        <v>1054</v>
      </c>
      <c r="C653" s="13" t="s">
        <v>102</v>
      </c>
      <c r="D653" s="13">
        <v>1.0</v>
      </c>
      <c r="E653" s="13">
        <v>0.0</v>
      </c>
      <c r="F653" s="13">
        <v>0.0</v>
      </c>
      <c r="G653" s="13"/>
      <c r="H653" s="13">
        <v>0.0</v>
      </c>
      <c r="I653" s="13">
        <v>9.0</v>
      </c>
      <c r="J653" s="13">
        <v>3.0</v>
      </c>
      <c r="K653" s="13">
        <v>12.0</v>
      </c>
      <c r="L653" s="13">
        <v>0.0</v>
      </c>
      <c r="M653" s="13">
        <v>0.0</v>
      </c>
      <c r="N653" s="13" t="s">
        <v>633</v>
      </c>
    </row>
    <row r="654">
      <c r="A654" s="16">
        <v>2012.0</v>
      </c>
      <c r="B654" s="13" t="s">
        <v>934</v>
      </c>
      <c r="C654" s="13" t="s">
        <v>101</v>
      </c>
      <c r="D654" s="13">
        <v>1.0</v>
      </c>
      <c r="E654" s="13">
        <v>1.0</v>
      </c>
      <c r="F654" s="13">
        <v>1.0</v>
      </c>
      <c r="G654" s="13"/>
      <c r="H654" s="13">
        <v>0.0</v>
      </c>
      <c r="I654" s="13">
        <v>12.0</v>
      </c>
      <c r="J654" s="13">
        <v>24.0</v>
      </c>
      <c r="K654" s="13">
        <v>36.0</v>
      </c>
      <c r="L654" s="13">
        <v>2.0</v>
      </c>
      <c r="M654" s="13">
        <v>18.0</v>
      </c>
      <c r="N654" s="13" t="s">
        <v>633</v>
      </c>
    </row>
    <row r="655">
      <c r="A655" s="16">
        <v>2012.0</v>
      </c>
      <c r="B655" s="13" t="s">
        <v>1055</v>
      </c>
      <c r="C655" s="13" t="s">
        <v>103</v>
      </c>
      <c r="D655" s="13">
        <v>1.0</v>
      </c>
      <c r="E655" s="13">
        <v>1.0</v>
      </c>
      <c r="F655" s="13">
        <v>1.0</v>
      </c>
      <c r="G655" s="13"/>
      <c r="H655" s="13">
        <v>0.0</v>
      </c>
      <c r="I655" s="13">
        <v>33.0</v>
      </c>
      <c r="J655" s="13">
        <v>27.0</v>
      </c>
      <c r="K655" s="13">
        <v>60.0</v>
      </c>
      <c r="L655" s="13">
        <v>1.0</v>
      </c>
      <c r="M655" s="13">
        <v>3.0</v>
      </c>
      <c r="N655" s="13" t="s">
        <v>633</v>
      </c>
    </row>
    <row r="656">
      <c r="A656" s="16">
        <v>2012.0</v>
      </c>
      <c r="B656" s="13" t="s">
        <v>851</v>
      </c>
      <c r="C656" s="13" t="s">
        <v>113</v>
      </c>
      <c r="D656" s="13">
        <v>1.0</v>
      </c>
      <c r="E656" s="13">
        <v>2.0</v>
      </c>
      <c r="F656" s="13">
        <v>2.0</v>
      </c>
      <c r="G656" s="13"/>
      <c r="H656" s="13">
        <v>0.0</v>
      </c>
      <c r="I656" s="13">
        <v>31.0</v>
      </c>
      <c r="J656" s="13">
        <v>21.0</v>
      </c>
      <c r="K656" s="13">
        <v>52.0</v>
      </c>
      <c r="L656" s="13">
        <v>0.0</v>
      </c>
      <c r="M656" s="13">
        <v>0.0</v>
      </c>
      <c r="N656" s="13" t="s">
        <v>633</v>
      </c>
    </row>
    <row r="657">
      <c r="A657" s="16">
        <v>2012.0</v>
      </c>
      <c r="B657" s="13" t="s">
        <v>1056</v>
      </c>
      <c r="C657" s="13" t="s">
        <v>114</v>
      </c>
      <c r="D657" s="13">
        <v>1.0</v>
      </c>
      <c r="E657" s="13">
        <v>3.0</v>
      </c>
      <c r="F657" s="13">
        <v>3.0</v>
      </c>
      <c r="G657" s="13"/>
      <c r="H657" s="13">
        <v>0.0</v>
      </c>
      <c r="I657" s="13">
        <v>15.0</v>
      </c>
      <c r="J657" s="13">
        <v>11.0</v>
      </c>
      <c r="K657" s="13">
        <v>26.0</v>
      </c>
      <c r="L657" s="13">
        <v>1.5</v>
      </c>
      <c r="M657" s="13">
        <v>2.0</v>
      </c>
      <c r="N657" s="13" t="s">
        <v>633</v>
      </c>
    </row>
    <row r="658">
      <c r="A658" s="16">
        <v>2012.0</v>
      </c>
      <c r="B658" s="13" t="s">
        <v>953</v>
      </c>
      <c r="C658" s="13" t="s">
        <v>106</v>
      </c>
      <c r="D658" s="13">
        <v>1.0</v>
      </c>
      <c r="E658" s="13">
        <v>3.0</v>
      </c>
      <c r="F658" s="13">
        <v>3.0</v>
      </c>
      <c r="G658" s="13"/>
      <c r="H658" s="13">
        <v>0.0</v>
      </c>
      <c r="I658" s="13">
        <v>11.0</v>
      </c>
      <c r="J658" s="13">
        <v>6.0</v>
      </c>
      <c r="K658" s="13">
        <v>17.0</v>
      </c>
      <c r="L658" s="13">
        <v>0.0</v>
      </c>
      <c r="M658" s="13">
        <v>0.0</v>
      </c>
      <c r="N658" s="13" t="s">
        <v>633</v>
      </c>
    </row>
    <row r="659">
      <c r="A659" s="16">
        <v>2012.0</v>
      </c>
      <c r="B659" s="13" t="s">
        <v>973</v>
      </c>
      <c r="C659" s="13" t="s">
        <v>106</v>
      </c>
      <c r="D659" s="13">
        <v>1.0</v>
      </c>
      <c r="E659" s="13">
        <v>3.0</v>
      </c>
      <c r="F659" s="13">
        <v>3.0</v>
      </c>
      <c r="G659" s="13"/>
      <c r="H659" s="13">
        <v>0.0</v>
      </c>
      <c r="I659" s="13">
        <v>10.0</v>
      </c>
      <c r="J659" s="13">
        <v>7.0</v>
      </c>
      <c r="K659" s="13">
        <v>17.0</v>
      </c>
      <c r="L659" s="13">
        <v>0.0</v>
      </c>
      <c r="M659" s="13">
        <v>0.0</v>
      </c>
      <c r="N659" s="13" t="s">
        <v>633</v>
      </c>
    </row>
    <row r="660">
      <c r="A660" s="16">
        <v>2012.0</v>
      </c>
      <c r="B660" s="13" t="s">
        <v>1057</v>
      </c>
      <c r="C660" s="13" t="s">
        <v>103</v>
      </c>
      <c r="D660" s="13">
        <v>1.0</v>
      </c>
      <c r="E660" s="13">
        <v>3.0</v>
      </c>
      <c r="F660" s="13">
        <v>3.0</v>
      </c>
      <c r="G660" s="13"/>
      <c r="H660" s="13">
        <v>0.0</v>
      </c>
      <c r="I660" s="13">
        <v>27.0</v>
      </c>
      <c r="J660" s="13">
        <v>25.0</v>
      </c>
      <c r="K660" s="13">
        <v>52.0</v>
      </c>
      <c r="L660" s="13">
        <v>4.0</v>
      </c>
      <c r="M660" s="13">
        <v>31.0</v>
      </c>
      <c r="N660" s="13" t="s">
        <v>633</v>
      </c>
    </row>
    <row r="661">
      <c r="A661" s="16">
        <v>2012.0</v>
      </c>
      <c r="B661" s="13" t="s">
        <v>978</v>
      </c>
      <c r="C661" s="13" t="s">
        <v>114</v>
      </c>
      <c r="D661" s="13">
        <v>1.0</v>
      </c>
      <c r="E661" s="13">
        <v>3.0</v>
      </c>
      <c r="F661" s="13">
        <v>3.0</v>
      </c>
      <c r="G661" s="13"/>
      <c r="H661" s="13">
        <v>0.0</v>
      </c>
      <c r="I661" s="13">
        <v>21.0</v>
      </c>
      <c r="J661" s="13">
        <v>11.0</v>
      </c>
      <c r="K661" s="13">
        <v>32.0</v>
      </c>
      <c r="L661" s="13">
        <v>0.0</v>
      </c>
      <c r="M661" s="13">
        <v>0.0</v>
      </c>
      <c r="N661" s="13" t="s">
        <v>633</v>
      </c>
    </row>
    <row r="662">
      <c r="A662" s="16">
        <v>2012.0</v>
      </c>
      <c r="B662" s="13" t="s">
        <v>1058</v>
      </c>
      <c r="C662" s="13" t="s">
        <v>114</v>
      </c>
      <c r="D662" s="13">
        <v>1.0</v>
      </c>
      <c r="E662" s="13">
        <v>4.0</v>
      </c>
      <c r="F662" s="13">
        <v>4.0</v>
      </c>
      <c r="G662" s="13"/>
      <c r="H662" s="13">
        <v>0.0</v>
      </c>
      <c r="I662" s="13">
        <v>17.0</v>
      </c>
      <c r="J662" s="13">
        <v>19.0</v>
      </c>
      <c r="K662" s="13">
        <v>36.0</v>
      </c>
      <c r="L662" s="13">
        <v>0.0</v>
      </c>
      <c r="M662" s="13">
        <v>0.0</v>
      </c>
      <c r="N662" s="13" t="s">
        <v>633</v>
      </c>
    </row>
    <row r="663">
      <c r="A663" s="16">
        <v>2012.0</v>
      </c>
      <c r="B663" s="13" t="s">
        <v>1059</v>
      </c>
      <c r="C663" s="13" t="s">
        <v>410</v>
      </c>
      <c r="D663" s="13">
        <v>1.0</v>
      </c>
      <c r="E663" s="13">
        <v>4.0</v>
      </c>
      <c r="F663" s="13">
        <v>4.0</v>
      </c>
      <c r="G663" s="13"/>
      <c r="H663" s="13">
        <v>0.0</v>
      </c>
      <c r="I663" s="13">
        <v>27.0</v>
      </c>
      <c r="J663" s="13">
        <v>34.0</v>
      </c>
      <c r="K663" s="13">
        <v>61.0</v>
      </c>
      <c r="L663" s="13">
        <v>6.0</v>
      </c>
      <c r="M663" s="13">
        <v>49.0</v>
      </c>
      <c r="N663" s="13" t="s">
        <v>633</v>
      </c>
    </row>
    <row r="664">
      <c r="A664" s="16">
        <v>2012.0</v>
      </c>
      <c r="B664" s="13" t="s">
        <v>924</v>
      </c>
      <c r="C664" s="13" t="s">
        <v>108</v>
      </c>
      <c r="D664" s="13">
        <v>1.0</v>
      </c>
      <c r="E664" s="13">
        <v>5.0</v>
      </c>
      <c r="F664" s="13">
        <v>5.0</v>
      </c>
      <c r="G664" s="13"/>
      <c r="H664" s="13">
        <v>0.0</v>
      </c>
      <c r="I664" s="13">
        <v>2.0</v>
      </c>
      <c r="J664" s="13">
        <v>2.0</v>
      </c>
      <c r="K664" s="13">
        <v>4.0</v>
      </c>
      <c r="L664" s="13">
        <v>0.0</v>
      </c>
      <c r="M664" s="13">
        <v>0.0</v>
      </c>
      <c r="N664" s="13" t="s">
        <v>633</v>
      </c>
    </row>
    <row r="665">
      <c r="A665" s="16">
        <v>2012.0</v>
      </c>
      <c r="B665" s="13" t="s">
        <v>1060</v>
      </c>
      <c r="C665" s="13" t="s">
        <v>113</v>
      </c>
      <c r="D665" s="13">
        <v>1.0</v>
      </c>
      <c r="E665" s="13">
        <v>6.0</v>
      </c>
      <c r="F665" s="13">
        <v>6.0</v>
      </c>
      <c r="G665" s="13"/>
      <c r="H665" s="13">
        <v>0.0</v>
      </c>
      <c r="I665" s="13">
        <v>9.0</v>
      </c>
      <c r="J665" s="13">
        <v>7.0</v>
      </c>
      <c r="K665" s="13">
        <v>16.0</v>
      </c>
      <c r="L665" s="13">
        <v>0.0</v>
      </c>
      <c r="M665" s="13">
        <v>0.0</v>
      </c>
      <c r="N665" s="13" t="s">
        <v>633</v>
      </c>
    </row>
    <row r="666">
      <c r="A666" s="16">
        <v>2012.0</v>
      </c>
      <c r="B666" s="13" t="s">
        <v>433</v>
      </c>
      <c r="C666" s="13" t="s">
        <v>112</v>
      </c>
      <c r="D666" s="13">
        <v>1.0</v>
      </c>
      <c r="E666" s="13">
        <v>9.0</v>
      </c>
      <c r="F666" s="13">
        <v>9.0</v>
      </c>
      <c r="G666" s="13"/>
      <c r="H666" s="13">
        <v>0.0</v>
      </c>
      <c r="I666" s="13">
        <v>6.0</v>
      </c>
      <c r="J666" s="13">
        <v>4.0</v>
      </c>
      <c r="K666" s="13">
        <v>10.0</v>
      </c>
      <c r="L666" s="13">
        <v>0.0</v>
      </c>
      <c r="M666" s="13">
        <v>0.0</v>
      </c>
      <c r="N666" s="13" t="s">
        <v>633</v>
      </c>
    </row>
    <row r="667">
      <c r="A667" s="16">
        <v>2012.0</v>
      </c>
      <c r="B667" s="13" t="s">
        <v>919</v>
      </c>
      <c r="C667" s="13" t="s">
        <v>112</v>
      </c>
      <c r="D667" s="13">
        <v>1.0</v>
      </c>
      <c r="E667" s="13">
        <v>15.0</v>
      </c>
      <c r="F667" s="13">
        <v>15.0</v>
      </c>
      <c r="G667" s="13"/>
      <c r="H667" s="13">
        <v>0.0</v>
      </c>
      <c r="I667" s="13">
        <v>19.0</v>
      </c>
      <c r="J667" s="13">
        <v>8.0</v>
      </c>
      <c r="K667" s="13">
        <v>27.0</v>
      </c>
      <c r="L667" s="13">
        <v>0.0</v>
      </c>
      <c r="M667" s="13">
        <v>0.0</v>
      </c>
      <c r="N667" s="13" t="s">
        <v>633</v>
      </c>
    </row>
    <row r="668">
      <c r="A668" s="16">
        <v>2012.0</v>
      </c>
      <c r="B668" s="13" t="s">
        <v>1061</v>
      </c>
      <c r="C668" s="13" t="s">
        <v>114</v>
      </c>
      <c r="D668" s="13">
        <v>1.0</v>
      </c>
      <c r="E668" s="13">
        <v>17.0</v>
      </c>
      <c r="F668" s="13">
        <v>17.0</v>
      </c>
      <c r="G668" s="13"/>
      <c r="H668" s="13">
        <v>0.0</v>
      </c>
      <c r="I668" s="13">
        <v>13.0</v>
      </c>
      <c r="J668" s="13">
        <v>9.0</v>
      </c>
      <c r="K668" s="13">
        <v>22.0</v>
      </c>
      <c r="L668" s="13">
        <v>0.0</v>
      </c>
      <c r="M668" s="13">
        <v>0.0</v>
      </c>
      <c r="N668" s="13" t="s">
        <v>633</v>
      </c>
    </row>
    <row r="669">
      <c r="A669" s="16">
        <v>2012.0</v>
      </c>
      <c r="B669" s="13" t="s">
        <v>1062</v>
      </c>
      <c r="C669" s="13" t="s">
        <v>410</v>
      </c>
      <c r="D669" s="13">
        <v>1.0</v>
      </c>
      <c r="E669" s="13">
        <v>19.0</v>
      </c>
      <c r="F669" s="13">
        <v>19.0</v>
      </c>
      <c r="G669" s="13"/>
      <c r="H669" s="13">
        <v>0.0</v>
      </c>
      <c r="I669" s="13">
        <v>21.0</v>
      </c>
      <c r="J669" s="13">
        <v>5.0</v>
      </c>
      <c r="K669" s="13">
        <v>26.0</v>
      </c>
      <c r="L669" s="13">
        <v>0.0</v>
      </c>
      <c r="M669" s="13">
        <v>0.0</v>
      </c>
      <c r="N669" s="13" t="s">
        <v>633</v>
      </c>
    </row>
    <row r="670">
      <c r="A670" s="16">
        <v>2012.0</v>
      </c>
      <c r="B670" s="13" t="s">
        <v>1063</v>
      </c>
      <c r="C670" s="13" t="s">
        <v>107</v>
      </c>
      <c r="D670" s="13">
        <v>1.0</v>
      </c>
      <c r="E670" s="13">
        <v>19.0</v>
      </c>
      <c r="F670" s="13">
        <v>19.0</v>
      </c>
      <c r="G670" s="13"/>
      <c r="H670" s="13">
        <v>0.0</v>
      </c>
      <c r="I670" s="13">
        <v>14.0</v>
      </c>
      <c r="J670" s="13">
        <v>7.0</v>
      </c>
      <c r="K670" s="13">
        <v>21.0</v>
      </c>
      <c r="L670" s="13">
        <v>0.0</v>
      </c>
      <c r="M670" s="13">
        <v>0.0</v>
      </c>
      <c r="N670" s="13" t="s">
        <v>633</v>
      </c>
    </row>
    <row r="671">
      <c r="A671" s="16">
        <v>2012.0</v>
      </c>
      <c r="B671" s="13" t="s">
        <v>1064</v>
      </c>
      <c r="C671" s="13" t="s">
        <v>410</v>
      </c>
      <c r="D671" s="13">
        <v>1.0</v>
      </c>
      <c r="E671" s="13">
        <v>21.0</v>
      </c>
      <c r="F671" s="13">
        <v>21.0</v>
      </c>
      <c r="G671" s="13"/>
      <c r="H671" s="13">
        <v>0.0</v>
      </c>
      <c r="I671" s="13">
        <v>26.0</v>
      </c>
      <c r="J671" s="13">
        <v>15.0</v>
      </c>
      <c r="K671" s="13">
        <v>41.0</v>
      </c>
      <c r="L671" s="13">
        <v>0.0</v>
      </c>
      <c r="M671" s="13">
        <v>0.0</v>
      </c>
      <c r="N671" s="13" t="s">
        <v>633</v>
      </c>
    </row>
    <row r="672">
      <c r="A672" s="16">
        <v>2012.0</v>
      </c>
      <c r="B672" s="13" t="s">
        <v>1065</v>
      </c>
      <c r="C672" s="13" t="s">
        <v>114</v>
      </c>
      <c r="D672" s="13">
        <v>1.0</v>
      </c>
      <c r="E672" s="13">
        <v>21.0</v>
      </c>
      <c r="F672" s="13">
        <v>21.0</v>
      </c>
      <c r="G672" s="13"/>
      <c r="H672" s="13">
        <v>0.0</v>
      </c>
      <c r="I672" s="13">
        <v>42.0</v>
      </c>
      <c r="J672" s="13">
        <v>16.0</v>
      </c>
      <c r="K672" s="13">
        <v>58.0</v>
      </c>
      <c r="L672" s="13">
        <v>1.0</v>
      </c>
      <c r="M672" s="13">
        <v>11.0</v>
      </c>
      <c r="N672" s="13" t="s">
        <v>633</v>
      </c>
    </row>
    <row r="673">
      <c r="A673" s="16">
        <v>2012.0</v>
      </c>
      <c r="B673" s="13" t="s">
        <v>956</v>
      </c>
      <c r="C673" s="13" t="s">
        <v>114</v>
      </c>
      <c r="D673" s="13">
        <v>1.0</v>
      </c>
      <c r="E673" s="13">
        <v>22.0</v>
      </c>
      <c r="F673" s="13">
        <v>22.0</v>
      </c>
      <c r="G673" s="13"/>
      <c r="H673" s="13">
        <v>1.0</v>
      </c>
      <c r="I673" s="13">
        <v>53.0</v>
      </c>
      <c r="J673" s="13">
        <v>34.0</v>
      </c>
      <c r="K673" s="13">
        <v>87.0</v>
      </c>
      <c r="L673" s="13">
        <v>1.0</v>
      </c>
      <c r="M673" s="13">
        <v>9.0</v>
      </c>
      <c r="N673" s="13" t="s">
        <v>633</v>
      </c>
    </row>
    <row r="674">
      <c r="A674" s="16">
        <v>2012.0</v>
      </c>
      <c r="B674" s="13" t="s">
        <v>1066</v>
      </c>
      <c r="C674" s="13" t="s">
        <v>112</v>
      </c>
      <c r="D674" s="13">
        <v>1.0</v>
      </c>
      <c r="E674" s="13">
        <v>24.0</v>
      </c>
      <c r="F674" s="13">
        <v>24.0</v>
      </c>
      <c r="G674" s="13"/>
      <c r="H674" s="13">
        <v>0.0</v>
      </c>
      <c r="I674" s="13">
        <v>39.0</v>
      </c>
      <c r="J674" s="13">
        <v>20.0</v>
      </c>
      <c r="K674" s="13">
        <v>59.0</v>
      </c>
      <c r="L674" s="13">
        <v>1.0</v>
      </c>
      <c r="M674" s="13">
        <v>8.0</v>
      </c>
      <c r="N674" s="13" t="s">
        <v>633</v>
      </c>
    </row>
    <row r="675">
      <c r="A675" s="16">
        <v>2012.0</v>
      </c>
      <c r="B675" s="13" t="s">
        <v>1067</v>
      </c>
      <c r="C675" s="13" t="s">
        <v>109</v>
      </c>
      <c r="D675" s="13">
        <v>1.0</v>
      </c>
      <c r="E675" s="13">
        <v>25.0</v>
      </c>
      <c r="F675" s="13">
        <v>25.0</v>
      </c>
      <c r="G675" s="13"/>
      <c r="H675" s="13">
        <v>0.0</v>
      </c>
      <c r="I675" s="13">
        <v>26.0</v>
      </c>
      <c r="J675" s="13">
        <v>27.0</v>
      </c>
      <c r="K675" s="13">
        <v>53.0</v>
      </c>
      <c r="L675" s="13">
        <v>1.0</v>
      </c>
      <c r="M675" s="13">
        <v>3.0</v>
      </c>
      <c r="N675" s="13" t="s">
        <v>633</v>
      </c>
    </row>
    <row r="676">
      <c r="A676" s="16">
        <v>2012.0</v>
      </c>
      <c r="B676" s="13" t="s">
        <v>1068</v>
      </c>
      <c r="C676" s="13" t="s">
        <v>106</v>
      </c>
      <c r="D676" s="13">
        <v>1.0</v>
      </c>
      <c r="E676" s="13">
        <v>27.0</v>
      </c>
      <c r="F676" s="13">
        <v>27.0</v>
      </c>
      <c r="G676" s="13"/>
      <c r="H676" s="13">
        <v>0.0</v>
      </c>
      <c r="I676" s="13">
        <v>23.0</v>
      </c>
      <c r="J676" s="13">
        <v>11.0</v>
      </c>
      <c r="K676" s="13">
        <v>34.0</v>
      </c>
      <c r="L676" s="13">
        <v>2.0</v>
      </c>
      <c r="M676" s="13">
        <v>15.0</v>
      </c>
      <c r="N676" s="13" t="s">
        <v>633</v>
      </c>
    </row>
    <row r="677">
      <c r="A677" s="16">
        <v>2012.0</v>
      </c>
      <c r="B677" s="13" t="s">
        <v>983</v>
      </c>
      <c r="C677" s="13" t="s">
        <v>107</v>
      </c>
      <c r="D677" s="13">
        <v>1.0</v>
      </c>
      <c r="E677" s="13">
        <v>33.0</v>
      </c>
      <c r="F677" s="13">
        <v>33.0</v>
      </c>
      <c r="G677" s="13"/>
      <c r="H677" s="13">
        <v>0.0</v>
      </c>
      <c r="I677" s="13">
        <v>27.0</v>
      </c>
      <c r="J677" s="13">
        <v>24.0</v>
      </c>
      <c r="K677" s="13">
        <v>51.0</v>
      </c>
      <c r="L677" s="13">
        <v>0.0</v>
      </c>
      <c r="M677" s="13">
        <v>0.0</v>
      </c>
      <c r="N677" s="13" t="s">
        <v>633</v>
      </c>
    </row>
    <row r="678">
      <c r="A678" s="16">
        <v>2012.0</v>
      </c>
      <c r="B678" s="13" t="s">
        <v>914</v>
      </c>
      <c r="C678" s="13" t="s">
        <v>101</v>
      </c>
      <c r="D678" s="13">
        <v>1.0</v>
      </c>
      <c r="E678" s="13">
        <v>37.0</v>
      </c>
      <c r="F678" s="13">
        <v>37.0</v>
      </c>
      <c r="G678" s="13"/>
      <c r="H678" s="13">
        <v>0.0</v>
      </c>
      <c r="I678" s="13">
        <v>48.0</v>
      </c>
      <c r="J678" s="13">
        <v>39.0</v>
      </c>
      <c r="K678" s="13">
        <v>87.0</v>
      </c>
      <c r="L678" s="13">
        <v>0.0</v>
      </c>
      <c r="M678" s="13">
        <v>0.0</v>
      </c>
      <c r="N678" s="13" t="s">
        <v>633</v>
      </c>
    </row>
    <row r="679">
      <c r="A679" s="16">
        <v>2012.0</v>
      </c>
      <c r="B679" s="13" t="s">
        <v>929</v>
      </c>
      <c r="C679" s="13" t="s">
        <v>108</v>
      </c>
      <c r="D679" s="13">
        <v>1.0</v>
      </c>
      <c r="E679" s="13">
        <v>39.0</v>
      </c>
      <c r="F679" s="13">
        <v>39.0</v>
      </c>
      <c r="G679" s="13"/>
      <c r="H679" s="13">
        <v>0.0</v>
      </c>
      <c r="I679" s="13">
        <v>41.0</v>
      </c>
      <c r="J679" s="13">
        <v>19.0</v>
      </c>
      <c r="K679" s="13">
        <v>60.0</v>
      </c>
      <c r="L679" s="13">
        <v>1.0</v>
      </c>
      <c r="M679" s="13">
        <v>8.0</v>
      </c>
      <c r="N679" s="13" t="s">
        <v>633</v>
      </c>
    </row>
    <row r="680">
      <c r="A680" s="16">
        <v>2012.0</v>
      </c>
      <c r="B680" s="13" t="s">
        <v>958</v>
      </c>
      <c r="C680" s="13" t="s">
        <v>112</v>
      </c>
      <c r="D680" s="13">
        <v>1.0</v>
      </c>
      <c r="E680" s="13">
        <v>41.0</v>
      </c>
      <c r="F680" s="13">
        <v>41.0</v>
      </c>
      <c r="G680" s="13"/>
      <c r="H680" s="13">
        <v>1.0</v>
      </c>
      <c r="I680" s="13">
        <v>45.0</v>
      </c>
      <c r="J680" s="13">
        <v>19.0</v>
      </c>
      <c r="K680" s="13">
        <v>64.0</v>
      </c>
      <c r="L680" s="13">
        <v>0.0</v>
      </c>
      <c r="M680" s="13">
        <v>0.0</v>
      </c>
      <c r="N680" s="13" t="s">
        <v>633</v>
      </c>
    </row>
    <row r="681">
      <c r="A681" s="16">
        <v>2012.0</v>
      </c>
      <c r="B681" s="13" t="s">
        <v>371</v>
      </c>
      <c r="C681" s="13" t="s">
        <v>107</v>
      </c>
      <c r="D681" s="13">
        <v>1.0</v>
      </c>
      <c r="E681" s="13">
        <v>41.0</v>
      </c>
      <c r="F681" s="13">
        <v>41.0</v>
      </c>
      <c r="G681" s="13"/>
      <c r="H681" s="13">
        <v>0.0</v>
      </c>
      <c r="I681" s="13">
        <v>25.0</v>
      </c>
      <c r="J681" s="13">
        <v>6.0</v>
      </c>
      <c r="K681" s="13">
        <v>31.0</v>
      </c>
      <c r="L681" s="13">
        <v>0.0</v>
      </c>
      <c r="M681" s="13">
        <v>0.0</v>
      </c>
      <c r="N681" s="13" t="s">
        <v>633</v>
      </c>
    </row>
    <row r="682">
      <c r="A682" s="16">
        <v>2012.0</v>
      </c>
      <c r="B682" s="13" t="s">
        <v>1069</v>
      </c>
      <c r="C682" s="13" t="s">
        <v>108</v>
      </c>
      <c r="D682" s="13">
        <v>0.0</v>
      </c>
      <c r="E682" s="13">
        <v>0.0</v>
      </c>
      <c r="F682" s="13">
        <v>0.0</v>
      </c>
      <c r="G682" s="13"/>
      <c r="H682" s="13">
        <v>0.0</v>
      </c>
      <c r="I682" s="13">
        <v>3.0</v>
      </c>
      <c r="J682" s="13">
        <v>2.0</v>
      </c>
      <c r="K682" s="13">
        <v>5.0</v>
      </c>
      <c r="L682" s="13">
        <v>0.0</v>
      </c>
      <c r="M682" s="13">
        <v>0.0</v>
      </c>
      <c r="N682" s="13" t="s">
        <v>633</v>
      </c>
    </row>
    <row r="683">
      <c r="A683" s="16">
        <v>2012.0</v>
      </c>
      <c r="B683" s="13" t="s">
        <v>904</v>
      </c>
      <c r="C683" s="13" t="s">
        <v>113</v>
      </c>
      <c r="D683" s="13">
        <v>0.0</v>
      </c>
      <c r="E683" s="13">
        <v>0.0</v>
      </c>
      <c r="F683" s="13">
        <v>0.0</v>
      </c>
      <c r="G683" s="13"/>
      <c r="H683" s="13">
        <v>0.0</v>
      </c>
      <c r="I683" s="13">
        <v>10.0</v>
      </c>
      <c r="J683" s="13">
        <v>15.0</v>
      </c>
      <c r="K683" s="13">
        <v>25.0</v>
      </c>
      <c r="L683" s="13">
        <v>0.0</v>
      </c>
      <c r="M683" s="13">
        <v>0.0</v>
      </c>
      <c r="N683" s="13" t="s">
        <v>633</v>
      </c>
    </row>
    <row r="684">
      <c r="A684" s="16">
        <v>2012.0</v>
      </c>
      <c r="B684" s="13" t="s">
        <v>1070</v>
      </c>
      <c r="C684" s="13" t="s">
        <v>101</v>
      </c>
      <c r="D684" s="13">
        <v>0.0</v>
      </c>
      <c r="E684" s="13">
        <v>0.0</v>
      </c>
      <c r="F684" s="13">
        <v>0.0</v>
      </c>
      <c r="G684" s="13"/>
      <c r="H684" s="13">
        <v>0.0</v>
      </c>
      <c r="I684" s="13">
        <v>1.0</v>
      </c>
      <c r="J684" s="13">
        <v>0.0</v>
      </c>
      <c r="K684" s="13">
        <v>1.0</v>
      </c>
      <c r="L684" s="13">
        <v>0.0</v>
      </c>
      <c r="M684" s="13">
        <v>0.0</v>
      </c>
      <c r="N684" s="13" t="s">
        <v>633</v>
      </c>
    </row>
    <row r="685">
      <c r="A685" s="16">
        <v>2012.0</v>
      </c>
      <c r="B685" s="13" t="s">
        <v>1071</v>
      </c>
      <c r="C685" s="13" t="s">
        <v>107</v>
      </c>
      <c r="D685" s="13">
        <v>0.0</v>
      </c>
      <c r="E685" s="13">
        <v>0.0</v>
      </c>
      <c r="F685" s="13">
        <v>0.0</v>
      </c>
      <c r="G685" s="13"/>
      <c r="H685" s="13">
        <v>0.0</v>
      </c>
      <c r="I685" s="13">
        <v>3.0</v>
      </c>
      <c r="J685" s="13">
        <v>2.0</v>
      </c>
      <c r="K685" s="13">
        <v>5.0</v>
      </c>
      <c r="L685" s="13">
        <v>0.0</v>
      </c>
      <c r="M685" s="13">
        <v>0.0</v>
      </c>
      <c r="N685" s="13" t="s">
        <v>633</v>
      </c>
    </row>
    <row r="686">
      <c r="A686" s="16">
        <v>2012.0</v>
      </c>
      <c r="B686" s="13" t="s">
        <v>1072</v>
      </c>
      <c r="C686" s="13" t="s">
        <v>103</v>
      </c>
      <c r="D686" s="13">
        <v>0.0</v>
      </c>
      <c r="E686" s="13">
        <v>0.0</v>
      </c>
      <c r="F686" s="13">
        <v>0.0</v>
      </c>
      <c r="G686" s="13"/>
      <c r="H686" s="13">
        <v>0.0</v>
      </c>
      <c r="I686" s="13">
        <v>24.0</v>
      </c>
      <c r="J686" s="13">
        <v>18.0</v>
      </c>
      <c r="K686" s="13">
        <v>42.0</v>
      </c>
      <c r="L686" s="13">
        <v>0.0</v>
      </c>
      <c r="M686" s="13">
        <v>0.0</v>
      </c>
      <c r="N686" s="13" t="s">
        <v>633</v>
      </c>
    </row>
    <row r="687">
      <c r="A687" s="16">
        <v>2012.0</v>
      </c>
      <c r="B687" s="13" t="s">
        <v>1073</v>
      </c>
      <c r="C687" s="13" t="s">
        <v>410</v>
      </c>
      <c r="D687" s="13">
        <v>0.0</v>
      </c>
      <c r="E687" s="13">
        <v>0.0</v>
      </c>
      <c r="F687" s="13">
        <v>0.0</v>
      </c>
      <c r="G687" s="13"/>
      <c r="H687" s="13">
        <v>0.0</v>
      </c>
      <c r="I687" s="13">
        <v>3.0</v>
      </c>
      <c r="J687" s="13">
        <v>3.0</v>
      </c>
      <c r="K687" s="13">
        <v>6.0</v>
      </c>
      <c r="L687" s="13">
        <v>0.0</v>
      </c>
      <c r="M687" s="13">
        <v>0.0</v>
      </c>
      <c r="N687" s="13" t="s">
        <v>633</v>
      </c>
    </row>
    <row r="688">
      <c r="A688" s="16">
        <v>2012.0</v>
      </c>
      <c r="B688" s="13" t="s">
        <v>1074</v>
      </c>
      <c r="C688" s="13" t="s">
        <v>104</v>
      </c>
      <c r="D688" s="13">
        <v>0.0</v>
      </c>
      <c r="E688" s="13">
        <v>0.0</v>
      </c>
      <c r="F688" s="13">
        <v>0.0</v>
      </c>
      <c r="G688" s="13"/>
      <c r="H688" s="13">
        <v>0.0</v>
      </c>
      <c r="I688" s="13">
        <v>0.0</v>
      </c>
      <c r="J688" s="13">
        <v>1.0</v>
      </c>
      <c r="K688" s="13">
        <v>1.0</v>
      </c>
      <c r="L688" s="13">
        <v>0.0</v>
      </c>
      <c r="M688" s="13">
        <v>0.0</v>
      </c>
      <c r="N688" s="13" t="s">
        <v>633</v>
      </c>
    </row>
    <row r="689">
      <c r="A689" s="16">
        <v>2012.0</v>
      </c>
      <c r="B689" s="13" t="s">
        <v>1075</v>
      </c>
      <c r="C689" s="13" t="s">
        <v>104</v>
      </c>
      <c r="D689" s="13">
        <v>0.0</v>
      </c>
      <c r="E689" s="13">
        <v>0.0</v>
      </c>
      <c r="F689" s="13">
        <v>0.0</v>
      </c>
      <c r="G689" s="13"/>
      <c r="H689" s="13">
        <v>0.0</v>
      </c>
      <c r="I689" s="13">
        <v>16.0</v>
      </c>
      <c r="J689" s="13">
        <v>28.0</v>
      </c>
      <c r="K689" s="13">
        <v>44.0</v>
      </c>
      <c r="L689" s="13">
        <v>5.0</v>
      </c>
      <c r="M689" s="13">
        <v>38.0</v>
      </c>
      <c r="N689" s="13" t="s">
        <v>633</v>
      </c>
    </row>
    <row r="690">
      <c r="A690" s="16">
        <v>2012.0</v>
      </c>
      <c r="B690" s="13" t="s">
        <v>1076</v>
      </c>
      <c r="C690" s="13" t="s">
        <v>113</v>
      </c>
      <c r="D690" s="13">
        <v>0.0</v>
      </c>
      <c r="E690" s="13">
        <v>0.0</v>
      </c>
      <c r="F690" s="13">
        <v>0.0</v>
      </c>
      <c r="G690" s="13"/>
      <c r="H690" s="13">
        <v>0.0</v>
      </c>
      <c r="I690" s="13">
        <v>9.0</v>
      </c>
      <c r="J690" s="13">
        <v>9.0</v>
      </c>
      <c r="K690" s="13">
        <v>18.0</v>
      </c>
      <c r="L690" s="13">
        <v>0.0</v>
      </c>
      <c r="M690" s="13">
        <v>0.0</v>
      </c>
      <c r="N690" s="13" t="s">
        <v>633</v>
      </c>
    </row>
    <row r="691">
      <c r="A691" s="16">
        <v>2012.0</v>
      </c>
      <c r="B691" s="13" t="s">
        <v>1077</v>
      </c>
      <c r="C691" s="13" t="s">
        <v>112</v>
      </c>
      <c r="D691" s="13">
        <v>0.0</v>
      </c>
      <c r="E691" s="13">
        <v>0.0</v>
      </c>
      <c r="F691" s="13">
        <v>0.0</v>
      </c>
      <c r="G691" s="13"/>
      <c r="H691" s="13">
        <v>0.0</v>
      </c>
      <c r="I691" s="13">
        <v>25.0</v>
      </c>
      <c r="J691" s="13">
        <v>15.0</v>
      </c>
      <c r="K691" s="13">
        <v>40.0</v>
      </c>
      <c r="L691" s="13">
        <v>0.0</v>
      </c>
      <c r="M691" s="13">
        <v>0.0</v>
      </c>
      <c r="N691" s="13" t="s">
        <v>633</v>
      </c>
    </row>
    <row r="692">
      <c r="A692" s="16">
        <v>2012.0</v>
      </c>
      <c r="B692" s="13" t="s">
        <v>1078</v>
      </c>
      <c r="C692" s="13" t="s">
        <v>108</v>
      </c>
      <c r="D692" s="13">
        <v>0.0</v>
      </c>
      <c r="E692" s="13">
        <v>0.0</v>
      </c>
      <c r="F692" s="13">
        <v>0.0</v>
      </c>
      <c r="G692" s="13"/>
      <c r="H692" s="13">
        <v>0.0</v>
      </c>
      <c r="I692" s="13">
        <v>1.0</v>
      </c>
      <c r="J692" s="13">
        <v>0.0</v>
      </c>
      <c r="K692" s="13">
        <v>1.0</v>
      </c>
      <c r="L692" s="13">
        <v>0.0</v>
      </c>
      <c r="M692" s="13">
        <v>0.0</v>
      </c>
      <c r="N692" s="13" t="s">
        <v>633</v>
      </c>
    </row>
    <row r="693">
      <c r="A693" s="16">
        <v>2012.0</v>
      </c>
      <c r="B693" s="13" t="s">
        <v>1079</v>
      </c>
      <c r="C693" s="13" t="s">
        <v>114</v>
      </c>
      <c r="D693" s="13">
        <v>0.0</v>
      </c>
      <c r="E693" s="13">
        <v>0.0</v>
      </c>
      <c r="F693" s="13">
        <v>0.0</v>
      </c>
      <c r="G693" s="13"/>
      <c r="H693" s="13">
        <v>0.0</v>
      </c>
      <c r="I693" s="13">
        <v>44.0</v>
      </c>
      <c r="J693" s="13">
        <v>25.0</v>
      </c>
      <c r="K693" s="13">
        <v>69.0</v>
      </c>
      <c r="L693" s="13">
        <v>10.0</v>
      </c>
      <c r="M693" s="13">
        <v>67.0</v>
      </c>
      <c r="N693" s="13" t="s">
        <v>633</v>
      </c>
    </row>
    <row r="694">
      <c r="A694" s="16">
        <v>2012.0</v>
      </c>
      <c r="B694" s="13" t="s">
        <v>1080</v>
      </c>
      <c r="C694" s="13" t="s">
        <v>114</v>
      </c>
      <c r="D694" s="13">
        <v>0.0</v>
      </c>
      <c r="E694" s="13">
        <v>0.0</v>
      </c>
      <c r="F694" s="13">
        <v>0.0</v>
      </c>
      <c r="G694" s="13"/>
      <c r="H694" s="13">
        <v>0.0</v>
      </c>
      <c r="I694" s="13">
        <v>1.0</v>
      </c>
      <c r="J694" s="13">
        <v>0.0</v>
      </c>
      <c r="K694" s="13">
        <v>1.0</v>
      </c>
      <c r="L694" s="13">
        <v>0.0</v>
      </c>
      <c r="M694" s="13">
        <v>0.0</v>
      </c>
      <c r="N694" s="13" t="s">
        <v>633</v>
      </c>
    </row>
    <row r="695">
      <c r="A695" s="16">
        <v>2012.0</v>
      </c>
      <c r="B695" s="13" t="s">
        <v>1081</v>
      </c>
      <c r="C695" s="13" t="s">
        <v>106</v>
      </c>
      <c r="D695" s="13">
        <v>0.0</v>
      </c>
      <c r="E695" s="13">
        <v>0.0</v>
      </c>
      <c r="F695" s="13">
        <v>0.0</v>
      </c>
      <c r="G695" s="13"/>
      <c r="H695" s="13">
        <v>0.0</v>
      </c>
      <c r="I695" s="13">
        <v>6.0</v>
      </c>
      <c r="J695" s="13">
        <v>12.0</v>
      </c>
      <c r="K695" s="13">
        <v>18.0</v>
      </c>
      <c r="L695" s="13">
        <v>1.0</v>
      </c>
      <c r="M695" s="13">
        <v>14.0</v>
      </c>
      <c r="N695" s="13" t="s">
        <v>633</v>
      </c>
    </row>
    <row r="696">
      <c r="A696" s="16">
        <v>2012.0</v>
      </c>
      <c r="B696" s="13" t="s">
        <v>1082</v>
      </c>
      <c r="C696" s="13" t="s">
        <v>114</v>
      </c>
      <c r="D696" s="13">
        <v>0.0</v>
      </c>
      <c r="E696" s="13">
        <v>0.0</v>
      </c>
      <c r="F696" s="13">
        <v>0.0</v>
      </c>
      <c r="G696" s="13"/>
      <c r="H696" s="13">
        <v>0.0</v>
      </c>
      <c r="I696" s="13">
        <v>12.0</v>
      </c>
      <c r="J696" s="13">
        <v>16.0</v>
      </c>
      <c r="K696" s="13">
        <v>28.0</v>
      </c>
      <c r="L696" s="13">
        <v>1.5</v>
      </c>
      <c r="M696" s="13">
        <v>4.0</v>
      </c>
      <c r="N696" s="13" t="s">
        <v>633</v>
      </c>
    </row>
    <row r="697">
      <c r="A697" s="16">
        <v>2012.0</v>
      </c>
      <c r="B697" s="13" t="s">
        <v>1083</v>
      </c>
      <c r="C697" s="13" t="s">
        <v>109</v>
      </c>
      <c r="D697" s="13">
        <v>0.0</v>
      </c>
      <c r="E697" s="13">
        <v>0.0</v>
      </c>
      <c r="F697" s="13">
        <v>0.0</v>
      </c>
      <c r="G697" s="13"/>
      <c r="H697" s="13">
        <v>0.0</v>
      </c>
      <c r="I697" s="13">
        <v>2.0</v>
      </c>
      <c r="J697" s="13">
        <v>1.0</v>
      </c>
      <c r="K697" s="13">
        <v>3.0</v>
      </c>
      <c r="L697" s="13">
        <v>0.0</v>
      </c>
      <c r="M697" s="13">
        <v>0.0</v>
      </c>
      <c r="N697" s="13" t="s">
        <v>633</v>
      </c>
    </row>
    <row r="698">
      <c r="A698" s="16">
        <v>2012.0</v>
      </c>
      <c r="B698" s="13" t="s">
        <v>1084</v>
      </c>
      <c r="C698" s="13" t="s">
        <v>101</v>
      </c>
      <c r="D698" s="13">
        <v>0.0</v>
      </c>
      <c r="E698" s="13">
        <v>0.0</v>
      </c>
      <c r="F698" s="13">
        <v>0.0</v>
      </c>
      <c r="G698" s="13"/>
      <c r="H698" s="13">
        <v>0.0</v>
      </c>
      <c r="I698" s="13">
        <v>1.0</v>
      </c>
      <c r="J698" s="13">
        <v>0.0</v>
      </c>
      <c r="K698" s="13">
        <v>1.0</v>
      </c>
      <c r="L698" s="13">
        <v>0.0</v>
      </c>
      <c r="M698" s="13">
        <v>0.0</v>
      </c>
      <c r="N698" s="13" t="s">
        <v>633</v>
      </c>
    </row>
    <row r="699">
      <c r="A699" s="16">
        <v>2012.0</v>
      </c>
      <c r="B699" s="13" t="s">
        <v>1085</v>
      </c>
      <c r="C699" s="13" t="s">
        <v>106</v>
      </c>
      <c r="D699" s="13">
        <v>0.0</v>
      </c>
      <c r="E699" s="13">
        <v>0.0</v>
      </c>
      <c r="F699" s="13">
        <v>0.0</v>
      </c>
      <c r="G699" s="13"/>
      <c r="H699" s="13">
        <v>0.0</v>
      </c>
      <c r="I699" s="13">
        <v>1.0</v>
      </c>
      <c r="J699" s="13">
        <v>0.0</v>
      </c>
      <c r="K699" s="13">
        <v>1.0</v>
      </c>
      <c r="L699" s="13">
        <v>0.0</v>
      </c>
      <c r="M699" s="13">
        <v>0.0</v>
      </c>
      <c r="N699" s="13" t="s">
        <v>633</v>
      </c>
    </row>
    <row r="700">
      <c r="A700" s="16">
        <v>2012.0</v>
      </c>
      <c r="B700" s="13" t="s">
        <v>1086</v>
      </c>
      <c r="C700" s="13" t="s">
        <v>106</v>
      </c>
      <c r="D700" s="13">
        <v>0.0</v>
      </c>
      <c r="E700" s="13">
        <v>0.0</v>
      </c>
      <c r="F700" s="13">
        <v>0.0</v>
      </c>
      <c r="G700" s="13"/>
      <c r="H700" s="13">
        <v>0.0</v>
      </c>
      <c r="I700" s="13">
        <v>12.0</v>
      </c>
      <c r="J700" s="13">
        <v>2.0</v>
      </c>
      <c r="K700" s="13">
        <v>14.0</v>
      </c>
      <c r="L700" s="13">
        <v>8.0</v>
      </c>
      <c r="M700" s="13">
        <v>55.0</v>
      </c>
      <c r="N700" s="13" t="s">
        <v>633</v>
      </c>
    </row>
    <row r="701">
      <c r="A701" s="16">
        <v>2012.0</v>
      </c>
      <c r="B701" s="13" t="s">
        <v>1087</v>
      </c>
      <c r="C701" s="13" t="s">
        <v>108</v>
      </c>
      <c r="D701" s="13">
        <v>0.0</v>
      </c>
      <c r="E701" s="13">
        <v>0.0</v>
      </c>
      <c r="F701" s="13">
        <v>0.0</v>
      </c>
      <c r="G701" s="13"/>
      <c r="H701" s="13">
        <v>0.0</v>
      </c>
      <c r="I701" s="13">
        <v>0.0</v>
      </c>
      <c r="J701" s="13">
        <v>1.0</v>
      </c>
      <c r="K701" s="13">
        <v>1.0</v>
      </c>
      <c r="L701" s="13">
        <v>0.0</v>
      </c>
      <c r="M701" s="13">
        <v>0.0</v>
      </c>
      <c r="N701" s="13" t="s">
        <v>633</v>
      </c>
    </row>
    <row r="702">
      <c r="A702" s="16">
        <v>2011.0</v>
      </c>
      <c r="B702" s="13" t="s">
        <v>1026</v>
      </c>
      <c r="C702" s="13" t="s">
        <v>102</v>
      </c>
      <c r="D702" s="13">
        <v>12.0</v>
      </c>
      <c r="E702" s="13">
        <v>206.0</v>
      </c>
      <c r="F702" s="13">
        <v>17.17</v>
      </c>
      <c r="G702" s="13"/>
      <c r="H702" s="13">
        <v>2.0</v>
      </c>
      <c r="I702" s="13">
        <v>41.0</v>
      </c>
      <c r="J702" s="13">
        <v>18.0</v>
      </c>
      <c r="K702" s="13">
        <v>59.0</v>
      </c>
      <c r="L702" s="13">
        <v>0.0</v>
      </c>
      <c r="M702" s="13">
        <v>0.0</v>
      </c>
      <c r="N702" s="13" t="s">
        <v>633</v>
      </c>
    </row>
    <row r="703">
      <c r="A703" s="16">
        <v>2011.0</v>
      </c>
      <c r="B703" s="13" t="s">
        <v>1088</v>
      </c>
      <c r="C703" s="13" t="s">
        <v>103</v>
      </c>
      <c r="D703" s="13">
        <v>6.0</v>
      </c>
      <c r="E703" s="13">
        <v>115.0</v>
      </c>
      <c r="F703" s="13">
        <v>19.17</v>
      </c>
      <c r="G703" s="13"/>
      <c r="H703" s="13">
        <v>0.0</v>
      </c>
      <c r="I703" s="13">
        <v>41.0</v>
      </c>
      <c r="J703" s="13">
        <v>18.0</v>
      </c>
      <c r="K703" s="13">
        <v>59.0</v>
      </c>
      <c r="L703" s="13">
        <v>0.0</v>
      </c>
      <c r="M703" s="13">
        <v>0.0</v>
      </c>
      <c r="N703" s="13" t="s">
        <v>633</v>
      </c>
    </row>
    <row r="704">
      <c r="A704" s="16">
        <v>2011.0</v>
      </c>
      <c r="B704" s="13" t="s">
        <v>1028</v>
      </c>
      <c r="C704" s="13" t="s">
        <v>102</v>
      </c>
      <c r="D704" s="13">
        <v>5.0</v>
      </c>
      <c r="E704" s="13">
        <v>53.0</v>
      </c>
      <c r="F704" s="13">
        <v>10.6</v>
      </c>
      <c r="G704" s="13"/>
      <c r="H704" s="13">
        <v>0.0</v>
      </c>
      <c r="I704" s="13">
        <v>44.0</v>
      </c>
      <c r="J704" s="13">
        <v>45.0</v>
      </c>
      <c r="K704" s="13">
        <v>89.0</v>
      </c>
      <c r="L704" s="13">
        <v>0.0</v>
      </c>
      <c r="M704" s="13">
        <v>0.0</v>
      </c>
      <c r="N704" s="13" t="s">
        <v>633</v>
      </c>
    </row>
    <row r="705">
      <c r="A705" s="16">
        <v>2011.0</v>
      </c>
      <c r="B705" s="13" t="s">
        <v>1089</v>
      </c>
      <c r="C705" s="13" t="s">
        <v>101</v>
      </c>
      <c r="D705" s="13">
        <v>4.0</v>
      </c>
      <c r="E705" s="13">
        <v>15.0</v>
      </c>
      <c r="F705" s="13">
        <v>3.75</v>
      </c>
      <c r="G705" s="13"/>
      <c r="H705" s="13">
        <v>0.0</v>
      </c>
      <c r="I705" s="13">
        <v>34.0</v>
      </c>
      <c r="J705" s="13">
        <v>23.0</v>
      </c>
      <c r="K705" s="13">
        <v>57.0</v>
      </c>
      <c r="L705" s="13">
        <v>0.0</v>
      </c>
      <c r="M705" s="13">
        <v>0.0</v>
      </c>
      <c r="N705" s="13" t="s">
        <v>633</v>
      </c>
    </row>
    <row r="706">
      <c r="A706" s="16">
        <v>2011.0</v>
      </c>
      <c r="B706" s="13" t="s">
        <v>983</v>
      </c>
      <c r="C706" s="13" t="s">
        <v>107</v>
      </c>
      <c r="D706" s="13">
        <v>4.0</v>
      </c>
      <c r="E706" s="13">
        <v>22.0</v>
      </c>
      <c r="F706" s="13">
        <v>5.5</v>
      </c>
      <c r="G706" s="13"/>
      <c r="H706" s="13">
        <v>0.0</v>
      </c>
      <c r="I706" s="13">
        <v>38.0</v>
      </c>
      <c r="J706" s="13">
        <v>16.0</v>
      </c>
      <c r="K706" s="13">
        <v>54.0</v>
      </c>
      <c r="L706" s="13">
        <v>1.0</v>
      </c>
      <c r="M706" s="13">
        <v>3.0</v>
      </c>
      <c r="N706" s="13" t="s">
        <v>633</v>
      </c>
    </row>
    <row r="707">
      <c r="A707" s="16">
        <v>2011.0</v>
      </c>
      <c r="B707" s="13" t="s">
        <v>988</v>
      </c>
      <c r="C707" s="13" t="s">
        <v>410</v>
      </c>
      <c r="D707" s="13">
        <v>3.0</v>
      </c>
      <c r="E707" s="13">
        <v>0.0</v>
      </c>
      <c r="F707" s="13">
        <v>0.0</v>
      </c>
      <c r="G707" s="13"/>
      <c r="H707" s="13">
        <v>0.0</v>
      </c>
      <c r="I707" s="13">
        <v>29.0</v>
      </c>
      <c r="J707" s="13">
        <v>15.0</v>
      </c>
      <c r="K707" s="13">
        <v>44.0</v>
      </c>
      <c r="L707" s="13">
        <v>0.0</v>
      </c>
      <c r="M707" s="13">
        <v>0.0</v>
      </c>
      <c r="N707" s="13" t="s">
        <v>633</v>
      </c>
    </row>
    <row r="708">
      <c r="A708" s="16">
        <v>2011.0</v>
      </c>
      <c r="B708" s="13" t="s">
        <v>1090</v>
      </c>
      <c r="C708" s="13" t="s">
        <v>102</v>
      </c>
      <c r="D708" s="13">
        <v>3.0</v>
      </c>
      <c r="E708" s="13">
        <v>9.0</v>
      </c>
      <c r="F708" s="13">
        <v>3.0</v>
      </c>
      <c r="G708" s="13"/>
      <c r="H708" s="13">
        <v>0.0</v>
      </c>
      <c r="I708" s="13">
        <v>46.0</v>
      </c>
      <c r="J708" s="13">
        <v>30.0</v>
      </c>
      <c r="K708" s="13">
        <v>76.0</v>
      </c>
      <c r="L708" s="13">
        <v>5.5</v>
      </c>
      <c r="M708" s="13">
        <v>44.0</v>
      </c>
      <c r="N708" s="13" t="s">
        <v>633</v>
      </c>
    </row>
    <row r="709">
      <c r="A709" s="16">
        <v>2011.0</v>
      </c>
      <c r="B709" s="13" t="s">
        <v>977</v>
      </c>
      <c r="C709" s="13" t="s">
        <v>114</v>
      </c>
      <c r="D709" s="13">
        <v>3.0</v>
      </c>
      <c r="E709" s="13">
        <v>9.0</v>
      </c>
      <c r="F709" s="13">
        <v>3.0</v>
      </c>
      <c r="G709" s="13"/>
      <c r="H709" s="13">
        <v>0.0</v>
      </c>
      <c r="I709" s="13">
        <v>33.0</v>
      </c>
      <c r="J709" s="13">
        <v>17.0</v>
      </c>
      <c r="K709" s="13">
        <v>50.0</v>
      </c>
      <c r="L709" s="13">
        <v>2.0</v>
      </c>
      <c r="M709" s="13">
        <v>15.0</v>
      </c>
      <c r="N709" s="13" t="s">
        <v>633</v>
      </c>
    </row>
    <row r="710">
      <c r="A710" s="16">
        <v>2011.0</v>
      </c>
      <c r="B710" s="13" t="s">
        <v>969</v>
      </c>
      <c r="C710" s="13" t="s">
        <v>109</v>
      </c>
      <c r="D710" s="13">
        <v>3.0</v>
      </c>
      <c r="E710" s="13">
        <v>20.0</v>
      </c>
      <c r="F710" s="13">
        <v>6.67</v>
      </c>
      <c r="G710" s="13"/>
      <c r="H710" s="13">
        <v>0.0</v>
      </c>
      <c r="I710" s="13">
        <v>48.0</v>
      </c>
      <c r="J710" s="13">
        <v>22.0</v>
      </c>
      <c r="K710" s="13">
        <v>70.0</v>
      </c>
      <c r="L710" s="13">
        <v>0.0</v>
      </c>
      <c r="M710" s="13">
        <v>0.0</v>
      </c>
      <c r="N710" s="13" t="s">
        <v>633</v>
      </c>
    </row>
    <row r="711">
      <c r="A711" s="16">
        <v>2011.0</v>
      </c>
      <c r="B711" s="13" t="s">
        <v>1091</v>
      </c>
      <c r="C711" s="13" t="s">
        <v>109</v>
      </c>
      <c r="D711" s="13">
        <v>3.0</v>
      </c>
      <c r="E711" s="13">
        <v>24.0</v>
      </c>
      <c r="F711" s="13">
        <v>8.0</v>
      </c>
      <c r="G711" s="13"/>
      <c r="H711" s="13">
        <v>0.0</v>
      </c>
      <c r="I711" s="13">
        <v>62.0</v>
      </c>
      <c r="J711" s="13">
        <v>43.0</v>
      </c>
      <c r="K711" s="13">
        <v>105.0</v>
      </c>
      <c r="L711" s="13">
        <v>5.5</v>
      </c>
      <c r="M711" s="13">
        <v>37.0</v>
      </c>
      <c r="N711" s="13" t="s">
        <v>633</v>
      </c>
    </row>
    <row r="712">
      <c r="A712" s="16">
        <v>2011.0</v>
      </c>
      <c r="B712" s="13" t="s">
        <v>956</v>
      </c>
      <c r="C712" s="13" t="s">
        <v>114</v>
      </c>
      <c r="D712" s="13">
        <v>3.0</v>
      </c>
      <c r="E712" s="13">
        <v>34.0</v>
      </c>
      <c r="F712" s="13">
        <v>11.33</v>
      </c>
      <c r="G712" s="13"/>
      <c r="H712" s="13">
        <v>1.0</v>
      </c>
      <c r="I712" s="13">
        <v>48.0</v>
      </c>
      <c r="J712" s="13">
        <v>30.0</v>
      </c>
      <c r="K712" s="13">
        <v>78.0</v>
      </c>
      <c r="L712" s="13">
        <v>1.0</v>
      </c>
      <c r="M712" s="13">
        <v>4.0</v>
      </c>
      <c r="N712" s="13" t="s">
        <v>633</v>
      </c>
    </row>
    <row r="713">
      <c r="A713" s="16">
        <v>2011.0</v>
      </c>
      <c r="B713" s="13" t="s">
        <v>1037</v>
      </c>
      <c r="C713" s="13" t="s">
        <v>102</v>
      </c>
      <c r="D713" s="13">
        <v>3.0</v>
      </c>
      <c r="E713" s="13">
        <v>53.0</v>
      </c>
      <c r="F713" s="13">
        <v>17.67</v>
      </c>
      <c r="G713" s="13"/>
      <c r="H713" s="13">
        <v>0.0</v>
      </c>
      <c r="I713" s="13">
        <v>59.0</v>
      </c>
      <c r="J713" s="13">
        <v>46.0</v>
      </c>
      <c r="K713" s="13">
        <v>105.0</v>
      </c>
      <c r="L713" s="13">
        <v>0.0</v>
      </c>
      <c r="M713" s="13">
        <v>0.0</v>
      </c>
      <c r="N713" s="13" t="s">
        <v>633</v>
      </c>
    </row>
    <row r="714">
      <c r="A714" s="16">
        <v>2011.0</v>
      </c>
      <c r="B714" s="13" t="s">
        <v>1092</v>
      </c>
      <c r="C714" s="13" t="s">
        <v>101</v>
      </c>
      <c r="D714" s="13">
        <v>3.0</v>
      </c>
      <c r="E714" s="13">
        <v>54.0</v>
      </c>
      <c r="F714" s="13">
        <v>18.0</v>
      </c>
      <c r="G714" s="13"/>
      <c r="H714" s="13">
        <v>1.0</v>
      </c>
      <c r="I714" s="13">
        <v>33.0</v>
      </c>
      <c r="J714" s="13">
        <v>17.0</v>
      </c>
      <c r="K714" s="13">
        <v>50.0</v>
      </c>
      <c r="L714" s="13">
        <v>1.5</v>
      </c>
      <c r="M714" s="13">
        <v>13.0</v>
      </c>
      <c r="N714" s="13" t="s">
        <v>633</v>
      </c>
    </row>
    <row r="715">
      <c r="A715" s="16">
        <v>2011.0</v>
      </c>
      <c r="B715" s="13" t="s">
        <v>1093</v>
      </c>
      <c r="C715" s="13" t="s">
        <v>108</v>
      </c>
      <c r="D715" s="13">
        <v>3.0</v>
      </c>
      <c r="E715" s="13">
        <v>56.0</v>
      </c>
      <c r="F715" s="13">
        <v>18.67</v>
      </c>
      <c r="G715" s="13"/>
      <c r="H715" s="13">
        <v>0.0</v>
      </c>
      <c r="I715" s="13">
        <v>33.0</v>
      </c>
      <c r="J715" s="13">
        <v>26.0</v>
      </c>
      <c r="K715" s="13">
        <v>59.0</v>
      </c>
      <c r="L715" s="13">
        <v>0.0</v>
      </c>
      <c r="M715" s="13">
        <v>0.0</v>
      </c>
      <c r="N715" s="13" t="s">
        <v>633</v>
      </c>
    </row>
    <row r="716">
      <c r="A716" s="16">
        <v>2011.0</v>
      </c>
      <c r="B716" s="13" t="s">
        <v>1039</v>
      </c>
      <c r="C716" s="13" t="s">
        <v>106</v>
      </c>
      <c r="D716" s="13">
        <v>3.0</v>
      </c>
      <c r="E716" s="13">
        <v>58.0</v>
      </c>
      <c r="F716" s="13">
        <v>19.33</v>
      </c>
      <c r="G716" s="13"/>
      <c r="H716" s="13">
        <v>0.0</v>
      </c>
      <c r="I716" s="13">
        <v>46.0</v>
      </c>
      <c r="J716" s="13">
        <v>19.0</v>
      </c>
      <c r="K716" s="13">
        <v>65.0</v>
      </c>
      <c r="L716" s="13">
        <v>0.0</v>
      </c>
      <c r="M716" s="13">
        <v>0.0</v>
      </c>
      <c r="N716" s="13" t="s">
        <v>633</v>
      </c>
    </row>
    <row r="717">
      <c r="A717" s="16">
        <v>2011.0</v>
      </c>
      <c r="B717" s="13" t="s">
        <v>1094</v>
      </c>
      <c r="C717" s="13" t="s">
        <v>113</v>
      </c>
      <c r="D717" s="13">
        <v>3.0</v>
      </c>
      <c r="E717" s="13">
        <v>71.0</v>
      </c>
      <c r="F717" s="13">
        <v>23.67</v>
      </c>
      <c r="G717" s="13"/>
      <c r="H717" s="13">
        <v>1.0</v>
      </c>
      <c r="I717" s="13">
        <v>102.0</v>
      </c>
      <c r="J717" s="13">
        <v>89.0</v>
      </c>
      <c r="K717" s="13">
        <v>191.0</v>
      </c>
      <c r="L717" s="13">
        <v>0.0</v>
      </c>
      <c r="M717" s="13">
        <v>0.0</v>
      </c>
      <c r="N717" s="13" t="s">
        <v>633</v>
      </c>
    </row>
    <row r="718">
      <c r="A718" s="16">
        <v>2011.0</v>
      </c>
      <c r="B718" s="13" t="s">
        <v>1095</v>
      </c>
      <c r="C718" s="13" t="s">
        <v>410</v>
      </c>
      <c r="D718" s="13">
        <v>3.0</v>
      </c>
      <c r="E718" s="13">
        <v>100.0</v>
      </c>
      <c r="F718" s="13">
        <v>33.33</v>
      </c>
      <c r="G718" s="13"/>
      <c r="H718" s="13">
        <v>2.0</v>
      </c>
      <c r="I718" s="13">
        <v>29.0</v>
      </c>
      <c r="J718" s="13">
        <v>18.0</v>
      </c>
      <c r="K718" s="13">
        <v>47.0</v>
      </c>
      <c r="L718" s="13">
        <v>0.0</v>
      </c>
      <c r="M718" s="13">
        <v>0.0</v>
      </c>
      <c r="N718" s="13" t="s">
        <v>633</v>
      </c>
    </row>
    <row r="719">
      <c r="A719" s="16">
        <v>2011.0</v>
      </c>
      <c r="B719" s="13" t="s">
        <v>1096</v>
      </c>
      <c r="C719" s="13" t="s">
        <v>109</v>
      </c>
      <c r="D719" s="13">
        <v>2.0</v>
      </c>
      <c r="E719" s="13">
        <v>0.0</v>
      </c>
      <c r="F719" s="13">
        <v>0.0</v>
      </c>
      <c r="G719" s="13"/>
      <c r="H719" s="13">
        <v>0.0</v>
      </c>
      <c r="I719" s="13">
        <v>37.0</v>
      </c>
      <c r="J719" s="13">
        <v>16.0</v>
      </c>
      <c r="K719" s="13">
        <v>53.0</v>
      </c>
      <c r="L719" s="13">
        <v>0.0</v>
      </c>
      <c r="M719" s="13">
        <v>0.0</v>
      </c>
      <c r="N719" s="13" t="s">
        <v>633</v>
      </c>
    </row>
    <row r="720">
      <c r="A720" s="16">
        <v>2011.0</v>
      </c>
      <c r="B720" s="13" t="s">
        <v>1097</v>
      </c>
      <c r="C720" s="13" t="s">
        <v>113</v>
      </c>
      <c r="D720" s="13">
        <v>2.0</v>
      </c>
      <c r="E720" s="13">
        <v>0.0</v>
      </c>
      <c r="F720" s="13">
        <v>0.0</v>
      </c>
      <c r="G720" s="13"/>
      <c r="H720" s="13">
        <v>0.0</v>
      </c>
      <c r="I720" s="13">
        <v>21.0</v>
      </c>
      <c r="J720" s="13">
        <v>14.0</v>
      </c>
      <c r="K720" s="13">
        <v>35.0</v>
      </c>
      <c r="L720" s="13">
        <v>0.0</v>
      </c>
      <c r="M720" s="13">
        <v>0.0</v>
      </c>
      <c r="N720" s="13" t="s">
        <v>633</v>
      </c>
    </row>
    <row r="721">
      <c r="A721" s="16">
        <v>2011.0</v>
      </c>
      <c r="B721" s="13" t="s">
        <v>1098</v>
      </c>
      <c r="C721" s="13" t="s">
        <v>112</v>
      </c>
      <c r="D721" s="13">
        <v>2.0</v>
      </c>
      <c r="E721" s="13">
        <v>0.0</v>
      </c>
      <c r="F721" s="13">
        <v>0.0</v>
      </c>
      <c r="G721" s="13"/>
      <c r="H721" s="13">
        <v>0.0</v>
      </c>
      <c r="I721" s="13">
        <v>37.0</v>
      </c>
      <c r="J721" s="13">
        <v>29.0</v>
      </c>
      <c r="K721" s="13">
        <v>66.0</v>
      </c>
      <c r="L721" s="13">
        <v>0.0</v>
      </c>
      <c r="M721" s="13">
        <v>0.0</v>
      </c>
      <c r="N721" s="13" t="s">
        <v>633</v>
      </c>
    </row>
    <row r="722">
      <c r="A722" s="16">
        <v>2011.0</v>
      </c>
      <c r="B722" s="13" t="s">
        <v>979</v>
      </c>
      <c r="C722" s="13" t="s">
        <v>108</v>
      </c>
      <c r="D722" s="13">
        <v>2.0</v>
      </c>
      <c r="E722" s="13">
        <v>2.0</v>
      </c>
      <c r="F722" s="13">
        <v>1.0</v>
      </c>
      <c r="G722" s="13"/>
      <c r="H722" s="13">
        <v>0.0</v>
      </c>
      <c r="I722" s="13">
        <v>46.0</v>
      </c>
      <c r="J722" s="13">
        <v>19.0</v>
      </c>
      <c r="K722" s="13">
        <v>65.0</v>
      </c>
      <c r="L722" s="13">
        <v>4.5</v>
      </c>
      <c r="M722" s="13">
        <v>39.0</v>
      </c>
      <c r="N722" s="13" t="s">
        <v>633</v>
      </c>
    </row>
    <row r="723">
      <c r="A723" s="16">
        <v>2011.0</v>
      </c>
      <c r="B723" s="13" t="s">
        <v>1099</v>
      </c>
      <c r="C723" s="13" t="s">
        <v>109</v>
      </c>
      <c r="D723" s="13">
        <v>2.0</v>
      </c>
      <c r="E723" s="13">
        <v>8.0</v>
      </c>
      <c r="F723" s="13">
        <v>4.0</v>
      </c>
      <c r="G723" s="13"/>
      <c r="H723" s="13">
        <v>0.0</v>
      </c>
      <c r="I723" s="13">
        <v>24.0</v>
      </c>
      <c r="J723" s="13">
        <v>12.0</v>
      </c>
      <c r="K723" s="13">
        <v>36.0</v>
      </c>
      <c r="L723" s="13">
        <v>0.0</v>
      </c>
      <c r="M723" s="13">
        <v>0.0</v>
      </c>
      <c r="N723" s="13" t="s">
        <v>633</v>
      </c>
    </row>
    <row r="724">
      <c r="A724" s="16">
        <v>2011.0</v>
      </c>
      <c r="B724" s="13" t="s">
        <v>1100</v>
      </c>
      <c r="C724" s="13" t="s">
        <v>107</v>
      </c>
      <c r="D724" s="13">
        <v>2.0</v>
      </c>
      <c r="E724" s="13">
        <v>12.0</v>
      </c>
      <c r="F724" s="13">
        <v>6.0</v>
      </c>
      <c r="G724" s="13"/>
      <c r="H724" s="13">
        <v>0.0</v>
      </c>
      <c r="I724" s="13">
        <v>27.0</v>
      </c>
      <c r="J724" s="13">
        <v>5.0</v>
      </c>
      <c r="K724" s="13">
        <v>32.0</v>
      </c>
      <c r="L724" s="13">
        <v>0.0</v>
      </c>
      <c r="M724" s="13">
        <v>0.0</v>
      </c>
      <c r="N724" s="13" t="s">
        <v>633</v>
      </c>
    </row>
    <row r="725">
      <c r="A725" s="16">
        <v>2011.0</v>
      </c>
      <c r="B725" s="13" t="s">
        <v>1101</v>
      </c>
      <c r="C725" s="13" t="s">
        <v>113</v>
      </c>
      <c r="D725" s="13">
        <v>2.0</v>
      </c>
      <c r="E725" s="13">
        <v>13.0</v>
      </c>
      <c r="F725" s="13">
        <v>6.5</v>
      </c>
      <c r="G725" s="13"/>
      <c r="H725" s="13">
        <v>0.0</v>
      </c>
      <c r="I725" s="13">
        <v>20.0</v>
      </c>
      <c r="J725" s="13">
        <v>19.0</v>
      </c>
      <c r="K725" s="13">
        <v>39.0</v>
      </c>
      <c r="L725" s="13">
        <v>0.0</v>
      </c>
      <c r="M725" s="13">
        <v>0.0</v>
      </c>
      <c r="N725" s="13" t="s">
        <v>633</v>
      </c>
    </row>
    <row r="726">
      <c r="A726" s="16">
        <v>2011.0</v>
      </c>
      <c r="B726" s="13" t="s">
        <v>1102</v>
      </c>
      <c r="C726" s="13" t="s">
        <v>410</v>
      </c>
      <c r="D726" s="13">
        <v>2.0</v>
      </c>
      <c r="E726" s="13">
        <v>13.0</v>
      </c>
      <c r="F726" s="13">
        <v>6.5</v>
      </c>
      <c r="G726" s="13"/>
      <c r="H726" s="13">
        <v>0.0</v>
      </c>
      <c r="I726" s="13">
        <v>20.0</v>
      </c>
      <c r="J726" s="13">
        <v>15.0</v>
      </c>
      <c r="K726" s="13">
        <v>35.0</v>
      </c>
      <c r="L726" s="13">
        <v>0.0</v>
      </c>
      <c r="M726" s="13">
        <v>0.0</v>
      </c>
      <c r="N726" s="13" t="s">
        <v>633</v>
      </c>
    </row>
    <row r="727">
      <c r="A727" s="16">
        <v>2011.0</v>
      </c>
      <c r="B727" s="13" t="s">
        <v>1103</v>
      </c>
      <c r="C727" s="13" t="s">
        <v>107</v>
      </c>
      <c r="D727" s="13">
        <v>2.0</v>
      </c>
      <c r="E727" s="13">
        <v>17.0</v>
      </c>
      <c r="F727" s="13">
        <v>8.5</v>
      </c>
      <c r="G727" s="13"/>
      <c r="H727" s="13">
        <v>0.0</v>
      </c>
      <c r="I727" s="13">
        <v>56.0</v>
      </c>
      <c r="J727" s="13">
        <v>30.0</v>
      </c>
      <c r="K727" s="13">
        <v>86.0</v>
      </c>
      <c r="L727" s="13">
        <v>2.0</v>
      </c>
      <c r="M727" s="13">
        <v>20.0</v>
      </c>
      <c r="N727" s="13" t="s">
        <v>633</v>
      </c>
    </row>
    <row r="728">
      <c r="A728" s="16">
        <v>2011.0</v>
      </c>
      <c r="B728" s="13" t="s">
        <v>937</v>
      </c>
      <c r="C728" s="13" t="s">
        <v>101</v>
      </c>
      <c r="D728" s="13">
        <v>2.0</v>
      </c>
      <c r="E728" s="13">
        <v>31.0</v>
      </c>
      <c r="F728" s="13">
        <v>15.5</v>
      </c>
      <c r="G728" s="13"/>
      <c r="H728" s="13">
        <v>0.0</v>
      </c>
      <c r="I728" s="13">
        <v>43.0</v>
      </c>
      <c r="J728" s="13">
        <v>17.0</v>
      </c>
      <c r="K728" s="13">
        <v>60.0</v>
      </c>
      <c r="L728" s="13">
        <v>0.0</v>
      </c>
      <c r="M728" s="13">
        <v>0.0</v>
      </c>
      <c r="N728" s="13" t="s">
        <v>633</v>
      </c>
    </row>
    <row r="729">
      <c r="A729" s="16">
        <v>2011.0</v>
      </c>
      <c r="B729" s="13" t="s">
        <v>908</v>
      </c>
      <c r="C729" s="13" t="s">
        <v>103</v>
      </c>
      <c r="D729" s="13">
        <v>2.0</v>
      </c>
      <c r="E729" s="13">
        <v>32.0</v>
      </c>
      <c r="F729" s="13">
        <v>16.0</v>
      </c>
      <c r="G729" s="13"/>
      <c r="H729" s="13">
        <v>0.0</v>
      </c>
      <c r="I729" s="13">
        <v>54.0</v>
      </c>
      <c r="J729" s="13">
        <v>12.0</v>
      </c>
      <c r="K729" s="13">
        <v>66.0</v>
      </c>
      <c r="L729" s="13">
        <v>0.0</v>
      </c>
      <c r="M729" s="13">
        <v>0.0</v>
      </c>
      <c r="N729" s="13" t="s">
        <v>633</v>
      </c>
    </row>
    <row r="730">
      <c r="A730" s="16">
        <v>2011.0</v>
      </c>
      <c r="B730" s="13" t="s">
        <v>1065</v>
      </c>
      <c r="C730" s="13" t="s">
        <v>114</v>
      </c>
      <c r="D730" s="13">
        <v>2.0</v>
      </c>
      <c r="E730" s="13">
        <v>32.0</v>
      </c>
      <c r="F730" s="13">
        <v>16.0</v>
      </c>
      <c r="G730" s="13"/>
      <c r="H730" s="13">
        <v>1.0</v>
      </c>
      <c r="I730" s="13">
        <v>37.0</v>
      </c>
      <c r="J730" s="13">
        <v>19.0</v>
      </c>
      <c r="K730" s="13">
        <v>56.0</v>
      </c>
      <c r="L730" s="13">
        <v>0.0</v>
      </c>
      <c r="M730" s="13">
        <v>0.0</v>
      </c>
      <c r="N730" s="13" t="s">
        <v>633</v>
      </c>
    </row>
    <row r="731">
      <c r="A731" s="16">
        <v>2011.0</v>
      </c>
      <c r="B731" s="13" t="s">
        <v>1104</v>
      </c>
      <c r="C731" s="13" t="s">
        <v>104</v>
      </c>
      <c r="D731" s="13">
        <v>2.0</v>
      </c>
      <c r="E731" s="13">
        <v>43.0</v>
      </c>
      <c r="F731" s="13">
        <v>21.5</v>
      </c>
      <c r="G731" s="13"/>
      <c r="H731" s="13">
        <v>0.0</v>
      </c>
      <c r="I731" s="13">
        <v>65.0</v>
      </c>
      <c r="J731" s="13">
        <v>61.0</v>
      </c>
      <c r="K731" s="13">
        <v>126.0</v>
      </c>
      <c r="L731" s="13">
        <v>0.0</v>
      </c>
      <c r="M731" s="13">
        <v>0.0</v>
      </c>
      <c r="N731" s="13" t="s">
        <v>633</v>
      </c>
    </row>
    <row r="732">
      <c r="A732" s="16">
        <v>2011.0</v>
      </c>
      <c r="B732" s="13" t="s">
        <v>1105</v>
      </c>
      <c r="C732" s="13" t="s">
        <v>108</v>
      </c>
      <c r="D732" s="13">
        <v>2.0</v>
      </c>
      <c r="E732" s="13">
        <v>47.0</v>
      </c>
      <c r="F732" s="13">
        <v>23.5</v>
      </c>
      <c r="G732" s="13"/>
      <c r="H732" s="13">
        <v>0.0</v>
      </c>
      <c r="I732" s="13">
        <v>40.0</v>
      </c>
      <c r="J732" s="13">
        <v>43.0</v>
      </c>
      <c r="K732" s="13">
        <v>83.0</v>
      </c>
      <c r="L732" s="13">
        <v>0.0</v>
      </c>
      <c r="M732" s="13">
        <v>0.0</v>
      </c>
      <c r="N732" s="13" t="s">
        <v>633</v>
      </c>
    </row>
    <row r="733">
      <c r="A733" s="16">
        <v>2011.0</v>
      </c>
      <c r="B733" s="13" t="s">
        <v>1027</v>
      </c>
      <c r="C733" s="13" t="s">
        <v>106</v>
      </c>
      <c r="D733" s="13">
        <v>2.0</v>
      </c>
      <c r="E733" s="13">
        <v>50.0</v>
      </c>
      <c r="F733" s="13">
        <v>25.0</v>
      </c>
      <c r="G733" s="13"/>
      <c r="H733" s="13">
        <v>0.0</v>
      </c>
      <c r="I733" s="13">
        <v>55.0</v>
      </c>
      <c r="J733" s="13">
        <v>31.0</v>
      </c>
      <c r="K733" s="13">
        <v>86.0</v>
      </c>
      <c r="L733" s="13">
        <v>1.0</v>
      </c>
      <c r="M733" s="13">
        <v>14.0</v>
      </c>
      <c r="N733" s="13" t="s">
        <v>633</v>
      </c>
    </row>
    <row r="734">
      <c r="A734" s="16">
        <v>2011.0</v>
      </c>
      <c r="B734" s="13" t="s">
        <v>925</v>
      </c>
      <c r="C734" s="13" t="s">
        <v>114</v>
      </c>
      <c r="D734" s="13">
        <v>2.0</v>
      </c>
      <c r="E734" s="13">
        <v>84.0</v>
      </c>
      <c r="F734" s="13">
        <v>42.0</v>
      </c>
      <c r="G734" s="13"/>
      <c r="H734" s="13">
        <v>1.0</v>
      </c>
      <c r="I734" s="13">
        <v>24.0</v>
      </c>
      <c r="J734" s="13">
        <v>28.0</v>
      </c>
      <c r="K734" s="13">
        <v>52.0</v>
      </c>
      <c r="L734" s="13">
        <v>0.0</v>
      </c>
      <c r="M734" s="13">
        <v>0.0</v>
      </c>
      <c r="N734" s="13" t="s">
        <v>633</v>
      </c>
    </row>
    <row r="735">
      <c r="A735" s="16">
        <v>2011.0</v>
      </c>
      <c r="B735" s="13" t="s">
        <v>970</v>
      </c>
      <c r="C735" s="13" t="s">
        <v>106</v>
      </c>
      <c r="D735" s="13">
        <v>2.0</v>
      </c>
      <c r="E735" s="13">
        <v>93.0</v>
      </c>
      <c r="F735" s="13">
        <v>46.5</v>
      </c>
      <c r="G735" s="13"/>
      <c r="H735" s="13">
        <v>0.0</v>
      </c>
      <c r="I735" s="13">
        <v>38.0</v>
      </c>
      <c r="J735" s="13">
        <v>9.0</v>
      </c>
      <c r="K735" s="13">
        <v>47.0</v>
      </c>
      <c r="L735" s="13">
        <v>0.0</v>
      </c>
      <c r="M735" s="13">
        <v>0.0</v>
      </c>
      <c r="N735" s="13" t="s">
        <v>633</v>
      </c>
    </row>
    <row r="736">
      <c r="A736" s="16">
        <v>2011.0</v>
      </c>
      <c r="B736" s="13" t="s">
        <v>1072</v>
      </c>
      <c r="C736" s="13" t="s">
        <v>103</v>
      </c>
      <c r="D736" s="13">
        <v>1.0</v>
      </c>
      <c r="E736" s="13">
        <v>0.0</v>
      </c>
      <c r="F736" s="13">
        <v>0.0</v>
      </c>
      <c r="G736" s="13"/>
      <c r="H736" s="13">
        <v>0.0</v>
      </c>
      <c r="I736" s="13">
        <v>15.0</v>
      </c>
      <c r="J736" s="13">
        <v>9.0</v>
      </c>
      <c r="K736" s="13">
        <v>24.0</v>
      </c>
      <c r="L736" s="13">
        <v>0.5</v>
      </c>
      <c r="M736" s="13">
        <v>2.0</v>
      </c>
      <c r="N736" s="13" t="s">
        <v>633</v>
      </c>
    </row>
    <row r="737">
      <c r="A737" s="16">
        <v>2011.0</v>
      </c>
      <c r="B737" s="13" t="s">
        <v>1106</v>
      </c>
      <c r="C737" s="13" t="s">
        <v>112</v>
      </c>
      <c r="D737" s="13">
        <v>1.0</v>
      </c>
      <c r="E737" s="13">
        <v>0.0</v>
      </c>
      <c r="F737" s="13">
        <v>0.0</v>
      </c>
      <c r="G737" s="13"/>
      <c r="H737" s="13">
        <v>0.0</v>
      </c>
      <c r="I737" s="13">
        <v>20.0</v>
      </c>
      <c r="J737" s="13">
        <v>14.0</v>
      </c>
      <c r="K737" s="13">
        <v>34.0</v>
      </c>
      <c r="L737" s="13">
        <v>0.0</v>
      </c>
      <c r="M737" s="13">
        <v>0.0</v>
      </c>
      <c r="N737" s="13" t="s">
        <v>633</v>
      </c>
    </row>
    <row r="738">
      <c r="A738" s="16">
        <v>2011.0</v>
      </c>
      <c r="B738" s="13" t="s">
        <v>929</v>
      </c>
      <c r="C738" s="13" t="s">
        <v>108</v>
      </c>
      <c r="D738" s="13">
        <v>1.0</v>
      </c>
      <c r="E738" s="13">
        <v>0.0</v>
      </c>
      <c r="F738" s="13">
        <v>0.0</v>
      </c>
      <c r="G738" s="13"/>
      <c r="H738" s="13">
        <v>0.0</v>
      </c>
      <c r="I738" s="13">
        <v>17.0</v>
      </c>
      <c r="J738" s="13">
        <v>10.0</v>
      </c>
      <c r="K738" s="13">
        <v>27.0</v>
      </c>
      <c r="L738" s="13">
        <v>0.0</v>
      </c>
      <c r="M738" s="13">
        <v>0.0</v>
      </c>
      <c r="N738" s="13" t="s">
        <v>633</v>
      </c>
    </row>
    <row r="739">
      <c r="A739" s="16">
        <v>2011.0</v>
      </c>
      <c r="B739" s="13" t="s">
        <v>1033</v>
      </c>
      <c r="C739" s="13" t="s">
        <v>106</v>
      </c>
      <c r="D739" s="13">
        <v>1.0</v>
      </c>
      <c r="E739" s="13">
        <v>0.0</v>
      </c>
      <c r="F739" s="13">
        <v>0.0</v>
      </c>
      <c r="G739" s="13"/>
      <c r="H739" s="13">
        <v>0.0</v>
      </c>
      <c r="I739" s="13">
        <v>39.0</v>
      </c>
      <c r="J739" s="13">
        <v>17.0</v>
      </c>
      <c r="K739" s="13">
        <v>56.0</v>
      </c>
      <c r="L739" s="13">
        <v>0.0</v>
      </c>
      <c r="M739" s="13">
        <v>0.0</v>
      </c>
      <c r="N739" s="13" t="s">
        <v>633</v>
      </c>
    </row>
    <row r="740">
      <c r="A740" s="16">
        <v>2011.0</v>
      </c>
      <c r="B740" s="13" t="s">
        <v>975</v>
      </c>
      <c r="C740" s="13" t="s">
        <v>107</v>
      </c>
      <c r="D740" s="13">
        <v>1.0</v>
      </c>
      <c r="E740" s="13">
        <v>0.0</v>
      </c>
      <c r="F740" s="13">
        <v>0.0</v>
      </c>
      <c r="G740" s="13"/>
      <c r="H740" s="13">
        <v>0.0</v>
      </c>
      <c r="I740" s="13">
        <v>11.0</v>
      </c>
      <c r="J740" s="13">
        <v>6.0</v>
      </c>
      <c r="K740" s="13">
        <v>17.0</v>
      </c>
      <c r="L740" s="13">
        <v>0.0</v>
      </c>
      <c r="M740" s="13">
        <v>0.0</v>
      </c>
      <c r="N740" s="13" t="s">
        <v>633</v>
      </c>
    </row>
    <row r="741">
      <c r="A741" s="16">
        <v>2011.0</v>
      </c>
      <c r="B741" s="13" t="s">
        <v>1042</v>
      </c>
      <c r="C741" s="13" t="s">
        <v>104</v>
      </c>
      <c r="D741" s="13">
        <v>1.0</v>
      </c>
      <c r="E741" s="13">
        <v>0.0</v>
      </c>
      <c r="F741" s="13">
        <v>0.0</v>
      </c>
      <c r="G741" s="13"/>
      <c r="H741" s="13">
        <v>0.0</v>
      </c>
      <c r="I741" s="13">
        <v>50.0</v>
      </c>
      <c r="J741" s="13">
        <v>37.0</v>
      </c>
      <c r="K741" s="13">
        <v>87.0</v>
      </c>
      <c r="L741" s="13">
        <v>0.0</v>
      </c>
      <c r="M741" s="13">
        <v>0.0</v>
      </c>
      <c r="N741" s="13" t="s">
        <v>633</v>
      </c>
    </row>
    <row r="742">
      <c r="A742" s="16">
        <v>2011.0</v>
      </c>
      <c r="B742" s="13" t="s">
        <v>971</v>
      </c>
      <c r="C742" s="13" t="s">
        <v>104</v>
      </c>
      <c r="D742" s="13">
        <v>1.0</v>
      </c>
      <c r="E742" s="13">
        <v>0.0</v>
      </c>
      <c r="F742" s="13">
        <v>0.0</v>
      </c>
      <c r="G742" s="13"/>
      <c r="H742" s="13">
        <v>0.0</v>
      </c>
      <c r="I742" s="13">
        <v>35.0</v>
      </c>
      <c r="J742" s="13">
        <v>21.0</v>
      </c>
      <c r="K742" s="13">
        <v>56.0</v>
      </c>
      <c r="L742" s="13">
        <v>0.0</v>
      </c>
      <c r="M742" s="13">
        <v>0.0</v>
      </c>
      <c r="N742" s="13" t="s">
        <v>633</v>
      </c>
    </row>
    <row r="743">
      <c r="A743" s="16">
        <v>2011.0</v>
      </c>
      <c r="B743" s="13" t="s">
        <v>1107</v>
      </c>
      <c r="C743" s="13" t="s">
        <v>107</v>
      </c>
      <c r="D743" s="13">
        <v>1.0</v>
      </c>
      <c r="E743" s="13">
        <v>0.0</v>
      </c>
      <c r="F743" s="13">
        <v>0.0</v>
      </c>
      <c r="G743" s="13"/>
      <c r="H743" s="13">
        <v>0.0</v>
      </c>
      <c r="I743" s="13">
        <v>15.0</v>
      </c>
      <c r="J743" s="13">
        <v>10.0</v>
      </c>
      <c r="K743" s="13">
        <v>25.0</v>
      </c>
      <c r="L743" s="13">
        <v>2.0</v>
      </c>
      <c r="M743" s="13">
        <v>18.0</v>
      </c>
      <c r="N743" s="13" t="s">
        <v>633</v>
      </c>
    </row>
    <row r="744">
      <c r="A744" s="16">
        <v>2011.0</v>
      </c>
      <c r="B744" s="13" t="s">
        <v>1108</v>
      </c>
      <c r="C744" s="13" t="s">
        <v>108</v>
      </c>
      <c r="D744" s="13">
        <v>1.0</v>
      </c>
      <c r="E744" s="13">
        <v>0.0</v>
      </c>
      <c r="F744" s="13">
        <v>0.0</v>
      </c>
      <c r="G744" s="13"/>
      <c r="H744" s="13">
        <v>0.0</v>
      </c>
      <c r="I744" s="13">
        <v>1.0</v>
      </c>
      <c r="J744" s="13">
        <v>1.0</v>
      </c>
      <c r="K744" s="13">
        <v>2.0</v>
      </c>
      <c r="L744" s="13">
        <v>0.0</v>
      </c>
      <c r="M744" s="13">
        <v>0.0</v>
      </c>
      <c r="N744" s="13" t="s">
        <v>633</v>
      </c>
    </row>
    <row r="745">
      <c r="A745" s="16">
        <v>2011.0</v>
      </c>
      <c r="B745" s="13" t="s">
        <v>1019</v>
      </c>
      <c r="C745" s="13" t="s">
        <v>113</v>
      </c>
      <c r="D745" s="13">
        <v>1.0</v>
      </c>
      <c r="E745" s="13">
        <v>0.0</v>
      </c>
      <c r="F745" s="13">
        <v>0.0</v>
      </c>
      <c r="G745" s="13"/>
      <c r="H745" s="13">
        <v>0.0</v>
      </c>
      <c r="I745" s="13">
        <v>36.0</v>
      </c>
      <c r="J745" s="13">
        <v>36.0</v>
      </c>
      <c r="K745" s="13">
        <v>72.0</v>
      </c>
      <c r="L745" s="13">
        <v>2.0</v>
      </c>
      <c r="M745" s="13">
        <v>9.0</v>
      </c>
      <c r="N745" s="13" t="s">
        <v>633</v>
      </c>
    </row>
    <row r="746">
      <c r="A746" s="16">
        <v>2011.0</v>
      </c>
      <c r="B746" s="13" t="s">
        <v>995</v>
      </c>
      <c r="C746" s="13" t="s">
        <v>108</v>
      </c>
      <c r="D746" s="13">
        <v>1.0</v>
      </c>
      <c r="E746" s="13">
        <v>0.0</v>
      </c>
      <c r="F746" s="13">
        <v>0.0</v>
      </c>
      <c r="G746" s="13"/>
      <c r="H746" s="13">
        <v>0.0</v>
      </c>
      <c r="I746" s="13">
        <v>35.0</v>
      </c>
      <c r="J746" s="13">
        <v>36.0</v>
      </c>
      <c r="K746" s="13">
        <v>71.0</v>
      </c>
      <c r="L746" s="13">
        <v>3.5</v>
      </c>
      <c r="M746" s="13">
        <v>31.0</v>
      </c>
      <c r="N746" s="13" t="s">
        <v>633</v>
      </c>
    </row>
    <row r="747">
      <c r="A747" s="16">
        <v>2011.0</v>
      </c>
      <c r="B747" s="13" t="s">
        <v>985</v>
      </c>
      <c r="C747" s="13" t="s">
        <v>102</v>
      </c>
      <c r="D747" s="13">
        <v>1.0</v>
      </c>
      <c r="E747" s="13">
        <v>0.0</v>
      </c>
      <c r="F747" s="13">
        <v>0.0</v>
      </c>
      <c r="G747" s="13"/>
      <c r="H747" s="13">
        <v>0.0</v>
      </c>
      <c r="I747" s="13">
        <v>21.0</v>
      </c>
      <c r="J747" s="13">
        <v>7.0</v>
      </c>
      <c r="K747" s="13">
        <v>28.0</v>
      </c>
      <c r="L747" s="13">
        <v>1.0</v>
      </c>
      <c r="M747" s="13">
        <v>1.0</v>
      </c>
      <c r="N747" s="13" t="s">
        <v>633</v>
      </c>
    </row>
    <row r="748">
      <c r="A748" s="16">
        <v>2011.0</v>
      </c>
      <c r="B748" s="13" t="s">
        <v>1109</v>
      </c>
      <c r="C748" s="13" t="s">
        <v>113</v>
      </c>
      <c r="D748" s="13">
        <v>1.0</v>
      </c>
      <c r="E748" s="13">
        <v>0.0</v>
      </c>
      <c r="F748" s="13">
        <v>0.0</v>
      </c>
      <c r="G748" s="13"/>
      <c r="H748" s="13">
        <v>0.0</v>
      </c>
      <c r="I748" s="13">
        <v>29.0</v>
      </c>
      <c r="J748" s="13">
        <v>18.0</v>
      </c>
      <c r="K748" s="13">
        <v>47.0</v>
      </c>
      <c r="L748" s="13">
        <v>2.5</v>
      </c>
      <c r="M748" s="13">
        <v>10.0</v>
      </c>
      <c r="N748" s="13" t="s">
        <v>633</v>
      </c>
    </row>
    <row r="749">
      <c r="A749" s="16">
        <v>2011.0</v>
      </c>
      <c r="B749" s="13" t="s">
        <v>1110</v>
      </c>
      <c r="C749" s="13" t="s">
        <v>101</v>
      </c>
      <c r="D749" s="13">
        <v>1.0</v>
      </c>
      <c r="E749" s="13">
        <v>0.0</v>
      </c>
      <c r="F749" s="13">
        <v>0.0</v>
      </c>
      <c r="G749" s="13"/>
      <c r="H749" s="13">
        <v>0.0</v>
      </c>
      <c r="I749" s="13">
        <v>17.0</v>
      </c>
      <c r="J749" s="13">
        <v>10.0</v>
      </c>
      <c r="K749" s="13">
        <v>27.0</v>
      </c>
      <c r="L749" s="13">
        <v>0.0</v>
      </c>
      <c r="M749" s="13">
        <v>0.0</v>
      </c>
      <c r="N749" s="13" t="s">
        <v>633</v>
      </c>
    </row>
    <row r="750">
      <c r="A750" s="16">
        <v>2011.0</v>
      </c>
      <c r="B750" s="13" t="s">
        <v>1111</v>
      </c>
      <c r="C750" s="13" t="s">
        <v>103</v>
      </c>
      <c r="D750" s="13">
        <v>1.0</v>
      </c>
      <c r="E750" s="13">
        <v>0.0</v>
      </c>
      <c r="F750" s="13">
        <v>0.0</v>
      </c>
      <c r="G750" s="13"/>
      <c r="H750" s="13">
        <v>0.0</v>
      </c>
      <c r="I750" s="13">
        <v>17.0</v>
      </c>
      <c r="J750" s="13">
        <v>16.0</v>
      </c>
      <c r="K750" s="13">
        <v>33.0</v>
      </c>
      <c r="L750" s="13">
        <v>0.0</v>
      </c>
      <c r="M750" s="13">
        <v>0.0</v>
      </c>
      <c r="N750" s="13" t="s">
        <v>633</v>
      </c>
    </row>
    <row r="751">
      <c r="A751" s="16">
        <v>2011.0</v>
      </c>
      <c r="B751" s="13" t="s">
        <v>1112</v>
      </c>
      <c r="C751" s="13" t="s">
        <v>101</v>
      </c>
      <c r="D751" s="13">
        <v>1.0</v>
      </c>
      <c r="E751" s="13">
        <v>0.0</v>
      </c>
      <c r="F751" s="13">
        <v>0.0</v>
      </c>
      <c r="G751" s="13"/>
      <c r="H751" s="13">
        <v>0.0</v>
      </c>
      <c r="I751" s="13">
        <v>29.0</v>
      </c>
      <c r="J751" s="13">
        <v>20.0</v>
      </c>
      <c r="K751" s="13">
        <v>49.0</v>
      </c>
      <c r="L751" s="13">
        <v>0.0</v>
      </c>
      <c r="M751" s="13">
        <v>0.0</v>
      </c>
      <c r="N751" s="13" t="s">
        <v>633</v>
      </c>
    </row>
    <row r="752">
      <c r="A752" s="16">
        <v>2011.0</v>
      </c>
      <c r="B752" s="13" t="s">
        <v>1035</v>
      </c>
      <c r="C752" s="13" t="s">
        <v>113</v>
      </c>
      <c r="D752" s="13">
        <v>1.0</v>
      </c>
      <c r="E752" s="13">
        <v>0.0</v>
      </c>
      <c r="F752" s="13">
        <v>0.0</v>
      </c>
      <c r="G752" s="13"/>
      <c r="H752" s="13">
        <v>0.0</v>
      </c>
      <c r="I752" s="13">
        <v>20.0</v>
      </c>
      <c r="J752" s="13">
        <v>10.0</v>
      </c>
      <c r="K752" s="13">
        <v>30.0</v>
      </c>
      <c r="L752" s="13">
        <v>1.0</v>
      </c>
      <c r="M752" s="13">
        <v>11.0</v>
      </c>
      <c r="N752" s="13" t="s">
        <v>633</v>
      </c>
    </row>
    <row r="753">
      <c r="A753" s="16">
        <v>2011.0</v>
      </c>
      <c r="B753" s="13" t="s">
        <v>1113</v>
      </c>
      <c r="C753" s="13" t="s">
        <v>109</v>
      </c>
      <c r="D753" s="13">
        <v>1.0</v>
      </c>
      <c r="E753" s="13">
        <v>0.0</v>
      </c>
      <c r="F753" s="13">
        <v>0.0</v>
      </c>
      <c r="G753" s="13"/>
      <c r="H753" s="13">
        <v>0.0</v>
      </c>
      <c r="I753" s="13">
        <v>18.0</v>
      </c>
      <c r="J753" s="13">
        <v>28.0</v>
      </c>
      <c r="K753" s="13">
        <v>46.0</v>
      </c>
      <c r="L753" s="13">
        <v>1.0</v>
      </c>
      <c r="M753" s="13">
        <v>8.0</v>
      </c>
      <c r="N753" s="13" t="s">
        <v>633</v>
      </c>
    </row>
    <row r="754">
      <c r="A754" s="16">
        <v>2011.0</v>
      </c>
      <c r="B754" s="13" t="s">
        <v>1029</v>
      </c>
      <c r="C754" s="13" t="s">
        <v>107</v>
      </c>
      <c r="D754" s="13">
        <v>1.0</v>
      </c>
      <c r="E754" s="13">
        <v>0.0</v>
      </c>
      <c r="F754" s="13">
        <v>0.0</v>
      </c>
      <c r="G754" s="13"/>
      <c r="H754" s="13">
        <v>0.0</v>
      </c>
      <c r="I754" s="13">
        <v>36.0</v>
      </c>
      <c r="J754" s="13">
        <v>7.0</v>
      </c>
      <c r="K754" s="13">
        <v>43.0</v>
      </c>
      <c r="L754" s="13">
        <v>0.0</v>
      </c>
      <c r="M754" s="13">
        <v>0.0</v>
      </c>
      <c r="N754" s="13" t="s">
        <v>633</v>
      </c>
    </row>
    <row r="755">
      <c r="A755" s="16">
        <v>2011.0</v>
      </c>
      <c r="B755" s="13" t="s">
        <v>1114</v>
      </c>
      <c r="C755" s="13" t="s">
        <v>109</v>
      </c>
      <c r="D755" s="13">
        <v>1.0</v>
      </c>
      <c r="E755" s="13">
        <v>0.0</v>
      </c>
      <c r="F755" s="13">
        <v>0.0</v>
      </c>
      <c r="G755" s="13"/>
      <c r="H755" s="13">
        <v>0.0</v>
      </c>
      <c r="I755" s="13">
        <v>26.0</v>
      </c>
      <c r="J755" s="13">
        <v>23.0</v>
      </c>
      <c r="K755" s="13">
        <v>49.0</v>
      </c>
      <c r="L755" s="13">
        <v>0.0</v>
      </c>
      <c r="M755" s="13">
        <v>0.0</v>
      </c>
      <c r="N755" s="13" t="s">
        <v>633</v>
      </c>
    </row>
    <row r="756">
      <c r="A756" s="16">
        <v>2011.0</v>
      </c>
      <c r="B756" s="13" t="s">
        <v>1030</v>
      </c>
      <c r="C756" s="13" t="s">
        <v>113</v>
      </c>
      <c r="D756" s="13">
        <v>1.0</v>
      </c>
      <c r="E756" s="13">
        <v>0.0</v>
      </c>
      <c r="F756" s="13">
        <v>0.0</v>
      </c>
      <c r="G756" s="13"/>
      <c r="H756" s="13">
        <v>0.0</v>
      </c>
      <c r="I756" s="13">
        <v>20.0</v>
      </c>
      <c r="J756" s="13">
        <v>20.0</v>
      </c>
      <c r="K756" s="13">
        <v>40.0</v>
      </c>
      <c r="L756" s="13">
        <v>0.0</v>
      </c>
      <c r="M756" s="13">
        <v>0.0</v>
      </c>
      <c r="N756" s="13" t="s">
        <v>633</v>
      </c>
    </row>
    <row r="757">
      <c r="A757" s="16">
        <v>2011.0</v>
      </c>
      <c r="B757" s="13" t="s">
        <v>1115</v>
      </c>
      <c r="C757" s="13" t="s">
        <v>106</v>
      </c>
      <c r="D757" s="13">
        <v>1.0</v>
      </c>
      <c r="E757" s="13">
        <v>0.0</v>
      </c>
      <c r="F757" s="13">
        <v>0.0</v>
      </c>
      <c r="G757" s="13"/>
      <c r="H757" s="13">
        <v>0.0</v>
      </c>
      <c r="I757" s="13">
        <v>34.0</v>
      </c>
      <c r="J757" s="13">
        <v>14.0</v>
      </c>
      <c r="K757" s="13">
        <v>48.0</v>
      </c>
      <c r="L757" s="13">
        <v>0.0</v>
      </c>
      <c r="M757" s="13">
        <v>0.0</v>
      </c>
      <c r="N757" s="13" t="s">
        <v>633</v>
      </c>
    </row>
    <row r="758">
      <c r="A758" s="16">
        <v>2011.0</v>
      </c>
      <c r="B758" s="13" t="s">
        <v>912</v>
      </c>
      <c r="C758" s="13" t="s">
        <v>106</v>
      </c>
      <c r="D758" s="13">
        <v>1.0</v>
      </c>
      <c r="E758" s="13">
        <v>0.0</v>
      </c>
      <c r="F758" s="13">
        <v>0.0</v>
      </c>
      <c r="G758" s="13"/>
      <c r="H758" s="13">
        <v>0.0</v>
      </c>
      <c r="I758" s="13">
        <v>5.0</v>
      </c>
      <c r="J758" s="13">
        <v>4.0</v>
      </c>
      <c r="K758" s="13">
        <v>9.0</v>
      </c>
      <c r="L758" s="13">
        <v>0.0</v>
      </c>
      <c r="M758" s="13">
        <v>0.0</v>
      </c>
      <c r="N758" s="13" t="s">
        <v>633</v>
      </c>
    </row>
    <row r="759">
      <c r="A759" s="16">
        <v>2011.0</v>
      </c>
      <c r="B759" s="13" t="s">
        <v>1116</v>
      </c>
      <c r="C759" s="13" t="s">
        <v>112</v>
      </c>
      <c r="D759" s="13">
        <v>1.0</v>
      </c>
      <c r="E759" s="13">
        <v>0.0</v>
      </c>
      <c r="F759" s="13">
        <v>0.0</v>
      </c>
      <c r="G759" s="13"/>
      <c r="H759" s="13">
        <v>0.0</v>
      </c>
      <c r="I759" s="13">
        <v>36.0</v>
      </c>
      <c r="J759" s="13">
        <v>23.0</v>
      </c>
      <c r="K759" s="13">
        <v>59.0</v>
      </c>
      <c r="L759" s="13">
        <v>0.0</v>
      </c>
      <c r="M759" s="13">
        <v>0.0</v>
      </c>
      <c r="N759" s="13" t="s">
        <v>633</v>
      </c>
    </row>
    <row r="760">
      <c r="A760" s="16">
        <v>2011.0</v>
      </c>
      <c r="B760" s="13" t="s">
        <v>1117</v>
      </c>
      <c r="C760" s="13" t="s">
        <v>101</v>
      </c>
      <c r="D760" s="13">
        <v>1.0</v>
      </c>
      <c r="E760" s="13">
        <v>0.0</v>
      </c>
      <c r="F760" s="13">
        <v>0.0</v>
      </c>
      <c r="G760" s="13"/>
      <c r="H760" s="13">
        <v>0.0</v>
      </c>
      <c r="I760" s="13">
        <v>5.0</v>
      </c>
      <c r="J760" s="13">
        <v>5.0</v>
      </c>
      <c r="K760" s="13">
        <v>10.0</v>
      </c>
      <c r="L760" s="13">
        <v>0.0</v>
      </c>
      <c r="M760" s="13">
        <v>0.0</v>
      </c>
      <c r="N760" s="13" t="s">
        <v>633</v>
      </c>
    </row>
    <row r="761">
      <c r="A761" s="16">
        <v>2011.0</v>
      </c>
      <c r="B761" s="13" t="s">
        <v>1118</v>
      </c>
      <c r="C761" s="13" t="s">
        <v>107</v>
      </c>
      <c r="D761" s="13">
        <v>1.0</v>
      </c>
      <c r="E761" s="13">
        <v>0.0</v>
      </c>
      <c r="F761" s="13">
        <v>0.0</v>
      </c>
      <c r="G761" s="13"/>
      <c r="H761" s="13">
        <v>0.0</v>
      </c>
      <c r="I761" s="13">
        <v>25.0</v>
      </c>
      <c r="J761" s="13">
        <v>12.0</v>
      </c>
      <c r="K761" s="13">
        <v>37.0</v>
      </c>
      <c r="L761" s="13">
        <v>7.0</v>
      </c>
      <c r="M761" s="13">
        <v>40.0</v>
      </c>
      <c r="N761" s="13" t="s">
        <v>633</v>
      </c>
    </row>
    <row r="762">
      <c r="A762" s="16">
        <v>2011.0</v>
      </c>
      <c r="B762" s="13" t="s">
        <v>1119</v>
      </c>
      <c r="C762" s="13" t="s">
        <v>109</v>
      </c>
      <c r="D762" s="13">
        <v>1.0</v>
      </c>
      <c r="E762" s="13">
        <v>0.0</v>
      </c>
      <c r="F762" s="13">
        <v>0.0</v>
      </c>
      <c r="G762" s="13"/>
      <c r="H762" s="13">
        <v>0.0</v>
      </c>
      <c r="I762" s="13">
        <v>23.0</v>
      </c>
      <c r="J762" s="13">
        <v>31.0</v>
      </c>
      <c r="K762" s="13">
        <v>54.0</v>
      </c>
      <c r="L762" s="13">
        <v>2.5</v>
      </c>
      <c r="M762" s="13">
        <v>22.0</v>
      </c>
      <c r="N762" s="13" t="s">
        <v>633</v>
      </c>
    </row>
    <row r="763">
      <c r="A763" s="16">
        <v>2011.0</v>
      </c>
      <c r="B763" s="13" t="s">
        <v>978</v>
      </c>
      <c r="C763" s="13" t="s">
        <v>114</v>
      </c>
      <c r="D763" s="13">
        <v>1.0</v>
      </c>
      <c r="E763" s="13">
        <v>0.0</v>
      </c>
      <c r="F763" s="13">
        <v>0.0</v>
      </c>
      <c r="G763" s="13"/>
      <c r="H763" s="13">
        <v>0.0</v>
      </c>
      <c r="I763" s="13">
        <v>24.0</v>
      </c>
      <c r="J763" s="13">
        <v>28.0</v>
      </c>
      <c r="K763" s="13">
        <v>52.0</v>
      </c>
      <c r="L763" s="13">
        <v>0.0</v>
      </c>
      <c r="M763" s="13">
        <v>0.0</v>
      </c>
      <c r="N763" s="13" t="s">
        <v>633</v>
      </c>
    </row>
    <row r="764">
      <c r="A764" s="16">
        <v>2011.0</v>
      </c>
      <c r="B764" s="13" t="s">
        <v>1120</v>
      </c>
      <c r="C764" s="13" t="s">
        <v>102</v>
      </c>
      <c r="D764" s="13">
        <v>1.0</v>
      </c>
      <c r="E764" s="13">
        <v>2.0</v>
      </c>
      <c r="F764" s="13">
        <v>2.0</v>
      </c>
      <c r="G764" s="13"/>
      <c r="H764" s="13">
        <v>0.0</v>
      </c>
      <c r="I764" s="13">
        <v>12.0</v>
      </c>
      <c r="J764" s="13">
        <v>10.0</v>
      </c>
      <c r="K764" s="13">
        <v>22.0</v>
      </c>
      <c r="L764" s="13">
        <v>5.5</v>
      </c>
      <c r="M764" s="13">
        <v>37.0</v>
      </c>
      <c r="N764" s="13" t="s">
        <v>633</v>
      </c>
    </row>
    <row r="765">
      <c r="A765" s="16">
        <v>2011.0</v>
      </c>
      <c r="B765" s="13" t="s">
        <v>973</v>
      </c>
      <c r="C765" s="13" t="s">
        <v>106</v>
      </c>
      <c r="D765" s="13">
        <v>1.0</v>
      </c>
      <c r="E765" s="13">
        <v>2.0</v>
      </c>
      <c r="F765" s="13">
        <v>2.0</v>
      </c>
      <c r="G765" s="13"/>
      <c r="H765" s="13">
        <v>0.0</v>
      </c>
      <c r="I765" s="13">
        <v>13.0</v>
      </c>
      <c r="J765" s="13">
        <v>9.0</v>
      </c>
      <c r="K765" s="13">
        <v>22.0</v>
      </c>
      <c r="L765" s="13">
        <v>0.0</v>
      </c>
      <c r="M765" s="13">
        <v>0.0</v>
      </c>
      <c r="N765" s="13" t="s">
        <v>633</v>
      </c>
    </row>
    <row r="766">
      <c r="A766" s="16">
        <v>2011.0</v>
      </c>
      <c r="B766" s="13" t="s">
        <v>1121</v>
      </c>
      <c r="C766" s="13" t="s">
        <v>410</v>
      </c>
      <c r="D766" s="13">
        <v>1.0</v>
      </c>
      <c r="E766" s="13">
        <v>3.0</v>
      </c>
      <c r="F766" s="13">
        <v>3.0</v>
      </c>
      <c r="G766" s="13"/>
      <c r="H766" s="13">
        <v>0.0</v>
      </c>
      <c r="I766" s="13">
        <v>42.0</v>
      </c>
      <c r="J766" s="13">
        <v>26.0</v>
      </c>
      <c r="K766" s="13">
        <v>68.0</v>
      </c>
      <c r="L766" s="13">
        <v>1.0</v>
      </c>
      <c r="M766" s="13">
        <v>5.0</v>
      </c>
      <c r="N766" s="13" t="s">
        <v>633</v>
      </c>
    </row>
    <row r="767">
      <c r="A767" s="16">
        <v>2011.0</v>
      </c>
      <c r="B767" s="13" t="s">
        <v>940</v>
      </c>
      <c r="C767" s="13" t="s">
        <v>109</v>
      </c>
      <c r="D767" s="13">
        <v>1.0</v>
      </c>
      <c r="E767" s="13">
        <v>3.0</v>
      </c>
      <c r="F767" s="13">
        <v>3.0</v>
      </c>
      <c r="G767" s="13"/>
      <c r="H767" s="13">
        <v>0.0</v>
      </c>
      <c r="I767" s="13">
        <v>29.0</v>
      </c>
      <c r="J767" s="13">
        <v>14.0</v>
      </c>
      <c r="K767" s="13">
        <v>43.0</v>
      </c>
      <c r="L767" s="13">
        <v>0.0</v>
      </c>
      <c r="M767" s="13">
        <v>0.0</v>
      </c>
      <c r="N767" s="13" t="s">
        <v>633</v>
      </c>
    </row>
    <row r="768">
      <c r="A768" s="16">
        <v>2011.0</v>
      </c>
      <c r="B768" s="13" t="s">
        <v>1068</v>
      </c>
      <c r="C768" s="13" t="s">
        <v>106</v>
      </c>
      <c r="D768" s="13">
        <v>1.0</v>
      </c>
      <c r="E768" s="13">
        <v>4.0</v>
      </c>
      <c r="F768" s="13">
        <v>4.0</v>
      </c>
      <c r="G768" s="13"/>
      <c r="H768" s="13">
        <v>0.0</v>
      </c>
      <c r="I768" s="13">
        <v>28.0</v>
      </c>
      <c r="J768" s="13">
        <v>20.0</v>
      </c>
      <c r="K768" s="13">
        <v>48.0</v>
      </c>
      <c r="L768" s="13">
        <v>0.0</v>
      </c>
      <c r="M768" s="13">
        <v>0.0</v>
      </c>
      <c r="N768" s="13" t="s">
        <v>633</v>
      </c>
    </row>
    <row r="769">
      <c r="A769" s="16">
        <v>2011.0</v>
      </c>
      <c r="B769" s="13" t="s">
        <v>1079</v>
      </c>
      <c r="C769" s="13" t="s">
        <v>114</v>
      </c>
      <c r="D769" s="13">
        <v>1.0</v>
      </c>
      <c r="E769" s="13">
        <v>5.0</v>
      </c>
      <c r="F769" s="13">
        <v>5.0</v>
      </c>
      <c r="G769" s="13"/>
      <c r="H769" s="13">
        <v>0.0</v>
      </c>
      <c r="I769" s="13">
        <v>35.0</v>
      </c>
      <c r="J769" s="13">
        <v>24.0</v>
      </c>
      <c r="K769" s="13">
        <v>59.0</v>
      </c>
      <c r="L769" s="13">
        <v>6.0</v>
      </c>
      <c r="M769" s="13">
        <v>45.0</v>
      </c>
      <c r="N769" s="13" t="s">
        <v>633</v>
      </c>
    </row>
    <row r="770">
      <c r="A770" s="16">
        <v>2011.0</v>
      </c>
      <c r="B770" s="13" t="s">
        <v>1122</v>
      </c>
      <c r="C770" s="13" t="s">
        <v>108</v>
      </c>
      <c r="D770" s="13">
        <v>1.0</v>
      </c>
      <c r="E770" s="13">
        <v>7.0</v>
      </c>
      <c r="F770" s="13">
        <v>7.0</v>
      </c>
      <c r="G770" s="13"/>
      <c r="H770" s="13">
        <v>0.0</v>
      </c>
      <c r="I770" s="13">
        <v>8.0</v>
      </c>
      <c r="J770" s="13">
        <v>8.0</v>
      </c>
      <c r="K770" s="13">
        <v>16.0</v>
      </c>
      <c r="L770" s="13">
        <v>0.0</v>
      </c>
      <c r="M770" s="13">
        <v>0.0</v>
      </c>
      <c r="N770" s="13" t="s">
        <v>633</v>
      </c>
    </row>
    <row r="771">
      <c r="A771" s="16">
        <v>2011.0</v>
      </c>
      <c r="B771" s="13" t="s">
        <v>1123</v>
      </c>
      <c r="C771" s="13" t="s">
        <v>107</v>
      </c>
      <c r="D771" s="13">
        <v>1.0</v>
      </c>
      <c r="E771" s="13">
        <v>7.0</v>
      </c>
      <c r="F771" s="13">
        <v>7.0</v>
      </c>
      <c r="G771" s="13"/>
      <c r="H771" s="13">
        <v>0.0</v>
      </c>
      <c r="I771" s="13">
        <v>30.0</v>
      </c>
      <c r="J771" s="13">
        <v>24.0</v>
      </c>
      <c r="K771" s="13">
        <v>54.0</v>
      </c>
      <c r="L771" s="13">
        <v>2.0</v>
      </c>
      <c r="M771" s="13">
        <v>14.0</v>
      </c>
      <c r="N771" s="13" t="s">
        <v>633</v>
      </c>
    </row>
    <row r="772">
      <c r="A772" s="16">
        <v>2011.0</v>
      </c>
      <c r="B772" s="13" t="s">
        <v>1124</v>
      </c>
      <c r="C772" s="13" t="s">
        <v>108</v>
      </c>
      <c r="D772" s="13">
        <v>1.0</v>
      </c>
      <c r="E772" s="13">
        <v>8.0</v>
      </c>
      <c r="F772" s="13">
        <v>8.0</v>
      </c>
      <c r="G772" s="13"/>
      <c r="H772" s="13">
        <v>0.0</v>
      </c>
      <c r="I772" s="13">
        <v>16.0</v>
      </c>
      <c r="J772" s="13">
        <v>18.0</v>
      </c>
      <c r="K772" s="13">
        <v>34.0</v>
      </c>
      <c r="L772" s="13">
        <v>0.0</v>
      </c>
      <c r="M772" s="13">
        <v>0.0</v>
      </c>
      <c r="N772" s="13" t="s">
        <v>633</v>
      </c>
    </row>
    <row r="773">
      <c r="A773" s="16">
        <v>2011.0</v>
      </c>
      <c r="B773" s="13" t="s">
        <v>1057</v>
      </c>
      <c r="C773" s="13" t="s">
        <v>103</v>
      </c>
      <c r="D773" s="13">
        <v>1.0</v>
      </c>
      <c r="E773" s="13">
        <v>8.0</v>
      </c>
      <c r="F773" s="13">
        <v>8.0</v>
      </c>
      <c r="G773" s="13"/>
      <c r="H773" s="13">
        <v>0.0</v>
      </c>
      <c r="I773" s="13">
        <v>17.0</v>
      </c>
      <c r="J773" s="13">
        <v>23.0</v>
      </c>
      <c r="K773" s="13">
        <v>40.0</v>
      </c>
      <c r="L773" s="13">
        <v>0.5</v>
      </c>
      <c r="M773" s="13">
        <v>2.0</v>
      </c>
      <c r="N773" s="13" t="s">
        <v>633</v>
      </c>
    </row>
    <row r="774">
      <c r="A774" s="16">
        <v>2011.0</v>
      </c>
      <c r="B774" s="13" t="s">
        <v>974</v>
      </c>
      <c r="C774" s="13" t="s">
        <v>107</v>
      </c>
      <c r="D774" s="13">
        <v>1.0</v>
      </c>
      <c r="E774" s="13">
        <v>13.0</v>
      </c>
      <c r="F774" s="13">
        <v>13.0</v>
      </c>
      <c r="G774" s="13"/>
      <c r="H774" s="13">
        <v>0.0</v>
      </c>
      <c r="I774" s="13">
        <v>28.0</v>
      </c>
      <c r="J774" s="13">
        <v>14.0</v>
      </c>
      <c r="K774" s="13">
        <v>42.0</v>
      </c>
      <c r="L774" s="13">
        <v>3.0</v>
      </c>
      <c r="M774" s="13">
        <v>31.0</v>
      </c>
      <c r="N774" s="13" t="s">
        <v>633</v>
      </c>
    </row>
    <row r="775">
      <c r="A775" s="16">
        <v>2011.0</v>
      </c>
      <c r="B775" s="13" t="s">
        <v>1125</v>
      </c>
      <c r="C775" s="13" t="s">
        <v>114</v>
      </c>
      <c r="D775" s="13">
        <v>1.0</v>
      </c>
      <c r="E775" s="13">
        <v>15.0</v>
      </c>
      <c r="F775" s="13">
        <v>15.0</v>
      </c>
      <c r="G775" s="13"/>
      <c r="H775" s="13">
        <v>0.0</v>
      </c>
      <c r="I775" s="13">
        <v>7.0</v>
      </c>
      <c r="J775" s="13">
        <v>6.0</v>
      </c>
      <c r="K775" s="13">
        <v>13.0</v>
      </c>
      <c r="L775" s="13">
        <v>0.0</v>
      </c>
      <c r="M775" s="13">
        <v>0.0</v>
      </c>
      <c r="N775" s="13" t="s">
        <v>633</v>
      </c>
    </row>
    <row r="776">
      <c r="A776" s="16">
        <v>2011.0</v>
      </c>
      <c r="B776" s="13" t="s">
        <v>1036</v>
      </c>
      <c r="C776" s="13" t="s">
        <v>112</v>
      </c>
      <c r="D776" s="13">
        <v>1.0</v>
      </c>
      <c r="E776" s="13">
        <v>15.0</v>
      </c>
      <c r="F776" s="13">
        <v>15.0</v>
      </c>
      <c r="G776" s="13"/>
      <c r="H776" s="13">
        <v>0.0</v>
      </c>
      <c r="I776" s="13">
        <v>25.0</v>
      </c>
      <c r="J776" s="13">
        <v>13.0</v>
      </c>
      <c r="K776" s="13">
        <v>38.0</v>
      </c>
      <c r="L776" s="13">
        <v>1.0</v>
      </c>
      <c r="M776" s="13">
        <v>8.0</v>
      </c>
      <c r="N776" s="13" t="s">
        <v>633</v>
      </c>
    </row>
    <row r="777">
      <c r="A777" s="16">
        <v>2011.0</v>
      </c>
      <c r="B777" s="13" t="s">
        <v>1015</v>
      </c>
      <c r="C777" s="13" t="s">
        <v>113</v>
      </c>
      <c r="D777" s="13">
        <v>1.0</v>
      </c>
      <c r="E777" s="13">
        <v>18.0</v>
      </c>
      <c r="F777" s="13">
        <v>18.0</v>
      </c>
      <c r="G777" s="13"/>
      <c r="H777" s="13">
        <v>0.0</v>
      </c>
      <c r="I777" s="13">
        <v>19.0</v>
      </c>
      <c r="J777" s="13">
        <v>19.0</v>
      </c>
      <c r="K777" s="13">
        <v>38.0</v>
      </c>
      <c r="L777" s="13">
        <v>0.0</v>
      </c>
      <c r="M777" s="13">
        <v>0.0</v>
      </c>
      <c r="N777" s="13" t="s">
        <v>633</v>
      </c>
    </row>
    <row r="778">
      <c r="A778" s="16">
        <v>2011.0</v>
      </c>
      <c r="B778" s="13" t="s">
        <v>1126</v>
      </c>
      <c r="C778" s="13" t="s">
        <v>106</v>
      </c>
      <c r="D778" s="13">
        <v>1.0</v>
      </c>
      <c r="E778" s="13">
        <v>20.0</v>
      </c>
      <c r="F778" s="13">
        <v>20.0</v>
      </c>
      <c r="G778" s="13"/>
      <c r="H778" s="13">
        <v>1.0</v>
      </c>
      <c r="I778" s="13">
        <v>13.0</v>
      </c>
      <c r="J778" s="13">
        <v>9.0</v>
      </c>
      <c r="K778" s="13">
        <v>22.0</v>
      </c>
      <c r="L778" s="13">
        <v>2.0</v>
      </c>
      <c r="M778" s="13">
        <v>4.0</v>
      </c>
      <c r="N778" s="13" t="s">
        <v>633</v>
      </c>
    </row>
    <row r="779">
      <c r="A779" s="16">
        <v>2011.0</v>
      </c>
      <c r="B779" s="13" t="s">
        <v>1127</v>
      </c>
      <c r="C779" s="13" t="s">
        <v>108</v>
      </c>
      <c r="D779" s="13">
        <v>1.0</v>
      </c>
      <c r="E779" s="13">
        <v>22.0</v>
      </c>
      <c r="F779" s="13">
        <v>22.0</v>
      </c>
      <c r="G779" s="13"/>
      <c r="H779" s="13">
        <v>0.0</v>
      </c>
      <c r="I779" s="13">
        <v>22.0</v>
      </c>
      <c r="J779" s="13">
        <v>35.0</v>
      </c>
      <c r="K779" s="13">
        <v>57.0</v>
      </c>
      <c r="L779" s="13">
        <v>6.0</v>
      </c>
      <c r="M779" s="13">
        <v>43.0</v>
      </c>
      <c r="N779" s="13" t="s">
        <v>633</v>
      </c>
    </row>
    <row r="780">
      <c r="A780" s="16">
        <v>2011.0</v>
      </c>
      <c r="B780" s="13" t="s">
        <v>1128</v>
      </c>
      <c r="C780" s="13" t="s">
        <v>108</v>
      </c>
      <c r="D780" s="13">
        <v>1.0</v>
      </c>
      <c r="E780" s="13">
        <v>26.0</v>
      </c>
      <c r="F780" s="13">
        <v>26.0</v>
      </c>
      <c r="G780" s="13"/>
      <c r="H780" s="13">
        <v>0.0</v>
      </c>
      <c r="I780" s="13">
        <v>4.0</v>
      </c>
      <c r="J780" s="13">
        <v>5.0</v>
      </c>
      <c r="K780" s="13">
        <v>9.0</v>
      </c>
      <c r="L780" s="13">
        <v>0.5</v>
      </c>
      <c r="M780" s="13">
        <v>6.0</v>
      </c>
      <c r="N780" s="13" t="s">
        <v>633</v>
      </c>
    </row>
    <row r="781">
      <c r="A781" s="16">
        <v>2011.0</v>
      </c>
      <c r="B781" s="13" t="s">
        <v>1129</v>
      </c>
      <c r="C781" s="13" t="s">
        <v>113</v>
      </c>
      <c r="D781" s="13">
        <v>1.0</v>
      </c>
      <c r="E781" s="13">
        <v>26.0</v>
      </c>
      <c r="F781" s="13">
        <v>26.0</v>
      </c>
      <c r="G781" s="13"/>
      <c r="H781" s="13">
        <v>0.0</v>
      </c>
      <c r="I781" s="13">
        <v>11.0</v>
      </c>
      <c r="J781" s="13">
        <v>4.0</v>
      </c>
      <c r="K781" s="13">
        <v>15.0</v>
      </c>
      <c r="L781" s="13">
        <v>0.0</v>
      </c>
      <c r="M781" s="13">
        <v>0.0</v>
      </c>
      <c r="N781" s="13" t="s">
        <v>633</v>
      </c>
    </row>
    <row r="782">
      <c r="A782" s="16">
        <v>2011.0</v>
      </c>
      <c r="B782" s="13" t="s">
        <v>1130</v>
      </c>
      <c r="C782" s="13" t="s">
        <v>107</v>
      </c>
      <c r="D782" s="13">
        <v>1.0</v>
      </c>
      <c r="E782" s="13">
        <v>29.0</v>
      </c>
      <c r="F782" s="13">
        <v>29.0</v>
      </c>
      <c r="G782" s="13"/>
      <c r="H782" s="13">
        <v>1.0</v>
      </c>
      <c r="I782" s="13">
        <v>33.0</v>
      </c>
      <c r="J782" s="13">
        <v>14.0</v>
      </c>
      <c r="K782" s="13">
        <v>47.0</v>
      </c>
      <c r="L782" s="13">
        <v>0.0</v>
      </c>
      <c r="M782" s="13">
        <v>0.0</v>
      </c>
      <c r="N782" s="13" t="s">
        <v>633</v>
      </c>
    </row>
    <row r="783">
      <c r="A783" s="16">
        <v>2011.0</v>
      </c>
      <c r="B783" s="13" t="s">
        <v>1024</v>
      </c>
      <c r="C783" s="13" t="s">
        <v>410</v>
      </c>
      <c r="D783" s="13">
        <v>1.0</v>
      </c>
      <c r="E783" s="13">
        <v>32.0</v>
      </c>
      <c r="F783" s="13">
        <v>32.0</v>
      </c>
      <c r="G783" s="13"/>
      <c r="H783" s="13">
        <v>1.0</v>
      </c>
      <c r="I783" s="13">
        <v>20.0</v>
      </c>
      <c r="J783" s="13">
        <v>10.0</v>
      </c>
      <c r="K783" s="13">
        <v>30.0</v>
      </c>
      <c r="L783" s="13">
        <v>0.0</v>
      </c>
      <c r="M783" s="13">
        <v>0.0</v>
      </c>
      <c r="N783" s="13" t="s">
        <v>633</v>
      </c>
    </row>
    <row r="784">
      <c r="A784" s="16">
        <v>2011.0</v>
      </c>
      <c r="B784" s="13" t="s">
        <v>1025</v>
      </c>
      <c r="C784" s="13" t="s">
        <v>108</v>
      </c>
      <c r="D784" s="13">
        <v>1.0</v>
      </c>
      <c r="E784" s="13">
        <v>36.0</v>
      </c>
      <c r="F784" s="13">
        <v>36.0</v>
      </c>
      <c r="G784" s="13"/>
      <c r="H784" s="13">
        <v>0.0</v>
      </c>
      <c r="I784" s="13">
        <v>43.0</v>
      </c>
      <c r="J784" s="13">
        <v>46.0</v>
      </c>
      <c r="K784" s="13">
        <v>89.0</v>
      </c>
      <c r="L784" s="13">
        <v>1.5</v>
      </c>
      <c r="M784" s="13">
        <v>14.0</v>
      </c>
      <c r="N784" s="13" t="s">
        <v>633</v>
      </c>
    </row>
    <row r="785">
      <c r="A785" s="16">
        <v>2011.0</v>
      </c>
      <c r="B785" s="13" t="s">
        <v>1031</v>
      </c>
      <c r="C785" s="13" t="s">
        <v>103</v>
      </c>
      <c r="D785" s="13">
        <v>1.0</v>
      </c>
      <c r="E785" s="13">
        <v>36.0</v>
      </c>
      <c r="F785" s="13">
        <v>36.0</v>
      </c>
      <c r="G785" s="13"/>
      <c r="H785" s="13">
        <v>0.0</v>
      </c>
      <c r="I785" s="13">
        <v>32.0</v>
      </c>
      <c r="J785" s="13">
        <v>6.0</v>
      </c>
      <c r="K785" s="13">
        <v>38.0</v>
      </c>
      <c r="L785" s="13">
        <v>0.0</v>
      </c>
      <c r="M785" s="13">
        <v>0.0</v>
      </c>
      <c r="N785" s="13" t="s">
        <v>633</v>
      </c>
    </row>
    <row r="786">
      <c r="A786" s="16">
        <v>2011.0</v>
      </c>
      <c r="B786" s="13" t="s">
        <v>1131</v>
      </c>
      <c r="C786" s="13" t="s">
        <v>104</v>
      </c>
      <c r="D786" s="13">
        <v>1.0</v>
      </c>
      <c r="E786" s="13">
        <v>39.0</v>
      </c>
      <c r="F786" s="13">
        <v>39.0</v>
      </c>
      <c r="G786" s="13"/>
      <c r="H786" s="13">
        <v>0.0</v>
      </c>
      <c r="I786" s="13">
        <v>16.0</v>
      </c>
      <c r="J786" s="13">
        <v>15.0</v>
      </c>
      <c r="K786" s="13">
        <v>31.0</v>
      </c>
      <c r="L786" s="13">
        <v>0.0</v>
      </c>
      <c r="M786" s="13">
        <v>0.0</v>
      </c>
      <c r="N786" s="13" t="s">
        <v>633</v>
      </c>
    </row>
    <row r="787">
      <c r="A787" s="16">
        <v>2011.0</v>
      </c>
      <c r="B787" s="13" t="s">
        <v>1132</v>
      </c>
      <c r="C787" s="13" t="s">
        <v>106</v>
      </c>
      <c r="D787" s="13">
        <v>1.0</v>
      </c>
      <c r="E787" s="13">
        <v>43.0</v>
      </c>
      <c r="F787" s="13">
        <v>43.0</v>
      </c>
      <c r="G787" s="13"/>
      <c r="H787" s="13">
        <v>0.0</v>
      </c>
      <c r="I787" s="13">
        <v>2.0</v>
      </c>
      <c r="J787" s="13">
        <v>6.0</v>
      </c>
      <c r="K787" s="13">
        <v>8.0</v>
      </c>
      <c r="L787" s="13">
        <v>0.0</v>
      </c>
      <c r="M787" s="13">
        <v>0.0</v>
      </c>
      <c r="N787" s="13" t="s">
        <v>633</v>
      </c>
    </row>
    <row r="788">
      <c r="A788" s="16">
        <v>2011.0</v>
      </c>
      <c r="B788" s="13" t="s">
        <v>1133</v>
      </c>
      <c r="C788" s="13" t="s">
        <v>103</v>
      </c>
      <c r="D788" s="13">
        <v>1.0</v>
      </c>
      <c r="E788" s="13">
        <v>50.0</v>
      </c>
      <c r="F788" s="13">
        <v>50.0</v>
      </c>
      <c r="G788" s="13"/>
      <c r="H788" s="13">
        <v>0.0</v>
      </c>
      <c r="I788" s="13">
        <v>29.0</v>
      </c>
      <c r="J788" s="13">
        <v>25.0</v>
      </c>
      <c r="K788" s="13">
        <v>54.0</v>
      </c>
      <c r="L788" s="13">
        <v>0.5</v>
      </c>
      <c r="M788" s="13">
        <v>6.0</v>
      </c>
      <c r="N788" s="13" t="s">
        <v>633</v>
      </c>
    </row>
    <row r="789">
      <c r="A789" s="16">
        <v>2011.0</v>
      </c>
      <c r="B789" s="13" t="s">
        <v>1134</v>
      </c>
      <c r="C789" s="13" t="s">
        <v>112</v>
      </c>
      <c r="D789" s="13">
        <v>1.0</v>
      </c>
      <c r="E789" s="13">
        <v>59.0</v>
      </c>
      <c r="F789" s="13">
        <v>59.0</v>
      </c>
      <c r="G789" s="13"/>
      <c r="H789" s="13">
        <v>1.0</v>
      </c>
      <c r="I789" s="13">
        <v>15.0</v>
      </c>
      <c r="J789" s="13">
        <v>5.0</v>
      </c>
      <c r="K789" s="13">
        <v>20.0</v>
      </c>
      <c r="L789" s="13">
        <v>0.0</v>
      </c>
      <c r="M789" s="13">
        <v>0.0</v>
      </c>
      <c r="N789" s="13" t="s">
        <v>633</v>
      </c>
    </row>
    <row r="790">
      <c r="A790" s="16">
        <v>2011.0</v>
      </c>
      <c r="B790" s="13" t="s">
        <v>1054</v>
      </c>
      <c r="C790" s="13" t="s">
        <v>102</v>
      </c>
      <c r="D790" s="13">
        <v>1.0</v>
      </c>
      <c r="E790" s="13">
        <v>59.0</v>
      </c>
      <c r="F790" s="13">
        <v>59.0</v>
      </c>
      <c r="G790" s="13"/>
      <c r="H790" s="13">
        <v>1.0</v>
      </c>
      <c r="I790" s="13">
        <v>20.0</v>
      </c>
      <c r="J790" s="13">
        <v>13.0</v>
      </c>
      <c r="K790" s="13">
        <v>33.0</v>
      </c>
      <c r="L790" s="13">
        <v>0.0</v>
      </c>
      <c r="M790" s="13">
        <v>0.0</v>
      </c>
      <c r="N790" s="13" t="s">
        <v>633</v>
      </c>
    </row>
    <row r="791">
      <c r="A791" s="16">
        <v>2011.0</v>
      </c>
      <c r="B791" s="13" t="s">
        <v>1041</v>
      </c>
      <c r="C791" s="13" t="s">
        <v>104</v>
      </c>
      <c r="D791" s="13">
        <v>1.0</v>
      </c>
      <c r="E791" s="13">
        <v>76.0</v>
      </c>
      <c r="F791" s="13">
        <v>76.0</v>
      </c>
      <c r="G791" s="13"/>
      <c r="H791" s="13">
        <v>1.0</v>
      </c>
      <c r="I791" s="13">
        <v>1.0</v>
      </c>
      <c r="J791" s="13">
        <v>3.0</v>
      </c>
      <c r="K791" s="13">
        <v>4.0</v>
      </c>
      <c r="L791" s="13">
        <v>0.0</v>
      </c>
      <c r="M791" s="13">
        <v>0.0</v>
      </c>
      <c r="N791" s="13" t="s">
        <v>633</v>
      </c>
    </row>
    <row r="792">
      <c r="A792" s="16">
        <v>2011.0</v>
      </c>
      <c r="B792" s="13" t="s">
        <v>1135</v>
      </c>
      <c r="C792" s="13" t="s">
        <v>107</v>
      </c>
      <c r="D792" s="13">
        <v>1.0</v>
      </c>
      <c r="E792" s="13">
        <v>89.0</v>
      </c>
      <c r="F792" s="13">
        <v>89.0</v>
      </c>
      <c r="G792" s="13"/>
      <c r="H792" s="13">
        <v>0.0</v>
      </c>
      <c r="I792" s="13">
        <v>43.0</v>
      </c>
      <c r="J792" s="13">
        <v>15.0</v>
      </c>
      <c r="K792" s="13">
        <v>58.0</v>
      </c>
      <c r="L792" s="13">
        <v>1.0</v>
      </c>
      <c r="M792" s="13">
        <v>3.0</v>
      </c>
      <c r="N792" s="13" t="s">
        <v>633</v>
      </c>
    </row>
    <row r="793">
      <c r="A793" s="16">
        <v>2011.0</v>
      </c>
      <c r="B793" s="13" t="s">
        <v>904</v>
      </c>
      <c r="C793" s="13" t="s">
        <v>113</v>
      </c>
      <c r="D793" s="13">
        <v>0.0</v>
      </c>
      <c r="E793" s="13">
        <v>0.0</v>
      </c>
      <c r="F793" s="13">
        <v>0.0</v>
      </c>
      <c r="G793" s="13"/>
      <c r="H793" s="13">
        <v>0.0</v>
      </c>
      <c r="I793" s="13">
        <v>2.0</v>
      </c>
      <c r="J793" s="13">
        <v>1.0</v>
      </c>
      <c r="K793" s="13">
        <v>3.0</v>
      </c>
      <c r="L793" s="13">
        <v>0.0</v>
      </c>
      <c r="M793" s="13">
        <v>0.0</v>
      </c>
      <c r="N793" s="13" t="s">
        <v>633</v>
      </c>
    </row>
    <row r="794">
      <c r="A794" s="16">
        <v>2011.0</v>
      </c>
      <c r="B794" s="13" t="s">
        <v>1070</v>
      </c>
      <c r="C794" s="13" t="s">
        <v>101</v>
      </c>
      <c r="D794" s="13">
        <v>0.0</v>
      </c>
      <c r="E794" s="13">
        <v>0.0</v>
      </c>
      <c r="F794" s="13">
        <v>0.0</v>
      </c>
      <c r="G794" s="13"/>
      <c r="H794" s="13">
        <v>0.0</v>
      </c>
      <c r="I794" s="13">
        <v>0.0</v>
      </c>
      <c r="J794" s="13">
        <v>1.0</v>
      </c>
      <c r="K794" s="13">
        <v>1.0</v>
      </c>
      <c r="L794" s="13">
        <v>0.0</v>
      </c>
      <c r="M794" s="13">
        <v>0.0</v>
      </c>
      <c r="N794" s="13" t="s">
        <v>633</v>
      </c>
    </row>
    <row r="795">
      <c r="A795" s="16">
        <v>2011.0</v>
      </c>
      <c r="B795" s="13" t="s">
        <v>1071</v>
      </c>
      <c r="C795" s="13" t="s">
        <v>107</v>
      </c>
      <c r="D795" s="13">
        <v>0.0</v>
      </c>
      <c r="E795" s="13">
        <v>0.0</v>
      </c>
      <c r="F795" s="13">
        <v>0.0</v>
      </c>
      <c r="G795" s="13"/>
      <c r="H795" s="13">
        <v>0.0</v>
      </c>
      <c r="I795" s="13">
        <v>3.0</v>
      </c>
      <c r="J795" s="13">
        <v>2.0</v>
      </c>
      <c r="K795" s="13">
        <v>5.0</v>
      </c>
      <c r="L795" s="13">
        <v>0.0</v>
      </c>
      <c r="M795" s="13">
        <v>0.0</v>
      </c>
      <c r="N795" s="13" t="s">
        <v>633</v>
      </c>
    </row>
    <row r="796">
      <c r="A796" s="16">
        <v>2011.0</v>
      </c>
      <c r="B796" s="13" t="s">
        <v>1136</v>
      </c>
      <c r="C796" s="13" t="s">
        <v>410</v>
      </c>
      <c r="D796" s="13">
        <v>0.0</v>
      </c>
      <c r="E796" s="13">
        <v>0.0</v>
      </c>
      <c r="F796" s="13">
        <v>0.0</v>
      </c>
      <c r="G796" s="13"/>
      <c r="H796" s="13">
        <v>0.0</v>
      </c>
      <c r="I796" s="13">
        <v>2.0</v>
      </c>
      <c r="J796" s="13">
        <v>0.0</v>
      </c>
      <c r="K796" s="13">
        <v>2.0</v>
      </c>
      <c r="L796" s="13">
        <v>0.0</v>
      </c>
      <c r="M796" s="13">
        <v>0.0</v>
      </c>
      <c r="N796" s="13" t="s">
        <v>633</v>
      </c>
    </row>
    <row r="797">
      <c r="A797" s="16">
        <v>2011.0</v>
      </c>
      <c r="B797" s="13" t="s">
        <v>505</v>
      </c>
      <c r="C797" s="13" t="s">
        <v>106</v>
      </c>
      <c r="D797" s="13">
        <v>0.0</v>
      </c>
      <c r="E797" s="13">
        <v>0.0</v>
      </c>
      <c r="F797" s="13">
        <v>0.0</v>
      </c>
      <c r="G797" s="13"/>
      <c r="H797" s="13">
        <v>0.0</v>
      </c>
      <c r="I797" s="13">
        <v>3.0</v>
      </c>
      <c r="J797" s="13">
        <v>0.0</v>
      </c>
      <c r="K797" s="13">
        <v>3.0</v>
      </c>
      <c r="L797" s="13">
        <v>0.0</v>
      </c>
      <c r="M797" s="13">
        <v>0.0</v>
      </c>
      <c r="N797" s="13" t="s">
        <v>633</v>
      </c>
    </row>
    <row r="798">
      <c r="A798" s="16">
        <v>2011.0</v>
      </c>
      <c r="B798" s="13" t="s">
        <v>401</v>
      </c>
      <c r="C798" s="13" t="s">
        <v>113</v>
      </c>
      <c r="D798" s="13">
        <v>0.0</v>
      </c>
      <c r="E798" s="13">
        <v>0.0</v>
      </c>
      <c r="F798" s="13">
        <v>0.0</v>
      </c>
      <c r="G798" s="13"/>
      <c r="H798" s="13">
        <v>0.0</v>
      </c>
      <c r="I798" s="13">
        <v>2.0</v>
      </c>
      <c r="J798" s="13">
        <v>1.0</v>
      </c>
      <c r="K798" s="13">
        <v>3.0</v>
      </c>
      <c r="L798" s="13">
        <v>0.0</v>
      </c>
      <c r="M798" s="13">
        <v>0.0</v>
      </c>
      <c r="N798" s="13" t="s">
        <v>633</v>
      </c>
    </row>
    <row r="799">
      <c r="A799" s="16">
        <v>2011.0</v>
      </c>
      <c r="B799" s="13" t="s">
        <v>1137</v>
      </c>
      <c r="C799" s="13" t="s">
        <v>114</v>
      </c>
      <c r="D799" s="13">
        <v>0.0</v>
      </c>
      <c r="E799" s="13">
        <v>0.0</v>
      </c>
      <c r="F799" s="13">
        <v>0.0</v>
      </c>
      <c r="G799" s="13"/>
      <c r="H799" s="13">
        <v>0.0</v>
      </c>
      <c r="I799" s="13">
        <v>0.0</v>
      </c>
      <c r="J799" s="13">
        <v>1.0</v>
      </c>
      <c r="K799" s="13">
        <v>1.0</v>
      </c>
      <c r="L799" s="13">
        <v>0.0</v>
      </c>
      <c r="M799" s="13">
        <v>0.0</v>
      </c>
      <c r="N799" s="13" t="s">
        <v>633</v>
      </c>
    </row>
    <row r="800">
      <c r="A800" s="16">
        <v>2011.0</v>
      </c>
      <c r="B800" s="13" t="s">
        <v>1138</v>
      </c>
      <c r="C800" s="13" t="s">
        <v>106</v>
      </c>
      <c r="D800" s="13">
        <v>0.0</v>
      </c>
      <c r="E800" s="13">
        <v>0.0</v>
      </c>
      <c r="F800" s="13">
        <v>0.0</v>
      </c>
      <c r="G800" s="13"/>
      <c r="H800" s="13">
        <v>0.0</v>
      </c>
      <c r="I800" s="13">
        <v>2.0</v>
      </c>
      <c r="J800" s="13">
        <v>0.0</v>
      </c>
      <c r="K800" s="13">
        <v>2.0</v>
      </c>
      <c r="L800" s="13">
        <v>0.0</v>
      </c>
      <c r="M800" s="13">
        <v>0.0</v>
      </c>
      <c r="N800" s="13" t="s">
        <v>633</v>
      </c>
    </row>
    <row r="801">
      <c r="A801" s="16">
        <v>2011.0</v>
      </c>
      <c r="B801" s="13" t="s">
        <v>950</v>
      </c>
      <c r="C801" s="13" t="s">
        <v>106</v>
      </c>
      <c r="D801" s="13">
        <v>0.0</v>
      </c>
      <c r="E801" s="13">
        <v>0.0</v>
      </c>
      <c r="F801" s="13">
        <v>0.0</v>
      </c>
      <c r="G801" s="13"/>
      <c r="H801" s="13">
        <v>0.0</v>
      </c>
      <c r="I801" s="13">
        <v>20.0</v>
      </c>
      <c r="J801" s="13">
        <v>11.0</v>
      </c>
      <c r="K801" s="13">
        <v>31.0</v>
      </c>
      <c r="L801" s="13">
        <v>2.0</v>
      </c>
      <c r="M801" s="13">
        <v>19.0</v>
      </c>
      <c r="N801" s="13" t="s">
        <v>633</v>
      </c>
    </row>
    <row r="802">
      <c r="A802" s="16">
        <v>2010.0</v>
      </c>
      <c r="B802" s="13" t="s">
        <v>1093</v>
      </c>
      <c r="C802" s="13" t="s">
        <v>108</v>
      </c>
      <c r="D802" s="13">
        <v>9.0</v>
      </c>
      <c r="E802" s="13">
        <v>110.0</v>
      </c>
      <c r="F802" s="13">
        <v>12.22</v>
      </c>
      <c r="G802" s="13"/>
      <c r="H802" s="13">
        <v>0.0</v>
      </c>
      <c r="I802" s="13">
        <v>34.0</v>
      </c>
      <c r="J802" s="13">
        <v>5.0</v>
      </c>
      <c r="K802" s="13">
        <v>39.0</v>
      </c>
      <c r="L802" s="13">
        <v>0.0</v>
      </c>
      <c r="M802" s="13">
        <v>0.0</v>
      </c>
      <c r="N802" s="13" t="s">
        <v>633</v>
      </c>
    </row>
    <row r="803">
      <c r="A803" s="16">
        <v>2010.0</v>
      </c>
      <c r="B803" s="13" t="s">
        <v>1092</v>
      </c>
      <c r="C803" s="13" t="s">
        <v>101</v>
      </c>
      <c r="D803" s="13">
        <v>6.0</v>
      </c>
      <c r="E803" s="13">
        <v>80.0</v>
      </c>
      <c r="F803" s="13">
        <v>13.33</v>
      </c>
      <c r="G803" s="13"/>
      <c r="H803" s="13">
        <v>0.0</v>
      </c>
      <c r="I803" s="13">
        <v>34.0</v>
      </c>
      <c r="J803" s="13">
        <v>14.0</v>
      </c>
      <c r="K803" s="13">
        <v>48.0</v>
      </c>
      <c r="L803" s="13">
        <v>0.5</v>
      </c>
      <c r="M803" s="13">
        <v>4.0</v>
      </c>
      <c r="N803" s="13" t="s">
        <v>633</v>
      </c>
    </row>
    <row r="804">
      <c r="A804" s="16">
        <v>2010.0</v>
      </c>
      <c r="B804" s="13" t="s">
        <v>1097</v>
      </c>
      <c r="C804" s="13" t="s">
        <v>113</v>
      </c>
      <c r="D804" s="13">
        <v>5.0</v>
      </c>
      <c r="E804" s="13">
        <v>49.0</v>
      </c>
      <c r="F804" s="13">
        <v>9.8</v>
      </c>
      <c r="G804" s="13"/>
      <c r="H804" s="13">
        <v>0.0</v>
      </c>
      <c r="I804" s="13">
        <v>43.0</v>
      </c>
      <c r="J804" s="13">
        <v>13.0</v>
      </c>
      <c r="K804" s="13">
        <v>56.0</v>
      </c>
      <c r="L804" s="13">
        <v>0.0</v>
      </c>
      <c r="M804" s="13">
        <v>0.0</v>
      </c>
      <c r="N804" s="13" t="s">
        <v>633</v>
      </c>
    </row>
    <row r="805">
      <c r="A805" s="16">
        <v>2010.0</v>
      </c>
      <c r="B805" s="13" t="s">
        <v>1139</v>
      </c>
      <c r="C805" s="13" t="s">
        <v>108</v>
      </c>
      <c r="D805" s="13">
        <v>5.0</v>
      </c>
      <c r="E805" s="13">
        <v>119.0</v>
      </c>
      <c r="F805" s="13">
        <v>23.8</v>
      </c>
      <c r="G805" s="13"/>
      <c r="H805" s="13">
        <v>0.0</v>
      </c>
      <c r="I805" s="13">
        <v>53.0</v>
      </c>
      <c r="J805" s="13">
        <v>29.0</v>
      </c>
      <c r="K805" s="13">
        <v>82.0</v>
      </c>
      <c r="L805" s="13">
        <v>0.0</v>
      </c>
      <c r="M805" s="13">
        <v>0.0</v>
      </c>
      <c r="N805" s="13" t="s">
        <v>633</v>
      </c>
    </row>
    <row r="806">
      <c r="A806" s="16">
        <v>2010.0</v>
      </c>
      <c r="B806" s="13" t="s">
        <v>1140</v>
      </c>
      <c r="C806" s="13" t="s">
        <v>410</v>
      </c>
      <c r="D806" s="13">
        <v>4.0</v>
      </c>
      <c r="E806" s="13">
        <v>0.0</v>
      </c>
      <c r="F806" s="13">
        <v>0.0</v>
      </c>
      <c r="G806" s="13"/>
      <c r="H806" s="13">
        <v>0.0</v>
      </c>
      <c r="I806" s="13">
        <v>31.0</v>
      </c>
      <c r="J806" s="13">
        <v>46.0</v>
      </c>
      <c r="K806" s="13">
        <v>77.0</v>
      </c>
      <c r="L806" s="13">
        <v>2.5</v>
      </c>
      <c r="M806" s="13">
        <v>21.0</v>
      </c>
      <c r="N806" s="13" t="s">
        <v>633</v>
      </c>
    </row>
    <row r="807">
      <c r="A807" s="16">
        <v>2010.0</v>
      </c>
      <c r="B807" s="13" t="s">
        <v>1135</v>
      </c>
      <c r="C807" s="13" t="s">
        <v>107</v>
      </c>
      <c r="D807" s="13">
        <v>4.0</v>
      </c>
      <c r="E807" s="13">
        <v>12.0</v>
      </c>
      <c r="F807" s="13">
        <v>3.0</v>
      </c>
      <c r="G807" s="13"/>
      <c r="H807" s="13">
        <v>0.0</v>
      </c>
      <c r="I807" s="13">
        <v>33.0</v>
      </c>
      <c r="J807" s="13">
        <v>8.0</v>
      </c>
      <c r="K807" s="13">
        <v>41.0</v>
      </c>
      <c r="L807" s="13">
        <v>0.0</v>
      </c>
      <c r="M807" s="13">
        <v>0.0</v>
      </c>
      <c r="N807" s="13" t="s">
        <v>633</v>
      </c>
    </row>
    <row r="808">
      <c r="A808" s="16">
        <v>2010.0</v>
      </c>
      <c r="B808" s="13" t="s">
        <v>1141</v>
      </c>
      <c r="C808" s="13" t="s">
        <v>113</v>
      </c>
      <c r="D808" s="13">
        <v>4.0</v>
      </c>
      <c r="E808" s="13">
        <v>17.0</v>
      </c>
      <c r="F808" s="13">
        <v>4.25</v>
      </c>
      <c r="G808" s="13"/>
      <c r="H808" s="13">
        <v>0.0</v>
      </c>
      <c r="I808" s="13">
        <v>50.0</v>
      </c>
      <c r="J808" s="13">
        <v>15.0</v>
      </c>
      <c r="K808" s="13">
        <v>65.0</v>
      </c>
      <c r="L808" s="13">
        <v>0.0</v>
      </c>
      <c r="M808" s="13">
        <v>0.0</v>
      </c>
      <c r="N808" s="13" t="s">
        <v>633</v>
      </c>
    </row>
    <row r="809">
      <c r="A809" s="16">
        <v>2010.0</v>
      </c>
      <c r="B809" s="13" t="s">
        <v>1142</v>
      </c>
      <c r="C809" s="13" t="s">
        <v>106</v>
      </c>
      <c r="D809" s="13">
        <v>4.0</v>
      </c>
      <c r="E809" s="13">
        <v>33.0</v>
      </c>
      <c r="F809" s="13">
        <v>8.25</v>
      </c>
      <c r="G809" s="13"/>
      <c r="H809" s="13">
        <v>0.0</v>
      </c>
      <c r="I809" s="13">
        <v>44.0</v>
      </c>
      <c r="J809" s="13">
        <v>32.0</v>
      </c>
      <c r="K809" s="13">
        <v>76.0</v>
      </c>
      <c r="L809" s="13">
        <v>0.0</v>
      </c>
      <c r="M809" s="13">
        <v>0.0</v>
      </c>
      <c r="N809" s="13" t="s">
        <v>633</v>
      </c>
    </row>
    <row r="810">
      <c r="A810" s="16">
        <v>2010.0</v>
      </c>
      <c r="B810" s="13" t="s">
        <v>1029</v>
      </c>
      <c r="C810" s="13" t="s">
        <v>107</v>
      </c>
      <c r="D810" s="13">
        <v>4.0</v>
      </c>
      <c r="E810" s="13">
        <v>40.0</v>
      </c>
      <c r="F810" s="13">
        <v>10.0</v>
      </c>
      <c r="G810" s="13"/>
      <c r="H810" s="13">
        <v>0.0</v>
      </c>
      <c r="I810" s="13">
        <v>49.0</v>
      </c>
      <c r="J810" s="13">
        <v>9.0</v>
      </c>
      <c r="K810" s="13">
        <v>58.0</v>
      </c>
      <c r="L810" s="13">
        <v>2.0</v>
      </c>
      <c r="M810" s="13">
        <v>9.0</v>
      </c>
      <c r="N810" s="13" t="s">
        <v>633</v>
      </c>
    </row>
    <row r="811">
      <c r="A811" s="16">
        <v>2010.0</v>
      </c>
      <c r="B811" s="13" t="s">
        <v>1143</v>
      </c>
      <c r="C811" s="13" t="s">
        <v>109</v>
      </c>
      <c r="D811" s="13">
        <v>4.0</v>
      </c>
      <c r="E811" s="13">
        <v>53.0</v>
      </c>
      <c r="F811" s="13">
        <v>13.25</v>
      </c>
      <c r="G811" s="13"/>
      <c r="H811" s="13">
        <v>1.0</v>
      </c>
      <c r="I811" s="13">
        <v>22.0</v>
      </c>
      <c r="J811" s="13">
        <v>15.0</v>
      </c>
      <c r="K811" s="13">
        <v>37.0</v>
      </c>
      <c r="L811" s="13">
        <v>0.0</v>
      </c>
      <c r="M811" s="13">
        <v>0.0</v>
      </c>
      <c r="N811" s="13" t="s">
        <v>633</v>
      </c>
    </row>
    <row r="812">
      <c r="A812" s="16">
        <v>2010.0</v>
      </c>
      <c r="B812" s="13" t="s">
        <v>1028</v>
      </c>
      <c r="C812" s="13" t="s">
        <v>102</v>
      </c>
      <c r="D812" s="13">
        <v>4.0</v>
      </c>
      <c r="E812" s="13">
        <v>54.0</v>
      </c>
      <c r="F812" s="13">
        <v>13.5</v>
      </c>
      <c r="G812" s="13"/>
      <c r="H812" s="13">
        <v>0.0</v>
      </c>
      <c r="I812" s="13">
        <v>32.0</v>
      </c>
      <c r="J812" s="13">
        <v>34.0</v>
      </c>
      <c r="K812" s="13">
        <v>66.0</v>
      </c>
      <c r="L812" s="13">
        <v>0.0</v>
      </c>
      <c r="M812" s="13">
        <v>0.0</v>
      </c>
      <c r="N812" s="13" t="s">
        <v>633</v>
      </c>
    </row>
    <row r="813">
      <c r="A813" s="16">
        <v>2010.0</v>
      </c>
      <c r="B813" s="13" t="s">
        <v>1035</v>
      </c>
      <c r="C813" s="13" t="s">
        <v>113</v>
      </c>
      <c r="D813" s="13">
        <v>4.0</v>
      </c>
      <c r="E813" s="13">
        <v>79.0</v>
      </c>
      <c r="F813" s="13">
        <v>19.75</v>
      </c>
      <c r="G813" s="13"/>
      <c r="H813" s="13">
        <v>1.0</v>
      </c>
      <c r="I813" s="13">
        <v>27.0</v>
      </c>
      <c r="J813" s="13">
        <v>9.0</v>
      </c>
      <c r="K813" s="13">
        <v>36.0</v>
      </c>
      <c r="L813" s="13">
        <v>0.0</v>
      </c>
      <c r="M813" s="13">
        <v>0.0</v>
      </c>
      <c r="N813" s="13" t="s">
        <v>633</v>
      </c>
    </row>
    <row r="814">
      <c r="A814" s="16">
        <v>2010.0</v>
      </c>
      <c r="B814" s="13" t="s">
        <v>1144</v>
      </c>
      <c r="C814" s="13" t="s">
        <v>108</v>
      </c>
      <c r="D814" s="13">
        <v>4.0</v>
      </c>
      <c r="E814" s="13">
        <v>87.0</v>
      </c>
      <c r="F814" s="13">
        <v>21.75</v>
      </c>
      <c r="G814" s="13"/>
      <c r="H814" s="13">
        <v>1.0</v>
      </c>
      <c r="I814" s="13">
        <v>31.0</v>
      </c>
      <c r="J814" s="13">
        <v>9.0</v>
      </c>
      <c r="K814" s="13">
        <v>40.0</v>
      </c>
      <c r="L814" s="13">
        <v>0.0</v>
      </c>
      <c r="M814" s="13">
        <v>0.0</v>
      </c>
      <c r="N814" s="13" t="s">
        <v>633</v>
      </c>
    </row>
    <row r="815">
      <c r="A815" s="16">
        <v>2010.0</v>
      </c>
      <c r="B815" s="13" t="s">
        <v>1116</v>
      </c>
      <c r="C815" s="13" t="s">
        <v>112</v>
      </c>
      <c r="D815" s="13">
        <v>3.0</v>
      </c>
      <c r="E815" s="13">
        <v>0.0</v>
      </c>
      <c r="F815" s="13">
        <v>0.0</v>
      </c>
      <c r="G815" s="13"/>
      <c r="H815" s="13">
        <v>0.0</v>
      </c>
      <c r="I815" s="13">
        <v>32.0</v>
      </c>
      <c r="J815" s="13">
        <v>26.0</v>
      </c>
      <c r="K815" s="13">
        <v>58.0</v>
      </c>
      <c r="L815" s="13">
        <v>0.0</v>
      </c>
      <c r="M815" s="13">
        <v>0.0</v>
      </c>
      <c r="N815" s="13" t="s">
        <v>633</v>
      </c>
    </row>
    <row r="816">
      <c r="A816" s="16">
        <v>2010.0</v>
      </c>
      <c r="B816" s="13" t="s">
        <v>1145</v>
      </c>
      <c r="C816" s="13" t="s">
        <v>112</v>
      </c>
      <c r="D816" s="13">
        <v>3.0</v>
      </c>
      <c r="E816" s="13">
        <v>2.0</v>
      </c>
      <c r="F816" s="13">
        <v>0.67</v>
      </c>
      <c r="G816" s="13"/>
      <c r="H816" s="13">
        <v>0.0</v>
      </c>
      <c r="I816" s="13">
        <v>29.0</v>
      </c>
      <c r="J816" s="13">
        <v>22.0</v>
      </c>
      <c r="K816" s="13">
        <v>51.0</v>
      </c>
      <c r="L816" s="13">
        <v>0.0</v>
      </c>
      <c r="M816" s="13">
        <v>0.0</v>
      </c>
      <c r="N816" s="13" t="s">
        <v>633</v>
      </c>
    </row>
    <row r="817">
      <c r="A817" s="16">
        <v>2010.0</v>
      </c>
      <c r="B817" s="13" t="s">
        <v>1146</v>
      </c>
      <c r="C817" s="13" t="s">
        <v>410</v>
      </c>
      <c r="D817" s="13">
        <v>3.0</v>
      </c>
      <c r="E817" s="13">
        <v>11.0</v>
      </c>
      <c r="F817" s="13">
        <v>3.67</v>
      </c>
      <c r="G817" s="13"/>
      <c r="H817" s="13">
        <v>0.0</v>
      </c>
      <c r="I817" s="13">
        <v>47.0</v>
      </c>
      <c r="J817" s="13">
        <v>27.0</v>
      </c>
      <c r="K817" s="13">
        <v>74.0</v>
      </c>
      <c r="L817" s="13">
        <v>1.0</v>
      </c>
      <c r="M817" s="13">
        <v>9.0</v>
      </c>
      <c r="N817" s="13" t="s">
        <v>633</v>
      </c>
    </row>
    <row r="818">
      <c r="A818" s="16">
        <v>2010.0</v>
      </c>
      <c r="B818" s="13" t="s">
        <v>971</v>
      </c>
      <c r="C818" s="13" t="s">
        <v>104</v>
      </c>
      <c r="D818" s="13">
        <v>3.0</v>
      </c>
      <c r="E818" s="13">
        <v>15.0</v>
      </c>
      <c r="F818" s="13">
        <v>5.0</v>
      </c>
      <c r="G818" s="13"/>
      <c r="H818" s="13">
        <v>0.0</v>
      </c>
      <c r="I818" s="13">
        <v>37.0</v>
      </c>
      <c r="J818" s="13">
        <v>23.0</v>
      </c>
      <c r="K818" s="13">
        <v>60.0</v>
      </c>
      <c r="L818" s="13">
        <v>0.0</v>
      </c>
      <c r="M818" s="13">
        <v>0.0</v>
      </c>
      <c r="N818" s="13" t="s">
        <v>633</v>
      </c>
    </row>
    <row r="819">
      <c r="A819" s="16">
        <v>2010.0</v>
      </c>
      <c r="B819" s="13" t="s">
        <v>1100</v>
      </c>
      <c r="C819" s="13" t="s">
        <v>107</v>
      </c>
      <c r="D819" s="13">
        <v>3.0</v>
      </c>
      <c r="E819" s="13">
        <v>28.0</v>
      </c>
      <c r="F819" s="13">
        <v>9.33</v>
      </c>
      <c r="G819" s="13"/>
      <c r="H819" s="13">
        <v>0.0</v>
      </c>
      <c r="I819" s="13">
        <v>54.0</v>
      </c>
      <c r="J819" s="13">
        <v>11.0</v>
      </c>
      <c r="K819" s="13">
        <v>65.0</v>
      </c>
      <c r="L819" s="13">
        <v>0.0</v>
      </c>
      <c r="M819" s="13">
        <v>0.0</v>
      </c>
      <c r="N819" s="13" t="s">
        <v>633</v>
      </c>
    </row>
    <row r="820">
      <c r="A820" s="16">
        <v>2010.0</v>
      </c>
      <c r="B820" s="13" t="s">
        <v>1094</v>
      </c>
      <c r="C820" s="13" t="s">
        <v>113</v>
      </c>
      <c r="D820" s="13">
        <v>3.0</v>
      </c>
      <c r="E820" s="13">
        <v>31.0</v>
      </c>
      <c r="F820" s="13">
        <v>10.33</v>
      </c>
      <c r="G820" s="13"/>
      <c r="H820" s="13">
        <v>0.0</v>
      </c>
      <c r="I820" s="13">
        <v>110.0</v>
      </c>
      <c r="J820" s="13">
        <v>73.0</v>
      </c>
      <c r="K820" s="13">
        <v>183.0</v>
      </c>
      <c r="L820" s="13">
        <v>1.5</v>
      </c>
      <c r="M820" s="13">
        <v>6.0</v>
      </c>
      <c r="N820" s="13" t="s">
        <v>633</v>
      </c>
    </row>
    <row r="821">
      <c r="A821" s="16">
        <v>2010.0</v>
      </c>
      <c r="B821" s="13" t="s">
        <v>1106</v>
      </c>
      <c r="C821" s="13" t="s">
        <v>112</v>
      </c>
      <c r="D821" s="13">
        <v>3.0</v>
      </c>
      <c r="E821" s="13">
        <v>41.0</v>
      </c>
      <c r="F821" s="13">
        <v>13.67</v>
      </c>
      <c r="G821" s="13"/>
      <c r="H821" s="13">
        <v>1.0</v>
      </c>
      <c r="I821" s="13">
        <v>44.0</v>
      </c>
      <c r="J821" s="13">
        <v>35.0</v>
      </c>
      <c r="K821" s="13">
        <v>79.0</v>
      </c>
      <c r="L821" s="13">
        <v>0.0</v>
      </c>
      <c r="M821" s="13">
        <v>0.0</v>
      </c>
      <c r="N821" s="13" t="s">
        <v>633</v>
      </c>
    </row>
    <row r="822">
      <c r="A822" s="16">
        <v>2010.0</v>
      </c>
      <c r="B822" s="13" t="s">
        <v>1147</v>
      </c>
      <c r="C822" s="13" t="s">
        <v>410</v>
      </c>
      <c r="D822" s="13">
        <v>3.0</v>
      </c>
      <c r="E822" s="13">
        <v>57.0</v>
      </c>
      <c r="F822" s="13">
        <v>19.0</v>
      </c>
      <c r="G822" s="13"/>
      <c r="H822" s="13">
        <v>0.0</v>
      </c>
      <c r="I822" s="13">
        <v>9.0</v>
      </c>
      <c r="J822" s="13">
        <v>14.0</v>
      </c>
      <c r="K822" s="13">
        <v>23.0</v>
      </c>
      <c r="L822" s="13">
        <v>0.0</v>
      </c>
      <c r="M822" s="13">
        <v>0.0</v>
      </c>
      <c r="N822" s="13" t="s">
        <v>633</v>
      </c>
    </row>
    <row r="823">
      <c r="A823" s="16">
        <v>2010.0</v>
      </c>
      <c r="B823" s="13" t="s">
        <v>1148</v>
      </c>
      <c r="C823" s="13" t="s">
        <v>103</v>
      </c>
      <c r="D823" s="13">
        <v>3.0</v>
      </c>
      <c r="E823" s="13">
        <v>72.0</v>
      </c>
      <c r="F823" s="13">
        <v>24.0</v>
      </c>
      <c r="G823" s="13"/>
      <c r="H823" s="13">
        <v>1.0</v>
      </c>
      <c r="I823" s="13">
        <v>38.0</v>
      </c>
      <c r="J823" s="13">
        <v>17.0</v>
      </c>
      <c r="K823" s="13">
        <v>55.0</v>
      </c>
      <c r="L823" s="13">
        <v>0.0</v>
      </c>
      <c r="M823" s="13">
        <v>0.0</v>
      </c>
      <c r="N823" s="13" t="s">
        <v>633</v>
      </c>
    </row>
    <row r="824">
      <c r="A824" s="16">
        <v>2010.0</v>
      </c>
      <c r="B824" s="13" t="s">
        <v>1102</v>
      </c>
      <c r="C824" s="13" t="s">
        <v>410</v>
      </c>
      <c r="D824" s="13">
        <v>3.0</v>
      </c>
      <c r="E824" s="13">
        <v>81.0</v>
      </c>
      <c r="F824" s="13">
        <v>27.0</v>
      </c>
      <c r="G824" s="13"/>
      <c r="H824" s="13">
        <v>1.0</v>
      </c>
      <c r="I824" s="13">
        <v>58.0</v>
      </c>
      <c r="J824" s="13">
        <v>42.0</v>
      </c>
      <c r="K824" s="13">
        <v>100.0</v>
      </c>
      <c r="L824" s="13">
        <v>3.5</v>
      </c>
      <c r="M824" s="13">
        <v>30.0</v>
      </c>
      <c r="N824" s="13" t="s">
        <v>633</v>
      </c>
    </row>
    <row r="825">
      <c r="A825" s="16">
        <v>2010.0</v>
      </c>
      <c r="B825" s="13" t="s">
        <v>1149</v>
      </c>
      <c r="C825" s="13" t="s">
        <v>114</v>
      </c>
      <c r="D825" s="13">
        <v>3.0</v>
      </c>
      <c r="E825" s="13">
        <v>93.0</v>
      </c>
      <c r="F825" s="13">
        <v>31.0</v>
      </c>
      <c r="G825" s="13"/>
      <c r="H825" s="13">
        <v>1.0</v>
      </c>
      <c r="I825" s="13">
        <v>31.0</v>
      </c>
      <c r="J825" s="13">
        <v>27.0</v>
      </c>
      <c r="K825" s="13">
        <v>58.0</v>
      </c>
      <c r="L825" s="13">
        <v>0.0</v>
      </c>
      <c r="M825" s="13">
        <v>0.0</v>
      </c>
      <c r="N825" s="13" t="s">
        <v>633</v>
      </c>
    </row>
    <row r="826">
      <c r="A826" s="16">
        <v>2010.0</v>
      </c>
      <c r="B826" s="13" t="s">
        <v>1091</v>
      </c>
      <c r="C826" s="13" t="s">
        <v>109</v>
      </c>
      <c r="D826" s="13">
        <v>3.0</v>
      </c>
      <c r="E826" s="13">
        <v>113.0</v>
      </c>
      <c r="F826" s="13">
        <v>37.67</v>
      </c>
      <c r="G826" s="13"/>
      <c r="H826" s="13">
        <v>0.0</v>
      </c>
      <c r="I826" s="13">
        <v>47.0</v>
      </c>
      <c r="J826" s="13">
        <v>25.0</v>
      </c>
      <c r="K826" s="13">
        <v>72.0</v>
      </c>
      <c r="L826" s="13">
        <v>0.0</v>
      </c>
      <c r="M826" s="13">
        <v>0.0</v>
      </c>
      <c r="N826" s="13" t="s">
        <v>633</v>
      </c>
    </row>
    <row r="827">
      <c r="A827" s="16">
        <v>2010.0</v>
      </c>
      <c r="B827" s="13" t="s">
        <v>1150</v>
      </c>
      <c r="C827" s="13" t="s">
        <v>106</v>
      </c>
      <c r="D827" s="13">
        <v>2.0</v>
      </c>
      <c r="E827" s="13">
        <v>0.0</v>
      </c>
      <c r="F827" s="13">
        <v>0.0</v>
      </c>
      <c r="G827" s="13"/>
      <c r="H827" s="13">
        <v>0.0</v>
      </c>
      <c r="I827" s="13">
        <v>31.0</v>
      </c>
      <c r="J827" s="13">
        <v>13.0</v>
      </c>
      <c r="K827" s="13">
        <v>44.0</v>
      </c>
      <c r="L827" s="13">
        <v>0.0</v>
      </c>
      <c r="M827" s="13">
        <v>0.0</v>
      </c>
      <c r="N827" s="13" t="s">
        <v>633</v>
      </c>
    </row>
    <row r="828">
      <c r="A828" s="16">
        <v>2010.0</v>
      </c>
      <c r="B828" s="13" t="s">
        <v>1099</v>
      </c>
      <c r="C828" s="13" t="s">
        <v>109</v>
      </c>
      <c r="D828" s="13">
        <v>2.0</v>
      </c>
      <c r="E828" s="13">
        <v>1.0</v>
      </c>
      <c r="F828" s="13">
        <v>0.5</v>
      </c>
      <c r="G828" s="13"/>
      <c r="H828" s="13">
        <v>0.0</v>
      </c>
      <c r="I828" s="13">
        <v>24.0</v>
      </c>
      <c r="J828" s="13">
        <v>13.0</v>
      </c>
      <c r="K828" s="13">
        <v>37.0</v>
      </c>
      <c r="L828" s="13">
        <v>0.0</v>
      </c>
      <c r="M828" s="13">
        <v>0.0</v>
      </c>
      <c r="N828" s="13" t="s">
        <v>633</v>
      </c>
    </row>
    <row r="829">
      <c r="A829" s="16">
        <v>2010.0</v>
      </c>
      <c r="B829" s="13" t="s">
        <v>1031</v>
      </c>
      <c r="C829" s="13" t="s">
        <v>103</v>
      </c>
      <c r="D829" s="13">
        <v>2.0</v>
      </c>
      <c r="E829" s="13">
        <v>1.0</v>
      </c>
      <c r="F829" s="13">
        <v>0.5</v>
      </c>
      <c r="G829" s="13"/>
      <c r="H829" s="13">
        <v>0.0</v>
      </c>
      <c r="I829" s="13">
        <v>32.0</v>
      </c>
      <c r="J829" s="13">
        <v>7.0</v>
      </c>
      <c r="K829" s="13">
        <v>39.0</v>
      </c>
      <c r="L829" s="13">
        <v>0.0</v>
      </c>
      <c r="M829" s="13">
        <v>0.0</v>
      </c>
      <c r="N829" s="13" t="s">
        <v>633</v>
      </c>
    </row>
    <row r="830">
      <c r="A830" s="16">
        <v>2010.0</v>
      </c>
      <c r="B830" s="13" t="s">
        <v>1151</v>
      </c>
      <c r="C830" s="13" t="s">
        <v>109</v>
      </c>
      <c r="D830" s="13">
        <v>2.0</v>
      </c>
      <c r="E830" s="13">
        <v>11.0</v>
      </c>
      <c r="F830" s="13">
        <v>5.5</v>
      </c>
      <c r="G830" s="13"/>
      <c r="H830" s="13">
        <v>0.0</v>
      </c>
      <c r="I830" s="13">
        <v>19.0</v>
      </c>
      <c r="J830" s="13">
        <v>11.0</v>
      </c>
      <c r="K830" s="13">
        <v>30.0</v>
      </c>
      <c r="L830" s="13">
        <v>0.0</v>
      </c>
      <c r="M830" s="13">
        <v>0.0</v>
      </c>
      <c r="N830" s="13" t="s">
        <v>633</v>
      </c>
    </row>
    <row r="831">
      <c r="A831" s="16">
        <v>2010.0</v>
      </c>
      <c r="B831" s="13" t="s">
        <v>1089</v>
      </c>
      <c r="C831" s="13" t="s">
        <v>101</v>
      </c>
      <c r="D831" s="13">
        <v>2.0</v>
      </c>
      <c r="E831" s="13">
        <v>16.0</v>
      </c>
      <c r="F831" s="13">
        <v>8.0</v>
      </c>
      <c r="G831" s="13"/>
      <c r="H831" s="13">
        <v>0.0</v>
      </c>
      <c r="I831" s="13">
        <v>25.0</v>
      </c>
      <c r="J831" s="13">
        <v>29.0</v>
      </c>
      <c r="K831" s="13">
        <v>54.0</v>
      </c>
      <c r="L831" s="13">
        <v>0.0</v>
      </c>
      <c r="M831" s="13">
        <v>0.0</v>
      </c>
      <c r="N831" s="13" t="s">
        <v>633</v>
      </c>
    </row>
    <row r="832">
      <c r="A832" s="16">
        <v>2010.0</v>
      </c>
      <c r="B832" s="13" t="s">
        <v>1105</v>
      </c>
      <c r="C832" s="13" t="s">
        <v>108</v>
      </c>
      <c r="D832" s="13">
        <v>2.0</v>
      </c>
      <c r="E832" s="13">
        <v>19.0</v>
      </c>
      <c r="F832" s="13">
        <v>9.5</v>
      </c>
      <c r="G832" s="13"/>
      <c r="H832" s="13">
        <v>0.0</v>
      </c>
      <c r="I832" s="13">
        <v>55.0</v>
      </c>
      <c r="J832" s="13">
        <v>25.0</v>
      </c>
      <c r="K832" s="13">
        <v>80.0</v>
      </c>
      <c r="L832" s="13">
        <v>0.0</v>
      </c>
      <c r="M832" s="13">
        <v>0.0</v>
      </c>
      <c r="N832" s="13" t="s">
        <v>633</v>
      </c>
    </row>
    <row r="833">
      <c r="A833" s="16">
        <v>2010.0</v>
      </c>
      <c r="B833" s="13" t="s">
        <v>1152</v>
      </c>
      <c r="C833" s="13" t="s">
        <v>109</v>
      </c>
      <c r="D833" s="13">
        <v>2.0</v>
      </c>
      <c r="E833" s="13">
        <v>22.0</v>
      </c>
      <c r="F833" s="13">
        <v>11.0</v>
      </c>
      <c r="G833" s="13"/>
      <c r="H833" s="13">
        <v>1.0</v>
      </c>
      <c r="I833" s="13">
        <v>48.0</v>
      </c>
      <c r="J833" s="13">
        <v>26.0</v>
      </c>
      <c r="K833" s="13">
        <v>74.0</v>
      </c>
      <c r="L833" s="13">
        <v>1.0</v>
      </c>
      <c r="M833" s="13">
        <v>9.0</v>
      </c>
      <c r="N833" s="13" t="s">
        <v>633</v>
      </c>
    </row>
    <row r="834">
      <c r="A834" s="16">
        <v>2010.0</v>
      </c>
      <c r="B834" s="13" t="s">
        <v>1128</v>
      </c>
      <c r="C834" s="13" t="s">
        <v>108</v>
      </c>
      <c r="D834" s="13">
        <v>2.0</v>
      </c>
      <c r="E834" s="13">
        <v>24.0</v>
      </c>
      <c r="F834" s="13">
        <v>12.0</v>
      </c>
      <c r="G834" s="13"/>
      <c r="H834" s="13">
        <v>1.0</v>
      </c>
      <c r="I834" s="13">
        <v>23.0</v>
      </c>
      <c r="J834" s="13">
        <v>18.0</v>
      </c>
      <c r="K834" s="13">
        <v>41.0</v>
      </c>
      <c r="L834" s="13">
        <v>0.0</v>
      </c>
      <c r="M834" s="13">
        <v>0.0</v>
      </c>
      <c r="N834" s="13" t="s">
        <v>633</v>
      </c>
    </row>
    <row r="835">
      <c r="A835" s="16">
        <v>2010.0</v>
      </c>
      <c r="B835" s="13" t="s">
        <v>1153</v>
      </c>
      <c r="C835" s="13" t="s">
        <v>103</v>
      </c>
      <c r="D835" s="13">
        <v>2.0</v>
      </c>
      <c r="E835" s="13">
        <v>33.0</v>
      </c>
      <c r="F835" s="13">
        <v>16.5</v>
      </c>
      <c r="G835" s="13"/>
      <c r="H835" s="13">
        <v>0.0</v>
      </c>
      <c r="I835" s="13">
        <v>21.0</v>
      </c>
      <c r="J835" s="13">
        <v>24.0</v>
      </c>
      <c r="K835" s="13">
        <v>45.0</v>
      </c>
      <c r="L835" s="13">
        <v>0.0</v>
      </c>
      <c r="M835" s="13">
        <v>0.0</v>
      </c>
      <c r="N835" s="13" t="s">
        <v>633</v>
      </c>
    </row>
    <row r="836">
      <c r="A836" s="16">
        <v>2010.0</v>
      </c>
      <c r="B836" s="13" t="s">
        <v>1027</v>
      </c>
      <c r="C836" s="13" t="s">
        <v>106</v>
      </c>
      <c r="D836" s="13">
        <v>2.0</v>
      </c>
      <c r="E836" s="13">
        <v>52.0</v>
      </c>
      <c r="F836" s="13">
        <v>26.0</v>
      </c>
      <c r="G836" s="13"/>
      <c r="H836" s="13">
        <v>1.0</v>
      </c>
      <c r="I836" s="13">
        <v>35.0</v>
      </c>
      <c r="J836" s="13">
        <v>27.0</v>
      </c>
      <c r="K836" s="13">
        <v>62.0</v>
      </c>
      <c r="L836" s="13">
        <v>0.0</v>
      </c>
      <c r="M836" s="13">
        <v>0.0</v>
      </c>
      <c r="N836" s="13" t="s">
        <v>633</v>
      </c>
    </row>
    <row r="837">
      <c r="A837" s="16">
        <v>2010.0</v>
      </c>
      <c r="B837" s="13" t="s">
        <v>1033</v>
      </c>
      <c r="C837" s="13" t="s">
        <v>106</v>
      </c>
      <c r="D837" s="13">
        <v>2.0</v>
      </c>
      <c r="E837" s="13">
        <v>61.0</v>
      </c>
      <c r="F837" s="13">
        <v>30.5</v>
      </c>
      <c r="G837" s="13"/>
      <c r="H837" s="13">
        <v>1.0</v>
      </c>
      <c r="I837" s="13">
        <v>36.0</v>
      </c>
      <c r="J837" s="13">
        <v>14.0</v>
      </c>
      <c r="K837" s="13">
        <v>50.0</v>
      </c>
      <c r="L837" s="13">
        <v>1.0</v>
      </c>
      <c r="M837" s="13">
        <v>3.0</v>
      </c>
      <c r="N837" s="13" t="s">
        <v>633</v>
      </c>
    </row>
    <row r="838">
      <c r="A838" s="16">
        <v>2010.0</v>
      </c>
      <c r="B838" s="13" t="s">
        <v>1112</v>
      </c>
      <c r="C838" s="13" t="s">
        <v>101</v>
      </c>
      <c r="D838" s="13">
        <v>2.0</v>
      </c>
      <c r="E838" s="13">
        <v>69.0</v>
      </c>
      <c r="F838" s="13">
        <v>34.5</v>
      </c>
      <c r="G838" s="13"/>
      <c r="H838" s="13">
        <v>0.0</v>
      </c>
      <c r="I838" s="13">
        <v>24.0</v>
      </c>
      <c r="J838" s="13">
        <v>28.0</v>
      </c>
      <c r="K838" s="13">
        <v>52.0</v>
      </c>
      <c r="L838" s="13">
        <v>0.0</v>
      </c>
      <c r="M838" s="13">
        <v>0.0</v>
      </c>
      <c r="N838" s="13" t="s">
        <v>633</v>
      </c>
    </row>
    <row r="839">
      <c r="A839" s="16">
        <v>2010.0</v>
      </c>
      <c r="B839" s="13" t="s">
        <v>1054</v>
      </c>
      <c r="C839" s="13" t="s">
        <v>102</v>
      </c>
      <c r="D839" s="13">
        <v>2.0</v>
      </c>
      <c r="E839" s="13">
        <v>71.0</v>
      </c>
      <c r="F839" s="13">
        <v>35.5</v>
      </c>
      <c r="G839" s="13"/>
      <c r="H839" s="13">
        <v>2.0</v>
      </c>
      <c r="I839" s="13">
        <v>29.0</v>
      </c>
      <c r="J839" s="13">
        <v>17.0</v>
      </c>
      <c r="K839" s="13">
        <v>46.0</v>
      </c>
      <c r="L839" s="13">
        <v>0.0</v>
      </c>
      <c r="M839" s="13">
        <v>0.0</v>
      </c>
      <c r="N839" s="13" t="s">
        <v>633</v>
      </c>
    </row>
    <row r="840">
      <c r="A840" s="16">
        <v>2010.0</v>
      </c>
      <c r="B840" s="13" t="s">
        <v>1154</v>
      </c>
      <c r="C840" s="13" t="s">
        <v>112</v>
      </c>
      <c r="D840" s="13">
        <v>2.0</v>
      </c>
      <c r="E840" s="13">
        <v>74.0</v>
      </c>
      <c r="F840" s="13">
        <v>37.0</v>
      </c>
      <c r="G840" s="13"/>
      <c r="H840" s="13">
        <v>0.0</v>
      </c>
      <c r="I840" s="13">
        <v>10.0</v>
      </c>
      <c r="J840" s="13">
        <v>10.0</v>
      </c>
      <c r="K840" s="13">
        <v>20.0</v>
      </c>
      <c r="L840" s="13">
        <v>0.0</v>
      </c>
      <c r="M840" s="13">
        <v>0.0</v>
      </c>
      <c r="N840" s="13" t="s">
        <v>633</v>
      </c>
    </row>
    <row r="841">
      <c r="A841" s="16">
        <v>2010.0</v>
      </c>
      <c r="B841" s="13" t="s">
        <v>1155</v>
      </c>
      <c r="C841" s="13" t="s">
        <v>410</v>
      </c>
      <c r="D841" s="13">
        <v>2.0</v>
      </c>
      <c r="E841" s="13">
        <v>86.0</v>
      </c>
      <c r="F841" s="13">
        <v>43.0</v>
      </c>
      <c r="G841" s="13"/>
      <c r="H841" s="13">
        <v>1.0</v>
      </c>
      <c r="I841" s="13">
        <v>43.0</v>
      </c>
      <c r="J841" s="13">
        <v>74.0</v>
      </c>
      <c r="K841" s="13">
        <v>117.0</v>
      </c>
      <c r="L841" s="13">
        <v>0.0</v>
      </c>
      <c r="M841" s="13">
        <v>0.0</v>
      </c>
      <c r="N841" s="13" t="s">
        <v>633</v>
      </c>
    </row>
    <row r="842">
      <c r="A842" s="16">
        <v>2010.0</v>
      </c>
      <c r="B842" s="13" t="s">
        <v>1156</v>
      </c>
      <c r="C842" s="13" t="s">
        <v>103</v>
      </c>
      <c r="D842" s="13">
        <v>1.0</v>
      </c>
      <c r="E842" s="13">
        <v>0.0</v>
      </c>
      <c r="F842" s="13">
        <v>0.0</v>
      </c>
      <c r="G842" s="13"/>
      <c r="H842" s="13">
        <v>0.0</v>
      </c>
      <c r="I842" s="13">
        <v>13.0</v>
      </c>
      <c r="J842" s="13">
        <v>17.0</v>
      </c>
      <c r="K842" s="13">
        <v>30.0</v>
      </c>
      <c r="L842" s="13">
        <v>0.0</v>
      </c>
      <c r="M842" s="13">
        <v>0.0</v>
      </c>
      <c r="N842" s="13" t="s">
        <v>633</v>
      </c>
    </row>
    <row r="843">
      <c r="A843" s="16">
        <v>2010.0</v>
      </c>
      <c r="B843" s="13" t="s">
        <v>1157</v>
      </c>
      <c r="C843" s="13" t="s">
        <v>106</v>
      </c>
      <c r="D843" s="13">
        <v>1.0</v>
      </c>
      <c r="E843" s="13">
        <v>0.0</v>
      </c>
      <c r="F843" s="13">
        <v>0.0</v>
      </c>
      <c r="G843" s="13"/>
      <c r="H843" s="13">
        <v>0.0</v>
      </c>
      <c r="I843" s="13">
        <v>41.0</v>
      </c>
      <c r="J843" s="13">
        <v>26.0</v>
      </c>
      <c r="K843" s="13">
        <v>67.0</v>
      </c>
      <c r="L843" s="13">
        <v>15.5</v>
      </c>
      <c r="M843" s="13">
        <v>112.0</v>
      </c>
      <c r="N843" s="13" t="s">
        <v>633</v>
      </c>
    </row>
    <row r="844">
      <c r="A844" s="16">
        <v>2010.0</v>
      </c>
      <c r="B844" s="13" t="s">
        <v>1041</v>
      </c>
      <c r="C844" s="13" t="s">
        <v>104</v>
      </c>
      <c r="D844" s="13">
        <v>1.0</v>
      </c>
      <c r="E844" s="13">
        <v>0.0</v>
      </c>
      <c r="F844" s="13">
        <v>0.0</v>
      </c>
      <c r="G844" s="13"/>
      <c r="H844" s="13">
        <v>0.0</v>
      </c>
      <c r="I844" s="13">
        <v>32.0</v>
      </c>
      <c r="J844" s="13">
        <v>26.0</v>
      </c>
      <c r="K844" s="13">
        <v>58.0</v>
      </c>
      <c r="L844" s="13">
        <v>0.0</v>
      </c>
      <c r="M844" s="13">
        <v>0.0</v>
      </c>
      <c r="N844" s="13" t="s">
        <v>633</v>
      </c>
    </row>
    <row r="845">
      <c r="A845" s="16">
        <v>2010.0</v>
      </c>
      <c r="B845" s="13" t="s">
        <v>1158</v>
      </c>
      <c r="C845" s="13" t="s">
        <v>101</v>
      </c>
      <c r="D845" s="13">
        <v>1.0</v>
      </c>
      <c r="E845" s="13">
        <v>0.0</v>
      </c>
      <c r="F845" s="13">
        <v>0.0</v>
      </c>
      <c r="G845" s="13"/>
      <c r="H845" s="13">
        <v>0.0</v>
      </c>
      <c r="I845" s="13">
        <v>16.0</v>
      </c>
      <c r="J845" s="13">
        <v>36.0</v>
      </c>
      <c r="K845" s="13">
        <v>52.0</v>
      </c>
      <c r="L845" s="13">
        <v>3.0</v>
      </c>
      <c r="M845" s="13">
        <v>25.0</v>
      </c>
      <c r="N845" s="13" t="s">
        <v>633</v>
      </c>
    </row>
    <row r="846">
      <c r="A846" s="16">
        <v>2010.0</v>
      </c>
      <c r="B846" s="13" t="s">
        <v>1159</v>
      </c>
      <c r="C846" s="13" t="s">
        <v>102</v>
      </c>
      <c r="D846" s="13">
        <v>1.0</v>
      </c>
      <c r="E846" s="13">
        <v>0.0</v>
      </c>
      <c r="F846" s="13">
        <v>0.0</v>
      </c>
      <c r="G846" s="13"/>
      <c r="H846" s="13">
        <v>0.0</v>
      </c>
      <c r="I846" s="13">
        <v>49.0</v>
      </c>
      <c r="J846" s="13">
        <v>37.0</v>
      </c>
      <c r="K846" s="13">
        <v>86.0</v>
      </c>
      <c r="L846" s="13">
        <v>5.0</v>
      </c>
      <c r="M846" s="13">
        <v>31.0</v>
      </c>
      <c r="N846" s="13" t="s">
        <v>633</v>
      </c>
    </row>
    <row r="847">
      <c r="A847" s="16">
        <v>2010.0</v>
      </c>
      <c r="B847" s="13" t="s">
        <v>1104</v>
      </c>
      <c r="C847" s="13" t="s">
        <v>104</v>
      </c>
      <c r="D847" s="13">
        <v>1.0</v>
      </c>
      <c r="E847" s="13">
        <v>0.0</v>
      </c>
      <c r="F847" s="13">
        <v>0.0</v>
      </c>
      <c r="G847" s="13"/>
      <c r="H847" s="13">
        <v>0.0</v>
      </c>
      <c r="I847" s="13">
        <v>46.0</v>
      </c>
      <c r="J847" s="13">
        <v>47.0</v>
      </c>
      <c r="K847" s="13">
        <v>93.0</v>
      </c>
      <c r="L847" s="13">
        <v>0.0</v>
      </c>
      <c r="M847" s="13">
        <v>0.0</v>
      </c>
      <c r="N847" s="13" t="s">
        <v>633</v>
      </c>
    </row>
    <row r="848">
      <c r="A848" s="16">
        <v>2010.0</v>
      </c>
      <c r="B848" s="13" t="s">
        <v>1160</v>
      </c>
      <c r="C848" s="13" t="s">
        <v>112</v>
      </c>
      <c r="D848" s="13">
        <v>1.0</v>
      </c>
      <c r="E848" s="13">
        <v>0.0</v>
      </c>
      <c r="F848" s="13">
        <v>0.0</v>
      </c>
      <c r="G848" s="13"/>
      <c r="H848" s="13">
        <v>0.0</v>
      </c>
      <c r="I848" s="13">
        <v>16.0</v>
      </c>
      <c r="J848" s="13">
        <v>21.0</v>
      </c>
      <c r="K848" s="13">
        <v>37.0</v>
      </c>
      <c r="L848" s="13">
        <v>3.0</v>
      </c>
      <c r="M848" s="13">
        <v>5.0</v>
      </c>
      <c r="N848" s="13" t="s">
        <v>633</v>
      </c>
    </row>
    <row r="849">
      <c r="A849" s="16">
        <v>2010.0</v>
      </c>
      <c r="B849" s="13" t="s">
        <v>1161</v>
      </c>
      <c r="C849" s="13" t="s">
        <v>106</v>
      </c>
      <c r="D849" s="13">
        <v>1.0</v>
      </c>
      <c r="E849" s="13">
        <v>0.0</v>
      </c>
      <c r="F849" s="13">
        <v>0.0</v>
      </c>
      <c r="G849" s="13"/>
      <c r="H849" s="13">
        <v>0.0</v>
      </c>
      <c r="I849" s="13">
        <v>37.0</v>
      </c>
      <c r="J849" s="13">
        <v>23.0</v>
      </c>
      <c r="K849" s="13">
        <v>60.0</v>
      </c>
      <c r="L849" s="13">
        <v>0.0</v>
      </c>
      <c r="M849" s="13">
        <v>0.0</v>
      </c>
      <c r="N849" s="13" t="s">
        <v>633</v>
      </c>
    </row>
    <row r="850">
      <c r="A850" s="16">
        <v>2010.0</v>
      </c>
      <c r="B850" s="13" t="s">
        <v>1162</v>
      </c>
      <c r="C850" s="13" t="s">
        <v>112</v>
      </c>
      <c r="D850" s="13">
        <v>1.0</v>
      </c>
      <c r="E850" s="13">
        <v>0.0</v>
      </c>
      <c r="F850" s="13">
        <v>0.0</v>
      </c>
      <c r="G850" s="13"/>
      <c r="H850" s="13">
        <v>0.0</v>
      </c>
      <c r="I850" s="13">
        <v>30.0</v>
      </c>
      <c r="J850" s="13">
        <v>15.0</v>
      </c>
      <c r="K850" s="13">
        <v>45.0</v>
      </c>
      <c r="L850" s="13">
        <v>0.0</v>
      </c>
      <c r="M850" s="13">
        <v>0.0</v>
      </c>
      <c r="N850" s="13" t="s">
        <v>633</v>
      </c>
    </row>
    <row r="851">
      <c r="A851" s="16">
        <v>2010.0</v>
      </c>
      <c r="B851" s="13" t="s">
        <v>488</v>
      </c>
      <c r="C851" s="13" t="s">
        <v>103</v>
      </c>
      <c r="D851" s="13">
        <v>1.0</v>
      </c>
      <c r="E851" s="13">
        <v>0.0</v>
      </c>
      <c r="F851" s="13">
        <v>0.0</v>
      </c>
      <c r="G851" s="13"/>
      <c r="H851" s="13">
        <v>0.0</v>
      </c>
      <c r="I851" s="13">
        <v>0.0</v>
      </c>
      <c r="J851" s="13">
        <v>0.0</v>
      </c>
      <c r="K851" s="13">
        <v>0.0</v>
      </c>
      <c r="L851" s="13">
        <v>0.0</v>
      </c>
      <c r="M851" s="13">
        <v>0.0</v>
      </c>
      <c r="N851" s="13" t="s">
        <v>633</v>
      </c>
    </row>
    <row r="852">
      <c r="A852" s="16">
        <v>2010.0</v>
      </c>
      <c r="B852" s="13" t="s">
        <v>1163</v>
      </c>
      <c r="C852" s="13" t="s">
        <v>104</v>
      </c>
      <c r="D852" s="13">
        <v>1.0</v>
      </c>
      <c r="E852" s="13">
        <v>0.0</v>
      </c>
      <c r="F852" s="13">
        <v>0.0</v>
      </c>
      <c r="G852" s="13"/>
      <c r="H852" s="13">
        <v>0.0</v>
      </c>
      <c r="I852" s="13">
        <v>47.0</v>
      </c>
      <c r="J852" s="13">
        <v>82.0</v>
      </c>
      <c r="K852" s="13">
        <v>129.0</v>
      </c>
      <c r="L852" s="13">
        <v>1.0</v>
      </c>
      <c r="M852" s="13">
        <v>7.0</v>
      </c>
      <c r="N852" s="13" t="s">
        <v>633</v>
      </c>
    </row>
    <row r="853">
      <c r="A853" s="16">
        <v>2010.0</v>
      </c>
      <c r="B853" s="13" t="s">
        <v>1000</v>
      </c>
      <c r="C853" s="13" t="s">
        <v>107</v>
      </c>
      <c r="D853" s="13">
        <v>1.0</v>
      </c>
      <c r="E853" s="13">
        <v>0.0</v>
      </c>
      <c r="F853" s="13">
        <v>0.0</v>
      </c>
      <c r="G853" s="13"/>
      <c r="H853" s="13">
        <v>0.0</v>
      </c>
      <c r="I853" s="13">
        <v>15.0</v>
      </c>
      <c r="J853" s="13">
        <v>16.0</v>
      </c>
      <c r="K853" s="13">
        <v>31.0</v>
      </c>
      <c r="L853" s="13">
        <v>0.5</v>
      </c>
      <c r="M853" s="13">
        <v>4.0</v>
      </c>
      <c r="N853" s="13" t="s">
        <v>633</v>
      </c>
    </row>
    <row r="854">
      <c r="A854" s="16">
        <v>2010.0</v>
      </c>
      <c r="B854" s="13" t="s">
        <v>1164</v>
      </c>
      <c r="C854" s="13" t="s">
        <v>103</v>
      </c>
      <c r="D854" s="13">
        <v>1.0</v>
      </c>
      <c r="E854" s="13">
        <v>0.0</v>
      </c>
      <c r="F854" s="13">
        <v>0.0</v>
      </c>
      <c r="G854" s="13"/>
      <c r="H854" s="13">
        <v>0.0</v>
      </c>
      <c r="I854" s="13">
        <v>45.0</v>
      </c>
      <c r="J854" s="13">
        <v>26.0</v>
      </c>
      <c r="K854" s="13">
        <v>71.0</v>
      </c>
      <c r="L854" s="13">
        <v>0.0</v>
      </c>
      <c r="M854" s="13">
        <v>0.0</v>
      </c>
      <c r="N854" s="13" t="s">
        <v>633</v>
      </c>
    </row>
    <row r="855">
      <c r="A855" s="16">
        <v>2010.0</v>
      </c>
      <c r="B855" s="13" t="s">
        <v>1114</v>
      </c>
      <c r="C855" s="13" t="s">
        <v>109</v>
      </c>
      <c r="D855" s="13">
        <v>1.0</v>
      </c>
      <c r="E855" s="13">
        <v>0.0</v>
      </c>
      <c r="F855" s="13">
        <v>0.0</v>
      </c>
      <c r="G855" s="13"/>
      <c r="H855" s="13">
        <v>0.0</v>
      </c>
      <c r="I855" s="13">
        <v>15.0</v>
      </c>
      <c r="J855" s="13">
        <v>15.0</v>
      </c>
      <c r="K855" s="13">
        <v>30.0</v>
      </c>
      <c r="L855" s="13">
        <v>0.0</v>
      </c>
      <c r="M855" s="13">
        <v>0.0</v>
      </c>
      <c r="N855" s="13" t="s">
        <v>633</v>
      </c>
    </row>
    <row r="856">
      <c r="A856" s="16">
        <v>2010.0</v>
      </c>
      <c r="B856" s="13" t="s">
        <v>973</v>
      </c>
      <c r="C856" s="13" t="s">
        <v>106</v>
      </c>
      <c r="D856" s="13">
        <v>1.0</v>
      </c>
      <c r="E856" s="13">
        <v>0.0</v>
      </c>
      <c r="F856" s="13">
        <v>0.0</v>
      </c>
      <c r="G856" s="13"/>
      <c r="H856" s="13">
        <v>0.0</v>
      </c>
      <c r="I856" s="13">
        <v>0.0</v>
      </c>
      <c r="J856" s="13">
        <v>0.0</v>
      </c>
      <c r="K856" s="13">
        <v>0.0</v>
      </c>
      <c r="L856" s="13">
        <v>0.0</v>
      </c>
      <c r="M856" s="13">
        <v>0.0</v>
      </c>
      <c r="N856" s="13" t="s">
        <v>633</v>
      </c>
    </row>
    <row r="857">
      <c r="A857" s="16">
        <v>2010.0</v>
      </c>
      <c r="B857" s="13" t="s">
        <v>1115</v>
      </c>
      <c r="C857" s="13" t="s">
        <v>106</v>
      </c>
      <c r="D857" s="13">
        <v>1.0</v>
      </c>
      <c r="E857" s="13">
        <v>0.0</v>
      </c>
      <c r="F857" s="13">
        <v>0.0</v>
      </c>
      <c r="G857" s="13"/>
      <c r="H857" s="13">
        <v>0.0</v>
      </c>
      <c r="I857" s="13">
        <v>20.0</v>
      </c>
      <c r="J857" s="13">
        <v>11.0</v>
      </c>
      <c r="K857" s="13">
        <v>31.0</v>
      </c>
      <c r="L857" s="13">
        <v>0.0</v>
      </c>
      <c r="M857" s="13">
        <v>0.0</v>
      </c>
      <c r="N857" s="13" t="s">
        <v>633</v>
      </c>
    </row>
    <row r="858">
      <c r="A858" s="16">
        <v>2010.0</v>
      </c>
      <c r="B858" s="13" t="s">
        <v>1165</v>
      </c>
      <c r="C858" s="13" t="s">
        <v>109</v>
      </c>
      <c r="D858" s="13">
        <v>1.0</v>
      </c>
      <c r="E858" s="13">
        <v>0.0</v>
      </c>
      <c r="F858" s="13">
        <v>0.0</v>
      </c>
      <c r="G858" s="13"/>
      <c r="H858" s="13">
        <v>0.0</v>
      </c>
      <c r="I858" s="13">
        <v>31.0</v>
      </c>
      <c r="J858" s="13">
        <v>30.0</v>
      </c>
      <c r="K858" s="13">
        <v>61.0</v>
      </c>
      <c r="L858" s="13">
        <v>3.0</v>
      </c>
      <c r="M858" s="13">
        <v>12.0</v>
      </c>
      <c r="N858" s="13" t="s">
        <v>633</v>
      </c>
    </row>
    <row r="859">
      <c r="A859" s="16">
        <v>2010.0</v>
      </c>
      <c r="B859" s="13" t="s">
        <v>1166</v>
      </c>
      <c r="C859" s="13" t="s">
        <v>114</v>
      </c>
      <c r="D859" s="13">
        <v>1.0</v>
      </c>
      <c r="E859" s="13">
        <v>1.0</v>
      </c>
      <c r="F859" s="13">
        <v>1.0</v>
      </c>
      <c r="G859" s="13"/>
      <c r="H859" s="13">
        <v>0.0</v>
      </c>
      <c r="I859" s="13">
        <v>6.0</v>
      </c>
      <c r="J859" s="13">
        <v>7.0</v>
      </c>
      <c r="K859" s="13">
        <v>13.0</v>
      </c>
      <c r="L859" s="13">
        <v>0.0</v>
      </c>
      <c r="M859" s="13">
        <v>0.0</v>
      </c>
      <c r="N859" s="13" t="s">
        <v>633</v>
      </c>
    </row>
    <row r="860">
      <c r="A860" s="16">
        <v>2010.0</v>
      </c>
      <c r="B860" s="13" t="s">
        <v>1167</v>
      </c>
      <c r="C860" s="13" t="s">
        <v>109</v>
      </c>
      <c r="D860" s="13">
        <v>1.0</v>
      </c>
      <c r="E860" s="13">
        <v>1.0</v>
      </c>
      <c r="F860" s="13">
        <v>1.0</v>
      </c>
      <c r="G860" s="13"/>
      <c r="H860" s="13">
        <v>0.0</v>
      </c>
      <c r="I860" s="13">
        <v>5.0</v>
      </c>
      <c r="J860" s="13">
        <v>10.0</v>
      </c>
      <c r="K860" s="13">
        <v>15.0</v>
      </c>
      <c r="L860" s="13">
        <v>0.5</v>
      </c>
      <c r="M860" s="13">
        <v>1.0</v>
      </c>
      <c r="N860" s="13" t="s">
        <v>633</v>
      </c>
    </row>
    <row r="861">
      <c r="A861" s="16">
        <v>2010.0</v>
      </c>
      <c r="B861" s="13" t="s">
        <v>969</v>
      </c>
      <c r="C861" s="13" t="s">
        <v>109</v>
      </c>
      <c r="D861" s="13">
        <v>1.0</v>
      </c>
      <c r="E861" s="13">
        <v>2.0</v>
      </c>
      <c r="F861" s="13">
        <v>2.0</v>
      </c>
      <c r="G861" s="13"/>
      <c r="H861" s="13">
        <v>0.0</v>
      </c>
      <c r="I861" s="13">
        <v>24.0</v>
      </c>
      <c r="J861" s="13">
        <v>8.0</v>
      </c>
      <c r="K861" s="13">
        <v>32.0</v>
      </c>
      <c r="L861" s="13">
        <v>0.0</v>
      </c>
      <c r="M861" s="13">
        <v>0.0</v>
      </c>
      <c r="N861" s="13" t="s">
        <v>633</v>
      </c>
    </row>
    <row r="862">
      <c r="A862" s="16">
        <v>2010.0</v>
      </c>
      <c r="B862" s="13" t="s">
        <v>1168</v>
      </c>
      <c r="C862" s="13" t="s">
        <v>410</v>
      </c>
      <c r="D862" s="13">
        <v>1.0</v>
      </c>
      <c r="E862" s="13">
        <v>2.0</v>
      </c>
      <c r="F862" s="13">
        <v>2.0</v>
      </c>
      <c r="G862" s="13"/>
      <c r="H862" s="13">
        <v>0.0</v>
      </c>
      <c r="I862" s="13">
        <v>28.0</v>
      </c>
      <c r="J862" s="13">
        <v>11.0</v>
      </c>
      <c r="K862" s="13">
        <v>39.0</v>
      </c>
      <c r="L862" s="13">
        <v>0.5</v>
      </c>
      <c r="M862" s="13">
        <v>3.0</v>
      </c>
      <c r="N862" s="13" t="s">
        <v>633</v>
      </c>
    </row>
    <row r="863">
      <c r="A863" s="16">
        <v>2010.0</v>
      </c>
      <c r="B863" s="13" t="s">
        <v>1169</v>
      </c>
      <c r="C863" s="13" t="s">
        <v>112</v>
      </c>
      <c r="D863" s="13">
        <v>1.0</v>
      </c>
      <c r="E863" s="13">
        <v>3.0</v>
      </c>
      <c r="F863" s="13">
        <v>3.0</v>
      </c>
      <c r="G863" s="13"/>
      <c r="H863" s="13">
        <v>0.0</v>
      </c>
      <c r="I863" s="13">
        <v>34.0</v>
      </c>
      <c r="J863" s="13">
        <v>21.0</v>
      </c>
      <c r="K863" s="13">
        <v>55.0</v>
      </c>
      <c r="L863" s="13">
        <v>0.0</v>
      </c>
      <c r="M863" s="13">
        <v>0.0</v>
      </c>
      <c r="N863" s="13" t="s">
        <v>633</v>
      </c>
    </row>
    <row r="864">
      <c r="A864" s="16">
        <v>2010.0</v>
      </c>
      <c r="B864" s="13" t="s">
        <v>1170</v>
      </c>
      <c r="C864" s="13" t="s">
        <v>107</v>
      </c>
      <c r="D864" s="13">
        <v>1.0</v>
      </c>
      <c r="E864" s="13">
        <v>4.0</v>
      </c>
      <c r="F864" s="13">
        <v>4.0</v>
      </c>
      <c r="G864" s="13"/>
      <c r="H864" s="13">
        <v>0.0</v>
      </c>
      <c r="I864" s="13">
        <v>55.0</v>
      </c>
      <c r="J864" s="13">
        <v>42.0</v>
      </c>
      <c r="K864" s="13">
        <v>97.0</v>
      </c>
      <c r="L864" s="13">
        <v>0.0</v>
      </c>
      <c r="M864" s="13">
        <v>0.0</v>
      </c>
      <c r="N864" s="13" t="s">
        <v>633</v>
      </c>
    </row>
    <row r="865">
      <c r="A865" s="16">
        <v>2010.0</v>
      </c>
      <c r="B865" s="13" t="s">
        <v>995</v>
      </c>
      <c r="C865" s="13" t="s">
        <v>108</v>
      </c>
      <c r="D865" s="13">
        <v>1.0</v>
      </c>
      <c r="E865" s="13">
        <v>5.0</v>
      </c>
      <c r="F865" s="13">
        <v>5.0</v>
      </c>
      <c r="G865" s="13"/>
      <c r="H865" s="13">
        <v>0.0</v>
      </c>
      <c r="I865" s="13">
        <v>11.0</v>
      </c>
      <c r="J865" s="13">
        <v>10.0</v>
      </c>
      <c r="K865" s="13">
        <v>21.0</v>
      </c>
      <c r="L865" s="13">
        <v>0.0</v>
      </c>
      <c r="M865" s="13">
        <v>0.0</v>
      </c>
      <c r="N865" s="13" t="s">
        <v>633</v>
      </c>
    </row>
    <row r="866">
      <c r="A866" s="16">
        <v>2010.0</v>
      </c>
      <c r="B866" s="13" t="s">
        <v>983</v>
      </c>
      <c r="C866" s="13" t="s">
        <v>107</v>
      </c>
      <c r="D866" s="13">
        <v>1.0</v>
      </c>
      <c r="E866" s="13">
        <v>5.0</v>
      </c>
      <c r="F866" s="13">
        <v>5.0</v>
      </c>
      <c r="G866" s="13"/>
      <c r="H866" s="13">
        <v>0.0</v>
      </c>
      <c r="I866" s="13">
        <v>18.0</v>
      </c>
      <c r="J866" s="13">
        <v>5.0</v>
      </c>
      <c r="K866" s="13">
        <v>23.0</v>
      </c>
      <c r="L866" s="13">
        <v>0.0</v>
      </c>
      <c r="M866" s="13">
        <v>0.0</v>
      </c>
      <c r="N866" s="13" t="s">
        <v>633</v>
      </c>
    </row>
    <row r="867">
      <c r="A867" s="16">
        <v>2010.0</v>
      </c>
      <c r="B867" s="13" t="s">
        <v>1133</v>
      </c>
      <c r="C867" s="13" t="s">
        <v>103</v>
      </c>
      <c r="D867" s="13">
        <v>1.0</v>
      </c>
      <c r="E867" s="13">
        <v>7.0</v>
      </c>
      <c r="F867" s="13">
        <v>7.0</v>
      </c>
      <c r="G867" s="13"/>
      <c r="H867" s="13">
        <v>0.0</v>
      </c>
      <c r="I867" s="13">
        <v>20.0</v>
      </c>
      <c r="J867" s="13">
        <v>22.0</v>
      </c>
      <c r="K867" s="13">
        <v>42.0</v>
      </c>
      <c r="L867" s="13">
        <v>1.0</v>
      </c>
      <c r="M867" s="13">
        <v>6.0</v>
      </c>
      <c r="N867" s="13" t="s">
        <v>633</v>
      </c>
    </row>
    <row r="868">
      <c r="A868" s="16">
        <v>2010.0</v>
      </c>
      <c r="B868" s="13" t="s">
        <v>1065</v>
      </c>
      <c r="C868" s="13" t="s">
        <v>114</v>
      </c>
      <c r="D868" s="13">
        <v>1.0</v>
      </c>
      <c r="E868" s="13">
        <v>7.0</v>
      </c>
      <c r="F868" s="13">
        <v>7.0</v>
      </c>
      <c r="G868" s="13"/>
      <c r="H868" s="13">
        <v>0.0</v>
      </c>
      <c r="I868" s="13">
        <v>27.0</v>
      </c>
      <c r="J868" s="13">
        <v>11.0</v>
      </c>
      <c r="K868" s="13">
        <v>38.0</v>
      </c>
      <c r="L868" s="13">
        <v>0.0</v>
      </c>
      <c r="M868" s="13">
        <v>0.0</v>
      </c>
      <c r="N868" s="13" t="s">
        <v>633</v>
      </c>
    </row>
    <row r="869">
      <c r="A869" s="16">
        <v>2010.0</v>
      </c>
      <c r="B869" s="13" t="s">
        <v>1090</v>
      </c>
      <c r="C869" s="13" t="s">
        <v>102</v>
      </c>
      <c r="D869" s="13">
        <v>1.0</v>
      </c>
      <c r="E869" s="13">
        <v>8.0</v>
      </c>
      <c r="F869" s="13">
        <v>8.0</v>
      </c>
      <c r="G869" s="13"/>
      <c r="H869" s="13">
        <v>0.0</v>
      </c>
      <c r="I869" s="13">
        <v>44.0</v>
      </c>
      <c r="J869" s="13">
        <v>31.0</v>
      </c>
      <c r="K869" s="13">
        <v>75.0</v>
      </c>
      <c r="L869" s="13">
        <v>4.5</v>
      </c>
      <c r="M869" s="13">
        <v>33.0</v>
      </c>
      <c r="N869" s="13" t="s">
        <v>633</v>
      </c>
    </row>
    <row r="870">
      <c r="A870" s="16">
        <v>2010.0</v>
      </c>
      <c r="B870" s="13" t="s">
        <v>1171</v>
      </c>
      <c r="C870" s="13" t="s">
        <v>114</v>
      </c>
      <c r="D870" s="13">
        <v>1.0</v>
      </c>
      <c r="E870" s="13">
        <v>10.0</v>
      </c>
      <c r="F870" s="13">
        <v>10.0</v>
      </c>
      <c r="G870" s="13"/>
      <c r="H870" s="13">
        <v>0.0</v>
      </c>
      <c r="I870" s="13">
        <v>42.0</v>
      </c>
      <c r="J870" s="13">
        <v>47.0</v>
      </c>
      <c r="K870" s="13">
        <v>89.0</v>
      </c>
      <c r="L870" s="13">
        <v>0.0</v>
      </c>
      <c r="M870" s="13">
        <v>0.0</v>
      </c>
      <c r="N870" s="13" t="s">
        <v>633</v>
      </c>
    </row>
    <row r="871">
      <c r="A871" s="16">
        <v>2010.0</v>
      </c>
      <c r="B871" s="13" t="s">
        <v>1172</v>
      </c>
      <c r="C871" s="13" t="s">
        <v>113</v>
      </c>
      <c r="D871" s="13">
        <v>1.0</v>
      </c>
      <c r="E871" s="13">
        <v>12.0</v>
      </c>
      <c r="F871" s="13">
        <v>12.0</v>
      </c>
      <c r="G871" s="13"/>
      <c r="H871" s="13">
        <v>0.0</v>
      </c>
      <c r="I871" s="13">
        <v>19.0</v>
      </c>
      <c r="J871" s="13">
        <v>14.0</v>
      </c>
      <c r="K871" s="13">
        <v>33.0</v>
      </c>
      <c r="L871" s="13">
        <v>0.0</v>
      </c>
      <c r="M871" s="13">
        <v>0.0</v>
      </c>
      <c r="N871" s="13" t="s">
        <v>633</v>
      </c>
    </row>
    <row r="872">
      <c r="A872" s="16">
        <v>2010.0</v>
      </c>
      <c r="B872" s="13" t="s">
        <v>1173</v>
      </c>
      <c r="C872" s="13" t="s">
        <v>112</v>
      </c>
      <c r="D872" s="13">
        <v>1.0</v>
      </c>
      <c r="E872" s="13">
        <v>13.0</v>
      </c>
      <c r="F872" s="13">
        <v>13.0</v>
      </c>
      <c r="G872" s="13"/>
      <c r="H872" s="13">
        <v>0.0</v>
      </c>
      <c r="I872" s="13">
        <v>52.0</v>
      </c>
      <c r="J872" s="13">
        <v>68.0</v>
      </c>
      <c r="K872" s="13">
        <v>120.0</v>
      </c>
      <c r="L872" s="13">
        <v>2.0</v>
      </c>
      <c r="M872" s="13">
        <v>12.0</v>
      </c>
      <c r="N872" s="13" t="s">
        <v>633</v>
      </c>
    </row>
    <row r="873">
      <c r="A873" s="16">
        <v>2010.0</v>
      </c>
      <c r="B873" s="13" t="s">
        <v>1047</v>
      </c>
      <c r="C873" s="13" t="s">
        <v>410</v>
      </c>
      <c r="D873" s="13">
        <v>1.0</v>
      </c>
      <c r="E873" s="13">
        <v>14.0</v>
      </c>
      <c r="F873" s="13">
        <v>14.0</v>
      </c>
      <c r="G873" s="13"/>
      <c r="H873" s="13">
        <v>1.0</v>
      </c>
      <c r="I873" s="13">
        <v>33.0</v>
      </c>
      <c r="J873" s="13">
        <v>55.0</v>
      </c>
      <c r="K873" s="13">
        <v>88.0</v>
      </c>
      <c r="L873" s="13">
        <v>0.5</v>
      </c>
      <c r="M873" s="13">
        <v>3.0</v>
      </c>
      <c r="N873" s="13" t="s">
        <v>633</v>
      </c>
    </row>
    <row r="874">
      <c r="A874" s="16">
        <v>2010.0</v>
      </c>
      <c r="B874" s="13" t="s">
        <v>956</v>
      </c>
      <c r="C874" s="13" t="s">
        <v>114</v>
      </c>
      <c r="D874" s="13">
        <v>1.0</v>
      </c>
      <c r="E874" s="13">
        <v>18.0</v>
      </c>
      <c r="F874" s="13">
        <v>18.0</v>
      </c>
      <c r="G874" s="13"/>
      <c r="H874" s="13">
        <v>0.0</v>
      </c>
      <c r="I874" s="13">
        <v>28.0</v>
      </c>
      <c r="J874" s="13">
        <v>18.0</v>
      </c>
      <c r="K874" s="13">
        <v>46.0</v>
      </c>
      <c r="L874" s="13">
        <v>1.0</v>
      </c>
      <c r="M874" s="13">
        <v>10.0</v>
      </c>
      <c r="N874" s="13" t="s">
        <v>633</v>
      </c>
    </row>
    <row r="875">
      <c r="A875" s="16">
        <v>2010.0</v>
      </c>
      <c r="B875" s="13" t="s">
        <v>1042</v>
      </c>
      <c r="C875" s="13" t="s">
        <v>104</v>
      </c>
      <c r="D875" s="13">
        <v>1.0</v>
      </c>
      <c r="E875" s="13">
        <v>20.0</v>
      </c>
      <c r="F875" s="13">
        <v>20.0</v>
      </c>
      <c r="G875" s="13"/>
      <c r="H875" s="13">
        <v>0.0</v>
      </c>
      <c r="I875" s="13">
        <v>24.0</v>
      </c>
      <c r="J875" s="13">
        <v>39.0</v>
      </c>
      <c r="K875" s="13">
        <v>63.0</v>
      </c>
      <c r="L875" s="13">
        <v>0.0</v>
      </c>
      <c r="M875" s="13">
        <v>0.0</v>
      </c>
      <c r="N875" s="13" t="s">
        <v>633</v>
      </c>
    </row>
    <row r="876">
      <c r="A876" s="16">
        <v>2010.0</v>
      </c>
      <c r="B876" s="13" t="s">
        <v>1174</v>
      </c>
      <c r="C876" s="13" t="s">
        <v>113</v>
      </c>
      <c r="D876" s="13">
        <v>1.0</v>
      </c>
      <c r="E876" s="13">
        <v>22.0</v>
      </c>
      <c r="F876" s="13">
        <v>22.0</v>
      </c>
      <c r="G876" s="13"/>
      <c r="H876" s="13">
        <v>0.0</v>
      </c>
      <c r="I876" s="13">
        <v>18.0</v>
      </c>
      <c r="J876" s="13">
        <v>12.0</v>
      </c>
      <c r="K876" s="13">
        <v>30.0</v>
      </c>
      <c r="L876" s="13">
        <v>3.5</v>
      </c>
      <c r="M876" s="13">
        <v>26.0</v>
      </c>
      <c r="N876" s="13" t="s">
        <v>633</v>
      </c>
    </row>
    <row r="877">
      <c r="A877" s="16">
        <v>2010.0</v>
      </c>
      <c r="B877" s="13" t="s">
        <v>1175</v>
      </c>
      <c r="C877" s="13" t="s">
        <v>112</v>
      </c>
      <c r="D877" s="13">
        <v>1.0</v>
      </c>
      <c r="E877" s="13">
        <v>22.0</v>
      </c>
      <c r="F877" s="13">
        <v>22.0</v>
      </c>
      <c r="G877" s="13"/>
      <c r="H877" s="13">
        <v>1.0</v>
      </c>
      <c r="I877" s="13">
        <v>19.0</v>
      </c>
      <c r="J877" s="13">
        <v>23.0</v>
      </c>
      <c r="K877" s="13">
        <v>42.0</v>
      </c>
      <c r="L877" s="13">
        <v>3.0</v>
      </c>
      <c r="M877" s="13">
        <v>17.0</v>
      </c>
      <c r="N877" s="13" t="s">
        <v>633</v>
      </c>
    </row>
    <row r="878">
      <c r="A878" s="16">
        <v>2010.0</v>
      </c>
      <c r="B878" s="13" t="s">
        <v>1176</v>
      </c>
      <c r="C878" s="13" t="s">
        <v>410</v>
      </c>
      <c r="D878" s="13">
        <v>1.0</v>
      </c>
      <c r="E878" s="13">
        <v>25.0</v>
      </c>
      <c r="F878" s="13">
        <v>25.0</v>
      </c>
      <c r="G878" s="13"/>
      <c r="H878" s="13">
        <v>1.0</v>
      </c>
      <c r="I878" s="13">
        <v>3.0</v>
      </c>
      <c r="J878" s="13">
        <v>5.0</v>
      </c>
      <c r="K878" s="13">
        <v>8.0</v>
      </c>
      <c r="L878" s="13">
        <v>0.0</v>
      </c>
      <c r="M878" s="13">
        <v>0.0</v>
      </c>
      <c r="N878" s="13" t="s">
        <v>633</v>
      </c>
    </row>
    <row r="879">
      <c r="A879" s="16">
        <v>2010.0</v>
      </c>
      <c r="B879" s="13" t="s">
        <v>1177</v>
      </c>
      <c r="C879" s="13" t="s">
        <v>104</v>
      </c>
      <c r="D879" s="13">
        <v>1.0</v>
      </c>
      <c r="E879" s="13">
        <v>28.0</v>
      </c>
      <c r="F879" s="13">
        <v>28.0</v>
      </c>
      <c r="G879" s="13"/>
      <c r="H879" s="13">
        <v>0.0</v>
      </c>
      <c r="I879" s="13">
        <v>26.0</v>
      </c>
      <c r="J879" s="13">
        <v>25.0</v>
      </c>
      <c r="K879" s="13">
        <v>51.0</v>
      </c>
      <c r="L879" s="13">
        <v>0.0</v>
      </c>
      <c r="M879" s="13">
        <v>0.0</v>
      </c>
      <c r="N879" s="13" t="s">
        <v>633</v>
      </c>
    </row>
    <row r="880">
      <c r="A880" s="16">
        <v>2010.0</v>
      </c>
      <c r="B880" s="13" t="s">
        <v>1051</v>
      </c>
      <c r="C880" s="13" t="s">
        <v>109</v>
      </c>
      <c r="D880" s="13">
        <v>1.0</v>
      </c>
      <c r="E880" s="13">
        <v>29.0</v>
      </c>
      <c r="F880" s="13">
        <v>29.0</v>
      </c>
      <c r="G880" s="13"/>
      <c r="H880" s="13">
        <v>0.0</v>
      </c>
      <c r="I880" s="13">
        <v>15.0</v>
      </c>
      <c r="J880" s="13">
        <v>5.0</v>
      </c>
      <c r="K880" s="13">
        <v>20.0</v>
      </c>
      <c r="L880" s="13">
        <v>0.0</v>
      </c>
      <c r="M880" s="13">
        <v>0.0</v>
      </c>
      <c r="N880" s="13" t="s">
        <v>633</v>
      </c>
    </row>
    <row r="881">
      <c r="A881" s="16">
        <v>2010.0</v>
      </c>
      <c r="B881" s="13" t="s">
        <v>1037</v>
      </c>
      <c r="C881" s="13" t="s">
        <v>102</v>
      </c>
      <c r="D881" s="13">
        <v>1.0</v>
      </c>
      <c r="E881" s="13">
        <v>31.0</v>
      </c>
      <c r="F881" s="13">
        <v>31.0</v>
      </c>
      <c r="G881" s="13"/>
      <c r="H881" s="13">
        <v>0.0</v>
      </c>
      <c r="I881" s="13">
        <v>53.0</v>
      </c>
      <c r="J881" s="13">
        <v>42.0</v>
      </c>
      <c r="K881" s="13">
        <v>95.0</v>
      </c>
      <c r="L881" s="13">
        <v>2.0</v>
      </c>
      <c r="M881" s="13">
        <v>12.0</v>
      </c>
      <c r="N881" s="13" t="s">
        <v>633</v>
      </c>
    </row>
    <row r="882">
      <c r="A882" s="16">
        <v>2010.0</v>
      </c>
      <c r="B882" s="13" t="s">
        <v>1178</v>
      </c>
      <c r="C882" s="13" t="s">
        <v>410</v>
      </c>
      <c r="D882" s="13">
        <v>1.0</v>
      </c>
      <c r="E882" s="13">
        <v>34.0</v>
      </c>
      <c r="F882" s="13">
        <v>34.0</v>
      </c>
      <c r="G882" s="13"/>
      <c r="H882" s="13">
        <v>0.0</v>
      </c>
      <c r="I882" s="13">
        <v>9.0</v>
      </c>
      <c r="J882" s="13">
        <v>9.0</v>
      </c>
      <c r="K882" s="13">
        <v>18.0</v>
      </c>
      <c r="L882" s="13">
        <v>3.0</v>
      </c>
      <c r="M882" s="13">
        <v>17.0</v>
      </c>
      <c r="N882" s="13" t="s">
        <v>633</v>
      </c>
    </row>
    <row r="883">
      <c r="A883" s="16">
        <v>2010.0</v>
      </c>
      <c r="B883" s="13" t="s">
        <v>1179</v>
      </c>
      <c r="C883" s="13" t="s">
        <v>113</v>
      </c>
      <c r="D883" s="13">
        <v>1.0</v>
      </c>
      <c r="E883" s="13">
        <v>37.0</v>
      </c>
      <c r="F883" s="13">
        <v>37.0</v>
      </c>
      <c r="G883" s="13"/>
      <c r="H883" s="13">
        <v>0.0</v>
      </c>
      <c r="I883" s="13">
        <v>26.0</v>
      </c>
      <c r="J883" s="13">
        <v>10.0</v>
      </c>
      <c r="K883" s="13">
        <v>36.0</v>
      </c>
      <c r="L883" s="13">
        <v>0.0</v>
      </c>
      <c r="M883" s="13">
        <v>0.0</v>
      </c>
      <c r="N883" s="13" t="s">
        <v>633</v>
      </c>
    </row>
    <row r="884">
      <c r="A884" s="16">
        <v>2010.0</v>
      </c>
      <c r="B884" s="13" t="s">
        <v>1039</v>
      </c>
      <c r="C884" s="13" t="s">
        <v>106</v>
      </c>
      <c r="D884" s="13">
        <v>1.0</v>
      </c>
      <c r="E884" s="13">
        <v>43.0</v>
      </c>
      <c r="F884" s="13">
        <v>43.0</v>
      </c>
      <c r="G884" s="13"/>
      <c r="H884" s="13">
        <v>0.0</v>
      </c>
      <c r="I884" s="13">
        <v>16.0</v>
      </c>
      <c r="J884" s="13">
        <v>8.0</v>
      </c>
      <c r="K884" s="13">
        <v>24.0</v>
      </c>
      <c r="L884" s="13">
        <v>0.0</v>
      </c>
      <c r="M884" s="13">
        <v>0.0</v>
      </c>
      <c r="N884" s="13" t="s">
        <v>633</v>
      </c>
    </row>
    <row r="885">
      <c r="A885" s="16">
        <v>2010.0</v>
      </c>
      <c r="B885" s="13" t="s">
        <v>1180</v>
      </c>
      <c r="C885" s="13" t="s">
        <v>109</v>
      </c>
      <c r="D885" s="13">
        <v>1.0</v>
      </c>
      <c r="E885" s="13">
        <v>55.0</v>
      </c>
      <c r="F885" s="13">
        <v>55.0</v>
      </c>
      <c r="G885" s="13"/>
      <c r="H885" s="13">
        <v>0.0</v>
      </c>
      <c r="I885" s="13">
        <v>35.0</v>
      </c>
      <c r="J885" s="13">
        <v>22.0</v>
      </c>
      <c r="K885" s="13">
        <v>57.0</v>
      </c>
      <c r="L885" s="13">
        <v>2.5</v>
      </c>
      <c r="M885" s="13">
        <v>26.0</v>
      </c>
      <c r="N885" s="13" t="s">
        <v>633</v>
      </c>
    </row>
    <row r="886">
      <c r="A886" s="16">
        <v>2010.0</v>
      </c>
      <c r="B886" s="13" t="s">
        <v>1181</v>
      </c>
      <c r="C886" s="13" t="s">
        <v>113</v>
      </c>
      <c r="D886" s="13">
        <v>1.0</v>
      </c>
      <c r="E886" s="13">
        <v>66.0</v>
      </c>
      <c r="F886" s="13">
        <v>66.0</v>
      </c>
      <c r="G886" s="13"/>
      <c r="H886" s="13">
        <v>1.0</v>
      </c>
      <c r="I886" s="13">
        <v>22.0</v>
      </c>
      <c r="J886" s="13">
        <v>5.0</v>
      </c>
      <c r="K886" s="13">
        <v>27.0</v>
      </c>
      <c r="L886" s="13">
        <v>2.5</v>
      </c>
      <c r="M886" s="13">
        <v>9.0</v>
      </c>
      <c r="N886" s="13" t="s">
        <v>633</v>
      </c>
    </row>
    <row r="887">
      <c r="A887" s="16">
        <v>2010.0</v>
      </c>
      <c r="B887" s="13" t="s">
        <v>1182</v>
      </c>
      <c r="C887" s="13" t="s">
        <v>114</v>
      </c>
      <c r="D887" s="13">
        <v>1.0</v>
      </c>
      <c r="E887" s="13">
        <v>85.0</v>
      </c>
      <c r="F887" s="13">
        <v>85.0</v>
      </c>
      <c r="G887" s="13"/>
      <c r="H887" s="13">
        <v>1.0</v>
      </c>
      <c r="I887" s="13">
        <v>33.0</v>
      </c>
      <c r="J887" s="13">
        <v>15.0</v>
      </c>
      <c r="K887" s="13">
        <v>48.0</v>
      </c>
      <c r="L887" s="13">
        <v>0.0</v>
      </c>
      <c r="M887" s="13">
        <v>0.0</v>
      </c>
      <c r="N887" s="13" t="s">
        <v>633</v>
      </c>
    </row>
    <row r="888">
      <c r="A888" s="16">
        <v>2010.0</v>
      </c>
      <c r="B888" s="13" t="s">
        <v>1183</v>
      </c>
      <c r="C888" s="13" t="s">
        <v>107</v>
      </c>
      <c r="D888" s="13">
        <v>1.0</v>
      </c>
      <c r="E888" s="13">
        <v>96.0</v>
      </c>
      <c r="F888" s="13">
        <v>96.0</v>
      </c>
      <c r="G888" s="13"/>
      <c r="H888" s="13">
        <v>1.0</v>
      </c>
      <c r="I888" s="13">
        <v>44.0</v>
      </c>
      <c r="J888" s="13">
        <v>35.0</v>
      </c>
      <c r="K888" s="13">
        <v>79.0</v>
      </c>
      <c r="L888" s="13">
        <v>0.5</v>
      </c>
      <c r="M888" s="13">
        <v>4.0</v>
      </c>
      <c r="N888" s="13" t="s">
        <v>633</v>
      </c>
    </row>
    <row r="889">
      <c r="A889" s="16">
        <v>2010.0</v>
      </c>
      <c r="B889" s="13" t="s">
        <v>1071</v>
      </c>
      <c r="C889" s="13" t="s">
        <v>107</v>
      </c>
      <c r="D889" s="13">
        <v>0.0</v>
      </c>
      <c r="E889" s="13">
        <v>0.0</v>
      </c>
      <c r="F889" s="13">
        <v>0.0</v>
      </c>
      <c r="G889" s="13"/>
      <c r="H889" s="13">
        <v>0.0</v>
      </c>
      <c r="I889" s="13">
        <v>0.0</v>
      </c>
      <c r="J889" s="13">
        <v>1.0</v>
      </c>
      <c r="K889" s="13">
        <v>1.0</v>
      </c>
      <c r="L889" s="13">
        <v>0.0</v>
      </c>
      <c r="M889" s="13">
        <v>0.0</v>
      </c>
      <c r="N889" s="13" t="s">
        <v>633</v>
      </c>
    </row>
    <row r="890">
      <c r="A890" s="16">
        <v>2010.0</v>
      </c>
      <c r="B890" s="13" t="s">
        <v>1184</v>
      </c>
      <c r="C890" s="13" t="s">
        <v>106</v>
      </c>
      <c r="D890" s="13">
        <v>0.0</v>
      </c>
      <c r="E890" s="13">
        <v>0.0</v>
      </c>
      <c r="F890" s="13">
        <v>0.0</v>
      </c>
      <c r="G890" s="13"/>
      <c r="H890" s="13">
        <v>0.0</v>
      </c>
      <c r="I890" s="13">
        <v>2.0</v>
      </c>
      <c r="J890" s="13">
        <v>4.0</v>
      </c>
      <c r="K890" s="13">
        <v>6.0</v>
      </c>
      <c r="L890" s="13">
        <v>0.0</v>
      </c>
      <c r="M890" s="13">
        <v>0.0</v>
      </c>
      <c r="N890" s="13" t="s">
        <v>633</v>
      </c>
    </row>
    <row r="891">
      <c r="A891" s="16">
        <v>2010.0</v>
      </c>
      <c r="B891" s="13" t="s">
        <v>595</v>
      </c>
      <c r="C891" s="13" t="s">
        <v>103</v>
      </c>
      <c r="D891" s="13">
        <v>0.0</v>
      </c>
      <c r="E891" s="13">
        <v>0.0</v>
      </c>
      <c r="F891" s="13">
        <v>0.0</v>
      </c>
      <c r="G891" s="13"/>
      <c r="H891" s="13">
        <v>0.0</v>
      </c>
      <c r="I891" s="13">
        <v>1.0</v>
      </c>
      <c r="J891" s="13">
        <v>0.0</v>
      </c>
      <c r="K891" s="13">
        <v>1.0</v>
      </c>
      <c r="L891" s="13">
        <v>0.0</v>
      </c>
      <c r="M891" s="13">
        <v>0.0</v>
      </c>
      <c r="N891" s="13" t="s">
        <v>633</v>
      </c>
    </row>
    <row r="892">
      <c r="A892" s="16">
        <v>2010.0</v>
      </c>
      <c r="B892" s="13" t="s">
        <v>1185</v>
      </c>
      <c r="C892" s="13" t="s">
        <v>101</v>
      </c>
      <c r="D892" s="13">
        <v>0.0</v>
      </c>
      <c r="E892" s="13">
        <v>0.0</v>
      </c>
      <c r="F892" s="13">
        <v>0.0</v>
      </c>
      <c r="G892" s="13"/>
      <c r="H892" s="13">
        <v>0.0</v>
      </c>
      <c r="I892" s="13">
        <v>2.0</v>
      </c>
      <c r="J892" s="13">
        <v>2.0</v>
      </c>
      <c r="K892" s="13">
        <v>4.0</v>
      </c>
      <c r="L892" s="13">
        <v>0.0</v>
      </c>
      <c r="M892" s="13">
        <v>0.0</v>
      </c>
      <c r="N892" s="13" t="s">
        <v>633</v>
      </c>
    </row>
    <row r="893">
      <c r="A893" s="16">
        <v>2010.0</v>
      </c>
      <c r="B893" s="13" t="s">
        <v>1186</v>
      </c>
      <c r="C893" s="13" t="s">
        <v>102</v>
      </c>
      <c r="D893" s="13">
        <v>0.0</v>
      </c>
      <c r="E893" s="13">
        <v>0.0</v>
      </c>
      <c r="F893" s="13">
        <v>0.0</v>
      </c>
      <c r="G893" s="13"/>
      <c r="H893" s="13">
        <v>0.0</v>
      </c>
      <c r="I893" s="13">
        <v>10.0</v>
      </c>
      <c r="J893" s="13">
        <v>10.0</v>
      </c>
      <c r="K893" s="13">
        <v>20.0</v>
      </c>
      <c r="L893" s="13">
        <v>3.0</v>
      </c>
      <c r="M893" s="13">
        <v>29.0</v>
      </c>
      <c r="N893" s="13" t="s">
        <v>633</v>
      </c>
    </row>
    <row r="894">
      <c r="A894" s="16">
        <v>2010.0</v>
      </c>
      <c r="B894" s="13" t="s">
        <v>1187</v>
      </c>
      <c r="C894" s="13" t="s">
        <v>107</v>
      </c>
      <c r="D894" s="13">
        <v>0.0</v>
      </c>
      <c r="E894" s="13">
        <v>0.0</v>
      </c>
      <c r="F894" s="13">
        <v>0.0</v>
      </c>
      <c r="G894" s="13"/>
      <c r="H894" s="13">
        <v>0.0</v>
      </c>
      <c r="I894" s="13">
        <v>42.0</v>
      </c>
      <c r="J894" s="13">
        <v>14.0</v>
      </c>
      <c r="K894" s="13">
        <v>56.0</v>
      </c>
      <c r="L894" s="13">
        <v>1.5</v>
      </c>
      <c r="M894" s="13">
        <v>9.0</v>
      </c>
      <c r="N894" s="13" t="s">
        <v>633</v>
      </c>
    </row>
    <row r="895">
      <c r="A895" s="16">
        <v>2010.0</v>
      </c>
      <c r="B895" s="13" t="s">
        <v>505</v>
      </c>
      <c r="C895" s="13" t="s">
        <v>106</v>
      </c>
      <c r="D895" s="13">
        <v>0.0</v>
      </c>
      <c r="E895" s="13">
        <v>0.0</v>
      </c>
      <c r="F895" s="13">
        <v>0.0</v>
      </c>
      <c r="G895" s="13"/>
      <c r="H895" s="13">
        <v>0.0</v>
      </c>
      <c r="I895" s="13">
        <v>0.0</v>
      </c>
      <c r="J895" s="13">
        <v>2.0</v>
      </c>
      <c r="K895" s="13">
        <v>2.0</v>
      </c>
      <c r="L895" s="13">
        <v>0.0</v>
      </c>
      <c r="M895" s="13">
        <v>0.0</v>
      </c>
      <c r="N895" s="13" t="s">
        <v>633</v>
      </c>
    </row>
    <row r="896">
      <c r="A896" s="16">
        <v>2010.0</v>
      </c>
      <c r="B896" s="13" t="s">
        <v>1026</v>
      </c>
      <c r="C896" s="13" t="s">
        <v>102</v>
      </c>
      <c r="D896" s="13">
        <v>0.0</v>
      </c>
      <c r="E896" s="13">
        <v>0.0</v>
      </c>
      <c r="F896" s="13">
        <v>0.0</v>
      </c>
      <c r="G896" s="13"/>
      <c r="H896" s="13">
        <v>0.0</v>
      </c>
      <c r="I896" s="13">
        <v>37.0</v>
      </c>
      <c r="J896" s="13">
        <v>20.0</v>
      </c>
      <c r="K896" s="13">
        <v>57.0</v>
      </c>
      <c r="L896" s="13">
        <v>0.0</v>
      </c>
      <c r="M896" s="13">
        <v>0.0</v>
      </c>
      <c r="N896" s="13" t="s">
        <v>633</v>
      </c>
    </row>
    <row r="897">
      <c r="A897" s="16">
        <v>2010.0</v>
      </c>
      <c r="B897" s="13" t="s">
        <v>401</v>
      </c>
      <c r="C897" s="13" t="s">
        <v>113</v>
      </c>
      <c r="D897" s="13">
        <v>0.0</v>
      </c>
      <c r="E897" s="13">
        <v>0.0</v>
      </c>
      <c r="F897" s="13">
        <v>0.0</v>
      </c>
      <c r="G897" s="13"/>
      <c r="H897" s="13">
        <v>0.0</v>
      </c>
      <c r="I897" s="13">
        <v>0.0</v>
      </c>
      <c r="J897" s="13">
        <v>1.0</v>
      </c>
      <c r="K897" s="13">
        <v>1.0</v>
      </c>
      <c r="L897" s="13">
        <v>0.0</v>
      </c>
      <c r="M897" s="13">
        <v>0.0</v>
      </c>
      <c r="N897" s="13" t="s">
        <v>633</v>
      </c>
    </row>
    <row r="898">
      <c r="A898" s="16">
        <v>2010.0</v>
      </c>
      <c r="B898" s="13" t="s">
        <v>1073</v>
      </c>
      <c r="C898" s="13" t="s">
        <v>410</v>
      </c>
      <c r="D898" s="13">
        <v>0.0</v>
      </c>
      <c r="E898" s="13">
        <v>0.0</v>
      </c>
      <c r="F898" s="13">
        <v>0.0</v>
      </c>
      <c r="G898" s="13"/>
      <c r="H898" s="13">
        <v>0.0</v>
      </c>
      <c r="I898" s="13">
        <v>8.0</v>
      </c>
      <c r="J898" s="13">
        <v>14.0</v>
      </c>
      <c r="K898" s="13">
        <v>22.0</v>
      </c>
      <c r="L898" s="13">
        <v>2.0</v>
      </c>
      <c r="M898" s="13">
        <v>11.0</v>
      </c>
      <c r="N898" s="13" t="s">
        <v>633</v>
      </c>
    </row>
    <row r="899">
      <c r="A899" s="16">
        <v>2010.0</v>
      </c>
      <c r="B899" s="13" t="s">
        <v>1188</v>
      </c>
      <c r="C899" s="13" t="s">
        <v>114</v>
      </c>
      <c r="D899" s="13">
        <v>0.0</v>
      </c>
      <c r="E899" s="13">
        <v>0.0</v>
      </c>
      <c r="F899" s="13">
        <v>0.0</v>
      </c>
      <c r="G899" s="13"/>
      <c r="H899" s="13">
        <v>0.0</v>
      </c>
      <c r="I899" s="13">
        <v>4.0</v>
      </c>
      <c r="J899" s="13">
        <v>2.0</v>
      </c>
      <c r="K899" s="13">
        <v>6.0</v>
      </c>
      <c r="L899" s="13">
        <v>0.0</v>
      </c>
      <c r="M899" s="13">
        <v>0.0</v>
      </c>
      <c r="N899" s="13" t="s">
        <v>633</v>
      </c>
    </row>
    <row r="900">
      <c r="A900" s="16">
        <v>2010.0</v>
      </c>
      <c r="B900" s="13" t="s">
        <v>1074</v>
      </c>
      <c r="C900" s="13" t="s">
        <v>104</v>
      </c>
      <c r="D900" s="13">
        <v>0.0</v>
      </c>
      <c r="E900" s="13">
        <v>0.0</v>
      </c>
      <c r="F900" s="13">
        <v>0.0</v>
      </c>
      <c r="G900" s="13"/>
      <c r="H900" s="13">
        <v>0.0</v>
      </c>
      <c r="I900" s="13">
        <v>1.0</v>
      </c>
      <c r="J900" s="13">
        <v>1.0</v>
      </c>
      <c r="K900" s="13">
        <v>2.0</v>
      </c>
      <c r="L900" s="13">
        <v>0.0</v>
      </c>
      <c r="M900" s="13">
        <v>0.0</v>
      </c>
      <c r="N900" s="13" t="s">
        <v>633</v>
      </c>
    </row>
    <row r="901">
      <c r="A901" s="16">
        <v>2010.0</v>
      </c>
      <c r="B901" s="13" t="s">
        <v>1138</v>
      </c>
      <c r="C901" s="13" t="s">
        <v>106</v>
      </c>
      <c r="D901" s="13">
        <v>0.0</v>
      </c>
      <c r="E901" s="13">
        <v>0.0</v>
      </c>
      <c r="F901" s="13">
        <v>0.0</v>
      </c>
      <c r="G901" s="13"/>
      <c r="H901" s="13">
        <v>0.0</v>
      </c>
      <c r="I901" s="13">
        <v>2.0</v>
      </c>
      <c r="J901" s="13">
        <v>3.0</v>
      </c>
      <c r="K901" s="13">
        <v>5.0</v>
      </c>
      <c r="L901" s="13">
        <v>0.0</v>
      </c>
      <c r="M901" s="13">
        <v>0.0</v>
      </c>
      <c r="N901" s="13" t="s">
        <v>633</v>
      </c>
    </row>
    <row r="902">
      <c r="A902" s="16">
        <v>2009.0</v>
      </c>
      <c r="B902" s="13" t="s">
        <v>1142</v>
      </c>
      <c r="C902" s="13" t="s">
        <v>106</v>
      </c>
      <c r="D902" s="13">
        <v>8.0</v>
      </c>
      <c r="E902" s="13">
        <v>182.0</v>
      </c>
      <c r="F902" s="13">
        <v>22.75</v>
      </c>
      <c r="G902" s="13"/>
      <c r="H902" s="13">
        <v>1.0</v>
      </c>
      <c r="I902" s="13">
        <v>58.0</v>
      </c>
      <c r="J902" s="13">
        <v>40.0</v>
      </c>
      <c r="K902" s="13">
        <v>98.0</v>
      </c>
      <c r="L902" s="13">
        <v>2.0</v>
      </c>
      <c r="M902" s="13">
        <v>11.0</v>
      </c>
      <c r="N902" s="13" t="s">
        <v>633</v>
      </c>
    </row>
    <row r="903">
      <c r="A903" s="16">
        <v>2009.0</v>
      </c>
      <c r="B903" s="13" t="s">
        <v>1027</v>
      </c>
      <c r="C903" s="13" t="s">
        <v>106</v>
      </c>
      <c r="D903" s="13">
        <v>6.0</v>
      </c>
      <c r="E903" s="13">
        <v>67.0</v>
      </c>
      <c r="F903" s="13">
        <v>11.17</v>
      </c>
      <c r="G903" s="13"/>
      <c r="H903" s="13">
        <v>0.0</v>
      </c>
      <c r="I903" s="13">
        <v>24.0</v>
      </c>
      <c r="J903" s="13">
        <v>31.0</v>
      </c>
      <c r="K903" s="13">
        <v>55.0</v>
      </c>
      <c r="L903" s="13">
        <v>0.0</v>
      </c>
      <c r="M903" s="13">
        <v>0.0</v>
      </c>
      <c r="N903" s="13" t="s">
        <v>633</v>
      </c>
    </row>
    <row r="904">
      <c r="A904" s="16">
        <v>2009.0</v>
      </c>
      <c r="B904" s="13" t="s">
        <v>1144</v>
      </c>
      <c r="C904" s="13" t="s">
        <v>108</v>
      </c>
      <c r="D904" s="13">
        <v>6.0</v>
      </c>
      <c r="E904" s="13">
        <v>71.0</v>
      </c>
      <c r="F904" s="13">
        <v>11.83</v>
      </c>
      <c r="G904" s="13"/>
      <c r="H904" s="13">
        <v>1.0</v>
      </c>
      <c r="I904" s="13">
        <v>31.0</v>
      </c>
      <c r="J904" s="13">
        <v>24.0</v>
      </c>
      <c r="K904" s="13">
        <v>55.0</v>
      </c>
      <c r="L904" s="13">
        <v>1.0</v>
      </c>
      <c r="M904" s="13">
        <v>18.0</v>
      </c>
      <c r="N904" s="13" t="s">
        <v>633</v>
      </c>
    </row>
    <row r="905">
      <c r="A905" s="16">
        <v>2009.0</v>
      </c>
      <c r="B905" s="13" t="s">
        <v>1189</v>
      </c>
      <c r="C905" s="13" t="s">
        <v>109</v>
      </c>
      <c r="D905" s="13">
        <v>6.0</v>
      </c>
      <c r="E905" s="13">
        <v>114.0</v>
      </c>
      <c r="F905" s="13">
        <v>19.0</v>
      </c>
      <c r="G905" s="13"/>
      <c r="H905" s="13">
        <v>0.0</v>
      </c>
      <c r="I905" s="13">
        <v>34.0</v>
      </c>
      <c r="J905" s="13">
        <v>13.0</v>
      </c>
      <c r="K905" s="13">
        <v>47.0</v>
      </c>
      <c r="L905" s="13">
        <v>0.0</v>
      </c>
      <c r="M905" s="13">
        <v>0.0</v>
      </c>
      <c r="N905" s="13" t="s">
        <v>633</v>
      </c>
    </row>
    <row r="906">
      <c r="A906" s="16">
        <v>2009.0</v>
      </c>
      <c r="B906" s="13" t="s">
        <v>1190</v>
      </c>
      <c r="C906" s="13" t="s">
        <v>104</v>
      </c>
      <c r="D906" s="13">
        <v>5.0</v>
      </c>
      <c r="E906" s="13">
        <v>146.0</v>
      </c>
      <c r="F906" s="13">
        <v>29.2</v>
      </c>
      <c r="G906" s="13"/>
      <c r="H906" s="13">
        <v>2.0</v>
      </c>
      <c r="I906" s="13">
        <v>36.0</v>
      </c>
      <c r="J906" s="13">
        <v>22.0</v>
      </c>
      <c r="K906" s="13">
        <v>58.0</v>
      </c>
      <c r="L906" s="13">
        <v>0.0</v>
      </c>
      <c r="M906" s="13">
        <v>0.0</v>
      </c>
      <c r="N906" s="13" t="s">
        <v>633</v>
      </c>
    </row>
    <row r="907">
      <c r="A907" s="16">
        <v>2009.0</v>
      </c>
      <c r="B907" s="13" t="s">
        <v>1151</v>
      </c>
      <c r="C907" s="13" t="s">
        <v>109</v>
      </c>
      <c r="D907" s="13">
        <v>5.0</v>
      </c>
      <c r="E907" s="13">
        <v>200.0</v>
      </c>
      <c r="F907" s="13">
        <v>40.0</v>
      </c>
      <c r="G907" s="13"/>
      <c r="H907" s="13">
        <v>2.0</v>
      </c>
      <c r="I907" s="13">
        <v>37.0</v>
      </c>
      <c r="J907" s="13">
        <v>15.0</v>
      </c>
      <c r="K907" s="13">
        <v>52.0</v>
      </c>
      <c r="L907" s="13">
        <v>1.0</v>
      </c>
      <c r="M907" s="13">
        <v>8.0</v>
      </c>
      <c r="N907" s="13" t="s">
        <v>633</v>
      </c>
    </row>
    <row r="908">
      <c r="A908" s="16">
        <v>2009.0</v>
      </c>
      <c r="B908" s="13" t="s">
        <v>1095</v>
      </c>
      <c r="C908" s="13" t="s">
        <v>410</v>
      </c>
      <c r="D908" s="13">
        <v>4.0</v>
      </c>
      <c r="E908" s="13">
        <v>29.0</v>
      </c>
      <c r="F908" s="13">
        <v>7.25</v>
      </c>
      <c r="G908" s="13"/>
      <c r="H908" s="13">
        <v>0.0</v>
      </c>
      <c r="I908" s="13">
        <v>43.0</v>
      </c>
      <c r="J908" s="13">
        <v>23.0</v>
      </c>
      <c r="K908" s="13">
        <v>66.0</v>
      </c>
      <c r="L908" s="13">
        <v>0.0</v>
      </c>
      <c r="M908" s="13">
        <v>0.0</v>
      </c>
      <c r="N908" s="13" t="s">
        <v>633</v>
      </c>
    </row>
    <row r="909">
      <c r="A909" s="16">
        <v>2009.0</v>
      </c>
      <c r="B909" s="13" t="s">
        <v>1191</v>
      </c>
      <c r="C909" s="13" t="s">
        <v>114</v>
      </c>
      <c r="D909" s="13">
        <v>4.0</v>
      </c>
      <c r="E909" s="13">
        <v>40.0</v>
      </c>
      <c r="F909" s="13">
        <v>10.0</v>
      </c>
      <c r="G909" s="13"/>
      <c r="H909" s="13">
        <v>0.0</v>
      </c>
      <c r="I909" s="13">
        <v>48.0</v>
      </c>
      <c r="J909" s="13">
        <v>37.0</v>
      </c>
      <c r="K909" s="13">
        <v>85.0</v>
      </c>
      <c r="L909" s="13">
        <v>0.0</v>
      </c>
      <c r="M909" s="13">
        <v>0.0</v>
      </c>
      <c r="N909" s="13" t="s">
        <v>633</v>
      </c>
    </row>
    <row r="910">
      <c r="A910" s="16">
        <v>2009.0</v>
      </c>
      <c r="B910" s="13" t="s">
        <v>1192</v>
      </c>
      <c r="C910" s="13" t="s">
        <v>107</v>
      </c>
      <c r="D910" s="13">
        <v>4.0</v>
      </c>
      <c r="E910" s="13">
        <v>52.0</v>
      </c>
      <c r="F910" s="13">
        <v>13.0</v>
      </c>
      <c r="G910" s="13"/>
      <c r="H910" s="13">
        <v>1.0</v>
      </c>
      <c r="I910" s="13">
        <v>52.0</v>
      </c>
      <c r="J910" s="13">
        <v>22.0</v>
      </c>
      <c r="K910" s="13">
        <v>74.0</v>
      </c>
      <c r="L910" s="13">
        <v>1.0</v>
      </c>
      <c r="M910" s="13">
        <v>1.0</v>
      </c>
      <c r="N910" s="13" t="s">
        <v>633</v>
      </c>
    </row>
    <row r="911">
      <c r="A911" s="16">
        <v>2009.0</v>
      </c>
      <c r="B911" s="13" t="s">
        <v>1193</v>
      </c>
      <c r="C911" s="13" t="s">
        <v>107</v>
      </c>
      <c r="D911" s="13">
        <v>4.0</v>
      </c>
      <c r="E911" s="13">
        <v>54.0</v>
      </c>
      <c r="F911" s="13">
        <v>13.5</v>
      </c>
      <c r="G911" s="13"/>
      <c r="H911" s="13">
        <v>0.0</v>
      </c>
      <c r="I911" s="13">
        <v>26.0</v>
      </c>
      <c r="J911" s="13">
        <v>5.0</v>
      </c>
      <c r="K911" s="13">
        <v>31.0</v>
      </c>
      <c r="L911" s="13">
        <v>0.0</v>
      </c>
      <c r="M911" s="13">
        <v>0.0</v>
      </c>
      <c r="N911" s="13" t="s">
        <v>633</v>
      </c>
    </row>
    <row r="912">
      <c r="A912" s="16">
        <v>2009.0</v>
      </c>
      <c r="B912" s="13" t="s">
        <v>1194</v>
      </c>
      <c r="C912" s="13" t="s">
        <v>101</v>
      </c>
      <c r="D912" s="13">
        <v>4.0</v>
      </c>
      <c r="E912" s="13">
        <v>66.0</v>
      </c>
      <c r="F912" s="13">
        <v>16.5</v>
      </c>
      <c r="G912" s="13"/>
      <c r="H912" s="13">
        <v>1.0</v>
      </c>
      <c r="I912" s="13">
        <v>34.0</v>
      </c>
      <c r="J912" s="13">
        <v>6.0</v>
      </c>
      <c r="K912" s="13">
        <v>40.0</v>
      </c>
      <c r="L912" s="13">
        <v>0.0</v>
      </c>
      <c r="M912" s="13">
        <v>0.0</v>
      </c>
      <c r="N912" s="13" t="s">
        <v>633</v>
      </c>
    </row>
    <row r="913">
      <c r="A913" s="16">
        <v>2009.0</v>
      </c>
      <c r="B913" s="13" t="s">
        <v>1195</v>
      </c>
      <c r="C913" s="13" t="s">
        <v>113</v>
      </c>
      <c r="D913" s="13">
        <v>3.0</v>
      </c>
      <c r="E913" s="13">
        <v>7.0</v>
      </c>
      <c r="F913" s="13">
        <v>2.33</v>
      </c>
      <c r="G913" s="13"/>
      <c r="H913" s="13">
        <v>0.0</v>
      </c>
      <c r="I913" s="13">
        <v>32.0</v>
      </c>
      <c r="J913" s="13">
        <v>11.0</v>
      </c>
      <c r="K913" s="13">
        <v>43.0</v>
      </c>
      <c r="L913" s="13">
        <v>0.0</v>
      </c>
      <c r="M913" s="13">
        <v>0.0</v>
      </c>
      <c r="N913" s="13" t="s">
        <v>633</v>
      </c>
    </row>
    <row r="914">
      <c r="A914" s="16">
        <v>2009.0</v>
      </c>
      <c r="B914" s="13" t="s">
        <v>1031</v>
      </c>
      <c r="C914" s="13" t="s">
        <v>103</v>
      </c>
      <c r="D914" s="13">
        <v>3.0</v>
      </c>
      <c r="E914" s="13">
        <v>30.0</v>
      </c>
      <c r="F914" s="13">
        <v>10.0</v>
      </c>
      <c r="G914" s="13"/>
      <c r="H914" s="13">
        <v>0.0</v>
      </c>
      <c r="I914" s="13">
        <v>30.0</v>
      </c>
      <c r="J914" s="13">
        <v>8.0</v>
      </c>
      <c r="K914" s="13">
        <v>38.0</v>
      </c>
      <c r="L914" s="13">
        <v>0.0</v>
      </c>
      <c r="M914" s="13">
        <v>0.0</v>
      </c>
      <c r="N914" s="13" t="s">
        <v>633</v>
      </c>
    </row>
    <row r="915">
      <c r="A915" s="16">
        <v>2009.0</v>
      </c>
      <c r="B915" s="13" t="s">
        <v>1179</v>
      </c>
      <c r="C915" s="13" t="s">
        <v>113</v>
      </c>
      <c r="D915" s="13">
        <v>3.0</v>
      </c>
      <c r="E915" s="13">
        <v>33.0</v>
      </c>
      <c r="F915" s="13">
        <v>11.0</v>
      </c>
      <c r="G915" s="13"/>
      <c r="H915" s="13">
        <v>0.0</v>
      </c>
      <c r="I915" s="13">
        <v>26.0</v>
      </c>
      <c r="J915" s="13">
        <v>20.0</v>
      </c>
      <c r="K915" s="13">
        <v>46.0</v>
      </c>
      <c r="L915" s="13">
        <v>0.0</v>
      </c>
      <c r="M915" s="13">
        <v>0.0</v>
      </c>
      <c r="N915" s="13" t="s">
        <v>633</v>
      </c>
    </row>
    <row r="916">
      <c r="A916" s="16">
        <v>2009.0</v>
      </c>
      <c r="B916" s="13" t="s">
        <v>1196</v>
      </c>
      <c r="C916" s="13" t="s">
        <v>101</v>
      </c>
      <c r="D916" s="13">
        <v>3.0</v>
      </c>
      <c r="E916" s="13">
        <v>70.0</v>
      </c>
      <c r="F916" s="13">
        <v>23.33</v>
      </c>
      <c r="G916" s="13"/>
      <c r="H916" s="13">
        <v>0.0</v>
      </c>
      <c r="I916" s="13">
        <v>40.0</v>
      </c>
      <c r="J916" s="13">
        <v>18.0</v>
      </c>
      <c r="K916" s="13">
        <v>58.0</v>
      </c>
      <c r="L916" s="13">
        <v>1.0</v>
      </c>
      <c r="M916" s="13">
        <v>6.0</v>
      </c>
      <c r="N916" s="13" t="s">
        <v>633</v>
      </c>
    </row>
    <row r="917">
      <c r="A917" s="16">
        <v>2009.0</v>
      </c>
      <c r="B917" s="13" t="s">
        <v>1096</v>
      </c>
      <c r="C917" s="13" t="s">
        <v>109</v>
      </c>
      <c r="D917" s="13">
        <v>3.0</v>
      </c>
      <c r="E917" s="13">
        <v>91.0</v>
      </c>
      <c r="F917" s="13">
        <v>30.33</v>
      </c>
      <c r="G917" s="13"/>
      <c r="H917" s="13">
        <v>0.0</v>
      </c>
      <c r="I917" s="13">
        <v>55.0</v>
      </c>
      <c r="J917" s="13">
        <v>11.0</v>
      </c>
      <c r="K917" s="13">
        <v>66.0</v>
      </c>
      <c r="L917" s="13">
        <v>0.0</v>
      </c>
      <c r="M917" s="13">
        <v>0.0</v>
      </c>
      <c r="N917" s="13" t="s">
        <v>633</v>
      </c>
    </row>
    <row r="918">
      <c r="A918" s="16">
        <v>2009.0</v>
      </c>
      <c r="B918" s="13" t="s">
        <v>1197</v>
      </c>
      <c r="C918" s="13" t="s">
        <v>108</v>
      </c>
      <c r="D918" s="13">
        <v>2.0</v>
      </c>
      <c r="E918" s="13">
        <v>-3.0</v>
      </c>
      <c r="F918" s="13">
        <v>-1.5</v>
      </c>
      <c r="G918" s="13"/>
      <c r="H918" s="13">
        <v>0.0</v>
      </c>
      <c r="I918" s="13">
        <v>26.0</v>
      </c>
      <c r="J918" s="13">
        <v>42.0</v>
      </c>
      <c r="K918" s="13">
        <v>68.0</v>
      </c>
      <c r="L918" s="13">
        <v>0.0</v>
      </c>
      <c r="M918" s="13">
        <v>0.0</v>
      </c>
      <c r="N918" s="13" t="s">
        <v>633</v>
      </c>
    </row>
    <row r="919">
      <c r="A919" s="16">
        <v>2009.0</v>
      </c>
      <c r="B919" s="13" t="s">
        <v>1198</v>
      </c>
      <c r="C919" s="13" t="s">
        <v>102</v>
      </c>
      <c r="D919" s="13">
        <v>2.0</v>
      </c>
      <c r="E919" s="13">
        <v>0.0</v>
      </c>
      <c r="F919" s="13">
        <v>0.0</v>
      </c>
      <c r="G919" s="13"/>
      <c r="H919" s="13">
        <v>0.0</v>
      </c>
      <c r="I919" s="13">
        <v>39.0</v>
      </c>
      <c r="J919" s="13">
        <v>24.0</v>
      </c>
      <c r="K919" s="13">
        <v>63.0</v>
      </c>
      <c r="L919" s="13">
        <v>0.0</v>
      </c>
      <c r="M919" s="13">
        <v>0.0</v>
      </c>
      <c r="N919" s="13" t="s">
        <v>633</v>
      </c>
    </row>
    <row r="920">
      <c r="A920" s="16">
        <v>2009.0</v>
      </c>
      <c r="B920" s="13" t="s">
        <v>1092</v>
      </c>
      <c r="C920" s="13" t="s">
        <v>101</v>
      </c>
      <c r="D920" s="13">
        <v>2.0</v>
      </c>
      <c r="E920" s="13">
        <v>0.0</v>
      </c>
      <c r="F920" s="13">
        <v>0.0</v>
      </c>
      <c r="G920" s="13"/>
      <c r="H920" s="13">
        <v>0.0</v>
      </c>
      <c r="I920" s="13">
        <v>21.0</v>
      </c>
      <c r="J920" s="13">
        <v>7.0</v>
      </c>
      <c r="K920" s="13">
        <v>28.0</v>
      </c>
      <c r="L920" s="13">
        <v>0.0</v>
      </c>
      <c r="M920" s="13">
        <v>0.0</v>
      </c>
      <c r="N920" s="13" t="s">
        <v>633</v>
      </c>
    </row>
    <row r="921">
      <c r="A921" s="16">
        <v>2009.0</v>
      </c>
      <c r="B921" s="13" t="s">
        <v>1199</v>
      </c>
      <c r="C921" s="13" t="s">
        <v>112</v>
      </c>
      <c r="D921" s="13">
        <v>2.0</v>
      </c>
      <c r="E921" s="13">
        <v>0.0</v>
      </c>
      <c r="F921" s="13">
        <v>0.0</v>
      </c>
      <c r="G921" s="13"/>
      <c r="H921" s="13">
        <v>0.0</v>
      </c>
      <c r="I921" s="13">
        <v>35.0</v>
      </c>
      <c r="J921" s="13">
        <v>18.0</v>
      </c>
      <c r="K921" s="13">
        <v>53.0</v>
      </c>
      <c r="L921" s="13">
        <v>0.0</v>
      </c>
      <c r="M921" s="13">
        <v>0.0</v>
      </c>
      <c r="N921" s="13" t="s">
        <v>633</v>
      </c>
    </row>
    <row r="922">
      <c r="A922" s="16">
        <v>2009.0</v>
      </c>
      <c r="B922" s="13" t="s">
        <v>1200</v>
      </c>
      <c r="C922" s="13" t="s">
        <v>103</v>
      </c>
      <c r="D922" s="13">
        <v>2.0</v>
      </c>
      <c r="E922" s="13">
        <v>0.0</v>
      </c>
      <c r="F922" s="13">
        <v>0.0</v>
      </c>
      <c r="G922" s="13"/>
      <c r="H922" s="13">
        <v>0.0</v>
      </c>
      <c r="I922" s="13">
        <v>7.0</v>
      </c>
      <c r="J922" s="13">
        <v>3.0</v>
      </c>
      <c r="K922" s="13">
        <v>10.0</v>
      </c>
      <c r="L922" s="13">
        <v>0.0</v>
      </c>
      <c r="M922" s="13">
        <v>0.0</v>
      </c>
      <c r="N922" s="13" t="s">
        <v>633</v>
      </c>
    </row>
    <row r="923">
      <c r="A923" s="16">
        <v>2009.0</v>
      </c>
      <c r="B923" s="13" t="s">
        <v>1182</v>
      </c>
      <c r="C923" s="13" t="s">
        <v>114</v>
      </c>
      <c r="D923" s="13">
        <v>2.0</v>
      </c>
      <c r="E923" s="13">
        <v>2.0</v>
      </c>
      <c r="F923" s="13">
        <v>1.0</v>
      </c>
      <c r="G923" s="13"/>
      <c r="H923" s="13">
        <v>0.0</v>
      </c>
      <c r="I923" s="13">
        <v>33.0</v>
      </c>
      <c r="J923" s="13">
        <v>12.0</v>
      </c>
      <c r="K923" s="13">
        <v>45.0</v>
      </c>
      <c r="L923" s="13">
        <v>0.0</v>
      </c>
      <c r="M923" s="13">
        <v>0.0</v>
      </c>
      <c r="N923" s="13" t="s">
        <v>633</v>
      </c>
    </row>
    <row r="924">
      <c r="A924" s="16">
        <v>2009.0</v>
      </c>
      <c r="B924" s="13" t="s">
        <v>1175</v>
      </c>
      <c r="C924" s="13" t="s">
        <v>112</v>
      </c>
      <c r="D924" s="13">
        <v>2.0</v>
      </c>
      <c r="E924" s="13">
        <v>2.0</v>
      </c>
      <c r="F924" s="13">
        <v>1.0</v>
      </c>
      <c r="G924" s="13"/>
      <c r="H924" s="13">
        <v>0.0</v>
      </c>
      <c r="I924" s="13">
        <v>7.0</v>
      </c>
      <c r="J924" s="13">
        <v>12.0</v>
      </c>
      <c r="K924" s="13">
        <v>19.0</v>
      </c>
      <c r="L924" s="13">
        <v>0.5</v>
      </c>
      <c r="M924" s="13">
        <v>2.0</v>
      </c>
      <c r="N924" s="13" t="s">
        <v>633</v>
      </c>
    </row>
    <row r="925">
      <c r="A925" s="16">
        <v>2009.0</v>
      </c>
      <c r="B925" s="13" t="s">
        <v>1201</v>
      </c>
      <c r="C925" s="13" t="s">
        <v>113</v>
      </c>
      <c r="D925" s="13">
        <v>2.0</v>
      </c>
      <c r="E925" s="13">
        <v>4.0</v>
      </c>
      <c r="F925" s="13">
        <v>2.0</v>
      </c>
      <c r="G925" s="13"/>
      <c r="H925" s="13">
        <v>0.0</v>
      </c>
      <c r="I925" s="13">
        <v>27.0</v>
      </c>
      <c r="J925" s="13">
        <v>9.0</v>
      </c>
      <c r="K925" s="13">
        <v>36.0</v>
      </c>
      <c r="L925" s="13">
        <v>1.0</v>
      </c>
      <c r="M925" s="13">
        <v>5.0</v>
      </c>
      <c r="N925" s="13" t="s">
        <v>633</v>
      </c>
    </row>
    <row r="926">
      <c r="A926" s="16">
        <v>2009.0</v>
      </c>
      <c r="B926" s="13" t="s">
        <v>1150</v>
      </c>
      <c r="C926" s="13" t="s">
        <v>106</v>
      </c>
      <c r="D926" s="13">
        <v>2.0</v>
      </c>
      <c r="E926" s="13">
        <v>4.0</v>
      </c>
      <c r="F926" s="13">
        <v>2.0</v>
      </c>
      <c r="G926" s="13"/>
      <c r="H926" s="13">
        <v>0.0</v>
      </c>
      <c r="I926" s="13">
        <v>20.0</v>
      </c>
      <c r="J926" s="13">
        <v>12.0</v>
      </c>
      <c r="K926" s="13">
        <v>32.0</v>
      </c>
      <c r="L926" s="13">
        <v>0.0</v>
      </c>
      <c r="M926" s="13">
        <v>0.0</v>
      </c>
      <c r="N926" s="13" t="s">
        <v>633</v>
      </c>
    </row>
    <row r="927">
      <c r="A927" s="16">
        <v>2009.0</v>
      </c>
      <c r="B927" s="13" t="s">
        <v>1162</v>
      </c>
      <c r="C927" s="13" t="s">
        <v>112</v>
      </c>
      <c r="D927" s="13">
        <v>2.0</v>
      </c>
      <c r="E927" s="13">
        <v>10.0</v>
      </c>
      <c r="F927" s="13">
        <v>5.0</v>
      </c>
      <c r="G927" s="13"/>
      <c r="H927" s="13">
        <v>0.0</v>
      </c>
      <c r="I927" s="13">
        <v>40.0</v>
      </c>
      <c r="J927" s="13">
        <v>18.0</v>
      </c>
      <c r="K927" s="13">
        <v>58.0</v>
      </c>
      <c r="L927" s="13">
        <v>1.0</v>
      </c>
      <c r="M927" s="13">
        <v>5.0</v>
      </c>
      <c r="N927" s="13" t="s">
        <v>633</v>
      </c>
    </row>
    <row r="928">
      <c r="A928" s="16">
        <v>2009.0</v>
      </c>
      <c r="B928" s="13" t="s">
        <v>1202</v>
      </c>
      <c r="C928" s="13" t="s">
        <v>104</v>
      </c>
      <c r="D928" s="13">
        <v>2.0</v>
      </c>
      <c r="E928" s="13">
        <v>16.0</v>
      </c>
      <c r="F928" s="13">
        <v>8.0</v>
      </c>
      <c r="G928" s="13"/>
      <c r="H928" s="13">
        <v>0.0</v>
      </c>
      <c r="I928" s="13">
        <v>44.0</v>
      </c>
      <c r="J928" s="13">
        <v>54.0</v>
      </c>
      <c r="K928" s="13">
        <v>98.0</v>
      </c>
      <c r="L928" s="13">
        <v>1.0</v>
      </c>
      <c r="M928" s="13">
        <v>5.0</v>
      </c>
      <c r="N928" s="13" t="s">
        <v>633</v>
      </c>
    </row>
    <row r="929">
      <c r="A929" s="16">
        <v>2009.0</v>
      </c>
      <c r="B929" s="13" t="s">
        <v>1203</v>
      </c>
      <c r="C929" s="13" t="s">
        <v>113</v>
      </c>
      <c r="D929" s="13">
        <v>2.0</v>
      </c>
      <c r="E929" s="13">
        <v>53.0</v>
      </c>
      <c r="F929" s="13">
        <v>26.5</v>
      </c>
      <c r="G929" s="13"/>
      <c r="H929" s="13">
        <v>0.0</v>
      </c>
      <c r="I929" s="13">
        <v>48.0</v>
      </c>
      <c r="J929" s="13">
        <v>25.0</v>
      </c>
      <c r="K929" s="13">
        <v>73.0</v>
      </c>
      <c r="L929" s="13">
        <v>2.0</v>
      </c>
      <c r="M929" s="13">
        <v>17.0</v>
      </c>
      <c r="N929" s="13" t="s">
        <v>633</v>
      </c>
    </row>
    <row r="930">
      <c r="A930" s="16">
        <v>2009.0</v>
      </c>
      <c r="B930" s="13" t="s">
        <v>1100</v>
      </c>
      <c r="C930" s="13" t="s">
        <v>107</v>
      </c>
      <c r="D930" s="13">
        <v>2.0</v>
      </c>
      <c r="E930" s="13">
        <v>63.0</v>
      </c>
      <c r="F930" s="13">
        <v>31.5</v>
      </c>
      <c r="G930" s="13"/>
      <c r="H930" s="13">
        <v>1.0</v>
      </c>
      <c r="I930" s="13">
        <v>16.0</v>
      </c>
      <c r="J930" s="13">
        <v>7.0</v>
      </c>
      <c r="K930" s="13">
        <v>23.0</v>
      </c>
      <c r="L930" s="13">
        <v>0.0</v>
      </c>
      <c r="M930" s="13">
        <v>0.0</v>
      </c>
      <c r="N930" s="13" t="s">
        <v>633</v>
      </c>
    </row>
    <row r="931">
      <c r="A931" s="16">
        <v>2009.0</v>
      </c>
      <c r="B931" s="13" t="s">
        <v>1149</v>
      </c>
      <c r="C931" s="13" t="s">
        <v>114</v>
      </c>
      <c r="D931" s="13">
        <v>2.0</v>
      </c>
      <c r="E931" s="13">
        <v>90.0</v>
      </c>
      <c r="F931" s="13">
        <v>45.0</v>
      </c>
      <c r="G931" s="13"/>
      <c r="H931" s="13">
        <v>1.0</v>
      </c>
      <c r="I931" s="13">
        <v>39.0</v>
      </c>
      <c r="J931" s="13">
        <v>19.0</v>
      </c>
      <c r="K931" s="13">
        <v>58.0</v>
      </c>
      <c r="L931" s="13">
        <v>0.0</v>
      </c>
      <c r="M931" s="13">
        <v>0.0</v>
      </c>
      <c r="N931" s="13" t="s">
        <v>633</v>
      </c>
    </row>
    <row r="932">
      <c r="A932" s="16">
        <v>2009.0</v>
      </c>
      <c r="B932" s="13" t="s">
        <v>1155</v>
      </c>
      <c r="C932" s="13" t="s">
        <v>410</v>
      </c>
      <c r="D932" s="13">
        <v>2.0</v>
      </c>
      <c r="E932" s="13">
        <v>152.0</v>
      </c>
      <c r="F932" s="13">
        <v>76.0</v>
      </c>
      <c r="G932" s="13"/>
      <c r="H932" s="13">
        <v>1.0</v>
      </c>
      <c r="I932" s="13">
        <v>58.0</v>
      </c>
      <c r="J932" s="13">
        <v>73.0</v>
      </c>
      <c r="K932" s="13">
        <v>131.0</v>
      </c>
      <c r="L932" s="13">
        <v>1.0</v>
      </c>
      <c r="M932" s="13">
        <v>9.0</v>
      </c>
      <c r="N932" s="13" t="s">
        <v>633</v>
      </c>
    </row>
    <row r="933">
      <c r="A933" s="16">
        <v>2009.0</v>
      </c>
      <c r="B933" s="13" t="s">
        <v>1154</v>
      </c>
      <c r="C933" s="13" t="s">
        <v>112</v>
      </c>
      <c r="D933" s="13">
        <v>1.0</v>
      </c>
      <c r="E933" s="13">
        <v>-5.0</v>
      </c>
      <c r="F933" s="13">
        <v>-5.0</v>
      </c>
      <c r="G933" s="13"/>
      <c r="H933" s="13">
        <v>0.0</v>
      </c>
      <c r="I933" s="13">
        <v>23.0</v>
      </c>
      <c r="J933" s="13">
        <v>7.0</v>
      </c>
      <c r="K933" s="13">
        <v>30.0</v>
      </c>
      <c r="L933" s="13">
        <v>0.0</v>
      </c>
      <c r="M933" s="13">
        <v>0.0</v>
      </c>
      <c r="N933" s="13" t="s">
        <v>633</v>
      </c>
    </row>
    <row r="934">
      <c r="A934" s="16">
        <v>2009.0</v>
      </c>
      <c r="B934" s="13" t="s">
        <v>1091</v>
      </c>
      <c r="C934" s="13" t="s">
        <v>109</v>
      </c>
      <c r="D934" s="13">
        <v>1.0</v>
      </c>
      <c r="E934" s="13">
        <v>0.0</v>
      </c>
      <c r="F934" s="13">
        <v>0.0</v>
      </c>
      <c r="G934" s="13"/>
      <c r="H934" s="13">
        <v>0.0</v>
      </c>
      <c r="I934" s="13">
        <v>30.0</v>
      </c>
      <c r="J934" s="13">
        <v>17.0</v>
      </c>
      <c r="K934" s="13">
        <v>47.0</v>
      </c>
      <c r="L934" s="13">
        <v>0.0</v>
      </c>
      <c r="M934" s="13">
        <v>0.0</v>
      </c>
      <c r="N934" s="13" t="s">
        <v>633</v>
      </c>
    </row>
    <row r="935">
      <c r="A935" s="16">
        <v>2009.0</v>
      </c>
      <c r="B935" s="13" t="s">
        <v>1041</v>
      </c>
      <c r="C935" s="13" t="s">
        <v>104</v>
      </c>
      <c r="D935" s="13">
        <v>1.0</v>
      </c>
      <c r="E935" s="13">
        <v>0.0</v>
      </c>
      <c r="F935" s="13">
        <v>0.0</v>
      </c>
      <c r="G935" s="13"/>
      <c r="H935" s="13">
        <v>0.0</v>
      </c>
      <c r="I935" s="13">
        <v>25.0</v>
      </c>
      <c r="J935" s="13">
        <v>14.0</v>
      </c>
      <c r="K935" s="13">
        <v>39.0</v>
      </c>
      <c r="L935" s="13">
        <v>1.0</v>
      </c>
      <c r="M935" s="13">
        <v>1.0</v>
      </c>
      <c r="N935" s="13" t="s">
        <v>633</v>
      </c>
    </row>
    <row r="936">
      <c r="A936" s="16">
        <v>2009.0</v>
      </c>
      <c r="B936" s="13" t="s">
        <v>1204</v>
      </c>
      <c r="C936" s="13" t="s">
        <v>113</v>
      </c>
      <c r="D936" s="13">
        <v>1.0</v>
      </c>
      <c r="E936" s="13">
        <v>0.0</v>
      </c>
      <c r="F936" s="13">
        <v>0.0</v>
      </c>
      <c r="G936" s="13"/>
      <c r="H936" s="13">
        <v>0.0</v>
      </c>
      <c r="I936" s="13">
        <v>15.0</v>
      </c>
      <c r="J936" s="13">
        <v>2.0</v>
      </c>
      <c r="K936" s="13">
        <v>17.0</v>
      </c>
      <c r="L936" s="13">
        <v>0.0</v>
      </c>
      <c r="M936" s="13">
        <v>0.0</v>
      </c>
      <c r="N936" s="13" t="s">
        <v>633</v>
      </c>
    </row>
    <row r="937">
      <c r="A937" s="16">
        <v>2009.0</v>
      </c>
      <c r="B937" s="13" t="s">
        <v>1205</v>
      </c>
      <c r="C937" s="13" t="s">
        <v>113</v>
      </c>
      <c r="D937" s="13">
        <v>1.0</v>
      </c>
      <c r="E937" s="13">
        <v>0.0</v>
      </c>
      <c r="F937" s="13">
        <v>0.0</v>
      </c>
      <c r="G937" s="13"/>
      <c r="H937" s="13">
        <v>0.0</v>
      </c>
      <c r="I937" s="13">
        <v>19.0</v>
      </c>
      <c r="J937" s="13">
        <v>11.0</v>
      </c>
      <c r="K937" s="13">
        <v>30.0</v>
      </c>
      <c r="L937" s="13">
        <v>2.0</v>
      </c>
      <c r="M937" s="13">
        <v>10.0</v>
      </c>
      <c r="N937" s="13" t="s">
        <v>633</v>
      </c>
    </row>
    <row r="938">
      <c r="A938" s="16">
        <v>2009.0</v>
      </c>
      <c r="B938" s="13" t="s">
        <v>1206</v>
      </c>
      <c r="C938" s="13" t="s">
        <v>102</v>
      </c>
      <c r="D938" s="13">
        <v>1.0</v>
      </c>
      <c r="E938" s="13">
        <v>0.0</v>
      </c>
      <c r="F938" s="13">
        <v>0.0</v>
      </c>
      <c r="G938" s="13"/>
      <c r="H938" s="13">
        <v>0.0</v>
      </c>
      <c r="I938" s="13">
        <v>10.0</v>
      </c>
      <c r="J938" s="13">
        <v>9.0</v>
      </c>
      <c r="K938" s="13">
        <v>19.0</v>
      </c>
      <c r="L938" s="13">
        <v>1.0</v>
      </c>
      <c r="M938" s="13">
        <v>8.0</v>
      </c>
      <c r="N938" s="13" t="s">
        <v>633</v>
      </c>
    </row>
    <row r="939">
      <c r="A939" s="16">
        <v>2009.0</v>
      </c>
      <c r="B939" s="13" t="s">
        <v>1207</v>
      </c>
      <c r="C939" s="13" t="s">
        <v>410</v>
      </c>
      <c r="D939" s="13">
        <v>1.0</v>
      </c>
      <c r="E939" s="13">
        <v>0.0</v>
      </c>
      <c r="F939" s="13">
        <v>0.0</v>
      </c>
      <c r="G939" s="13"/>
      <c r="H939" s="13">
        <v>0.0</v>
      </c>
      <c r="I939" s="13">
        <v>14.0</v>
      </c>
      <c r="J939" s="13">
        <v>17.0</v>
      </c>
      <c r="K939" s="13">
        <v>31.0</v>
      </c>
      <c r="L939" s="13">
        <v>1.0</v>
      </c>
      <c r="M939" s="13">
        <v>1.0</v>
      </c>
      <c r="N939" s="13" t="s">
        <v>633</v>
      </c>
    </row>
    <row r="940">
      <c r="A940" s="16">
        <v>2009.0</v>
      </c>
      <c r="B940" s="13" t="s">
        <v>1208</v>
      </c>
      <c r="C940" s="13" t="s">
        <v>114</v>
      </c>
      <c r="D940" s="13">
        <v>1.0</v>
      </c>
      <c r="E940" s="13">
        <v>0.0</v>
      </c>
      <c r="F940" s="13">
        <v>0.0</v>
      </c>
      <c r="G940" s="13"/>
      <c r="H940" s="13">
        <v>0.0</v>
      </c>
      <c r="I940" s="13">
        <v>5.0</v>
      </c>
      <c r="J940" s="13">
        <v>6.0</v>
      </c>
      <c r="K940" s="13">
        <v>11.0</v>
      </c>
      <c r="L940" s="13">
        <v>0.0</v>
      </c>
      <c r="M940" s="13">
        <v>0.0</v>
      </c>
      <c r="N940" s="13" t="s">
        <v>633</v>
      </c>
    </row>
    <row r="941">
      <c r="A941" s="16">
        <v>2009.0</v>
      </c>
      <c r="B941" s="13" t="s">
        <v>1209</v>
      </c>
      <c r="C941" s="13" t="s">
        <v>108</v>
      </c>
      <c r="D941" s="13">
        <v>1.0</v>
      </c>
      <c r="E941" s="13">
        <v>0.0</v>
      </c>
      <c r="F941" s="13">
        <v>0.0</v>
      </c>
      <c r="G941" s="13"/>
      <c r="H941" s="13">
        <v>0.0</v>
      </c>
      <c r="I941" s="13">
        <v>15.0</v>
      </c>
      <c r="J941" s="13">
        <v>27.0</v>
      </c>
      <c r="K941" s="13">
        <v>42.0</v>
      </c>
      <c r="L941" s="13">
        <v>2.0</v>
      </c>
      <c r="M941" s="13">
        <v>30.0</v>
      </c>
      <c r="N941" s="13" t="s">
        <v>633</v>
      </c>
    </row>
    <row r="942">
      <c r="A942" s="16">
        <v>2009.0</v>
      </c>
      <c r="B942" s="13" t="s">
        <v>1210</v>
      </c>
      <c r="C942" s="13" t="s">
        <v>114</v>
      </c>
      <c r="D942" s="13">
        <v>1.0</v>
      </c>
      <c r="E942" s="13">
        <v>0.0</v>
      </c>
      <c r="F942" s="13">
        <v>0.0</v>
      </c>
      <c r="G942" s="13"/>
      <c r="H942" s="13">
        <v>0.0</v>
      </c>
      <c r="I942" s="13">
        <v>15.0</v>
      </c>
      <c r="J942" s="13">
        <v>13.0</v>
      </c>
      <c r="K942" s="13">
        <v>28.0</v>
      </c>
      <c r="L942" s="13">
        <v>0.5</v>
      </c>
      <c r="M942" s="13">
        <v>3.0</v>
      </c>
      <c r="N942" s="13" t="s">
        <v>633</v>
      </c>
    </row>
    <row r="943">
      <c r="A943" s="16">
        <v>2009.0</v>
      </c>
      <c r="B943" s="13" t="s">
        <v>1114</v>
      </c>
      <c r="C943" s="13" t="s">
        <v>109</v>
      </c>
      <c r="D943" s="13">
        <v>1.0</v>
      </c>
      <c r="E943" s="13">
        <v>0.0</v>
      </c>
      <c r="F943" s="13">
        <v>0.0</v>
      </c>
      <c r="G943" s="13"/>
      <c r="H943" s="13">
        <v>0.0</v>
      </c>
      <c r="I943" s="13">
        <v>1.0</v>
      </c>
      <c r="J943" s="13">
        <v>1.0</v>
      </c>
      <c r="K943" s="13">
        <v>2.0</v>
      </c>
      <c r="L943" s="13">
        <v>0.0</v>
      </c>
      <c r="M943" s="13">
        <v>0.0</v>
      </c>
      <c r="N943" s="13" t="s">
        <v>633</v>
      </c>
    </row>
    <row r="944">
      <c r="A944" s="16">
        <v>2009.0</v>
      </c>
      <c r="B944" s="13" t="s">
        <v>1143</v>
      </c>
      <c r="C944" s="13" t="s">
        <v>109</v>
      </c>
      <c r="D944" s="13">
        <v>1.0</v>
      </c>
      <c r="E944" s="13">
        <v>0.0</v>
      </c>
      <c r="F944" s="13">
        <v>0.0</v>
      </c>
      <c r="G944" s="13"/>
      <c r="H944" s="13">
        <v>0.0</v>
      </c>
      <c r="I944" s="13">
        <v>25.0</v>
      </c>
      <c r="J944" s="13">
        <v>10.0</v>
      </c>
      <c r="K944" s="13">
        <v>35.0</v>
      </c>
      <c r="L944" s="13">
        <v>0.0</v>
      </c>
      <c r="M944" s="13">
        <v>0.0</v>
      </c>
      <c r="N944" s="13" t="s">
        <v>633</v>
      </c>
    </row>
    <row r="945">
      <c r="A945" s="16">
        <v>2009.0</v>
      </c>
      <c r="B945" s="13" t="s">
        <v>1211</v>
      </c>
      <c r="C945" s="13" t="s">
        <v>410</v>
      </c>
      <c r="D945" s="13">
        <v>1.0</v>
      </c>
      <c r="E945" s="13">
        <v>0.0</v>
      </c>
      <c r="F945" s="13">
        <v>0.0</v>
      </c>
      <c r="G945" s="13"/>
      <c r="H945" s="13">
        <v>0.0</v>
      </c>
      <c r="I945" s="13">
        <v>35.0</v>
      </c>
      <c r="J945" s="13">
        <v>32.0</v>
      </c>
      <c r="K945" s="13">
        <v>67.0</v>
      </c>
      <c r="L945" s="13">
        <v>0.0</v>
      </c>
      <c r="M945" s="13">
        <v>0.0</v>
      </c>
      <c r="N945" s="13" t="s">
        <v>633</v>
      </c>
    </row>
    <row r="946">
      <c r="A946" s="16">
        <v>2009.0</v>
      </c>
      <c r="B946" s="13" t="s">
        <v>1212</v>
      </c>
      <c r="C946" s="13" t="s">
        <v>410</v>
      </c>
      <c r="D946" s="13">
        <v>1.0</v>
      </c>
      <c r="E946" s="13">
        <v>0.0</v>
      </c>
      <c r="F946" s="13">
        <v>0.0</v>
      </c>
      <c r="G946" s="13"/>
      <c r="H946" s="13">
        <v>0.0</v>
      </c>
      <c r="I946" s="13">
        <v>4.0</v>
      </c>
      <c r="J946" s="13">
        <v>4.0</v>
      </c>
      <c r="K946" s="13">
        <v>8.0</v>
      </c>
      <c r="L946" s="13">
        <v>0.0</v>
      </c>
      <c r="M946" s="13">
        <v>0.0</v>
      </c>
      <c r="N946" s="13" t="s">
        <v>633</v>
      </c>
    </row>
    <row r="947">
      <c r="A947" s="16">
        <v>2009.0</v>
      </c>
      <c r="B947" s="13" t="s">
        <v>1213</v>
      </c>
      <c r="C947" s="13" t="s">
        <v>114</v>
      </c>
      <c r="D947" s="13">
        <v>1.0</v>
      </c>
      <c r="E947" s="13">
        <v>0.0</v>
      </c>
      <c r="F947" s="13">
        <v>0.0</v>
      </c>
      <c r="G947" s="13"/>
      <c r="H947" s="13">
        <v>0.0</v>
      </c>
      <c r="I947" s="13">
        <v>7.0</v>
      </c>
      <c r="J947" s="13">
        <v>9.0</v>
      </c>
      <c r="K947" s="13">
        <v>16.0</v>
      </c>
      <c r="L947" s="13">
        <v>0.0</v>
      </c>
      <c r="M947" s="13">
        <v>0.0</v>
      </c>
      <c r="N947" s="13" t="s">
        <v>633</v>
      </c>
    </row>
    <row r="948">
      <c r="A948" s="16">
        <v>2009.0</v>
      </c>
      <c r="B948" s="13" t="s">
        <v>1110</v>
      </c>
      <c r="C948" s="13" t="s">
        <v>101</v>
      </c>
      <c r="D948" s="13">
        <v>1.0</v>
      </c>
      <c r="E948" s="13">
        <v>1.0</v>
      </c>
      <c r="F948" s="13">
        <v>1.0</v>
      </c>
      <c r="G948" s="13"/>
      <c r="H948" s="13">
        <v>0.0</v>
      </c>
      <c r="I948" s="13">
        <v>6.0</v>
      </c>
      <c r="J948" s="13">
        <v>3.0</v>
      </c>
      <c r="K948" s="13">
        <v>9.0</v>
      </c>
      <c r="L948" s="13">
        <v>0.0</v>
      </c>
      <c r="M948" s="13">
        <v>0.0</v>
      </c>
      <c r="N948" s="13" t="s">
        <v>633</v>
      </c>
    </row>
    <row r="949">
      <c r="A949" s="16">
        <v>2009.0</v>
      </c>
      <c r="B949" s="13" t="s">
        <v>1214</v>
      </c>
      <c r="C949" s="13" t="s">
        <v>106</v>
      </c>
      <c r="D949" s="13">
        <v>1.0</v>
      </c>
      <c r="E949" s="13">
        <v>2.0</v>
      </c>
      <c r="F949" s="13">
        <v>2.0</v>
      </c>
      <c r="G949" s="13"/>
      <c r="H949" s="13">
        <v>0.0</v>
      </c>
      <c r="I949" s="13">
        <v>44.0</v>
      </c>
      <c r="J949" s="13">
        <v>51.0</v>
      </c>
      <c r="K949" s="13">
        <v>95.0</v>
      </c>
      <c r="L949" s="13">
        <v>3.0</v>
      </c>
      <c r="M949" s="13">
        <v>7.0</v>
      </c>
      <c r="N949" s="13" t="s">
        <v>633</v>
      </c>
    </row>
    <row r="950">
      <c r="A950" s="16">
        <v>2009.0</v>
      </c>
      <c r="B950" s="13" t="s">
        <v>1112</v>
      </c>
      <c r="C950" s="13" t="s">
        <v>101</v>
      </c>
      <c r="D950" s="13">
        <v>1.0</v>
      </c>
      <c r="E950" s="13">
        <v>2.0</v>
      </c>
      <c r="F950" s="13">
        <v>2.0</v>
      </c>
      <c r="G950" s="13"/>
      <c r="H950" s="13">
        <v>0.0</v>
      </c>
      <c r="I950" s="13">
        <v>26.0</v>
      </c>
      <c r="J950" s="13">
        <v>21.0</v>
      </c>
      <c r="K950" s="13">
        <v>47.0</v>
      </c>
      <c r="L950" s="13">
        <v>0.0</v>
      </c>
      <c r="M950" s="13">
        <v>0.0</v>
      </c>
      <c r="N950" s="13" t="s">
        <v>633</v>
      </c>
    </row>
    <row r="951">
      <c r="A951" s="16">
        <v>2009.0</v>
      </c>
      <c r="B951" s="13" t="s">
        <v>1215</v>
      </c>
      <c r="C951" s="13" t="s">
        <v>114</v>
      </c>
      <c r="D951" s="13">
        <v>1.0</v>
      </c>
      <c r="E951" s="13">
        <v>3.0</v>
      </c>
      <c r="F951" s="13">
        <v>3.0</v>
      </c>
      <c r="G951" s="13"/>
      <c r="H951" s="13">
        <v>0.0</v>
      </c>
      <c r="I951" s="13">
        <v>5.0</v>
      </c>
      <c r="J951" s="13">
        <v>7.0</v>
      </c>
      <c r="K951" s="13">
        <v>12.0</v>
      </c>
      <c r="L951" s="13">
        <v>0.0</v>
      </c>
      <c r="M951" s="13">
        <v>0.0</v>
      </c>
      <c r="N951" s="13" t="s">
        <v>633</v>
      </c>
    </row>
    <row r="952">
      <c r="A952" s="16">
        <v>2009.0</v>
      </c>
      <c r="B952" s="13" t="s">
        <v>1090</v>
      </c>
      <c r="C952" s="13" t="s">
        <v>102</v>
      </c>
      <c r="D952" s="13">
        <v>1.0</v>
      </c>
      <c r="E952" s="13">
        <v>4.0</v>
      </c>
      <c r="F952" s="13">
        <v>4.0</v>
      </c>
      <c r="G952" s="13"/>
      <c r="H952" s="13">
        <v>0.0</v>
      </c>
      <c r="I952" s="13">
        <v>22.0</v>
      </c>
      <c r="J952" s="13">
        <v>20.0</v>
      </c>
      <c r="K952" s="13">
        <v>42.0</v>
      </c>
      <c r="L952" s="13">
        <v>0.0</v>
      </c>
      <c r="M952" s="13">
        <v>0.0</v>
      </c>
      <c r="N952" s="13" t="s">
        <v>633</v>
      </c>
    </row>
    <row r="953">
      <c r="A953" s="16">
        <v>2009.0</v>
      </c>
      <c r="B953" s="13" t="s">
        <v>1216</v>
      </c>
      <c r="C953" s="13" t="s">
        <v>102</v>
      </c>
      <c r="D953" s="13">
        <v>1.0</v>
      </c>
      <c r="E953" s="13">
        <v>6.0</v>
      </c>
      <c r="F953" s="13">
        <v>6.0</v>
      </c>
      <c r="G953" s="13"/>
      <c r="H953" s="13">
        <v>0.0</v>
      </c>
      <c r="I953" s="13">
        <v>12.0</v>
      </c>
      <c r="J953" s="13">
        <v>7.0</v>
      </c>
      <c r="K953" s="13">
        <v>19.0</v>
      </c>
      <c r="L953" s="13">
        <v>0.0</v>
      </c>
      <c r="M953" s="13">
        <v>0.0</v>
      </c>
      <c r="N953" s="13" t="s">
        <v>633</v>
      </c>
    </row>
    <row r="954">
      <c r="A954" s="16">
        <v>2009.0</v>
      </c>
      <c r="B954" s="13" t="s">
        <v>1217</v>
      </c>
      <c r="C954" s="13" t="s">
        <v>108</v>
      </c>
      <c r="D954" s="13">
        <v>1.0</v>
      </c>
      <c r="E954" s="13">
        <v>6.0</v>
      </c>
      <c r="F954" s="13">
        <v>6.0</v>
      </c>
      <c r="G954" s="13"/>
      <c r="H954" s="13">
        <v>0.0</v>
      </c>
      <c r="I954" s="13">
        <v>3.0</v>
      </c>
      <c r="J954" s="13">
        <v>13.0</v>
      </c>
      <c r="K954" s="13">
        <v>16.0</v>
      </c>
      <c r="L954" s="13">
        <v>0.5</v>
      </c>
      <c r="M954" s="13">
        <v>1.0</v>
      </c>
      <c r="N954" s="13" t="s">
        <v>633</v>
      </c>
    </row>
    <row r="955">
      <c r="A955" s="16">
        <v>2009.0</v>
      </c>
      <c r="B955" s="13" t="s">
        <v>1218</v>
      </c>
      <c r="C955" s="13" t="s">
        <v>108</v>
      </c>
      <c r="D955" s="13">
        <v>1.0</v>
      </c>
      <c r="E955" s="13">
        <v>6.0</v>
      </c>
      <c r="F955" s="13">
        <v>6.0</v>
      </c>
      <c r="G955" s="13"/>
      <c r="H955" s="13">
        <v>0.0</v>
      </c>
      <c r="I955" s="13">
        <v>21.0</v>
      </c>
      <c r="J955" s="13">
        <v>15.0</v>
      </c>
      <c r="K955" s="13">
        <v>36.0</v>
      </c>
      <c r="L955" s="13">
        <v>1.0</v>
      </c>
      <c r="M955" s="13">
        <v>11.0</v>
      </c>
      <c r="N955" s="13" t="s">
        <v>633</v>
      </c>
    </row>
    <row r="956">
      <c r="A956" s="16">
        <v>2009.0</v>
      </c>
      <c r="B956" s="13" t="s">
        <v>1219</v>
      </c>
      <c r="C956" s="13" t="s">
        <v>102</v>
      </c>
      <c r="D956" s="13">
        <v>1.0</v>
      </c>
      <c r="E956" s="13">
        <v>7.0</v>
      </c>
      <c r="F956" s="13">
        <v>7.0</v>
      </c>
      <c r="G956" s="13"/>
      <c r="H956" s="13">
        <v>0.0</v>
      </c>
      <c r="I956" s="13">
        <v>4.0</v>
      </c>
      <c r="J956" s="13">
        <v>6.0</v>
      </c>
      <c r="K956" s="13">
        <v>10.0</v>
      </c>
      <c r="L956" s="13">
        <v>1.0</v>
      </c>
      <c r="M956" s="13">
        <v>2.0</v>
      </c>
      <c r="N956" s="13" t="s">
        <v>633</v>
      </c>
    </row>
    <row r="957">
      <c r="A957" s="16">
        <v>2009.0</v>
      </c>
      <c r="B957" s="13" t="s">
        <v>1220</v>
      </c>
      <c r="C957" s="13" t="s">
        <v>102</v>
      </c>
      <c r="D957" s="13">
        <v>1.0</v>
      </c>
      <c r="E957" s="13">
        <v>8.0</v>
      </c>
      <c r="F957" s="13">
        <v>8.0</v>
      </c>
      <c r="G957" s="13"/>
      <c r="H957" s="13">
        <v>0.0</v>
      </c>
      <c r="I957" s="13">
        <v>32.0</v>
      </c>
      <c r="J957" s="13">
        <v>22.0</v>
      </c>
      <c r="K957" s="13">
        <v>54.0</v>
      </c>
      <c r="L957" s="13">
        <v>8.0</v>
      </c>
      <c r="M957" s="13">
        <v>56.0</v>
      </c>
      <c r="N957" s="13" t="s">
        <v>633</v>
      </c>
    </row>
    <row r="958">
      <c r="A958" s="16">
        <v>2009.0</v>
      </c>
      <c r="B958" s="13" t="s">
        <v>1097</v>
      </c>
      <c r="C958" s="13" t="s">
        <v>113</v>
      </c>
      <c r="D958" s="13">
        <v>1.0</v>
      </c>
      <c r="E958" s="13">
        <v>9.0</v>
      </c>
      <c r="F958" s="13">
        <v>9.0</v>
      </c>
      <c r="G958" s="13"/>
      <c r="H958" s="13">
        <v>0.0</v>
      </c>
      <c r="I958" s="13">
        <v>35.0</v>
      </c>
      <c r="J958" s="13">
        <v>16.0</v>
      </c>
      <c r="K958" s="13">
        <v>51.0</v>
      </c>
      <c r="L958" s="13">
        <v>0.0</v>
      </c>
      <c r="M958" s="13">
        <v>0.0</v>
      </c>
      <c r="N958" s="13" t="s">
        <v>633</v>
      </c>
    </row>
    <row r="959">
      <c r="A959" s="16">
        <v>2009.0</v>
      </c>
      <c r="B959" s="13" t="s">
        <v>1173</v>
      </c>
      <c r="C959" s="13" t="s">
        <v>112</v>
      </c>
      <c r="D959" s="13">
        <v>1.0</v>
      </c>
      <c r="E959" s="13">
        <v>9.0</v>
      </c>
      <c r="F959" s="13">
        <v>9.0</v>
      </c>
      <c r="G959" s="13"/>
      <c r="H959" s="13">
        <v>0.0</v>
      </c>
      <c r="I959" s="13">
        <v>54.0</v>
      </c>
      <c r="J959" s="13">
        <v>41.0</v>
      </c>
      <c r="K959" s="13">
        <v>95.0</v>
      </c>
      <c r="L959" s="13">
        <v>1.0</v>
      </c>
      <c r="M959" s="13">
        <v>12.0</v>
      </c>
      <c r="N959" s="13" t="s">
        <v>633</v>
      </c>
    </row>
    <row r="960">
      <c r="A960" s="16">
        <v>2009.0</v>
      </c>
      <c r="B960" s="13" t="s">
        <v>1115</v>
      </c>
      <c r="C960" s="13" t="s">
        <v>106</v>
      </c>
      <c r="D960" s="13">
        <v>1.0</v>
      </c>
      <c r="E960" s="13">
        <v>11.0</v>
      </c>
      <c r="F960" s="13">
        <v>11.0</v>
      </c>
      <c r="G960" s="13"/>
      <c r="H960" s="13">
        <v>0.0</v>
      </c>
      <c r="I960" s="13">
        <v>9.0</v>
      </c>
      <c r="J960" s="13">
        <v>4.0</v>
      </c>
      <c r="K960" s="13">
        <v>13.0</v>
      </c>
      <c r="L960" s="13">
        <v>0.0</v>
      </c>
      <c r="M960" s="13">
        <v>0.0</v>
      </c>
      <c r="N960" s="13" t="s">
        <v>633</v>
      </c>
    </row>
    <row r="961">
      <c r="A961" s="16">
        <v>2009.0</v>
      </c>
      <c r="B961" s="13" t="s">
        <v>1103</v>
      </c>
      <c r="C961" s="13" t="s">
        <v>107</v>
      </c>
      <c r="D961" s="13">
        <v>1.0</v>
      </c>
      <c r="E961" s="13">
        <v>13.0</v>
      </c>
      <c r="F961" s="13">
        <v>13.0</v>
      </c>
      <c r="G961" s="13"/>
      <c r="H961" s="13">
        <v>0.0</v>
      </c>
      <c r="I961" s="13">
        <v>61.0</v>
      </c>
      <c r="J961" s="13">
        <v>32.0</v>
      </c>
      <c r="K961" s="13">
        <v>93.0</v>
      </c>
      <c r="L961" s="13">
        <v>2.0</v>
      </c>
      <c r="M961" s="13">
        <v>10.0</v>
      </c>
      <c r="N961" s="13" t="s">
        <v>633</v>
      </c>
    </row>
    <row r="962">
      <c r="A962" s="16">
        <v>2009.0</v>
      </c>
      <c r="B962" s="13" t="s">
        <v>1164</v>
      </c>
      <c r="C962" s="13" t="s">
        <v>103</v>
      </c>
      <c r="D962" s="13">
        <v>1.0</v>
      </c>
      <c r="E962" s="13">
        <v>13.0</v>
      </c>
      <c r="F962" s="13">
        <v>13.0</v>
      </c>
      <c r="G962" s="13"/>
      <c r="H962" s="13">
        <v>0.0</v>
      </c>
      <c r="I962" s="13">
        <v>42.0</v>
      </c>
      <c r="J962" s="13">
        <v>20.0</v>
      </c>
      <c r="K962" s="13">
        <v>62.0</v>
      </c>
      <c r="L962" s="13">
        <v>0.0</v>
      </c>
      <c r="M962" s="13">
        <v>0.0</v>
      </c>
      <c r="N962" s="13" t="s">
        <v>633</v>
      </c>
    </row>
    <row r="963">
      <c r="A963" s="16">
        <v>2009.0</v>
      </c>
      <c r="B963" s="13" t="s">
        <v>1221</v>
      </c>
      <c r="C963" s="13" t="s">
        <v>103</v>
      </c>
      <c r="D963" s="13">
        <v>1.0</v>
      </c>
      <c r="E963" s="13">
        <v>13.0</v>
      </c>
      <c r="F963" s="13">
        <v>13.0</v>
      </c>
      <c r="G963" s="13"/>
      <c r="H963" s="13">
        <v>0.0</v>
      </c>
      <c r="I963" s="13">
        <v>12.0</v>
      </c>
      <c r="J963" s="13">
        <v>4.0</v>
      </c>
      <c r="K963" s="13">
        <v>16.0</v>
      </c>
      <c r="L963" s="13">
        <v>0.0</v>
      </c>
      <c r="M963" s="13">
        <v>0.0</v>
      </c>
      <c r="N963" s="13" t="s">
        <v>633</v>
      </c>
    </row>
    <row r="964">
      <c r="A964" s="16">
        <v>2009.0</v>
      </c>
      <c r="B964" s="13" t="s">
        <v>1039</v>
      </c>
      <c r="C964" s="13" t="s">
        <v>106</v>
      </c>
      <c r="D964" s="13">
        <v>1.0</v>
      </c>
      <c r="E964" s="13">
        <v>17.0</v>
      </c>
      <c r="F964" s="13">
        <v>17.0</v>
      </c>
      <c r="G964" s="13"/>
      <c r="H964" s="13">
        <v>0.0</v>
      </c>
      <c r="I964" s="13">
        <v>1.0</v>
      </c>
      <c r="J964" s="13">
        <v>4.0</v>
      </c>
      <c r="K964" s="13">
        <v>5.0</v>
      </c>
      <c r="L964" s="13">
        <v>0.0</v>
      </c>
      <c r="M964" s="13">
        <v>0.0</v>
      </c>
      <c r="N964" s="13" t="s">
        <v>633</v>
      </c>
    </row>
    <row r="965">
      <c r="A965" s="16">
        <v>2009.0</v>
      </c>
      <c r="B965" s="13" t="s">
        <v>1170</v>
      </c>
      <c r="C965" s="13" t="s">
        <v>107</v>
      </c>
      <c r="D965" s="13">
        <v>1.0</v>
      </c>
      <c r="E965" s="13">
        <v>17.0</v>
      </c>
      <c r="F965" s="13">
        <v>17.0</v>
      </c>
      <c r="G965" s="13"/>
      <c r="H965" s="13">
        <v>0.0</v>
      </c>
      <c r="I965" s="13">
        <v>45.0</v>
      </c>
      <c r="J965" s="13">
        <v>40.0</v>
      </c>
      <c r="K965" s="13">
        <v>85.0</v>
      </c>
      <c r="L965" s="13">
        <v>2.0</v>
      </c>
      <c r="M965" s="13">
        <v>9.0</v>
      </c>
      <c r="N965" s="13" t="s">
        <v>633</v>
      </c>
    </row>
    <row r="966">
      <c r="A966" s="16">
        <v>2009.0</v>
      </c>
      <c r="B966" s="13" t="s">
        <v>1222</v>
      </c>
      <c r="C966" s="13" t="s">
        <v>107</v>
      </c>
      <c r="D966" s="13">
        <v>1.0</v>
      </c>
      <c r="E966" s="13">
        <v>21.0</v>
      </c>
      <c r="F966" s="13">
        <v>21.0</v>
      </c>
      <c r="G966" s="13"/>
      <c r="H966" s="13">
        <v>0.0</v>
      </c>
      <c r="I966" s="13">
        <v>0.0</v>
      </c>
      <c r="J966" s="13">
        <v>0.0</v>
      </c>
      <c r="K966" s="13">
        <v>0.0</v>
      </c>
      <c r="L966" s="13">
        <v>0.0</v>
      </c>
      <c r="M966" s="13">
        <v>0.0</v>
      </c>
      <c r="N966" s="13" t="s">
        <v>633</v>
      </c>
    </row>
    <row r="967">
      <c r="A967" s="16">
        <v>2009.0</v>
      </c>
      <c r="B967" s="13" t="s">
        <v>1223</v>
      </c>
      <c r="C967" s="13" t="s">
        <v>113</v>
      </c>
      <c r="D967" s="13">
        <v>1.0</v>
      </c>
      <c r="E967" s="13">
        <v>21.0</v>
      </c>
      <c r="F967" s="13">
        <v>21.0</v>
      </c>
      <c r="G967" s="13"/>
      <c r="H967" s="13">
        <v>0.0</v>
      </c>
      <c r="I967" s="13">
        <v>20.0</v>
      </c>
      <c r="J967" s="13">
        <v>7.0</v>
      </c>
      <c r="K967" s="13">
        <v>27.0</v>
      </c>
      <c r="L967" s="13">
        <v>1.0</v>
      </c>
      <c r="M967" s="13">
        <v>3.0</v>
      </c>
      <c r="N967" s="13" t="s">
        <v>633</v>
      </c>
    </row>
    <row r="968">
      <c r="A968" s="16">
        <v>2009.0</v>
      </c>
      <c r="B968" s="13" t="s">
        <v>1102</v>
      </c>
      <c r="C968" s="13" t="s">
        <v>410</v>
      </c>
      <c r="D968" s="13">
        <v>1.0</v>
      </c>
      <c r="E968" s="13">
        <v>27.0</v>
      </c>
      <c r="F968" s="13">
        <v>27.0</v>
      </c>
      <c r="G968" s="13"/>
      <c r="H968" s="13">
        <v>0.0</v>
      </c>
      <c r="I968" s="13">
        <v>26.0</v>
      </c>
      <c r="J968" s="13">
        <v>21.0</v>
      </c>
      <c r="K968" s="13">
        <v>47.0</v>
      </c>
      <c r="L968" s="13">
        <v>1.5</v>
      </c>
      <c r="M968" s="13">
        <v>18.0</v>
      </c>
      <c r="N968" s="13" t="s">
        <v>633</v>
      </c>
    </row>
    <row r="969">
      <c r="A969" s="16">
        <v>2009.0</v>
      </c>
      <c r="B969" s="13" t="s">
        <v>1094</v>
      </c>
      <c r="C969" s="13" t="s">
        <v>113</v>
      </c>
      <c r="D969" s="13">
        <v>1.0</v>
      </c>
      <c r="E969" s="13">
        <v>28.0</v>
      </c>
      <c r="F969" s="13">
        <v>28.0</v>
      </c>
      <c r="G969" s="13"/>
      <c r="H969" s="13">
        <v>1.0</v>
      </c>
      <c r="I969" s="13">
        <v>87.0</v>
      </c>
      <c r="J969" s="13">
        <v>71.0</v>
      </c>
      <c r="K969" s="13">
        <v>158.0</v>
      </c>
      <c r="L969" s="13">
        <v>1.0</v>
      </c>
      <c r="M969" s="13">
        <v>11.0</v>
      </c>
      <c r="N969" s="13" t="s">
        <v>633</v>
      </c>
    </row>
    <row r="970">
      <c r="A970" s="16">
        <v>2009.0</v>
      </c>
      <c r="B970" s="13" t="s">
        <v>1224</v>
      </c>
      <c r="C970" s="13" t="s">
        <v>107</v>
      </c>
      <c r="D970" s="13">
        <v>1.0</v>
      </c>
      <c r="E970" s="13">
        <v>31.0</v>
      </c>
      <c r="F970" s="13">
        <v>31.0</v>
      </c>
      <c r="G970" s="13"/>
      <c r="H970" s="13">
        <v>1.0</v>
      </c>
      <c r="I970" s="13">
        <v>21.0</v>
      </c>
      <c r="J970" s="13">
        <v>17.0</v>
      </c>
      <c r="K970" s="13">
        <v>38.0</v>
      </c>
      <c r="L970" s="13">
        <v>2.0</v>
      </c>
      <c r="M970" s="13">
        <v>10.0</v>
      </c>
      <c r="N970" s="13" t="s">
        <v>633</v>
      </c>
    </row>
    <row r="971">
      <c r="A971" s="16">
        <v>2009.0</v>
      </c>
      <c r="B971" s="13" t="s">
        <v>1225</v>
      </c>
      <c r="C971" s="13" t="s">
        <v>101</v>
      </c>
      <c r="D971" s="13">
        <v>1.0</v>
      </c>
      <c r="E971" s="13">
        <v>32.0</v>
      </c>
      <c r="F971" s="13">
        <v>32.0</v>
      </c>
      <c r="G971" s="13"/>
      <c r="H971" s="13">
        <v>1.0</v>
      </c>
      <c r="I971" s="13">
        <v>44.0</v>
      </c>
      <c r="J971" s="13">
        <v>33.0</v>
      </c>
      <c r="K971" s="13">
        <v>77.0</v>
      </c>
      <c r="L971" s="13">
        <v>6.0</v>
      </c>
      <c r="M971" s="13">
        <v>36.0</v>
      </c>
      <c r="N971" s="13" t="s">
        <v>633</v>
      </c>
    </row>
    <row r="972">
      <c r="A972" s="16">
        <v>2009.0</v>
      </c>
      <c r="B972" s="13" t="s">
        <v>1226</v>
      </c>
      <c r="C972" s="13" t="s">
        <v>106</v>
      </c>
      <c r="D972" s="13">
        <v>1.0</v>
      </c>
      <c r="E972" s="13">
        <v>37.0</v>
      </c>
      <c r="F972" s="13">
        <v>37.0</v>
      </c>
      <c r="G972" s="13"/>
      <c r="H972" s="13">
        <v>0.0</v>
      </c>
      <c r="I972" s="13">
        <v>25.0</v>
      </c>
      <c r="J972" s="13">
        <v>12.0</v>
      </c>
      <c r="K972" s="13">
        <v>37.0</v>
      </c>
      <c r="L972" s="13">
        <v>0.0</v>
      </c>
      <c r="M972" s="13">
        <v>0.0</v>
      </c>
      <c r="N972" s="13" t="s">
        <v>633</v>
      </c>
    </row>
    <row r="973">
      <c r="A973" s="16">
        <v>2009.0</v>
      </c>
      <c r="B973" s="13" t="s">
        <v>1148</v>
      </c>
      <c r="C973" s="13" t="s">
        <v>103</v>
      </c>
      <c r="D973" s="13">
        <v>1.0</v>
      </c>
      <c r="E973" s="13">
        <v>37.0</v>
      </c>
      <c r="F973" s="13">
        <v>37.0</v>
      </c>
      <c r="G973" s="13"/>
      <c r="H973" s="13">
        <v>1.0</v>
      </c>
      <c r="I973" s="13">
        <v>21.0</v>
      </c>
      <c r="J973" s="13">
        <v>11.0</v>
      </c>
      <c r="K973" s="13">
        <v>32.0</v>
      </c>
      <c r="L973" s="13">
        <v>1.0</v>
      </c>
      <c r="M973" s="13">
        <v>8.0</v>
      </c>
      <c r="N973" s="13" t="s">
        <v>633</v>
      </c>
    </row>
    <row r="974">
      <c r="A974" s="16">
        <v>2009.0</v>
      </c>
      <c r="B974" s="13" t="s">
        <v>1227</v>
      </c>
      <c r="C974" s="13" t="s">
        <v>102</v>
      </c>
      <c r="D974" s="13">
        <v>1.0</v>
      </c>
      <c r="E974" s="13">
        <v>40.0</v>
      </c>
      <c r="F974" s="13">
        <v>40.0</v>
      </c>
      <c r="G974" s="13"/>
      <c r="H974" s="13">
        <v>0.0</v>
      </c>
      <c r="I974" s="13">
        <v>13.0</v>
      </c>
      <c r="J974" s="13">
        <v>13.0</v>
      </c>
      <c r="K974" s="13">
        <v>26.0</v>
      </c>
      <c r="L974" s="13">
        <v>2.0</v>
      </c>
      <c r="M974" s="13">
        <v>11.0</v>
      </c>
      <c r="N974" s="13" t="s">
        <v>633</v>
      </c>
    </row>
    <row r="975">
      <c r="A975" s="16">
        <v>2009.0</v>
      </c>
      <c r="B975" s="13" t="s">
        <v>1180</v>
      </c>
      <c r="C975" s="13" t="s">
        <v>109</v>
      </c>
      <c r="D975" s="13">
        <v>1.0</v>
      </c>
      <c r="E975" s="13">
        <v>41.0</v>
      </c>
      <c r="F975" s="13">
        <v>41.0</v>
      </c>
      <c r="G975" s="13"/>
      <c r="H975" s="13">
        <v>1.0</v>
      </c>
      <c r="I975" s="13">
        <v>46.0</v>
      </c>
      <c r="J975" s="13">
        <v>19.0</v>
      </c>
      <c r="K975" s="13">
        <v>65.0</v>
      </c>
      <c r="L975" s="13">
        <v>2.0</v>
      </c>
      <c r="M975" s="13">
        <v>16.0</v>
      </c>
      <c r="N975" s="13" t="s">
        <v>633</v>
      </c>
    </row>
    <row r="976">
      <c r="A976" s="16">
        <v>2009.0</v>
      </c>
      <c r="B976" s="13" t="s">
        <v>1228</v>
      </c>
      <c r="C976" s="13" t="s">
        <v>106</v>
      </c>
      <c r="D976" s="13">
        <v>1.0</v>
      </c>
      <c r="E976" s="13">
        <v>47.0</v>
      </c>
      <c r="F976" s="13">
        <v>47.0</v>
      </c>
      <c r="G976" s="13"/>
      <c r="H976" s="13">
        <v>0.0</v>
      </c>
      <c r="I976" s="13">
        <v>26.0</v>
      </c>
      <c r="J976" s="13">
        <v>10.0</v>
      </c>
      <c r="K976" s="13">
        <v>36.0</v>
      </c>
      <c r="L976" s="13">
        <v>1.0</v>
      </c>
      <c r="M976" s="13">
        <v>12.0</v>
      </c>
      <c r="N976" s="13" t="s">
        <v>633</v>
      </c>
    </row>
    <row r="977">
      <c r="A977" s="16">
        <v>2009.0</v>
      </c>
      <c r="B977" s="13" t="s">
        <v>1088</v>
      </c>
      <c r="C977" s="13" t="s">
        <v>103</v>
      </c>
      <c r="D977" s="13">
        <v>1.0</v>
      </c>
      <c r="E977" s="13">
        <v>61.0</v>
      </c>
      <c r="F977" s="13">
        <v>61.0</v>
      </c>
      <c r="G977" s="13"/>
      <c r="H977" s="13">
        <v>0.0</v>
      </c>
      <c r="I977" s="13">
        <v>19.0</v>
      </c>
      <c r="J977" s="13">
        <v>6.0</v>
      </c>
      <c r="K977" s="13">
        <v>25.0</v>
      </c>
      <c r="L977" s="13">
        <v>0.0</v>
      </c>
      <c r="M977" s="13">
        <v>0.0</v>
      </c>
      <c r="N977" s="13" t="s">
        <v>633</v>
      </c>
    </row>
    <row r="978">
      <c r="A978" s="16">
        <v>2009.0</v>
      </c>
      <c r="B978" s="13" t="s">
        <v>1229</v>
      </c>
      <c r="C978" s="13" t="s">
        <v>109</v>
      </c>
      <c r="D978" s="13">
        <v>1.0</v>
      </c>
      <c r="E978" s="13">
        <v>62.0</v>
      </c>
      <c r="F978" s="13">
        <v>62.0</v>
      </c>
      <c r="G978" s="13"/>
      <c r="H978" s="13">
        <v>1.0</v>
      </c>
      <c r="I978" s="13">
        <v>26.0</v>
      </c>
      <c r="J978" s="13">
        <v>5.0</v>
      </c>
      <c r="K978" s="13">
        <v>31.0</v>
      </c>
      <c r="L978" s="13">
        <v>0.0</v>
      </c>
      <c r="M978" s="13">
        <v>0.0</v>
      </c>
      <c r="N978" s="13" t="s">
        <v>633</v>
      </c>
    </row>
    <row r="979">
      <c r="A979" s="16">
        <v>2009.0</v>
      </c>
      <c r="B979" s="13" t="s">
        <v>1230</v>
      </c>
      <c r="C979" s="13" t="s">
        <v>112</v>
      </c>
      <c r="D979" s="13">
        <v>1.0</v>
      </c>
      <c r="E979" s="13">
        <v>73.0</v>
      </c>
      <c r="F979" s="13">
        <v>73.0</v>
      </c>
      <c r="G979" s="13"/>
      <c r="H979" s="13">
        <v>1.0</v>
      </c>
      <c r="I979" s="13">
        <v>65.0</v>
      </c>
      <c r="J979" s="13">
        <v>41.0</v>
      </c>
      <c r="K979" s="13">
        <v>106.0</v>
      </c>
      <c r="L979" s="13">
        <v>0.0</v>
      </c>
      <c r="M979" s="13">
        <v>0.0</v>
      </c>
      <c r="N979" s="13" t="s">
        <v>633</v>
      </c>
    </row>
    <row r="980">
      <c r="A980" s="16">
        <v>2009.0</v>
      </c>
      <c r="B980" s="13" t="s">
        <v>595</v>
      </c>
      <c r="C980" s="13" t="s">
        <v>103</v>
      </c>
      <c r="D980" s="13">
        <v>0.0</v>
      </c>
      <c r="E980" s="13">
        <v>0.0</v>
      </c>
      <c r="F980" s="13">
        <v>0.0</v>
      </c>
      <c r="G980" s="13"/>
      <c r="H980" s="13">
        <v>0.0</v>
      </c>
      <c r="I980" s="13">
        <v>1.0</v>
      </c>
      <c r="J980" s="13">
        <v>0.0</v>
      </c>
      <c r="K980" s="13">
        <v>1.0</v>
      </c>
      <c r="L980" s="13">
        <v>0.0</v>
      </c>
      <c r="M980" s="13">
        <v>0.0</v>
      </c>
      <c r="N980" s="13" t="s">
        <v>633</v>
      </c>
    </row>
    <row r="981">
      <c r="A981" s="16">
        <v>2009.0</v>
      </c>
      <c r="B981" s="13" t="s">
        <v>1184</v>
      </c>
      <c r="C981" s="13" t="s">
        <v>106</v>
      </c>
      <c r="D981" s="13">
        <v>0.0</v>
      </c>
      <c r="E981" s="13">
        <v>0.0</v>
      </c>
      <c r="F981" s="13">
        <v>0.0</v>
      </c>
      <c r="G981" s="13"/>
      <c r="H981" s="13">
        <v>0.0</v>
      </c>
      <c r="I981" s="13">
        <v>3.0</v>
      </c>
      <c r="J981" s="13">
        <v>2.0</v>
      </c>
      <c r="K981" s="13">
        <v>5.0</v>
      </c>
      <c r="L981" s="13">
        <v>0.0</v>
      </c>
      <c r="M981" s="13">
        <v>0.0</v>
      </c>
      <c r="N981" s="13" t="s">
        <v>633</v>
      </c>
    </row>
    <row r="982">
      <c r="A982" s="16">
        <v>2009.0</v>
      </c>
      <c r="B982" s="13" t="s">
        <v>566</v>
      </c>
      <c r="C982" s="13" t="s">
        <v>109</v>
      </c>
      <c r="D982" s="13">
        <v>0.0</v>
      </c>
      <c r="E982" s="13">
        <v>0.0</v>
      </c>
      <c r="F982" s="13">
        <v>0.0</v>
      </c>
      <c r="G982" s="13"/>
      <c r="H982" s="13">
        <v>0.0</v>
      </c>
      <c r="I982" s="13">
        <v>1.0</v>
      </c>
      <c r="J982" s="13">
        <v>0.0</v>
      </c>
      <c r="K982" s="13">
        <v>1.0</v>
      </c>
      <c r="L982" s="13">
        <v>0.0</v>
      </c>
      <c r="M982" s="13">
        <v>0.0</v>
      </c>
      <c r="N982" s="13" t="s">
        <v>633</v>
      </c>
    </row>
    <row r="983">
      <c r="A983" s="16">
        <v>2009.0</v>
      </c>
      <c r="B983" s="13" t="s">
        <v>1174</v>
      </c>
      <c r="C983" s="13" t="s">
        <v>113</v>
      </c>
      <c r="D983" s="13">
        <v>0.0</v>
      </c>
      <c r="E983" s="13">
        <v>0.0</v>
      </c>
      <c r="F983" s="13">
        <v>0.0</v>
      </c>
      <c r="G983" s="13"/>
      <c r="H983" s="13">
        <v>0.0</v>
      </c>
      <c r="I983" s="13">
        <v>20.0</v>
      </c>
      <c r="J983" s="13">
        <v>12.0</v>
      </c>
      <c r="K983" s="13">
        <v>32.0</v>
      </c>
      <c r="L983" s="13">
        <v>1.0</v>
      </c>
      <c r="M983" s="13">
        <v>10.0</v>
      </c>
      <c r="N983" s="13" t="s">
        <v>633</v>
      </c>
    </row>
    <row r="984">
      <c r="A984" s="16">
        <v>2009.0</v>
      </c>
      <c r="B984" s="13" t="s">
        <v>1231</v>
      </c>
      <c r="C984" s="13" t="s">
        <v>106</v>
      </c>
      <c r="D984" s="13">
        <v>0.0</v>
      </c>
      <c r="E984" s="13">
        <v>0.0</v>
      </c>
      <c r="F984" s="13">
        <v>0.0</v>
      </c>
      <c r="G984" s="13"/>
      <c r="H984" s="13">
        <v>0.0</v>
      </c>
      <c r="I984" s="13">
        <v>34.0</v>
      </c>
      <c r="J984" s="13">
        <v>20.0</v>
      </c>
      <c r="K984" s="13">
        <v>54.0</v>
      </c>
      <c r="L984" s="13">
        <v>3.5</v>
      </c>
      <c r="M984" s="13">
        <v>13.0</v>
      </c>
      <c r="N984" s="13" t="s">
        <v>633</v>
      </c>
    </row>
    <row r="985">
      <c r="A985" s="16">
        <v>2009.0</v>
      </c>
      <c r="B985" s="13" t="s">
        <v>1187</v>
      </c>
      <c r="C985" s="13" t="s">
        <v>107</v>
      </c>
      <c r="D985" s="13">
        <v>0.0</v>
      </c>
      <c r="E985" s="13">
        <v>0.0</v>
      </c>
      <c r="F985" s="13">
        <v>0.0</v>
      </c>
      <c r="G985" s="13"/>
      <c r="H985" s="13">
        <v>0.0</v>
      </c>
      <c r="I985" s="13">
        <v>14.0</v>
      </c>
      <c r="J985" s="13">
        <v>3.0</v>
      </c>
      <c r="K985" s="13">
        <v>17.0</v>
      </c>
      <c r="L985" s="13">
        <v>5.0</v>
      </c>
      <c r="M985" s="13">
        <v>37.0</v>
      </c>
      <c r="N985" s="13" t="s">
        <v>633</v>
      </c>
    </row>
    <row r="986">
      <c r="A986" s="16">
        <v>2009.0</v>
      </c>
      <c r="B986" s="13" t="s">
        <v>1232</v>
      </c>
      <c r="C986" s="13" t="s">
        <v>107</v>
      </c>
      <c r="D986" s="13">
        <v>0.0</v>
      </c>
      <c r="E986" s="13">
        <v>0.0</v>
      </c>
      <c r="F986" s="13">
        <v>0.0</v>
      </c>
      <c r="G986" s="13"/>
      <c r="H986" s="13">
        <v>0.0</v>
      </c>
      <c r="I986" s="13">
        <v>12.0</v>
      </c>
      <c r="J986" s="13">
        <v>3.0</v>
      </c>
      <c r="K986" s="13">
        <v>15.0</v>
      </c>
      <c r="L986" s="13">
        <v>1.0</v>
      </c>
      <c r="M986" s="13">
        <v>3.0</v>
      </c>
      <c r="N986" s="13" t="s">
        <v>633</v>
      </c>
    </row>
    <row r="987">
      <c r="A987" s="16">
        <v>2009.0</v>
      </c>
      <c r="B987" s="13" t="s">
        <v>1233</v>
      </c>
      <c r="C987" s="13" t="s">
        <v>114</v>
      </c>
      <c r="D987" s="13">
        <v>0.0</v>
      </c>
      <c r="E987" s="13">
        <v>0.0</v>
      </c>
      <c r="F987" s="13">
        <v>0.0</v>
      </c>
      <c r="G987" s="13"/>
      <c r="H987" s="13">
        <v>0.0</v>
      </c>
      <c r="I987" s="13">
        <v>1.0</v>
      </c>
      <c r="J987" s="13">
        <v>0.0</v>
      </c>
      <c r="K987" s="13">
        <v>1.0</v>
      </c>
      <c r="L987" s="13">
        <v>0.0</v>
      </c>
      <c r="M987" s="13">
        <v>0.0</v>
      </c>
      <c r="N987" s="13" t="s">
        <v>633</v>
      </c>
    </row>
    <row r="988">
      <c r="A988" s="16">
        <v>2009.0</v>
      </c>
      <c r="B988" s="13" t="s">
        <v>698</v>
      </c>
      <c r="C988" s="13" t="s">
        <v>102</v>
      </c>
      <c r="D988" s="13">
        <v>0.0</v>
      </c>
      <c r="E988" s="13">
        <v>0.0</v>
      </c>
      <c r="F988" s="13">
        <v>0.0</v>
      </c>
      <c r="G988" s="13"/>
      <c r="H988" s="13">
        <v>0.0</v>
      </c>
      <c r="I988" s="13">
        <v>1.0</v>
      </c>
      <c r="J988" s="13">
        <v>0.0</v>
      </c>
      <c r="K988" s="13">
        <v>1.0</v>
      </c>
      <c r="L988" s="13">
        <v>0.0</v>
      </c>
      <c r="M988" s="13">
        <v>0.0</v>
      </c>
      <c r="N988" s="13" t="s">
        <v>633</v>
      </c>
    </row>
    <row r="989">
      <c r="A989" s="16">
        <v>2009.0</v>
      </c>
      <c r="B989" s="13" t="s">
        <v>1074</v>
      </c>
      <c r="C989" s="13" t="s">
        <v>104</v>
      </c>
      <c r="D989" s="13">
        <v>0.0</v>
      </c>
      <c r="E989" s="13">
        <v>0.0</v>
      </c>
      <c r="F989" s="13">
        <v>0.0</v>
      </c>
      <c r="G989" s="13"/>
      <c r="H989" s="13">
        <v>0.0</v>
      </c>
      <c r="I989" s="13">
        <v>1.0</v>
      </c>
      <c r="J989" s="13">
        <v>2.0</v>
      </c>
      <c r="K989" s="13">
        <v>3.0</v>
      </c>
      <c r="L989" s="13">
        <v>0.0</v>
      </c>
      <c r="M989" s="13">
        <v>0.0</v>
      </c>
      <c r="N989" s="13" t="s">
        <v>633</v>
      </c>
    </row>
    <row r="990">
      <c r="A990" s="16">
        <v>2009.0</v>
      </c>
      <c r="B990" s="13" t="s">
        <v>1188</v>
      </c>
      <c r="C990" s="13" t="s">
        <v>114</v>
      </c>
      <c r="D990" s="13">
        <v>0.0</v>
      </c>
      <c r="E990" s="13">
        <v>0.0</v>
      </c>
      <c r="F990" s="13">
        <v>0.0</v>
      </c>
      <c r="G990" s="13"/>
      <c r="H990" s="13">
        <v>0.0</v>
      </c>
      <c r="I990" s="13">
        <v>12.0</v>
      </c>
      <c r="J990" s="13">
        <v>3.0</v>
      </c>
      <c r="K990" s="13">
        <v>15.0</v>
      </c>
      <c r="L990" s="13">
        <v>2.0</v>
      </c>
      <c r="M990" s="13">
        <v>21.0</v>
      </c>
      <c r="N990" s="13" t="s">
        <v>633</v>
      </c>
    </row>
    <row r="991">
      <c r="A991" s="16">
        <v>2009.0</v>
      </c>
      <c r="B991" s="13" t="s">
        <v>1073</v>
      </c>
      <c r="C991" s="13" t="s">
        <v>410</v>
      </c>
      <c r="D991" s="13">
        <v>0.0</v>
      </c>
      <c r="E991" s="13">
        <v>0.0</v>
      </c>
      <c r="F991" s="13">
        <v>0.0</v>
      </c>
      <c r="G991" s="13"/>
      <c r="H991" s="13">
        <v>0.0</v>
      </c>
      <c r="I991" s="13">
        <v>1.0</v>
      </c>
      <c r="J991" s="13">
        <v>2.0</v>
      </c>
      <c r="K991" s="13">
        <v>3.0</v>
      </c>
      <c r="L991" s="13">
        <v>0.0</v>
      </c>
      <c r="M991" s="13">
        <v>0.0</v>
      </c>
      <c r="N991" s="13" t="s">
        <v>633</v>
      </c>
    </row>
    <row r="992">
      <c r="A992" s="16">
        <v>2009.0</v>
      </c>
      <c r="B992" s="13" t="s">
        <v>1138</v>
      </c>
      <c r="C992" s="13" t="s">
        <v>106</v>
      </c>
      <c r="D992" s="13">
        <v>0.0</v>
      </c>
      <c r="E992" s="13">
        <v>0.0</v>
      </c>
      <c r="F992" s="13">
        <v>0.0</v>
      </c>
      <c r="G992" s="13"/>
      <c r="H992" s="13">
        <v>0.0</v>
      </c>
      <c r="I992" s="13">
        <v>1.0</v>
      </c>
      <c r="J992" s="13">
        <v>3.0</v>
      </c>
      <c r="K992" s="13">
        <v>4.0</v>
      </c>
      <c r="L992" s="13">
        <v>0.0</v>
      </c>
      <c r="M992" s="13">
        <v>0.0</v>
      </c>
      <c r="N992" s="13" t="s">
        <v>633</v>
      </c>
    </row>
    <row r="993">
      <c r="A993" s="16">
        <v>2009.0</v>
      </c>
      <c r="B993" s="13" t="s">
        <v>1075</v>
      </c>
      <c r="C993" s="13" t="s">
        <v>104</v>
      </c>
      <c r="D993" s="13">
        <v>0.0</v>
      </c>
      <c r="E993" s="13">
        <v>0.0</v>
      </c>
      <c r="F993" s="13">
        <v>0.0</v>
      </c>
      <c r="G993" s="13"/>
      <c r="H993" s="13">
        <v>0.0</v>
      </c>
      <c r="I993" s="13">
        <v>0.0</v>
      </c>
      <c r="J993" s="13">
        <v>1.0</v>
      </c>
      <c r="K993" s="13">
        <v>1.0</v>
      </c>
      <c r="L993" s="13">
        <v>0.0</v>
      </c>
      <c r="M993" s="13">
        <v>0.0</v>
      </c>
      <c r="N993" s="13" t="s">
        <v>633</v>
      </c>
    </row>
    <row r="994">
      <c r="A994" s="16">
        <v>2009.0</v>
      </c>
      <c r="B994" s="13" t="s">
        <v>1234</v>
      </c>
      <c r="C994" s="13" t="s">
        <v>102</v>
      </c>
      <c r="D994" s="13">
        <v>0.0</v>
      </c>
      <c r="E994" s="13">
        <v>0.0</v>
      </c>
      <c r="F994" s="13">
        <v>0.0</v>
      </c>
      <c r="G994" s="13"/>
      <c r="H994" s="13">
        <v>0.0</v>
      </c>
      <c r="I994" s="13">
        <v>1.0</v>
      </c>
      <c r="J994" s="13">
        <v>0.0</v>
      </c>
      <c r="K994" s="13">
        <v>1.0</v>
      </c>
      <c r="L994" s="13">
        <v>0.0</v>
      </c>
      <c r="M994" s="13">
        <v>0.0</v>
      </c>
      <c r="N994" s="13" t="s">
        <v>633</v>
      </c>
    </row>
    <row r="995">
      <c r="A995" s="16">
        <v>2009.0</v>
      </c>
      <c r="B995" s="13" t="s">
        <v>1106</v>
      </c>
      <c r="C995" s="13" t="s">
        <v>112</v>
      </c>
      <c r="D995" s="13">
        <v>0.0</v>
      </c>
      <c r="E995" s="13">
        <v>0.0</v>
      </c>
      <c r="F995" s="13">
        <v>0.0</v>
      </c>
      <c r="G995" s="13"/>
      <c r="H995" s="13">
        <v>0.0</v>
      </c>
      <c r="I995" s="13">
        <v>14.0</v>
      </c>
      <c r="J995" s="13">
        <v>7.0</v>
      </c>
      <c r="K995" s="13">
        <v>21.0</v>
      </c>
      <c r="L995" s="13">
        <v>0.0</v>
      </c>
      <c r="M995" s="13">
        <v>0.0</v>
      </c>
      <c r="N995" s="13" t="s">
        <v>633</v>
      </c>
    </row>
    <row r="996">
      <c r="A996" s="16">
        <v>2009.0</v>
      </c>
      <c r="B996" s="13" t="s">
        <v>1235</v>
      </c>
      <c r="C996" s="13" t="s">
        <v>107</v>
      </c>
      <c r="D996" s="13">
        <v>0.0</v>
      </c>
      <c r="E996" s="13">
        <v>0.0</v>
      </c>
      <c r="F996" s="13">
        <v>0.0</v>
      </c>
      <c r="G996" s="13"/>
      <c r="H996" s="13">
        <v>0.0</v>
      </c>
      <c r="I996" s="13">
        <v>1.0</v>
      </c>
      <c r="J996" s="13">
        <v>2.0</v>
      </c>
      <c r="K996" s="13">
        <v>3.0</v>
      </c>
      <c r="L996" s="13">
        <v>0.0</v>
      </c>
      <c r="M996" s="13">
        <v>0.0</v>
      </c>
      <c r="N996" s="13" t="s">
        <v>633</v>
      </c>
    </row>
    <row r="997">
      <c r="A997" s="16">
        <v>2009.0</v>
      </c>
      <c r="B997" s="13" t="s">
        <v>1236</v>
      </c>
      <c r="C997" s="13" t="s">
        <v>104</v>
      </c>
      <c r="D997" s="13">
        <v>0.0</v>
      </c>
      <c r="E997" s="13">
        <v>0.0</v>
      </c>
      <c r="F997" s="13">
        <v>0.0</v>
      </c>
      <c r="G997" s="13"/>
      <c r="H997" s="13">
        <v>0.0</v>
      </c>
      <c r="I997" s="13">
        <v>0.0</v>
      </c>
      <c r="J997" s="13">
        <v>1.0</v>
      </c>
      <c r="K997" s="13">
        <v>1.0</v>
      </c>
      <c r="L997" s="13">
        <v>0.0</v>
      </c>
      <c r="M997" s="13">
        <v>0.0</v>
      </c>
      <c r="N997" s="13" t="s">
        <v>633</v>
      </c>
    </row>
    <row r="998">
      <c r="A998" s="16">
        <v>2009.0</v>
      </c>
      <c r="B998" s="13" t="s">
        <v>618</v>
      </c>
      <c r="C998" s="13" t="s">
        <v>106</v>
      </c>
      <c r="D998" s="13">
        <v>0.0</v>
      </c>
      <c r="E998" s="13">
        <v>0.0</v>
      </c>
      <c r="F998" s="13">
        <v>0.0</v>
      </c>
      <c r="G998" s="13"/>
      <c r="H998" s="13">
        <v>0.0</v>
      </c>
      <c r="I998" s="13">
        <v>12.0</v>
      </c>
      <c r="J998" s="13">
        <v>1.0</v>
      </c>
      <c r="K998" s="13">
        <v>13.0</v>
      </c>
      <c r="L998" s="13">
        <v>0.0</v>
      </c>
      <c r="M998" s="13">
        <v>0.0</v>
      </c>
      <c r="N998" s="13" t="s">
        <v>633</v>
      </c>
    </row>
    <row r="999">
      <c r="A999" s="16">
        <v>2009.0</v>
      </c>
      <c r="B999" s="13" t="s">
        <v>1237</v>
      </c>
      <c r="C999" s="13" t="s">
        <v>113</v>
      </c>
      <c r="D999" s="13">
        <v>0.0</v>
      </c>
      <c r="E999" s="13">
        <v>0.0</v>
      </c>
      <c r="F999" s="13">
        <v>0.0</v>
      </c>
      <c r="G999" s="13"/>
      <c r="H999" s="13">
        <v>0.0</v>
      </c>
      <c r="I999" s="13">
        <v>1.0</v>
      </c>
      <c r="J999" s="13">
        <v>1.0</v>
      </c>
      <c r="K999" s="13">
        <v>2.0</v>
      </c>
      <c r="L999" s="13">
        <v>0.0</v>
      </c>
      <c r="M999" s="13">
        <v>0.0</v>
      </c>
      <c r="N999" s="13" t="s">
        <v>633</v>
      </c>
    </row>
    <row r="1000">
      <c r="A1000" s="16">
        <v>2009.0</v>
      </c>
      <c r="B1000" s="13" t="s">
        <v>1238</v>
      </c>
      <c r="C1000" s="13" t="s">
        <v>102</v>
      </c>
      <c r="D1000" s="13">
        <v>0.0</v>
      </c>
      <c r="E1000" s="13">
        <v>0.0</v>
      </c>
      <c r="F1000" s="13">
        <v>0.0</v>
      </c>
      <c r="G1000" s="13"/>
      <c r="H1000" s="13">
        <v>0.0</v>
      </c>
      <c r="I1000" s="13">
        <v>7.0</v>
      </c>
      <c r="J1000" s="13">
        <v>3.0</v>
      </c>
      <c r="K1000" s="13">
        <v>10.0</v>
      </c>
      <c r="L1000" s="13">
        <v>0.0</v>
      </c>
      <c r="M1000" s="13">
        <v>0.0</v>
      </c>
      <c r="N1000" s="13" t="s">
        <v>633</v>
      </c>
    </row>
    <row r="1001">
      <c r="A1001" s="16">
        <v>2009.0</v>
      </c>
      <c r="B1001" s="13" t="s">
        <v>1239</v>
      </c>
      <c r="C1001" s="13" t="s">
        <v>109</v>
      </c>
      <c r="D1001" s="13">
        <v>0.0</v>
      </c>
      <c r="E1001" s="13">
        <v>0.0</v>
      </c>
      <c r="F1001" s="13">
        <v>0.0</v>
      </c>
      <c r="G1001" s="13"/>
      <c r="H1001" s="13">
        <v>0.0</v>
      </c>
      <c r="I1001" s="13">
        <v>22.0</v>
      </c>
      <c r="J1001" s="13">
        <v>20.0</v>
      </c>
      <c r="K1001" s="13">
        <v>42.0</v>
      </c>
      <c r="L1001" s="13">
        <v>4.0</v>
      </c>
      <c r="M1001" s="13">
        <v>40.0</v>
      </c>
      <c r="N1001" s="13" t="s">
        <v>633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5"/>
    <col customWidth="1" min="2" max="2" width="15.88"/>
    <col customWidth="1" min="3" max="3" width="10.0"/>
    <col customWidth="1" min="4" max="4" width="8.75"/>
    <col customWidth="1" min="5" max="5" width="10.75"/>
    <col customWidth="1" min="6" max="6" width="8.0"/>
    <col customWidth="1" min="7" max="7" width="10.13"/>
    <col customWidth="1" min="8" max="8" width="9.13"/>
    <col customWidth="1" min="9" max="9" width="11.13"/>
    <col customWidth="1" min="10" max="10" width="10.13"/>
    <col customWidth="1" min="11" max="11" width="12.25"/>
    <col customWidth="1" min="12" max="12" width="10.13"/>
    <col customWidth="1" min="13" max="13" width="12.25"/>
    <col customWidth="1" min="14" max="14" width="10.13"/>
    <col customWidth="1" min="15" max="15" width="12.25"/>
    <col customWidth="1" min="16" max="16" width="8.63"/>
    <col customWidth="1" min="17" max="17" width="10.63"/>
    <col customWidth="1" min="18" max="18" width="7.5"/>
    <col customWidth="1" min="19" max="19" width="8.13"/>
    <col customWidth="1" min="20" max="20" width="13.25"/>
  </cols>
  <sheetData>
    <row r="1">
      <c r="A1" s="13" t="s">
        <v>1240</v>
      </c>
      <c r="B1" s="14" t="s">
        <v>1241</v>
      </c>
      <c r="C1" s="14" t="s">
        <v>1242</v>
      </c>
      <c r="D1" s="14" t="s">
        <v>1243</v>
      </c>
      <c r="E1" s="14" t="s">
        <v>1244</v>
      </c>
      <c r="F1" s="14" t="s">
        <v>1245</v>
      </c>
      <c r="G1" s="14" t="s">
        <v>1246</v>
      </c>
      <c r="H1" s="14" t="s">
        <v>1247</v>
      </c>
      <c r="I1" s="14" t="s">
        <v>1248</v>
      </c>
      <c r="J1" s="14" t="s">
        <v>1249</v>
      </c>
      <c r="K1" s="14" t="s">
        <v>1250</v>
      </c>
      <c r="L1" s="14" t="s">
        <v>1251</v>
      </c>
      <c r="M1" s="14" t="s">
        <v>1252</v>
      </c>
      <c r="N1" s="14" t="s">
        <v>1253</v>
      </c>
      <c r="O1" s="14" t="s">
        <v>1254</v>
      </c>
      <c r="P1" s="14" t="s">
        <v>1255</v>
      </c>
      <c r="Q1" s="14" t="s">
        <v>1256</v>
      </c>
      <c r="R1" s="14" t="s">
        <v>31</v>
      </c>
      <c r="S1" s="14" t="s">
        <v>32</v>
      </c>
      <c r="T1" s="14" t="s">
        <v>1257</v>
      </c>
    </row>
    <row r="2">
      <c r="A2" s="16">
        <v>2018.0</v>
      </c>
      <c r="B2" s="13" t="s">
        <v>1258</v>
      </c>
      <c r="C2" s="13" t="s">
        <v>105</v>
      </c>
      <c r="D2" s="13">
        <v>61.0</v>
      </c>
      <c r="E2" s="13">
        <v>61.0</v>
      </c>
      <c r="F2" s="13">
        <v>30.0</v>
      </c>
      <c r="G2" s="13">
        <v>34.0</v>
      </c>
      <c r="H2" s="13">
        <v>1.0</v>
      </c>
      <c r="I2" s="13">
        <v>1.0</v>
      </c>
      <c r="J2" s="13">
        <v>10.0</v>
      </c>
      <c r="K2" s="13">
        <v>11.0</v>
      </c>
      <c r="L2" s="13">
        <v>12.0</v>
      </c>
      <c r="M2" s="13">
        <v>12.0</v>
      </c>
      <c r="N2" s="13">
        <v>4.0</v>
      </c>
      <c r="O2" s="13">
        <v>7.0</v>
      </c>
      <c r="P2" s="13">
        <v>3.0</v>
      </c>
      <c r="Q2" s="13">
        <v>3.0</v>
      </c>
      <c r="R2" s="13">
        <v>54.0</v>
      </c>
      <c r="S2" s="13">
        <v>151.0</v>
      </c>
      <c r="T2" s="13" t="s">
        <v>1259</v>
      </c>
    </row>
    <row r="3">
      <c r="A3" s="16">
        <v>2018.0</v>
      </c>
      <c r="B3" s="13" t="s">
        <v>1260</v>
      </c>
      <c r="C3" s="13" t="s">
        <v>102</v>
      </c>
      <c r="D3" s="13">
        <v>51.0</v>
      </c>
      <c r="E3" s="13">
        <v>51.0</v>
      </c>
      <c r="F3" s="13">
        <v>23.0</v>
      </c>
      <c r="G3" s="13">
        <v>26.0</v>
      </c>
      <c r="H3" s="13">
        <v>0.0</v>
      </c>
      <c r="I3" s="13">
        <v>1.0</v>
      </c>
      <c r="J3" s="13">
        <v>15.0</v>
      </c>
      <c r="K3" s="13">
        <v>15.0</v>
      </c>
      <c r="L3" s="13">
        <v>5.0</v>
      </c>
      <c r="M3" s="13">
        <v>6.0</v>
      </c>
      <c r="N3" s="13">
        <v>3.0</v>
      </c>
      <c r="O3" s="13">
        <v>4.0</v>
      </c>
      <c r="P3" s="13">
        <v>0.0</v>
      </c>
      <c r="Q3" s="13">
        <v>0.0</v>
      </c>
      <c r="R3" s="13">
        <v>49.0</v>
      </c>
      <c r="S3" s="13">
        <v>120.0</v>
      </c>
      <c r="T3" s="13" t="s">
        <v>1259</v>
      </c>
    </row>
    <row r="4">
      <c r="A4" s="16">
        <v>2018.0</v>
      </c>
      <c r="B4" s="13" t="s">
        <v>1261</v>
      </c>
      <c r="C4" s="13" t="s">
        <v>106</v>
      </c>
      <c r="D4" s="13">
        <v>76.0</v>
      </c>
      <c r="E4" s="13">
        <v>78.0</v>
      </c>
      <c r="F4" s="13">
        <v>11.0</v>
      </c>
      <c r="G4" s="13">
        <v>16.0</v>
      </c>
      <c r="H4" s="13">
        <v>0.0</v>
      </c>
      <c r="I4" s="13">
        <v>0.0</v>
      </c>
      <c r="J4" s="13">
        <v>3.0</v>
      </c>
      <c r="K4" s="13">
        <v>3.0</v>
      </c>
      <c r="L4" s="13">
        <v>5.0</v>
      </c>
      <c r="M4" s="13">
        <v>7.0</v>
      </c>
      <c r="N4" s="13">
        <v>3.0</v>
      </c>
      <c r="O4" s="13">
        <v>6.0</v>
      </c>
      <c r="P4" s="13">
        <v>0.0</v>
      </c>
      <c r="Q4" s="13">
        <v>0.0</v>
      </c>
      <c r="R4" s="13">
        <v>49.0</v>
      </c>
      <c r="S4" s="13">
        <v>109.0</v>
      </c>
      <c r="T4" s="13" t="s">
        <v>1259</v>
      </c>
    </row>
    <row r="5">
      <c r="A5" s="16">
        <v>2018.0</v>
      </c>
      <c r="B5" s="13" t="s">
        <v>1262</v>
      </c>
      <c r="C5" s="13" t="s">
        <v>103</v>
      </c>
      <c r="D5" s="13">
        <v>50.0</v>
      </c>
      <c r="E5" s="13">
        <v>50.0</v>
      </c>
      <c r="F5" s="13">
        <v>19.0</v>
      </c>
      <c r="G5" s="13">
        <v>22.0</v>
      </c>
      <c r="H5" s="13">
        <v>0.0</v>
      </c>
      <c r="I5" s="13">
        <v>0.0</v>
      </c>
      <c r="J5" s="13">
        <v>8.0</v>
      </c>
      <c r="K5" s="13">
        <v>9.0</v>
      </c>
      <c r="L5" s="13">
        <v>9.0</v>
      </c>
      <c r="M5" s="13">
        <v>11.0</v>
      </c>
      <c r="N5" s="13">
        <v>2.0</v>
      </c>
      <c r="O5" s="13">
        <v>2.0</v>
      </c>
      <c r="P5" s="13">
        <v>0.0</v>
      </c>
      <c r="Q5" s="13">
        <v>0.0</v>
      </c>
      <c r="R5" s="13">
        <v>49.0</v>
      </c>
      <c r="S5" s="13">
        <v>107.0</v>
      </c>
      <c r="T5" s="13" t="s">
        <v>1259</v>
      </c>
    </row>
    <row r="6">
      <c r="A6" s="16">
        <v>2018.0</v>
      </c>
      <c r="B6" s="13" t="s">
        <v>1263</v>
      </c>
      <c r="C6" s="13" t="s">
        <v>109</v>
      </c>
      <c r="D6" s="13">
        <v>31.0</v>
      </c>
      <c r="E6" s="13">
        <v>31.0</v>
      </c>
      <c r="F6" s="13">
        <v>18.0</v>
      </c>
      <c r="G6" s="13">
        <v>28.0</v>
      </c>
      <c r="H6" s="13">
        <v>0.0</v>
      </c>
      <c r="I6" s="13">
        <v>0.0</v>
      </c>
      <c r="J6" s="13">
        <v>6.0</v>
      </c>
      <c r="K6" s="13">
        <v>6.0</v>
      </c>
      <c r="L6" s="13">
        <v>6.0</v>
      </c>
      <c r="M6" s="13">
        <v>10.0</v>
      </c>
      <c r="N6" s="13">
        <v>6.0</v>
      </c>
      <c r="O6" s="13">
        <v>11.0</v>
      </c>
      <c r="P6" s="13">
        <v>0.0</v>
      </c>
      <c r="Q6" s="13">
        <v>1.0</v>
      </c>
      <c r="R6" s="13">
        <v>49.0</v>
      </c>
      <c r="S6" s="13">
        <v>85.0</v>
      </c>
      <c r="T6" s="13" t="s">
        <v>1259</v>
      </c>
    </row>
    <row r="7">
      <c r="A7" s="16">
        <v>2018.0</v>
      </c>
      <c r="B7" s="13" t="s">
        <v>1264</v>
      </c>
      <c r="C7" s="13" t="s">
        <v>108</v>
      </c>
      <c r="D7" s="13">
        <v>44.0</v>
      </c>
      <c r="E7" s="13">
        <v>44.0</v>
      </c>
      <c r="F7" s="13">
        <v>12.0</v>
      </c>
      <c r="G7" s="13">
        <v>18.0</v>
      </c>
      <c r="H7" s="13">
        <v>0.0</v>
      </c>
      <c r="I7" s="13">
        <v>0.0</v>
      </c>
      <c r="J7" s="13">
        <v>4.0</v>
      </c>
      <c r="K7" s="13">
        <v>4.0</v>
      </c>
      <c r="L7" s="13">
        <v>5.0</v>
      </c>
      <c r="M7" s="13">
        <v>5.0</v>
      </c>
      <c r="N7" s="13">
        <v>3.0</v>
      </c>
      <c r="O7" s="13">
        <v>8.0</v>
      </c>
      <c r="P7" s="13">
        <v>0.0</v>
      </c>
      <c r="Q7" s="13">
        <v>1.0</v>
      </c>
      <c r="R7" s="13">
        <v>45.0</v>
      </c>
      <c r="S7" s="13">
        <v>80.0</v>
      </c>
      <c r="T7" s="13" t="s">
        <v>1259</v>
      </c>
    </row>
    <row r="8">
      <c r="A8" s="16">
        <v>2018.0</v>
      </c>
      <c r="B8" s="13" t="s">
        <v>1265</v>
      </c>
      <c r="C8" s="13" t="s">
        <v>110</v>
      </c>
      <c r="D8" s="13">
        <v>40.0</v>
      </c>
      <c r="E8" s="13">
        <v>43.0</v>
      </c>
      <c r="F8" s="13">
        <v>13.0</v>
      </c>
      <c r="G8" s="13">
        <v>17.0</v>
      </c>
      <c r="H8" s="13">
        <v>0.0</v>
      </c>
      <c r="I8" s="13">
        <v>0.0</v>
      </c>
      <c r="J8" s="13">
        <v>3.0</v>
      </c>
      <c r="K8" s="13">
        <v>3.0</v>
      </c>
      <c r="L8" s="13">
        <v>2.0</v>
      </c>
      <c r="M8" s="13">
        <v>4.0</v>
      </c>
      <c r="N8" s="13">
        <v>4.0</v>
      </c>
      <c r="O8" s="13">
        <v>5.0</v>
      </c>
      <c r="P8" s="13">
        <v>4.0</v>
      </c>
      <c r="Q8" s="13">
        <v>5.0</v>
      </c>
      <c r="R8" s="13">
        <v>55.0</v>
      </c>
      <c r="S8" s="13">
        <v>79.0</v>
      </c>
      <c r="T8" s="13" t="s">
        <v>1259</v>
      </c>
    </row>
    <row r="9">
      <c r="A9" s="16">
        <v>2018.0</v>
      </c>
      <c r="B9" s="13" t="s">
        <v>1266</v>
      </c>
      <c r="C9" s="13" t="s">
        <v>104</v>
      </c>
      <c r="D9" s="13">
        <v>49.0</v>
      </c>
      <c r="E9" s="13">
        <v>51.0</v>
      </c>
      <c r="F9" s="13">
        <v>9.0</v>
      </c>
      <c r="G9" s="13">
        <v>13.0</v>
      </c>
      <c r="H9" s="13">
        <v>0.0</v>
      </c>
      <c r="I9" s="13">
        <v>0.0</v>
      </c>
      <c r="J9" s="13">
        <v>3.0</v>
      </c>
      <c r="K9" s="13">
        <v>4.0</v>
      </c>
      <c r="L9" s="13">
        <v>6.0</v>
      </c>
      <c r="M9" s="13">
        <v>6.0</v>
      </c>
      <c r="N9" s="13">
        <v>0.0</v>
      </c>
      <c r="O9" s="13">
        <v>3.0</v>
      </c>
      <c r="P9" s="13">
        <v>0.0</v>
      </c>
      <c r="Q9" s="13">
        <v>0.0</v>
      </c>
      <c r="R9" s="13">
        <v>35.0</v>
      </c>
      <c r="S9" s="13">
        <v>76.0</v>
      </c>
      <c r="T9" s="13" t="s">
        <v>1259</v>
      </c>
    </row>
    <row r="10">
      <c r="A10" s="16">
        <v>2018.0</v>
      </c>
      <c r="B10" s="13" t="s">
        <v>1267</v>
      </c>
      <c r="C10" s="13" t="s">
        <v>112</v>
      </c>
      <c r="D10" s="13">
        <v>45.0</v>
      </c>
      <c r="E10" s="13">
        <v>46.0</v>
      </c>
      <c r="F10" s="13">
        <v>9.0</v>
      </c>
      <c r="G10" s="13">
        <v>12.0</v>
      </c>
      <c r="H10" s="13">
        <v>0.0</v>
      </c>
      <c r="I10" s="13">
        <v>0.0</v>
      </c>
      <c r="J10" s="13">
        <v>2.0</v>
      </c>
      <c r="K10" s="13">
        <v>3.0</v>
      </c>
      <c r="L10" s="13">
        <v>6.0</v>
      </c>
      <c r="M10" s="13">
        <v>6.0</v>
      </c>
      <c r="N10" s="13">
        <v>1.0</v>
      </c>
      <c r="O10" s="13">
        <v>3.0</v>
      </c>
      <c r="P10" s="13">
        <v>0.0</v>
      </c>
      <c r="Q10" s="13">
        <v>0.0</v>
      </c>
      <c r="R10" s="13">
        <v>47.0</v>
      </c>
      <c r="S10" s="13">
        <v>72.0</v>
      </c>
      <c r="T10" s="13" t="s">
        <v>1259</v>
      </c>
    </row>
    <row r="11">
      <c r="A11" s="16">
        <v>2018.0</v>
      </c>
      <c r="B11" s="13" t="s">
        <v>1268</v>
      </c>
      <c r="C11" s="13" t="s">
        <v>114</v>
      </c>
      <c r="D11" s="13">
        <v>39.0</v>
      </c>
      <c r="E11" s="13">
        <v>39.0</v>
      </c>
      <c r="F11" s="13">
        <v>9.0</v>
      </c>
      <c r="G11" s="13">
        <v>9.0</v>
      </c>
      <c r="H11" s="13">
        <v>0.0</v>
      </c>
      <c r="I11" s="13">
        <v>0.0</v>
      </c>
      <c r="J11" s="13">
        <v>4.0</v>
      </c>
      <c r="K11" s="13">
        <v>4.0</v>
      </c>
      <c r="L11" s="13">
        <v>1.0</v>
      </c>
      <c r="M11" s="13">
        <v>1.0</v>
      </c>
      <c r="N11" s="13">
        <v>4.0</v>
      </c>
      <c r="O11" s="13">
        <v>4.0</v>
      </c>
      <c r="P11" s="13">
        <v>0.0</v>
      </c>
      <c r="Q11" s="13">
        <v>0.0</v>
      </c>
      <c r="R11" s="13">
        <v>48.0</v>
      </c>
      <c r="S11" s="13">
        <v>66.0</v>
      </c>
      <c r="T11" s="13" t="s">
        <v>1259</v>
      </c>
    </row>
    <row r="12">
      <c r="A12" s="16">
        <v>2018.0</v>
      </c>
      <c r="B12" s="13" t="s">
        <v>1269</v>
      </c>
      <c r="C12" s="13" t="s">
        <v>107</v>
      </c>
      <c r="D12" s="13">
        <v>30.0</v>
      </c>
      <c r="E12" s="13">
        <v>31.0</v>
      </c>
      <c r="F12" s="13">
        <v>11.0</v>
      </c>
      <c r="G12" s="13">
        <v>17.0</v>
      </c>
      <c r="H12" s="13">
        <v>0.0</v>
      </c>
      <c r="I12" s="13">
        <v>0.0</v>
      </c>
      <c r="J12" s="13">
        <v>2.0</v>
      </c>
      <c r="K12" s="13">
        <v>2.0</v>
      </c>
      <c r="L12" s="13">
        <v>3.0</v>
      </c>
      <c r="M12" s="13">
        <v>5.0</v>
      </c>
      <c r="N12" s="13">
        <v>4.0</v>
      </c>
      <c r="O12" s="13">
        <v>8.0</v>
      </c>
      <c r="P12" s="13">
        <v>2.0</v>
      </c>
      <c r="Q12" s="13">
        <v>2.0</v>
      </c>
      <c r="R12" s="13">
        <v>53.0</v>
      </c>
      <c r="S12" s="13">
        <v>63.0</v>
      </c>
      <c r="T12" s="13" t="s">
        <v>1259</v>
      </c>
    </row>
    <row r="13">
      <c r="A13" s="16">
        <v>2018.0</v>
      </c>
      <c r="B13" s="13" t="s">
        <v>1270</v>
      </c>
      <c r="C13" s="13" t="s">
        <v>101</v>
      </c>
      <c r="D13" s="13">
        <v>25.0</v>
      </c>
      <c r="E13" s="13">
        <v>25.0</v>
      </c>
      <c r="F13" s="13">
        <v>12.0</v>
      </c>
      <c r="G13" s="13">
        <v>16.0</v>
      </c>
      <c r="H13" s="13">
        <v>0.0</v>
      </c>
      <c r="I13" s="13">
        <v>0.0</v>
      </c>
      <c r="J13" s="13">
        <v>3.0</v>
      </c>
      <c r="K13" s="13">
        <v>3.0</v>
      </c>
      <c r="L13" s="13">
        <v>6.0</v>
      </c>
      <c r="M13" s="13">
        <v>9.0</v>
      </c>
      <c r="N13" s="13">
        <v>3.0</v>
      </c>
      <c r="O13" s="13">
        <v>3.0</v>
      </c>
      <c r="P13" s="13">
        <v>0.0</v>
      </c>
      <c r="Q13" s="13">
        <v>1.0</v>
      </c>
      <c r="R13" s="13">
        <v>46.0</v>
      </c>
      <c r="S13" s="13">
        <v>61.0</v>
      </c>
      <c r="T13" s="13" t="s">
        <v>1259</v>
      </c>
    </row>
    <row r="14">
      <c r="A14" s="16">
        <v>2018.0</v>
      </c>
      <c r="B14" s="13" t="s">
        <v>1271</v>
      </c>
      <c r="C14" s="13" t="s">
        <v>111</v>
      </c>
      <c r="D14" s="13">
        <v>27.0</v>
      </c>
      <c r="E14" s="13">
        <v>30.0</v>
      </c>
      <c r="F14" s="13">
        <v>10.0</v>
      </c>
      <c r="G14" s="13">
        <v>12.0</v>
      </c>
      <c r="H14" s="13">
        <v>0.0</v>
      </c>
      <c r="I14" s="13">
        <v>0.0</v>
      </c>
      <c r="J14" s="13">
        <v>4.0</v>
      </c>
      <c r="K14" s="13">
        <v>4.0</v>
      </c>
      <c r="L14" s="13">
        <v>3.0</v>
      </c>
      <c r="M14" s="13">
        <v>4.0</v>
      </c>
      <c r="N14" s="13">
        <v>3.0</v>
      </c>
      <c r="O14" s="13">
        <v>3.0</v>
      </c>
      <c r="P14" s="13">
        <v>0.0</v>
      </c>
      <c r="Q14" s="13">
        <v>1.0</v>
      </c>
      <c r="R14" s="13">
        <v>46.0</v>
      </c>
      <c r="S14" s="13">
        <v>57.0</v>
      </c>
      <c r="T14" s="13" t="s">
        <v>1259</v>
      </c>
    </row>
    <row r="15">
      <c r="A15" s="16">
        <v>2018.0</v>
      </c>
      <c r="B15" s="13" t="s">
        <v>1272</v>
      </c>
      <c r="C15" s="13" t="s">
        <v>113</v>
      </c>
      <c r="D15" s="13">
        <v>29.0</v>
      </c>
      <c r="E15" s="13">
        <v>29.0</v>
      </c>
      <c r="F15" s="13">
        <v>5.0</v>
      </c>
      <c r="G15" s="13">
        <v>8.0</v>
      </c>
      <c r="H15" s="13">
        <v>0.0</v>
      </c>
      <c r="I15" s="13">
        <v>0.0</v>
      </c>
      <c r="J15" s="13">
        <v>3.0</v>
      </c>
      <c r="K15" s="13">
        <v>4.0</v>
      </c>
      <c r="L15" s="13">
        <v>2.0</v>
      </c>
      <c r="M15" s="13">
        <v>3.0</v>
      </c>
      <c r="N15" s="13">
        <v>0.0</v>
      </c>
      <c r="O15" s="13">
        <v>1.0</v>
      </c>
      <c r="P15" s="13">
        <v>0.0</v>
      </c>
      <c r="Q15" s="13">
        <v>0.0</v>
      </c>
      <c r="R15" s="13">
        <v>38.0</v>
      </c>
      <c r="S15" s="13">
        <v>44.0</v>
      </c>
      <c r="T15" s="13" t="s">
        <v>1259</v>
      </c>
    </row>
    <row r="16">
      <c r="A16" s="16">
        <v>2018.0</v>
      </c>
      <c r="B16" s="13" t="s">
        <v>1273</v>
      </c>
      <c r="C16" s="13" t="s">
        <v>101</v>
      </c>
      <c r="D16" s="13">
        <v>14.0</v>
      </c>
      <c r="E16" s="13">
        <v>14.0</v>
      </c>
      <c r="F16" s="13">
        <v>1.0</v>
      </c>
      <c r="G16" s="13">
        <v>4.0</v>
      </c>
      <c r="H16" s="13">
        <v>0.0</v>
      </c>
      <c r="I16" s="13">
        <v>0.0</v>
      </c>
      <c r="J16" s="13">
        <v>0.0</v>
      </c>
      <c r="K16" s="13">
        <v>0.0</v>
      </c>
      <c r="L16" s="13">
        <v>1.0</v>
      </c>
      <c r="M16" s="13">
        <v>4.0</v>
      </c>
      <c r="N16" s="13">
        <v>0.0</v>
      </c>
      <c r="O16" s="13">
        <v>0.0</v>
      </c>
      <c r="P16" s="13">
        <v>0.0</v>
      </c>
      <c r="Q16" s="13">
        <v>0.0</v>
      </c>
      <c r="R16" s="13">
        <v>32.0</v>
      </c>
      <c r="S16" s="13">
        <v>17.0</v>
      </c>
      <c r="T16" s="13" t="s">
        <v>1259</v>
      </c>
    </row>
    <row r="17">
      <c r="A17" s="16">
        <v>2018.0</v>
      </c>
      <c r="B17" s="13" t="s">
        <v>1274</v>
      </c>
      <c r="C17" s="13" t="s">
        <v>113</v>
      </c>
      <c r="D17" s="13">
        <v>14.0</v>
      </c>
      <c r="E17" s="13">
        <v>18.0</v>
      </c>
      <c r="F17" s="13">
        <v>0.0</v>
      </c>
      <c r="G17" s="13">
        <v>0.0</v>
      </c>
      <c r="H17" s="13">
        <v>0.0</v>
      </c>
      <c r="I17" s="13">
        <v>0.0</v>
      </c>
      <c r="J17" s="13">
        <v>0.0</v>
      </c>
      <c r="K17" s="13">
        <v>0.0</v>
      </c>
      <c r="L17" s="13">
        <v>0.0</v>
      </c>
      <c r="M17" s="13">
        <v>0.0</v>
      </c>
      <c r="N17" s="13">
        <v>0.0</v>
      </c>
      <c r="O17" s="13">
        <v>0.0</v>
      </c>
      <c r="P17" s="13">
        <v>0.0</v>
      </c>
      <c r="Q17" s="13">
        <v>0.0</v>
      </c>
      <c r="R17" s="13">
        <v>0.0</v>
      </c>
      <c r="S17" s="13">
        <v>14.0</v>
      </c>
      <c r="T17" s="13" t="s">
        <v>1259</v>
      </c>
    </row>
    <row r="18">
      <c r="A18" s="16">
        <v>2018.0</v>
      </c>
      <c r="B18" s="13" t="s">
        <v>1275</v>
      </c>
      <c r="C18" s="13" t="s">
        <v>114</v>
      </c>
      <c r="D18" s="13">
        <v>10.0</v>
      </c>
      <c r="E18" s="13">
        <v>11.0</v>
      </c>
      <c r="F18" s="13">
        <v>1.0</v>
      </c>
      <c r="G18" s="13">
        <v>4.0</v>
      </c>
      <c r="H18" s="13">
        <v>0.0</v>
      </c>
      <c r="I18" s="13">
        <v>0.0</v>
      </c>
      <c r="J18" s="13">
        <v>0.0</v>
      </c>
      <c r="K18" s="13">
        <v>0.0</v>
      </c>
      <c r="L18" s="13">
        <v>1.0</v>
      </c>
      <c r="M18" s="13">
        <v>1.0</v>
      </c>
      <c r="N18" s="13">
        <v>0.0</v>
      </c>
      <c r="O18" s="13">
        <v>1.0</v>
      </c>
      <c r="P18" s="13">
        <v>0.0</v>
      </c>
      <c r="Q18" s="13">
        <v>2.0</v>
      </c>
      <c r="R18" s="13">
        <v>35.0</v>
      </c>
      <c r="S18" s="13">
        <v>13.0</v>
      </c>
      <c r="T18" s="13" t="s">
        <v>1259</v>
      </c>
    </row>
    <row r="19">
      <c r="A19" s="16">
        <v>2018.0</v>
      </c>
      <c r="B19" s="13" t="s">
        <v>1276</v>
      </c>
      <c r="C19" s="13" t="s">
        <v>101</v>
      </c>
      <c r="D19" s="13">
        <v>6.0</v>
      </c>
      <c r="E19" s="13">
        <v>6.0</v>
      </c>
      <c r="F19" s="13">
        <v>2.0</v>
      </c>
      <c r="G19" s="13">
        <v>2.0</v>
      </c>
      <c r="H19" s="13">
        <v>0.0</v>
      </c>
      <c r="I19" s="13">
        <v>0.0</v>
      </c>
      <c r="J19" s="13">
        <v>2.0</v>
      </c>
      <c r="K19" s="13">
        <v>2.0</v>
      </c>
      <c r="L19" s="13">
        <v>0.0</v>
      </c>
      <c r="M19" s="13">
        <v>0.0</v>
      </c>
      <c r="N19" s="13">
        <v>0.0</v>
      </c>
      <c r="O19" s="13">
        <v>0.0</v>
      </c>
      <c r="P19" s="13">
        <v>0.0</v>
      </c>
      <c r="Q19" s="13">
        <v>0.0</v>
      </c>
      <c r="R19" s="13">
        <v>28.0</v>
      </c>
      <c r="S19" s="13">
        <v>12.0</v>
      </c>
      <c r="T19" s="13" t="s">
        <v>1259</v>
      </c>
    </row>
    <row r="20">
      <c r="A20" s="16">
        <v>2018.0</v>
      </c>
      <c r="B20" s="13" t="s">
        <v>1277</v>
      </c>
      <c r="C20" s="13" t="s">
        <v>106</v>
      </c>
      <c r="D20" s="13">
        <v>7.0</v>
      </c>
      <c r="E20" s="13">
        <v>7.0</v>
      </c>
      <c r="F20" s="13">
        <v>1.0</v>
      </c>
      <c r="G20" s="13">
        <v>1.0</v>
      </c>
      <c r="H20" s="13">
        <v>0.0</v>
      </c>
      <c r="I20" s="13">
        <v>0.0</v>
      </c>
      <c r="J20" s="13">
        <v>1.0</v>
      </c>
      <c r="K20" s="13">
        <v>1.0</v>
      </c>
      <c r="L20" s="13">
        <v>0.0</v>
      </c>
      <c r="M20" s="13">
        <v>0.0</v>
      </c>
      <c r="N20" s="13">
        <v>0.0</v>
      </c>
      <c r="O20" s="13">
        <v>0.0</v>
      </c>
      <c r="P20" s="13">
        <v>0.0</v>
      </c>
      <c r="Q20" s="13">
        <v>0.0</v>
      </c>
      <c r="R20" s="13">
        <v>24.0</v>
      </c>
      <c r="S20" s="13">
        <v>10.0</v>
      </c>
      <c r="T20" s="13" t="s">
        <v>1259</v>
      </c>
    </row>
    <row r="21">
      <c r="A21" s="16">
        <v>2018.0</v>
      </c>
      <c r="B21" s="13" t="s">
        <v>1278</v>
      </c>
      <c r="C21" s="13" t="s">
        <v>113</v>
      </c>
      <c r="D21" s="13">
        <v>3.0</v>
      </c>
      <c r="E21" s="13">
        <v>3.0</v>
      </c>
      <c r="F21" s="13">
        <v>1.0</v>
      </c>
      <c r="G21" s="13">
        <v>1.0</v>
      </c>
      <c r="H21" s="13">
        <v>0.0</v>
      </c>
      <c r="I21" s="13">
        <v>0.0</v>
      </c>
      <c r="J21" s="13">
        <v>1.0</v>
      </c>
      <c r="K21" s="13">
        <v>1.0</v>
      </c>
      <c r="L21" s="13">
        <v>0.0</v>
      </c>
      <c r="M21" s="13">
        <v>0.0</v>
      </c>
      <c r="N21" s="13">
        <v>0.0</v>
      </c>
      <c r="O21" s="13">
        <v>0.0</v>
      </c>
      <c r="P21" s="13">
        <v>0.0</v>
      </c>
      <c r="Q21" s="13">
        <v>0.0</v>
      </c>
      <c r="R21" s="13">
        <v>26.0</v>
      </c>
      <c r="S21" s="13">
        <v>6.0</v>
      </c>
      <c r="T21" s="13" t="s">
        <v>1259</v>
      </c>
    </row>
    <row r="22">
      <c r="A22" s="16">
        <v>2018.0</v>
      </c>
      <c r="B22" s="13" t="s">
        <v>1279</v>
      </c>
      <c r="C22" s="13" t="s">
        <v>106</v>
      </c>
      <c r="D22" s="13">
        <v>5.0</v>
      </c>
      <c r="E22" s="13">
        <v>5.0</v>
      </c>
      <c r="F22" s="13">
        <v>0.0</v>
      </c>
      <c r="G22" s="13">
        <v>1.0</v>
      </c>
      <c r="H22" s="13">
        <v>0.0</v>
      </c>
      <c r="I22" s="13">
        <v>0.0</v>
      </c>
      <c r="J22" s="13">
        <v>0.0</v>
      </c>
      <c r="K22" s="13">
        <v>0.0</v>
      </c>
      <c r="L22" s="13">
        <v>0.0</v>
      </c>
      <c r="M22" s="13">
        <v>1.0</v>
      </c>
      <c r="N22" s="13">
        <v>0.0</v>
      </c>
      <c r="O22" s="13">
        <v>0.0</v>
      </c>
      <c r="P22" s="13">
        <v>0.0</v>
      </c>
      <c r="Q22" s="13">
        <v>0.0</v>
      </c>
      <c r="R22" s="13">
        <v>0.0</v>
      </c>
      <c r="S22" s="13">
        <v>5.0</v>
      </c>
      <c r="T22" s="13" t="s">
        <v>1259</v>
      </c>
    </row>
    <row r="23">
      <c r="A23" s="16">
        <v>2018.0</v>
      </c>
      <c r="B23" s="13" t="s">
        <v>1280</v>
      </c>
      <c r="C23" s="13" t="s">
        <v>114</v>
      </c>
      <c r="D23" s="13">
        <v>4.0</v>
      </c>
      <c r="E23" s="13">
        <v>5.0</v>
      </c>
      <c r="F23" s="13">
        <v>0.0</v>
      </c>
      <c r="G23" s="13">
        <v>0.0</v>
      </c>
      <c r="H23" s="13">
        <v>0.0</v>
      </c>
      <c r="I23" s="13">
        <v>0.0</v>
      </c>
      <c r="J23" s="13">
        <v>0.0</v>
      </c>
      <c r="K23" s="13">
        <v>0.0</v>
      </c>
      <c r="L23" s="13">
        <v>0.0</v>
      </c>
      <c r="M23" s="13">
        <v>0.0</v>
      </c>
      <c r="N23" s="13">
        <v>0.0</v>
      </c>
      <c r="O23" s="13">
        <v>0.0</v>
      </c>
      <c r="P23" s="13">
        <v>0.0</v>
      </c>
      <c r="Q23" s="13">
        <v>0.0</v>
      </c>
      <c r="R23" s="13">
        <v>0.0</v>
      </c>
      <c r="S23" s="13">
        <v>4.0</v>
      </c>
      <c r="T23" s="13" t="s">
        <v>1259</v>
      </c>
    </row>
    <row r="24">
      <c r="A24" s="16">
        <v>2018.0</v>
      </c>
      <c r="B24" s="13" t="s">
        <v>1281</v>
      </c>
      <c r="C24" s="13" t="s">
        <v>108</v>
      </c>
      <c r="D24" s="13">
        <v>4.0</v>
      </c>
      <c r="E24" s="13">
        <v>4.0</v>
      </c>
      <c r="F24" s="13">
        <v>0.0</v>
      </c>
      <c r="G24" s="13">
        <v>1.0</v>
      </c>
      <c r="H24" s="13">
        <v>0.0</v>
      </c>
      <c r="I24" s="13">
        <v>0.0</v>
      </c>
      <c r="J24" s="13">
        <v>0.0</v>
      </c>
      <c r="K24" s="13">
        <v>0.0</v>
      </c>
      <c r="L24" s="13">
        <v>0.0</v>
      </c>
      <c r="M24" s="13">
        <v>0.0</v>
      </c>
      <c r="N24" s="13">
        <v>0.0</v>
      </c>
      <c r="O24" s="13">
        <v>1.0</v>
      </c>
      <c r="P24" s="13">
        <v>0.0</v>
      </c>
      <c r="Q24" s="13">
        <v>0.0</v>
      </c>
      <c r="R24" s="13">
        <v>0.0</v>
      </c>
      <c r="S24" s="13">
        <v>4.0</v>
      </c>
      <c r="T24" s="13" t="s">
        <v>1259</v>
      </c>
    </row>
    <row r="25">
      <c r="A25" s="16">
        <v>2018.0</v>
      </c>
      <c r="B25" s="13" t="s">
        <v>1282</v>
      </c>
      <c r="C25" s="13" t="s">
        <v>112</v>
      </c>
      <c r="D25" s="13">
        <v>2.0</v>
      </c>
      <c r="E25" s="13">
        <v>2.0</v>
      </c>
      <c r="F25" s="13">
        <v>0.0</v>
      </c>
      <c r="G25" s="13">
        <v>0.0</v>
      </c>
      <c r="H25" s="13">
        <v>0.0</v>
      </c>
      <c r="I25" s="13">
        <v>0.0</v>
      </c>
      <c r="J25" s="13">
        <v>0.0</v>
      </c>
      <c r="K25" s="13">
        <v>0.0</v>
      </c>
      <c r="L25" s="13">
        <v>0.0</v>
      </c>
      <c r="M25" s="13">
        <v>0.0</v>
      </c>
      <c r="N25" s="13">
        <v>0.0</v>
      </c>
      <c r="O25" s="13">
        <v>0.0</v>
      </c>
      <c r="P25" s="13">
        <v>0.0</v>
      </c>
      <c r="Q25" s="13">
        <v>0.0</v>
      </c>
      <c r="R25" s="13">
        <v>0.0</v>
      </c>
      <c r="S25" s="13">
        <v>2.0</v>
      </c>
      <c r="T25" s="13" t="s">
        <v>1259</v>
      </c>
    </row>
    <row r="26">
      <c r="A26" s="16">
        <v>2018.0</v>
      </c>
      <c r="B26" s="13" t="s">
        <v>1283</v>
      </c>
      <c r="C26" s="13" t="s">
        <v>103</v>
      </c>
      <c r="D26" s="13">
        <v>2.0</v>
      </c>
      <c r="E26" s="13">
        <v>2.0</v>
      </c>
      <c r="F26" s="13">
        <v>0.0</v>
      </c>
      <c r="G26" s="13">
        <v>0.0</v>
      </c>
      <c r="H26" s="13">
        <v>0.0</v>
      </c>
      <c r="I26" s="13">
        <v>0.0</v>
      </c>
      <c r="J26" s="13">
        <v>0.0</v>
      </c>
      <c r="K26" s="13">
        <v>0.0</v>
      </c>
      <c r="L26" s="13">
        <v>0.0</v>
      </c>
      <c r="M26" s="13">
        <v>0.0</v>
      </c>
      <c r="N26" s="13">
        <v>0.0</v>
      </c>
      <c r="O26" s="13">
        <v>0.0</v>
      </c>
      <c r="P26" s="13">
        <v>0.0</v>
      </c>
      <c r="Q26" s="13">
        <v>0.0</v>
      </c>
      <c r="R26" s="13">
        <v>0.0</v>
      </c>
      <c r="S26" s="13">
        <v>2.0</v>
      </c>
      <c r="T26" s="13" t="s">
        <v>1259</v>
      </c>
    </row>
    <row r="27">
      <c r="A27" s="16">
        <v>2018.0</v>
      </c>
      <c r="B27" s="13" t="s">
        <v>1284</v>
      </c>
      <c r="C27" s="13" t="s">
        <v>109</v>
      </c>
      <c r="D27" s="13">
        <v>2.0</v>
      </c>
      <c r="E27" s="13">
        <v>2.0</v>
      </c>
      <c r="F27" s="13">
        <v>0.0</v>
      </c>
      <c r="G27" s="13">
        <v>0.0</v>
      </c>
      <c r="H27" s="13">
        <v>0.0</v>
      </c>
      <c r="I27" s="13">
        <v>0.0</v>
      </c>
      <c r="J27" s="13">
        <v>0.0</v>
      </c>
      <c r="K27" s="13">
        <v>0.0</v>
      </c>
      <c r="L27" s="13">
        <v>0.0</v>
      </c>
      <c r="M27" s="13">
        <v>0.0</v>
      </c>
      <c r="N27" s="13">
        <v>0.0</v>
      </c>
      <c r="O27" s="13">
        <v>0.0</v>
      </c>
      <c r="P27" s="13">
        <v>0.0</v>
      </c>
      <c r="Q27" s="13">
        <v>0.0</v>
      </c>
      <c r="R27" s="13">
        <v>0.0</v>
      </c>
      <c r="S27" s="13">
        <v>2.0</v>
      </c>
      <c r="T27" s="13" t="s">
        <v>1259</v>
      </c>
    </row>
    <row r="28">
      <c r="A28" s="16">
        <v>2017.0</v>
      </c>
      <c r="B28" s="13" t="s">
        <v>1285</v>
      </c>
      <c r="C28" s="13" t="s">
        <v>103</v>
      </c>
      <c r="D28" s="13">
        <v>52.0</v>
      </c>
      <c r="E28" s="13">
        <v>56.0</v>
      </c>
      <c r="F28" s="13">
        <v>21.0</v>
      </c>
      <c r="G28" s="13">
        <v>25.0</v>
      </c>
      <c r="H28" s="13">
        <v>0.0</v>
      </c>
      <c r="I28" s="13">
        <v>0.0</v>
      </c>
      <c r="J28" s="13">
        <v>10.0</v>
      </c>
      <c r="K28" s="13">
        <v>10.0</v>
      </c>
      <c r="L28" s="13">
        <v>7.0</v>
      </c>
      <c r="M28" s="13">
        <v>8.0</v>
      </c>
      <c r="N28" s="13">
        <v>4.0</v>
      </c>
      <c r="O28" s="13">
        <v>6.0</v>
      </c>
      <c r="P28" s="13">
        <v>0.0</v>
      </c>
      <c r="Q28" s="13">
        <v>1.0</v>
      </c>
      <c r="R28" s="13">
        <v>43.0</v>
      </c>
      <c r="S28" s="13">
        <v>115.0</v>
      </c>
      <c r="T28" s="13" t="s">
        <v>1259</v>
      </c>
    </row>
    <row r="29">
      <c r="A29" s="16">
        <v>2017.0</v>
      </c>
      <c r="B29" s="13" t="s">
        <v>1271</v>
      </c>
      <c r="C29" s="13" t="s">
        <v>111</v>
      </c>
      <c r="D29" s="13">
        <v>58.0</v>
      </c>
      <c r="E29" s="13">
        <v>59.0</v>
      </c>
      <c r="F29" s="13">
        <v>17.0</v>
      </c>
      <c r="G29" s="13">
        <v>20.0</v>
      </c>
      <c r="H29" s="13">
        <v>1.0</v>
      </c>
      <c r="I29" s="13">
        <v>1.0</v>
      </c>
      <c r="J29" s="13">
        <v>3.0</v>
      </c>
      <c r="K29" s="13">
        <v>3.0</v>
      </c>
      <c r="L29" s="13">
        <v>9.0</v>
      </c>
      <c r="M29" s="13">
        <v>11.0</v>
      </c>
      <c r="N29" s="13">
        <v>4.0</v>
      </c>
      <c r="O29" s="13">
        <v>5.0</v>
      </c>
      <c r="P29" s="13">
        <v>0.0</v>
      </c>
      <c r="Q29" s="13">
        <v>0.0</v>
      </c>
      <c r="R29" s="13">
        <v>48.0</v>
      </c>
      <c r="S29" s="13">
        <v>109.0</v>
      </c>
      <c r="T29" s="13" t="s">
        <v>1259</v>
      </c>
    </row>
    <row r="30">
      <c r="A30" s="16">
        <v>2017.0</v>
      </c>
      <c r="B30" s="13" t="s">
        <v>1269</v>
      </c>
      <c r="C30" s="13" t="s">
        <v>107</v>
      </c>
      <c r="D30" s="13">
        <v>42.0</v>
      </c>
      <c r="E30" s="13">
        <v>44.0</v>
      </c>
      <c r="F30" s="13">
        <v>18.0</v>
      </c>
      <c r="G30" s="13">
        <v>21.0</v>
      </c>
      <c r="H30" s="13">
        <v>0.0</v>
      </c>
      <c r="I30" s="13">
        <v>0.0</v>
      </c>
      <c r="J30" s="13">
        <v>5.0</v>
      </c>
      <c r="K30" s="13">
        <v>5.0</v>
      </c>
      <c r="L30" s="13">
        <v>11.0</v>
      </c>
      <c r="M30" s="13">
        <v>13.0</v>
      </c>
      <c r="N30" s="13">
        <v>1.0</v>
      </c>
      <c r="O30" s="13">
        <v>2.0</v>
      </c>
      <c r="P30" s="13">
        <v>1.0</v>
      </c>
      <c r="Q30" s="13">
        <v>1.0</v>
      </c>
      <c r="R30" s="13">
        <v>51.0</v>
      </c>
      <c r="S30" s="13">
        <v>96.0</v>
      </c>
      <c r="T30" s="13" t="s">
        <v>1259</v>
      </c>
    </row>
    <row r="31">
      <c r="A31" s="16">
        <v>2017.0</v>
      </c>
      <c r="B31" s="13" t="s">
        <v>1286</v>
      </c>
      <c r="C31" s="13" t="s">
        <v>112</v>
      </c>
      <c r="D31" s="13">
        <v>45.0</v>
      </c>
      <c r="E31" s="13">
        <v>46.0</v>
      </c>
      <c r="F31" s="13">
        <v>17.0</v>
      </c>
      <c r="G31" s="13">
        <v>23.0</v>
      </c>
      <c r="H31" s="13">
        <v>2.0</v>
      </c>
      <c r="I31" s="13">
        <v>2.0</v>
      </c>
      <c r="J31" s="13">
        <v>7.0</v>
      </c>
      <c r="K31" s="13">
        <v>8.0</v>
      </c>
      <c r="L31" s="13">
        <v>5.0</v>
      </c>
      <c r="M31" s="13">
        <v>5.0</v>
      </c>
      <c r="N31" s="13">
        <v>2.0</v>
      </c>
      <c r="O31" s="13">
        <v>4.0</v>
      </c>
      <c r="P31" s="13">
        <v>1.0</v>
      </c>
      <c r="Q31" s="13">
        <v>4.0</v>
      </c>
      <c r="R31" s="13">
        <v>50.0</v>
      </c>
      <c r="S31" s="13">
        <v>96.0</v>
      </c>
      <c r="T31" s="13" t="s">
        <v>1259</v>
      </c>
    </row>
    <row r="32">
      <c r="A32" s="16">
        <v>2017.0</v>
      </c>
      <c r="B32" s="13" t="s">
        <v>1287</v>
      </c>
      <c r="C32" s="13" t="s">
        <v>105</v>
      </c>
      <c r="D32" s="13">
        <v>34.0</v>
      </c>
      <c r="E32" s="13">
        <v>35.0</v>
      </c>
      <c r="F32" s="13">
        <v>20.0</v>
      </c>
      <c r="G32" s="13">
        <v>27.0</v>
      </c>
      <c r="H32" s="13">
        <v>0.0</v>
      </c>
      <c r="I32" s="13">
        <v>0.0</v>
      </c>
      <c r="J32" s="13">
        <v>7.0</v>
      </c>
      <c r="K32" s="13">
        <v>7.0</v>
      </c>
      <c r="L32" s="13">
        <v>4.0</v>
      </c>
      <c r="M32" s="13">
        <v>4.0</v>
      </c>
      <c r="N32" s="13">
        <v>7.0</v>
      </c>
      <c r="O32" s="13">
        <v>12.0</v>
      </c>
      <c r="P32" s="13">
        <v>2.0</v>
      </c>
      <c r="Q32" s="13">
        <v>4.0</v>
      </c>
      <c r="R32" s="13">
        <v>53.0</v>
      </c>
      <c r="S32" s="13">
        <v>94.0</v>
      </c>
      <c r="T32" s="13" t="s">
        <v>1259</v>
      </c>
    </row>
    <row r="33">
      <c r="A33" s="16">
        <v>2017.0</v>
      </c>
      <c r="B33" s="13" t="s">
        <v>1288</v>
      </c>
      <c r="C33" s="13" t="s">
        <v>104</v>
      </c>
      <c r="D33" s="13">
        <v>33.0</v>
      </c>
      <c r="E33" s="13">
        <v>35.0</v>
      </c>
      <c r="F33" s="13">
        <v>17.0</v>
      </c>
      <c r="G33" s="13">
        <v>21.0</v>
      </c>
      <c r="H33" s="13">
        <v>0.0</v>
      </c>
      <c r="I33" s="13">
        <v>0.0</v>
      </c>
      <c r="J33" s="13">
        <v>9.0</v>
      </c>
      <c r="K33" s="13">
        <v>10.0</v>
      </c>
      <c r="L33" s="13">
        <v>7.0</v>
      </c>
      <c r="M33" s="13">
        <v>9.0</v>
      </c>
      <c r="N33" s="13">
        <v>1.0</v>
      </c>
      <c r="O33" s="13">
        <v>2.0</v>
      </c>
      <c r="P33" s="13">
        <v>0.0</v>
      </c>
      <c r="Q33" s="13">
        <v>0.0</v>
      </c>
      <c r="R33" s="13">
        <v>45.0</v>
      </c>
      <c r="S33" s="13">
        <v>84.0</v>
      </c>
      <c r="T33" s="13" t="s">
        <v>1259</v>
      </c>
    </row>
    <row r="34">
      <c r="A34" s="16">
        <v>2017.0</v>
      </c>
      <c r="B34" s="13" t="s">
        <v>1289</v>
      </c>
      <c r="C34" s="13" t="s">
        <v>108</v>
      </c>
      <c r="D34" s="13">
        <v>37.0</v>
      </c>
      <c r="E34" s="13">
        <v>37.0</v>
      </c>
      <c r="F34" s="13">
        <v>15.0</v>
      </c>
      <c r="G34" s="13">
        <v>21.0</v>
      </c>
      <c r="H34" s="13">
        <v>0.0</v>
      </c>
      <c r="I34" s="13">
        <v>0.0</v>
      </c>
      <c r="J34" s="13">
        <v>5.0</v>
      </c>
      <c r="K34" s="13">
        <v>6.0</v>
      </c>
      <c r="L34" s="13">
        <v>6.0</v>
      </c>
      <c r="M34" s="13">
        <v>8.0</v>
      </c>
      <c r="N34" s="13">
        <v>2.0</v>
      </c>
      <c r="O34" s="13">
        <v>4.0</v>
      </c>
      <c r="P34" s="13">
        <v>2.0</v>
      </c>
      <c r="Q34" s="13">
        <v>3.0</v>
      </c>
      <c r="R34" s="13">
        <v>50.0</v>
      </c>
      <c r="S34" s="13">
        <v>82.0</v>
      </c>
      <c r="T34" s="13" t="s">
        <v>1259</v>
      </c>
    </row>
    <row r="35">
      <c r="A35" s="16">
        <v>2017.0</v>
      </c>
      <c r="B35" s="13" t="s">
        <v>1272</v>
      </c>
      <c r="C35" s="13" t="s">
        <v>113</v>
      </c>
      <c r="D35" s="13">
        <v>40.0</v>
      </c>
      <c r="E35" s="13">
        <v>43.0</v>
      </c>
      <c r="F35" s="13">
        <v>12.0</v>
      </c>
      <c r="G35" s="13">
        <v>20.0</v>
      </c>
      <c r="H35" s="13">
        <v>0.0</v>
      </c>
      <c r="I35" s="13">
        <v>0.0</v>
      </c>
      <c r="J35" s="13">
        <v>2.0</v>
      </c>
      <c r="K35" s="13">
        <v>3.0</v>
      </c>
      <c r="L35" s="13">
        <v>8.0</v>
      </c>
      <c r="M35" s="13">
        <v>9.0</v>
      </c>
      <c r="N35" s="13">
        <v>2.0</v>
      </c>
      <c r="O35" s="13">
        <v>7.0</v>
      </c>
      <c r="P35" s="13">
        <v>0.0</v>
      </c>
      <c r="Q35" s="13">
        <v>1.0</v>
      </c>
      <c r="R35" s="13">
        <v>42.0</v>
      </c>
      <c r="S35" s="13">
        <v>76.0</v>
      </c>
      <c r="T35" s="13" t="s">
        <v>1259</v>
      </c>
    </row>
    <row r="36">
      <c r="A36" s="16">
        <v>2017.0</v>
      </c>
      <c r="B36" s="13" t="s">
        <v>1279</v>
      </c>
      <c r="C36" s="13" t="s">
        <v>106</v>
      </c>
      <c r="D36" s="13">
        <v>41.0</v>
      </c>
      <c r="E36" s="13">
        <v>43.0</v>
      </c>
      <c r="F36" s="13">
        <v>9.0</v>
      </c>
      <c r="G36" s="13">
        <v>14.0</v>
      </c>
      <c r="H36" s="13">
        <v>0.0</v>
      </c>
      <c r="I36" s="13">
        <v>0.0</v>
      </c>
      <c r="J36" s="13">
        <v>5.0</v>
      </c>
      <c r="K36" s="13">
        <v>5.0</v>
      </c>
      <c r="L36" s="13">
        <v>1.0</v>
      </c>
      <c r="M36" s="13">
        <v>4.0</v>
      </c>
      <c r="N36" s="13">
        <v>3.0</v>
      </c>
      <c r="O36" s="13">
        <v>5.0</v>
      </c>
      <c r="P36" s="13">
        <v>0.0</v>
      </c>
      <c r="Q36" s="13">
        <v>0.0</v>
      </c>
      <c r="R36" s="13">
        <v>46.0</v>
      </c>
      <c r="S36" s="13">
        <v>68.0</v>
      </c>
      <c r="T36" s="13" t="s">
        <v>1259</v>
      </c>
    </row>
    <row r="37">
      <c r="A37" s="16">
        <v>2017.0</v>
      </c>
      <c r="B37" s="13" t="s">
        <v>1265</v>
      </c>
      <c r="C37" s="13" t="s">
        <v>110</v>
      </c>
      <c r="D37" s="13">
        <v>34.0</v>
      </c>
      <c r="E37" s="13">
        <v>34.0</v>
      </c>
      <c r="F37" s="13">
        <v>11.0</v>
      </c>
      <c r="G37" s="13">
        <v>19.0</v>
      </c>
      <c r="H37" s="13">
        <v>0.0</v>
      </c>
      <c r="I37" s="13">
        <v>0.0</v>
      </c>
      <c r="J37" s="13">
        <v>2.0</v>
      </c>
      <c r="K37" s="13">
        <v>3.0</v>
      </c>
      <c r="L37" s="13">
        <v>1.0</v>
      </c>
      <c r="M37" s="13">
        <v>3.0</v>
      </c>
      <c r="N37" s="13">
        <v>6.0</v>
      </c>
      <c r="O37" s="13">
        <v>9.0</v>
      </c>
      <c r="P37" s="13">
        <v>2.0</v>
      </c>
      <c r="Q37" s="13">
        <v>4.0</v>
      </c>
      <c r="R37" s="13">
        <v>56.0</v>
      </c>
      <c r="S37" s="13">
        <v>67.0</v>
      </c>
      <c r="T37" s="13" t="s">
        <v>1259</v>
      </c>
    </row>
    <row r="38">
      <c r="A38" s="16">
        <v>2017.0</v>
      </c>
      <c r="B38" s="13" t="s">
        <v>1263</v>
      </c>
      <c r="C38" s="13" t="s">
        <v>109</v>
      </c>
      <c r="D38" s="13">
        <v>37.0</v>
      </c>
      <c r="E38" s="13">
        <v>38.0</v>
      </c>
      <c r="F38" s="13">
        <v>9.0</v>
      </c>
      <c r="G38" s="13">
        <v>14.0</v>
      </c>
      <c r="H38" s="13">
        <v>0.0</v>
      </c>
      <c r="I38" s="13">
        <v>0.0</v>
      </c>
      <c r="J38" s="13">
        <v>2.0</v>
      </c>
      <c r="K38" s="13">
        <v>2.0</v>
      </c>
      <c r="L38" s="13">
        <v>4.0</v>
      </c>
      <c r="M38" s="13">
        <v>5.0</v>
      </c>
      <c r="N38" s="13">
        <v>2.0</v>
      </c>
      <c r="O38" s="13">
        <v>5.0</v>
      </c>
      <c r="P38" s="13">
        <v>1.0</v>
      </c>
      <c r="Q38" s="13">
        <v>2.0</v>
      </c>
      <c r="R38" s="13">
        <v>51.0</v>
      </c>
      <c r="S38" s="13">
        <v>64.0</v>
      </c>
      <c r="T38" s="13" t="s">
        <v>1259</v>
      </c>
    </row>
    <row r="39">
      <c r="A39" s="16">
        <v>2017.0</v>
      </c>
      <c r="B39" s="13" t="s">
        <v>1273</v>
      </c>
      <c r="C39" s="13" t="s">
        <v>101</v>
      </c>
      <c r="D39" s="13">
        <v>37.0</v>
      </c>
      <c r="E39" s="13">
        <v>37.0</v>
      </c>
      <c r="F39" s="13">
        <v>8.0</v>
      </c>
      <c r="G39" s="13">
        <v>12.0</v>
      </c>
      <c r="H39" s="13">
        <v>0.0</v>
      </c>
      <c r="I39" s="13">
        <v>0.0</v>
      </c>
      <c r="J39" s="13">
        <v>5.0</v>
      </c>
      <c r="K39" s="13">
        <v>5.0</v>
      </c>
      <c r="L39" s="13">
        <v>3.0</v>
      </c>
      <c r="M39" s="13">
        <v>3.0</v>
      </c>
      <c r="N39" s="13">
        <v>0.0</v>
      </c>
      <c r="O39" s="13">
        <v>4.0</v>
      </c>
      <c r="P39" s="13">
        <v>0.0</v>
      </c>
      <c r="Q39" s="13">
        <v>0.0</v>
      </c>
      <c r="R39" s="13">
        <v>38.0</v>
      </c>
      <c r="S39" s="13">
        <v>61.0</v>
      </c>
      <c r="T39" s="13" t="s">
        <v>1259</v>
      </c>
    </row>
    <row r="40">
      <c r="A40" s="16">
        <v>2017.0</v>
      </c>
      <c r="B40" s="13" t="s">
        <v>1290</v>
      </c>
      <c r="C40" s="13" t="s">
        <v>102</v>
      </c>
      <c r="D40" s="13">
        <v>35.0</v>
      </c>
      <c r="E40" s="13">
        <v>37.0</v>
      </c>
      <c r="F40" s="13">
        <v>6.0</v>
      </c>
      <c r="G40" s="13">
        <v>12.0</v>
      </c>
      <c r="H40" s="13">
        <v>0.0</v>
      </c>
      <c r="I40" s="13">
        <v>0.0</v>
      </c>
      <c r="J40" s="13">
        <v>3.0</v>
      </c>
      <c r="K40" s="13">
        <v>4.0</v>
      </c>
      <c r="L40" s="13">
        <v>2.0</v>
      </c>
      <c r="M40" s="13">
        <v>7.0</v>
      </c>
      <c r="N40" s="13">
        <v>1.0</v>
      </c>
      <c r="O40" s="13">
        <v>1.0</v>
      </c>
      <c r="P40" s="13">
        <v>0.0</v>
      </c>
      <c r="Q40" s="13">
        <v>0.0</v>
      </c>
      <c r="R40" s="13">
        <v>48.0</v>
      </c>
      <c r="S40" s="13">
        <v>53.0</v>
      </c>
      <c r="T40" s="13" t="s">
        <v>1259</v>
      </c>
    </row>
    <row r="41">
      <c r="A41" s="16">
        <v>2017.0</v>
      </c>
      <c r="B41" s="13" t="s">
        <v>1275</v>
      </c>
      <c r="C41" s="13" t="s">
        <v>114</v>
      </c>
      <c r="D41" s="13">
        <v>15.0</v>
      </c>
      <c r="E41" s="13">
        <v>16.0</v>
      </c>
      <c r="F41" s="13">
        <v>5.0</v>
      </c>
      <c r="G41" s="13">
        <v>6.0</v>
      </c>
      <c r="H41" s="13">
        <v>0.0</v>
      </c>
      <c r="I41" s="13">
        <v>0.0</v>
      </c>
      <c r="J41" s="13">
        <v>3.0</v>
      </c>
      <c r="K41" s="13">
        <v>3.0</v>
      </c>
      <c r="L41" s="13">
        <v>1.0</v>
      </c>
      <c r="M41" s="13">
        <v>1.0</v>
      </c>
      <c r="N41" s="13">
        <v>1.0</v>
      </c>
      <c r="O41" s="13">
        <v>2.0</v>
      </c>
      <c r="P41" s="13">
        <v>0.0</v>
      </c>
      <c r="Q41" s="13">
        <v>0.0</v>
      </c>
      <c r="R41" s="13">
        <v>42.0</v>
      </c>
      <c r="S41" s="13">
        <v>30.0</v>
      </c>
      <c r="T41" s="13" t="s">
        <v>1259</v>
      </c>
    </row>
    <row r="42">
      <c r="A42" s="16">
        <v>2017.0</v>
      </c>
      <c r="B42" s="13" t="s">
        <v>1291</v>
      </c>
      <c r="C42" s="13" t="s">
        <v>102</v>
      </c>
      <c r="D42" s="13">
        <v>14.0</v>
      </c>
      <c r="E42" s="13">
        <v>15.0</v>
      </c>
      <c r="F42" s="13">
        <v>4.0</v>
      </c>
      <c r="G42" s="13">
        <v>8.0</v>
      </c>
      <c r="H42" s="13">
        <v>0.0</v>
      </c>
      <c r="I42" s="13">
        <v>0.0</v>
      </c>
      <c r="J42" s="13">
        <v>3.0</v>
      </c>
      <c r="K42" s="13">
        <v>3.0</v>
      </c>
      <c r="L42" s="13">
        <v>0.0</v>
      </c>
      <c r="M42" s="13">
        <v>2.0</v>
      </c>
      <c r="N42" s="13">
        <v>1.0</v>
      </c>
      <c r="O42" s="13">
        <v>2.0</v>
      </c>
      <c r="P42" s="13">
        <v>0.0</v>
      </c>
      <c r="Q42" s="13">
        <v>1.0</v>
      </c>
      <c r="R42" s="13">
        <v>41.0</v>
      </c>
      <c r="S42" s="13">
        <v>26.0</v>
      </c>
      <c r="T42" s="13" t="s">
        <v>1259</v>
      </c>
    </row>
    <row r="43">
      <c r="A43" s="16">
        <v>2017.0</v>
      </c>
      <c r="B43" s="13" t="s">
        <v>1280</v>
      </c>
      <c r="C43" s="13" t="s">
        <v>114</v>
      </c>
      <c r="D43" s="13">
        <v>19.0</v>
      </c>
      <c r="E43" s="13">
        <v>20.0</v>
      </c>
      <c r="F43" s="13">
        <v>2.0</v>
      </c>
      <c r="G43" s="13">
        <v>4.0</v>
      </c>
      <c r="H43" s="13">
        <v>0.0</v>
      </c>
      <c r="I43" s="13">
        <v>0.0</v>
      </c>
      <c r="J43" s="13">
        <v>1.0</v>
      </c>
      <c r="K43" s="13">
        <v>1.0</v>
      </c>
      <c r="L43" s="13">
        <v>1.0</v>
      </c>
      <c r="M43" s="13">
        <v>2.0</v>
      </c>
      <c r="N43" s="13">
        <v>0.0</v>
      </c>
      <c r="O43" s="13">
        <v>1.0</v>
      </c>
      <c r="P43" s="13">
        <v>0.0</v>
      </c>
      <c r="Q43" s="13">
        <v>0.0</v>
      </c>
      <c r="R43" s="13">
        <v>34.0</v>
      </c>
      <c r="S43" s="13">
        <v>25.0</v>
      </c>
      <c r="T43" s="13" t="s">
        <v>1259</v>
      </c>
    </row>
    <row r="44">
      <c r="A44" s="16">
        <v>2017.0</v>
      </c>
      <c r="B44" s="13" t="s">
        <v>1261</v>
      </c>
      <c r="C44" s="13" t="s">
        <v>106</v>
      </c>
      <c r="D44" s="13">
        <v>14.0</v>
      </c>
      <c r="E44" s="13">
        <v>15.0</v>
      </c>
      <c r="F44" s="13">
        <v>2.0</v>
      </c>
      <c r="G44" s="13">
        <v>4.0</v>
      </c>
      <c r="H44" s="13">
        <v>0.0</v>
      </c>
      <c r="I44" s="13">
        <v>0.0</v>
      </c>
      <c r="J44" s="13">
        <v>0.0</v>
      </c>
      <c r="K44" s="13">
        <v>0.0</v>
      </c>
      <c r="L44" s="13">
        <v>1.0</v>
      </c>
      <c r="M44" s="13">
        <v>1.0</v>
      </c>
      <c r="N44" s="13">
        <v>1.0</v>
      </c>
      <c r="O44" s="13">
        <v>3.0</v>
      </c>
      <c r="P44" s="13">
        <v>0.0</v>
      </c>
      <c r="Q44" s="13">
        <v>0.0</v>
      </c>
      <c r="R44" s="13">
        <v>49.0</v>
      </c>
      <c r="S44" s="13">
        <v>20.0</v>
      </c>
      <c r="T44" s="13" t="s">
        <v>1259</v>
      </c>
    </row>
    <row r="45">
      <c r="A45" s="16">
        <v>2017.0</v>
      </c>
      <c r="B45" s="13" t="s">
        <v>1264</v>
      </c>
      <c r="C45" s="13" t="s">
        <v>108</v>
      </c>
      <c r="D45" s="13">
        <v>5.0</v>
      </c>
      <c r="E45" s="13">
        <v>5.0</v>
      </c>
      <c r="F45" s="13">
        <v>3.0</v>
      </c>
      <c r="G45" s="13">
        <v>4.0</v>
      </c>
      <c r="H45" s="13">
        <v>0.0</v>
      </c>
      <c r="I45" s="13">
        <v>0.0</v>
      </c>
      <c r="J45" s="13">
        <v>1.0</v>
      </c>
      <c r="K45" s="13">
        <v>1.0</v>
      </c>
      <c r="L45" s="13">
        <v>2.0</v>
      </c>
      <c r="M45" s="13">
        <v>3.0</v>
      </c>
      <c r="N45" s="13">
        <v>0.0</v>
      </c>
      <c r="O45" s="13">
        <v>0.0</v>
      </c>
      <c r="P45" s="13">
        <v>0.0</v>
      </c>
      <c r="Q45" s="13">
        <v>0.0</v>
      </c>
      <c r="R45" s="13">
        <v>30.0</v>
      </c>
      <c r="S45" s="13">
        <v>14.0</v>
      </c>
      <c r="T45" s="13" t="s">
        <v>1259</v>
      </c>
    </row>
    <row r="46">
      <c r="A46" s="16">
        <v>2017.0</v>
      </c>
      <c r="B46" s="13" t="s">
        <v>1292</v>
      </c>
      <c r="C46" s="13" t="s">
        <v>105</v>
      </c>
      <c r="D46" s="13">
        <v>1.0</v>
      </c>
      <c r="E46" s="13">
        <v>1.0</v>
      </c>
      <c r="F46" s="13">
        <v>2.0</v>
      </c>
      <c r="G46" s="13">
        <v>3.0</v>
      </c>
      <c r="H46" s="13">
        <v>0.0</v>
      </c>
      <c r="I46" s="13">
        <v>0.0</v>
      </c>
      <c r="J46" s="13">
        <v>1.0</v>
      </c>
      <c r="K46" s="13">
        <v>1.0</v>
      </c>
      <c r="L46" s="13">
        <v>1.0</v>
      </c>
      <c r="M46" s="13">
        <v>1.0</v>
      </c>
      <c r="N46" s="13">
        <v>0.0</v>
      </c>
      <c r="O46" s="13">
        <v>0.0</v>
      </c>
      <c r="P46" s="13">
        <v>0.0</v>
      </c>
      <c r="Q46" s="13">
        <v>1.0</v>
      </c>
      <c r="R46" s="13">
        <v>38.0</v>
      </c>
      <c r="S46" s="13">
        <v>7.0</v>
      </c>
      <c r="T46" s="13" t="s">
        <v>1259</v>
      </c>
    </row>
    <row r="47">
      <c r="A47" s="16">
        <v>2017.0</v>
      </c>
      <c r="B47" s="13" t="s">
        <v>1293</v>
      </c>
      <c r="C47" s="13" t="s">
        <v>104</v>
      </c>
      <c r="D47" s="13">
        <v>4.0</v>
      </c>
      <c r="E47" s="13">
        <v>5.0</v>
      </c>
      <c r="F47" s="13">
        <v>1.0</v>
      </c>
      <c r="G47" s="13">
        <v>1.0</v>
      </c>
      <c r="H47" s="13">
        <v>0.0</v>
      </c>
      <c r="I47" s="13">
        <v>0.0</v>
      </c>
      <c r="J47" s="13">
        <v>1.0</v>
      </c>
      <c r="K47" s="13">
        <v>1.0</v>
      </c>
      <c r="L47" s="13">
        <v>0.0</v>
      </c>
      <c r="M47" s="13">
        <v>0.0</v>
      </c>
      <c r="N47" s="13">
        <v>0.0</v>
      </c>
      <c r="O47" s="13">
        <v>0.0</v>
      </c>
      <c r="P47" s="13">
        <v>0.0</v>
      </c>
      <c r="Q47" s="13">
        <v>0.0</v>
      </c>
      <c r="R47" s="13">
        <v>24.0</v>
      </c>
      <c r="S47" s="13">
        <v>7.0</v>
      </c>
      <c r="T47" s="13" t="s">
        <v>1259</v>
      </c>
    </row>
    <row r="48">
      <c r="A48" s="16">
        <v>2017.0</v>
      </c>
      <c r="B48" s="13" t="s">
        <v>1294</v>
      </c>
      <c r="C48" s="13" t="s">
        <v>106</v>
      </c>
      <c r="D48" s="13">
        <v>2.0</v>
      </c>
      <c r="E48" s="13">
        <v>2.0</v>
      </c>
      <c r="F48" s="13">
        <v>1.0</v>
      </c>
      <c r="G48" s="13">
        <v>1.0</v>
      </c>
      <c r="H48" s="13">
        <v>0.0</v>
      </c>
      <c r="I48" s="13">
        <v>0.0</v>
      </c>
      <c r="J48" s="13">
        <v>0.0</v>
      </c>
      <c r="K48" s="13">
        <v>0.0</v>
      </c>
      <c r="L48" s="13">
        <v>1.0</v>
      </c>
      <c r="M48" s="13">
        <v>1.0</v>
      </c>
      <c r="N48" s="13">
        <v>0.0</v>
      </c>
      <c r="O48" s="13">
        <v>0.0</v>
      </c>
      <c r="P48" s="13">
        <v>0.0</v>
      </c>
      <c r="Q48" s="13">
        <v>0.0</v>
      </c>
      <c r="R48" s="13">
        <v>38.0</v>
      </c>
      <c r="S48" s="13">
        <v>5.0</v>
      </c>
      <c r="T48" s="13" t="s">
        <v>1259</v>
      </c>
    </row>
    <row r="49">
      <c r="A49" s="16">
        <v>2017.0</v>
      </c>
      <c r="B49" s="13" t="s">
        <v>1295</v>
      </c>
      <c r="C49" s="13" t="s">
        <v>106</v>
      </c>
      <c r="D49" s="13">
        <v>1.0</v>
      </c>
      <c r="E49" s="13">
        <v>2.0</v>
      </c>
      <c r="F49" s="13">
        <v>0.0</v>
      </c>
      <c r="G49" s="13">
        <v>0.0</v>
      </c>
      <c r="H49" s="13">
        <v>0.0</v>
      </c>
      <c r="I49" s="13">
        <v>0.0</v>
      </c>
      <c r="J49" s="13">
        <v>0.0</v>
      </c>
      <c r="K49" s="13">
        <v>0.0</v>
      </c>
      <c r="L49" s="13">
        <v>0.0</v>
      </c>
      <c r="M49" s="13">
        <v>0.0</v>
      </c>
      <c r="N49" s="13">
        <v>0.0</v>
      </c>
      <c r="O49" s="13">
        <v>0.0</v>
      </c>
      <c r="P49" s="13">
        <v>0.0</v>
      </c>
      <c r="Q49" s="13">
        <v>0.0</v>
      </c>
      <c r="R49" s="13">
        <v>0.0</v>
      </c>
      <c r="S49" s="13">
        <v>1.0</v>
      </c>
      <c r="T49" s="13" t="s">
        <v>1259</v>
      </c>
    </row>
    <row r="50">
      <c r="A50" s="16">
        <v>2017.0</v>
      </c>
      <c r="B50" s="13" t="s">
        <v>1296</v>
      </c>
      <c r="C50" s="13" t="s">
        <v>114</v>
      </c>
      <c r="D50" s="13">
        <v>0.0</v>
      </c>
      <c r="E50" s="13">
        <v>1.0</v>
      </c>
      <c r="F50" s="13">
        <v>0.0</v>
      </c>
      <c r="G50" s="13">
        <v>0.0</v>
      </c>
      <c r="H50" s="13">
        <v>0.0</v>
      </c>
      <c r="I50" s="13">
        <v>0.0</v>
      </c>
      <c r="J50" s="13">
        <v>0.0</v>
      </c>
      <c r="K50" s="13">
        <v>0.0</v>
      </c>
      <c r="L50" s="13">
        <v>0.0</v>
      </c>
      <c r="M50" s="13">
        <v>0.0</v>
      </c>
      <c r="N50" s="13">
        <v>0.0</v>
      </c>
      <c r="O50" s="13">
        <v>0.0</v>
      </c>
      <c r="P50" s="13">
        <v>0.0</v>
      </c>
      <c r="Q50" s="13">
        <v>0.0</v>
      </c>
      <c r="R50" s="13">
        <v>0.0</v>
      </c>
      <c r="S50" s="13">
        <v>0.0</v>
      </c>
      <c r="T50" s="13" t="s">
        <v>1259</v>
      </c>
    </row>
    <row r="51">
      <c r="A51" s="16">
        <v>2017.0</v>
      </c>
      <c r="B51" s="13" t="s">
        <v>835</v>
      </c>
      <c r="C51" s="13" t="s">
        <v>108</v>
      </c>
      <c r="D51" s="13">
        <v>0.0</v>
      </c>
      <c r="E51" s="13">
        <v>0.0</v>
      </c>
      <c r="F51" s="13">
        <v>0.0</v>
      </c>
      <c r="G51" s="13">
        <v>1.0</v>
      </c>
      <c r="H51" s="13">
        <v>0.0</v>
      </c>
      <c r="I51" s="13">
        <v>0.0</v>
      </c>
      <c r="J51" s="13">
        <v>0.0</v>
      </c>
      <c r="K51" s="13">
        <v>0.0</v>
      </c>
      <c r="L51" s="13">
        <v>0.0</v>
      </c>
      <c r="M51" s="13">
        <v>0.0</v>
      </c>
      <c r="N51" s="13">
        <v>0.0</v>
      </c>
      <c r="O51" s="13">
        <v>1.0</v>
      </c>
      <c r="P51" s="13">
        <v>0.0</v>
      </c>
      <c r="Q51" s="13">
        <v>0.0</v>
      </c>
      <c r="R51" s="13">
        <v>0.0</v>
      </c>
      <c r="S51" s="13">
        <v>0.0</v>
      </c>
      <c r="T51" s="13" t="s">
        <v>1259</v>
      </c>
    </row>
    <row r="52">
      <c r="A52" s="16">
        <v>2016.0</v>
      </c>
      <c r="B52" s="13" t="s">
        <v>1289</v>
      </c>
      <c r="C52" s="13" t="s">
        <v>108</v>
      </c>
      <c r="D52" s="13">
        <v>58.0</v>
      </c>
      <c r="E52" s="13">
        <v>59.0</v>
      </c>
      <c r="F52" s="13">
        <v>20.0</v>
      </c>
      <c r="G52" s="13">
        <v>27.0</v>
      </c>
      <c r="H52" s="13">
        <v>0.0</v>
      </c>
      <c r="I52" s="13">
        <v>0.0</v>
      </c>
      <c r="J52" s="13">
        <v>12.0</v>
      </c>
      <c r="K52" s="13">
        <v>12.0</v>
      </c>
      <c r="L52" s="13">
        <v>6.0</v>
      </c>
      <c r="M52" s="13">
        <v>7.0</v>
      </c>
      <c r="N52" s="13">
        <v>1.0</v>
      </c>
      <c r="O52" s="13">
        <v>5.0</v>
      </c>
      <c r="P52" s="13">
        <v>0.0</v>
      </c>
      <c r="Q52" s="13">
        <v>1.0</v>
      </c>
      <c r="R52" s="13">
        <v>47.0</v>
      </c>
      <c r="S52" s="13">
        <v>118.0</v>
      </c>
      <c r="T52" s="13" t="s">
        <v>1259</v>
      </c>
    </row>
    <row r="53">
      <c r="A53" s="16">
        <v>2016.0</v>
      </c>
      <c r="B53" s="13" t="s">
        <v>1286</v>
      </c>
      <c r="C53" s="13" t="s">
        <v>112</v>
      </c>
      <c r="D53" s="13">
        <v>53.0</v>
      </c>
      <c r="E53" s="13">
        <v>55.0</v>
      </c>
      <c r="F53" s="13">
        <v>21.0</v>
      </c>
      <c r="G53" s="13">
        <v>26.0</v>
      </c>
      <c r="H53" s="13">
        <v>0.0</v>
      </c>
      <c r="I53" s="13">
        <v>0.0</v>
      </c>
      <c r="J53" s="13">
        <v>6.0</v>
      </c>
      <c r="K53" s="13">
        <v>8.0</v>
      </c>
      <c r="L53" s="13">
        <v>5.0</v>
      </c>
      <c r="M53" s="13">
        <v>7.0</v>
      </c>
      <c r="N53" s="13">
        <v>9.0</v>
      </c>
      <c r="O53" s="13">
        <v>9.0</v>
      </c>
      <c r="P53" s="13">
        <v>1.0</v>
      </c>
      <c r="Q53" s="13">
        <v>2.0</v>
      </c>
      <c r="R53" s="13">
        <v>51.0</v>
      </c>
      <c r="S53" s="13">
        <v>116.0</v>
      </c>
      <c r="T53" s="13" t="s">
        <v>1259</v>
      </c>
    </row>
    <row r="54">
      <c r="A54" s="16">
        <v>2016.0</v>
      </c>
      <c r="B54" s="13" t="s">
        <v>1261</v>
      </c>
      <c r="C54" s="13" t="s">
        <v>106</v>
      </c>
      <c r="D54" s="13">
        <v>71.0</v>
      </c>
      <c r="E54" s="13">
        <v>73.0</v>
      </c>
      <c r="F54" s="13">
        <v>14.0</v>
      </c>
      <c r="G54" s="13">
        <v>19.0</v>
      </c>
      <c r="H54" s="13">
        <v>0.0</v>
      </c>
      <c r="I54" s="13">
        <v>0.0</v>
      </c>
      <c r="J54" s="13">
        <v>5.0</v>
      </c>
      <c r="K54" s="13">
        <v>6.0</v>
      </c>
      <c r="L54" s="13">
        <v>4.0</v>
      </c>
      <c r="M54" s="13">
        <v>6.0</v>
      </c>
      <c r="N54" s="13">
        <v>5.0</v>
      </c>
      <c r="O54" s="13">
        <v>7.0</v>
      </c>
      <c r="P54" s="13">
        <v>0.0</v>
      </c>
      <c r="Q54" s="13">
        <v>0.0</v>
      </c>
      <c r="R54" s="13">
        <v>47.0</v>
      </c>
      <c r="S54" s="13">
        <v>113.0</v>
      </c>
      <c r="T54" s="13" t="s">
        <v>1259</v>
      </c>
    </row>
    <row r="55">
      <c r="A55" s="16">
        <v>2016.0</v>
      </c>
      <c r="B55" s="13" t="s">
        <v>1269</v>
      </c>
      <c r="C55" s="13" t="s">
        <v>107</v>
      </c>
      <c r="D55" s="13">
        <v>51.0</v>
      </c>
      <c r="E55" s="13">
        <v>52.0</v>
      </c>
      <c r="F55" s="13">
        <v>19.0</v>
      </c>
      <c r="G55" s="13">
        <v>26.0</v>
      </c>
      <c r="H55" s="13">
        <v>0.0</v>
      </c>
      <c r="I55" s="13">
        <v>0.0</v>
      </c>
      <c r="J55" s="13">
        <v>5.0</v>
      </c>
      <c r="K55" s="13">
        <v>5.0</v>
      </c>
      <c r="L55" s="13">
        <v>7.0</v>
      </c>
      <c r="M55" s="13">
        <v>7.0</v>
      </c>
      <c r="N55" s="13">
        <v>7.0</v>
      </c>
      <c r="O55" s="13">
        <v>13.0</v>
      </c>
      <c r="P55" s="13">
        <v>0.0</v>
      </c>
      <c r="Q55" s="13">
        <v>1.0</v>
      </c>
      <c r="R55" s="13">
        <v>47.0</v>
      </c>
      <c r="S55" s="13">
        <v>108.0</v>
      </c>
      <c r="T55" s="13" t="s">
        <v>1259</v>
      </c>
    </row>
    <row r="56">
      <c r="A56" s="16">
        <v>2016.0</v>
      </c>
      <c r="B56" s="13" t="s">
        <v>1297</v>
      </c>
      <c r="C56" s="13" t="s">
        <v>110</v>
      </c>
      <c r="D56" s="13">
        <v>66.0</v>
      </c>
      <c r="E56" s="13">
        <v>69.0</v>
      </c>
      <c r="F56" s="13">
        <v>10.0</v>
      </c>
      <c r="G56" s="13">
        <v>17.0</v>
      </c>
      <c r="H56" s="13">
        <v>0.0</v>
      </c>
      <c r="I56" s="13">
        <v>0.0</v>
      </c>
      <c r="J56" s="13">
        <v>2.0</v>
      </c>
      <c r="K56" s="13">
        <v>2.0</v>
      </c>
      <c r="L56" s="13">
        <v>2.0</v>
      </c>
      <c r="M56" s="13">
        <v>3.0</v>
      </c>
      <c r="N56" s="13">
        <v>5.0</v>
      </c>
      <c r="O56" s="13">
        <v>9.0</v>
      </c>
      <c r="P56" s="13">
        <v>1.0</v>
      </c>
      <c r="Q56" s="13">
        <v>3.0</v>
      </c>
      <c r="R56" s="13">
        <v>50.0</v>
      </c>
      <c r="S56" s="13">
        <v>96.0</v>
      </c>
      <c r="T56" s="13" t="s">
        <v>1259</v>
      </c>
    </row>
    <row r="57">
      <c r="A57" s="16">
        <v>2016.0</v>
      </c>
      <c r="B57" s="13" t="s">
        <v>1298</v>
      </c>
      <c r="C57" s="13" t="s">
        <v>109</v>
      </c>
      <c r="D57" s="13">
        <v>51.0</v>
      </c>
      <c r="E57" s="13">
        <v>52.0</v>
      </c>
      <c r="F57" s="13">
        <v>15.0</v>
      </c>
      <c r="G57" s="13">
        <v>21.0</v>
      </c>
      <c r="H57" s="13">
        <v>0.0</v>
      </c>
      <c r="I57" s="13">
        <v>0.0</v>
      </c>
      <c r="J57" s="13">
        <v>3.0</v>
      </c>
      <c r="K57" s="13">
        <v>3.0</v>
      </c>
      <c r="L57" s="13">
        <v>5.0</v>
      </c>
      <c r="M57" s="13">
        <v>8.0</v>
      </c>
      <c r="N57" s="13">
        <v>4.0</v>
      </c>
      <c r="O57" s="13">
        <v>5.0</v>
      </c>
      <c r="P57" s="13">
        <v>3.0</v>
      </c>
      <c r="Q57" s="13">
        <v>5.0</v>
      </c>
      <c r="R57" s="13">
        <v>54.0</v>
      </c>
      <c r="S57" s="13">
        <v>96.0</v>
      </c>
      <c r="T57" s="13" t="s">
        <v>1259</v>
      </c>
    </row>
    <row r="58">
      <c r="A58" s="16">
        <v>2016.0</v>
      </c>
      <c r="B58" s="13" t="s">
        <v>1299</v>
      </c>
      <c r="C58" s="13" t="s">
        <v>114</v>
      </c>
      <c r="D58" s="13">
        <v>46.0</v>
      </c>
      <c r="E58" s="13">
        <v>46.0</v>
      </c>
      <c r="F58" s="13">
        <v>15.0</v>
      </c>
      <c r="G58" s="13">
        <v>17.0</v>
      </c>
      <c r="H58" s="13">
        <v>0.0</v>
      </c>
      <c r="I58" s="13">
        <v>0.0</v>
      </c>
      <c r="J58" s="13">
        <v>4.0</v>
      </c>
      <c r="K58" s="13">
        <v>4.0</v>
      </c>
      <c r="L58" s="13">
        <v>3.0</v>
      </c>
      <c r="M58" s="13">
        <v>5.0</v>
      </c>
      <c r="N58" s="13">
        <v>7.0</v>
      </c>
      <c r="O58" s="13">
        <v>7.0</v>
      </c>
      <c r="P58" s="13">
        <v>1.0</v>
      </c>
      <c r="Q58" s="13">
        <v>1.0</v>
      </c>
      <c r="R58" s="13">
        <v>52.0</v>
      </c>
      <c r="S58" s="13">
        <v>91.0</v>
      </c>
      <c r="T58" s="13" t="s">
        <v>1259</v>
      </c>
    </row>
    <row r="59">
      <c r="A59" s="16">
        <v>2016.0</v>
      </c>
      <c r="B59" s="13" t="s">
        <v>1285</v>
      </c>
      <c r="C59" s="13" t="s">
        <v>103</v>
      </c>
      <c r="D59" s="13">
        <v>28.0</v>
      </c>
      <c r="E59" s="13">
        <v>28.0</v>
      </c>
      <c r="F59" s="13">
        <v>21.0</v>
      </c>
      <c r="G59" s="13">
        <v>27.0</v>
      </c>
      <c r="H59" s="13">
        <v>0.0</v>
      </c>
      <c r="I59" s="13">
        <v>0.0</v>
      </c>
      <c r="J59" s="13">
        <v>4.0</v>
      </c>
      <c r="K59" s="13">
        <v>4.0</v>
      </c>
      <c r="L59" s="13">
        <v>11.0</v>
      </c>
      <c r="M59" s="13">
        <v>12.0</v>
      </c>
      <c r="N59" s="13">
        <v>6.0</v>
      </c>
      <c r="O59" s="13">
        <v>10.0</v>
      </c>
      <c r="P59" s="13">
        <v>0.0</v>
      </c>
      <c r="Q59" s="13">
        <v>1.0</v>
      </c>
      <c r="R59" s="13">
        <v>46.0</v>
      </c>
      <c r="S59" s="13">
        <v>91.0</v>
      </c>
      <c r="T59" s="13" t="s">
        <v>1259</v>
      </c>
    </row>
    <row r="60">
      <c r="A60" s="16">
        <v>2016.0</v>
      </c>
      <c r="B60" s="13" t="s">
        <v>1271</v>
      </c>
      <c r="C60" s="13" t="s">
        <v>111</v>
      </c>
      <c r="D60" s="13">
        <v>39.0</v>
      </c>
      <c r="E60" s="13">
        <v>40.0</v>
      </c>
      <c r="F60" s="13">
        <v>16.0</v>
      </c>
      <c r="G60" s="13">
        <v>19.0</v>
      </c>
      <c r="H60" s="13">
        <v>1.0</v>
      </c>
      <c r="I60" s="13">
        <v>1.0</v>
      </c>
      <c r="J60" s="13">
        <v>9.0</v>
      </c>
      <c r="K60" s="13">
        <v>9.0</v>
      </c>
      <c r="L60" s="13">
        <v>5.0</v>
      </c>
      <c r="M60" s="13">
        <v>6.0</v>
      </c>
      <c r="N60" s="13">
        <v>1.0</v>
      </c>
      <c r="O60" s="13">
        <v>3.0</v>
      </c>
      <c r="P60" s="13">
        <v>0.0</v>
      </c>
      <c r="Q60" s="13">
        <v>0.0</v>
      </c>
      <c r="R60" s="13">
        <v>47.0</v>
      </c>
      <c r="S60" s="13">
        <v>87.0</v>
      </c>
      <c r="T60" s="13" t="s">
        <v>1259</v>
      </c>
    </row>
    <row r="61">
      <c r="A61" s="16">
        <v>2016.0</v>
      </c>
      <c r="B61" s="13" t="s">
        <v>1287</v>
      </c>
      <c r="C61" s="13" t="s">
        <v>105</v>
      </c>
      <c r="D61" s="13">
        <v>36.0</v>
      </c>
      <c r="E61" s="13">
        <v>39.0</v>
      </c>
      <c r="F61" s="13">
        <v>10.0</v>
      </c>
      <c r="G61" s="13">
        <v>18.0</v>
      </c>
      <c r="H61" s="13">
        <v>0.0</v>
      </c>
      <c r="I61" s="13">
        <v>0.0</v>
      </c>
      <c r="J61" s="13">
        <v>0.0</v>
      </c>
      <c r="K61" s="13">
        <v>0.0</v>
      </c>
      <c r="L61" s="13">
        <v>4.0</v>
      </c>
      <c r="M61" s="13">
        <v>6.0</v>
      </c>
      <c r="N61" s="13">
        <v>5.0</v>
      </c>
      <c r="O61" s="13">
        <v>8.0</v>
      </c>
      <c r="P61" s="13">
        <v>1.0</v>
      </c>
      <c r="Q61" s="13">
        <v>4.0</v>
      </c>
      <c r="R61" s="13">
        <v>51.0</v>
      </c>
      <c r="S61" s="13">
        <v>66.0</v>
      </c>
      <c r="T61" s="13" t="s">
        <v>1259</v>
      </c>
    </row>
    <row r="62">
      <c r="A62" s="16">
        <v>2016.0</v>
      </c>
      <c r="B62" s="13" t="s">
        <v>1300</v>
      </c>
      <c r="C62" s="13" t="s">
        <v>113</v>
      </c>
      <c r="D62" s="13">
        <v>27.0</v>
      </c>
      <c r="E62" s="13">
        <v>30.0</v>
      </c>
      <c r="F62" s="13">
        <v>12.0</v>
      </c>
      <c r="G62" s="13">
        <v>14.0</v>
      </c>
      <c r="H62" s="13">
        <v>0.0</v>
      </c>
      <c r="I62" s="13">
        <v>0.0</v>
      </c>
      <c r="J62" s="13">
        <v>6.0</v>
      </c>
      <c r="K62" s="13">
        <v>6.0</v>
      </c>
      <c r="L62" s="13">
        <v>5.0</v>
      </c>
      <c r="M62" s="13">
        <v>6.0</v>
      </c>
      <c r="N62" s="13">
        <v>1.0</v>
      </c>
      <c r="O62" s="13">
        <v>2.0</v>
      </c>
      <c r="P62" s="13">
        <v>0.0</v>
      </c>
      <c r="Q62" s="13">
        <v>0.0</v>
      </c>
      <c r="R62" s="13">
        <v>40.0</v>
      </c>
      <c r="S62" s="13">
        <v>63.0</v>
      </c>
      <c r="T62" s="13" t="s">
        <v>1259</v>
      </c>
    </row>
    <row r="63">
      <c r="A63" s="16">
        <v>2016.0</v>
      </c>
      <c r="B63" s="13" t="s">
        <v>1301</v>
      </c>
      <c r="C63" s="13" t="s">
        <v>104</v>
      </c>
      <c r="D63" s="13">
        <v>37.0</v>
      </c>
      <c r="E63" s="13">
        <v>38.0</v>
      </c>
      <c r="F63" s="13">
        <v>3.0</v>
      </c>
      <c r="G63" s="13">
        <v>10.0</v>
      </c>
      <c r="H63" s="13">
        <v>1.0</v>
      </c>
      <c r="I63" s="13">
        <v>1.0</v>
      </c>
      <c r="J63" s="13">
        <v>1.0</v>
      </c>
      <c r="K63" s="13">
        <v>1.0</v>
      </c>
      <c r="L63" s="13">
        <v>1.0</v>
      </c>
      <c r="M63" s="13">
        <v>6.0</v>
      </c>
      <c r="N63" s="13">
        <v>0.0</v>
      </c>
      <c r="O63" s="13">
        <v>2.0</v>
      </c>
      <c r="P63" s="13">
        <v>0.0</v>
      </c>
      <c r="Q63" s="13">
        <v>0.0</v>
      </c>
      <c r="R63" s="13">
        <v>38.0</v>
      </c>
      <c r="S63" s="13">
        <v>46.0</v>
      </c>
      <c r="T63" s="13" t="s">
        <v>1259</v>
      </c>
    </row>
    <row r="64">
      <c r="A64" s="16">
        <v>2016.0</v>
      </c>
      <c r="B64" s="13" t="s">
        <v>1291</v>
      </c>
      <c r="C64" s="13" t="s">
        <v>102</v>
      </c>
      <c r="D64" s="13">
        <v>25.0</v>
      </c>
      <c r="E64" s="13">
        <v>28.0</v>
      </c>
      <c r="F64" s="13">
        <v>5.0</v>
      </c>
      <c r="G64" s="13">
        <v>10.0</v>
      </c>
      <c r="H64" s="13">
        <v>0.0</v>
      </c>
      <c r="I64" s="13">
        <v>0.0</v>
      </c>
      <c r="J64" s="13">
        <v>2.0</v>
      </c>
      <c r="K64" s="13">
        <v>2.0</v>
      </c>
      <c r="L64" s="13">
        <v>2.0</v>
      </c>
      <c r="M64" s="13">
        <v>6.0</v>
      </c>
      <c r="N64" s="13">
        <v>1.0</v>
      </c>
      <c r="O64" s="13">
        <v>2.0</v>
      </c>
      <c r="P64" s="13">
        <v>0.0</v>
      </c>
      <c r="Q64" s="13">
        <v>0.0</v>
      </c>
      <c r="R64" s="13">
        <v>48.0</v>
      </c>
      <c r="S64" s="13">
        <v>40.0</v>
      </c>
      <c r="T64" s="13" t="s">
        <v>1259</v>
      </c>
    </row>
    <row r="65">
      <c r="A65" s="16">
        <v>2016.0</v>
      </c>
      <c r="B65" s="13" t="s">
        <v>1302</v>
      </c>
      <c r="C65" s="13" t="s">
        <v>111</v>
      </c>
      <c r="D65" s="13">
        <v>29.0</v>
      </c>
      <c r="E65" s="13">
        <v>29.0</v>
      </c>
      <c r="F65" s="13">
        <v>3.0</v>
      </c>
      <c r="G65" s="13">
        <v>6.0</v>
      </c>
      <c r="H65" s="13">
        <v>0.0</v>
      </c>
      <c r="I65" s="13">
        <v>0.0</v>
      </c>
      <c r="J65" s="13">
        <v>2.0</v>
      </c>
      <c r="K65" s="13">
        <v>3.0</v>
      </c>
      <c r="L65" s="13">
        <v>0.0</v>
      </c>
      <c r="M65" s="13">
        <v>0.0</v>
      </c>
      <c r="N65" s="13">
        <v>1.0</v>
      </c>
      <c r="O65" s="13">
        <v>3.0</v>
      </c>
      <c r="P65" s="13">
        <v>0.0</v>
      </c>
      <c r="Q65" s="13">
        <v>0.0</v>
      </c>
      <c r="R65" s="13">
        <v>41.0</v>
      </c>
      <c r="S65" s="13">
        <v>38.0</v>
      </c>
      <c r="T65" s="13" t="s">
        <v>1259</v>
      </c>
    </row>
    <row r="66">
      <c r="A66" s="16">
        <v>2016.0</v>
      </c>
      <c r="B66" s="13" t="s">
        <v>1303</v>
      </c>
      <c r="C66" s="13" t="s">
        <v>101</v>
      </c>
      <c r="D66" s="13">
        <v>19.0</v>
      </c>
      <c r="E66" s="13">
        <v>19.0</v>
      </c>
      <c r="F66" s="13">
        <v>4.0</v>
      </c>
      <c r="G66" s="13">
        <v>8.0</v>
      </c>
      <c r="H66" s="13">
        <v>0.0</v>
      </c>
      <c r="I66" s="13">
        <v>0.0</v>
      </c>
      <c r="J66" s="13">
        <v>2.0</v>
      </c>
      <c r="K66" s="13">
        <v>2.0</v>
      </c>
      <c r="L66" s="13">
        <v>2.0</v>
      </c>
      <c r="M66" s="13">
        <v>4.0</v>
      </c>
      <c r="N66" s="13">
        <v>0.0</v>
      </c>
      <c r="O66" s="13">
        <v>2.0</v>
      </c>
      <c r="P66" s="13">
        <v>0.0</v>
      </c>
      <c r="Q66" s="13">
        <v>0.0</v>
      </c>
      <c r="R66" s="13">
        <v>36.0</v>
      </c>
      <c r="S66" s="13">
        <v>31.0</v>
      </c>
      <c r="T66" s="13" t="s">
        <v>1259</v>
      </c>
    </row>
    <row r="67">
      <c r="A67" s="16">
        <v>2016.0</v>
      </c>
      <c r="B67" s="13" t="s">
        <v>1304</v>
      </c>
      <c r="C67" s="13" t="s">
        <v>102</v>
      </c>
      <c r="D67" s="13">
        <v>17.0</v>
      </c>
      <c r="E67" s="13">
        <v>17.0</v>
      </c>
      <c r="F67" s="13">
        <v>4.0</v>
      </c>
      <c r="G67" s="13">
        <v>7.0</v>
      </c>
      <c r="H67" s="13">
        <v>0.0</v>
      </c>
      <c r="I67" s="13">
        <v>0.0</v>
      </c>
      <c r="J67" s="13">
        <v>2.0</v>
      </c>
      <c r="K67" s="13">
        <v>3.0</v>
      </c>
      <c r="L67" s="13">
        <v>2.0</v>
      </c>
      <c r="M67" s="13">
        <v>2.0</v>
      </c>
      <c r="N67" s="13">
        <v>0.0</v>
      </c>
      <c r="O67" s="13">
        <v>2.0</v>
      </c>
      <c r="P67" s="13">
        <v>0.0</v>
      </c>
      <c r="Q67" s="13">
        <v>0.0</v>
      </c>
      <c r="R67" s="13">
        <v>39.0</v>
      </c>
      <c r="S67" s="13">
        <v>29.0</v>
      </c>
      <c r="T67" s="13" t="s">
        <v>1259</v>
      </c>
    </row>
    <row r="68">
      <c r="A68" s="16">
        <v>2016.0</v>
      </c>
      <c r="B68" s="13" t="s">
        <v>1305</v>
      </c>
      <c r="C68" s="13" t="s">
        <v>101</v>
      </c>
      <c r="D68" s="13">
        <v>6.0</v>
      </c>
      <c r="E68" s="13">
        <v>7.0</v>
      </c>
      <c r="F68" s="13">
        <v>1.0</v>
      </c>
      <c r="G68" s="13">
        <v>2.0</v>
      </c>
      <c r="H68" s="13">
        <v>0.0</v>
      </c>
      <c r="I68" s="13">
        <v>0.0</v>
      </c>
      <c r="J68" s="13">
        <v>1.0</v>
      </c>
      <c r="K68" s="13">
        <v>2.0</v>
      </c>
      <c r="L68" s="13">
        <v>0.0</v>
      </c>
      <c r="M68" s="13">
        <v>0.0</v>
      </c>
      <c r="N68" s="13">
        <v>0.0</v>
      </c>
      <c r="O68" s="13">
        <v>0.0</v>
      </c>
      <c r="P68" s="13">
        <v>0.0</v>
      </c>
      <c r="Q68" s="13">
        <v>0.0</v>
      </c>
      <c r="R68" s="13">
        <v>23.0</v>
      </c>
      <c r="S68" s="13">
        <v>9.0</v>
      </c>
      <c r="T68" s="13" t="s">
        <v>1259</v>
      </c>
    </row>
    <row r="69">
      <c r="A69" s="16">
        <v>2016.0</v>
      </c>
      <c r="B69" s="13" t="s">
        <v>1306</v>
      </c>
      <c r="C69" s="13" t="s">
        <v>107</v>
      </c>
      <c r="D69" s="13">
        <v>3.0</v>
      </c>
      <c r="E69" s="13">
        <v>3.0</v>
      </c>
      <c r="F69" s="13">
        <v>1.0</v>
      </c>
      <c r="G69" s="13">
        <v>2.0</v>
      </c>
      <c r="H69" s="13">
        <v>0.0</v>
      </c>
      <c r="I69" s="13">
        <v>0.0</v>
      </c>
      <c r="J69" s="13">
        <v>0.0</v>
      </c>
      <c r="K69" s="13">
        <v>0.0</v>
      </c>
      <c r="L69" s="13">
        <v>0.0</v>
      </c>
      <c r="M69" s="13">
        <v>0.0</v>
      </c>
      <c r="N69" s="13">
        <v>0.0</v>
      </c>
      <c r="O69" s="13">
        <v>0.0</v>
      </c>
      <c r="P69" s="13">
        <v>1.0</v>
      </c>
      <c r="Q69" s="13">
        <v>2.0</v>
      </c>
      <c r="R69" s="13">
        <v>53.0</v>
      </c>
      <c r="S69" s="13">
        <v>6.0</v>
      </c>
      <c r="T69" s="13" t="s">
        <v>1259</v>
      </c>
    </row>
    <row r="70">
      <c r="A70" s="16">
        <v>2016.0</v>
      </c>
      <c r="B70" s="13" t="s">
        <v>1307</v>
      </c>
      <c r="C70" s="13" t="s">
        <v>101</v>
      </c>
      <c r="D70" s="13">
        <v>4.0</v>
      </c>
      <c r="E70" s="13">
        <v>5.0</v>
      </c>
      <c r="F70" s="13">
        <v>0.0</v>
      </c>
      <c r="G70" s="13">
        <v>0.0</v>
      </c>
      <c r="H70" s="13">
        <v>0.0</v>
      </c>
      <c r="I70" s="13">
        <v>0.0</v>
      </c>
      <c r="J70" s="13">
        <v>0.0</v>
      </c>
      <c r="K70" s="13">
        <v>0.0</v>
      </c>
      <c r="L70" s="13">
        <v>0.0</v>
      </c>
      <c r="M70" s="13">
        <v>0.0</v>
      </c>
      <c r="N70" s="13">
        <v>0.0</v>
      </c>
      <c r="O70" s="13">
        <v>0.0</v>
      </c>
      <c r="P70" s="13">
        <v>0.0</v>
      </c>
      <c r="Q70" s="13">
        <v>0.0</v>
      </c>
      <c r="R70" s="13">
        <v>0.0</v>
      </c>
      <c r="S70" s="13">
        <v>4.0</v>
      </c>
      <c r="T70" s="13" t="s">
        <v>1259</v>
      </c>
    </row>
    <row r="71">
      <c r="A71" s="16">
        <v>2016.0</v>
      </c>
      <c r="B71" s="13" t="s">
        <v>1272</v>
      </c>
      <c r="C71" s="13" t="s">
        <v>113</v>
      </c>
      <c r="D71" s="13">
        <v>2.0</v>
      </c>
      <c r="E71" s="13">
        <v>2.0</v>
      </c>
      <c r="F71" s="13">
        <v>0.0</v>
      </c>
      <c r="G71" s="13">
        <v>2.0</v>
      </c>
      <c r="H71" s="13">
        <v>0.0</v>
      </c>
      <c r="I71" s="13">
        <v>0.0</v>
      </c>
      <c r="J71" s="13">
        <v>0.0</v>
      </c>
      <c r="K71" s="13">
        <v>0.0</v>
      </c>
      <c r="L71" s="13">
        <v>0.0</v>
      </c>
      <c r="M71" s="13">
        <v>1.0</v>
      </c>
      <c r="N71" s="13">
        <v>0.0</v>
      </c>
      <c r="O71" s="13">
        <v>1.0</v>
      </c>
      <c r="P71" s="13">
        <v>0.0</v>
      </c>
      <c r="Q71" s="13">
        <v>0.0</v>
      </c>
      <c r="R71" s="13">
        <v>0.0</v>
      </c>
      <c r="S71" s="13">
        <v>2.0</v>
      </c>
      <c r="T71" s="13" t="s">
        <v>1259</v>
      </c>
    </row>
    <row r="72">
      <c r="A72" s="16">
        <v>2016.0</v>
      </c>
      <c r="B72" s="13" t="s">
        <v>1294</v>
      </c>
      <c r="C72" s="13" t="s">
        <v>106</v>
      </c>
      <c r="D72" s="13">
        <v>1.0</v>
      </c>
      <c r="E72" s="13">
        <v>1.0</v>
      </c>
      <c r="F72" s="13">
        <v>0.0</v>
      </c>
      <c r="G72" s="13">
        <v>0.0</v>
      </c>
      <c r="H72" s="13">
        <v>0.0</v>
      </c>
      <c r="I72" s="13">
        <v>0.0</v>
      </c>
      <c r="J72" s="13">
        <v>0.0</v>
      </c>
      <c r="K72" s="13">
        <v>0.0</v>
      </c>
      <c r="L72" s="13">
        <v>0.0</v>
      </c>
      <c r="M72" s="13">
        <v>0.0</v>
      </c>
      <c r="N72" s="13">
        <v>0.0</v>
      </c>
      <c r="O72" s="13">
        <v>0.0</v>
      </c>
      <c r="P72" s="13">
        <v>0.0</v>
      </c>
      <c r="Q72" s="13">
        <v>0.0</v>
      </c>
      <c r="R72" s="13">
        <v>0.0</v>
      </c>
      <c r="S72" s="13">
        <v>1.0</v>
      </c>
      <c r="T72" s="13" t="s">
        <v>1259</v>
      </c>
    </row>
    <row r="73">
      <c r="A73" s="16">
        <v>2015.0</v>
      </c>
      <c r="B73" s="13" t="s">
        <v>1261</v>
      </c>
      <c r="C73" s="13" t="s">
        <v>106</v>
      </c>
      <c r="D73" s="13">
        <v>57.0</v>
      </c>
      <c r="E73" s="13">
        <v>62.0</v>
      </c>
      <c r="F73" s="13">
        <v>27.0</v>
      </c>
      <c r="G73" s="13">
        <v>32.0</v>
      </c>
      <c r="H73" s="13">
        <v>0.0</v>
      </c>
      <c r="I73" s="13">
        <v>0.0</v>
      </c>
      <c r="J73" s="13">
        <v>7.0</v>
      </c>
      <c r="K73" s="13">
        <v>7.0</v>
      </c>
      <c r="L73" s="13">
        <v>14.0</v>
      </c>
      <c r="M73" s="13">
        <v>15.0</v>
      </c>
      <c r="N73" s="13">
        <v>6.0</v>
      </c>
      <c r="O73" s="13">
        <v>10.0</v>
      </c>
      <c r="P73" s="13">
        <v>0.0</v>
      </c>
      <c r="Q73" s="13">
        <v>0.0</v>
      </c>
      <c r="R73" s="13">
        <v>47.0</v>
      </c>
      <c r="S73" s="13">
        <v>138.0</v>
      </c>
      <c r="T73" s="13" t="s">
        <v>1259</v>
      </c>
    </row>
    <row r="74">
      <c r="A74" s="16">
        <v>2015.0</v>
      </c>
      <c r="B74" s="13" t="s">
        <v>1298</v>
      </c>
      <c r="C74" s="13" t="s">
        <v>109</v>
      </c>
      <c r="D74" s="13">
        <v>67.0</v>
      </c>
      <c r="E74" s="13">
        <v>67.0</v>
      </c>
      <c r="F74" s="13">
        <v>20.0</v>
      </c>
      <c r="G74" s="13">
        <v>23.0</v>
      </c>
      <c r="H74" s="13">
        <v>0.0</v>
      </c>
      <c r="I74" s="13">
        <v>0.0</v>
      </c>
      <c r="J74" s="13">
        <v>5.0</v>
      </c>
      <c r="K74" s="13">
        <v>5.0</v>
      </c>
      <c r="L74" s="13">
        <v>11.0</v>
      </c>
      <c r="M74" s="13">
        <v>12.0</v>
      </c>
      <c r="N74" s="13">
        <v>4.0</v>
      </c>
      <c r="O74" s="13">
        <v>6.0</v>
      </c>
      <c r="P74" s="13">
        <v>0.0</v>
      </c>
      <c r="Q74" s="13">
        <v>0.0</v>
      </c>
      <c r="R74" s="13">
        <v>48.0</v>
      </c>
      <c r="S74" s="13">
        <v>127.0</v>
      </c>
      <c r="T74" s="13" t="s">
        <v>1259</v>
      </c>
    </row>
    <row r="75">
      <c r="A75" s="16">
        <v>2015.0</v>
      </c>
      <c r="B75" s="13" t="s">
        <v>1308</v>
      </c>
      <c r="C75" s="13" t="s">
        <v>104</v>
      </c>
      <c r="D75" s="13">
        <v>42.0</v>
      </c>
      <c r="E75" s="13">
        <v>42.0</v>
      </c>
      <c r="F75" s="13">
        <v>26.0</v>
      </c>
      <c r="G75" s="13">
        <v>30.0</v>
      </c>
      <c r="H75" s="13">
        <v>0.0</v>
      </c>
      <c r="I75" s="13">
        <v>0.0</v>
      </c>
      <c r="J75" s="13">
        <v>7.0</v>
      </c>
      <c r="K75" s="13">
        <v>8.0</v>
      </c>
      <c r="L75" s="13">
        <v>11.0</v>
      </c>
      <c r="M75" s="13">
        <v>13.0</v>
      </c>
      <c r="N75" s="13">
        <v>4.0</v>
      </c>
      <c r="O75" s="13">
        <v>5.0</v>
      </c>
      <c r="P75" s="13">
        <v>4.0</v>
      </c>
      <c r="Q75" s="13">
        <v>4.0</v>
      </c>
      <c r="R75" s="13">
        <v>53.0</v>
      </c>
      <c r="S75" s="13">
        <v>120.0</v>
      </c>
      <c r="T75" s="13" t="s">
        <v>1259</v>
      </c>
    </row>
    <row r="76">
      <c r="A76" s="16">
        <v>2015.0</v>
      </c>
      <c r="B76" s="13" t="s">
        <v>1286</v>
      </c>
      <c r="C76" s="13" t="s">
        <v>112</v>
      </c>
      <c r="D76" s="13">
        <v>40.0</v>
      </c>
      <c r="E76" s="13">
        <v>40.0</v>
      </c>
      <c r="F76" s="13">
        <v>25.0</v>
      </c>
      <c r="G76" s="13">
        <v>30.0</v>
      </c>
      <c r="H76" s="13">
        <v>0.0</v>
      </c>
      <c r="I76" s="13">
        <v>0.0</v>
      </c>
      <c r="J76" s="13">
        <v>13.0</v>
      </c>
      <c r="K76" s="13">
        <v>14.0</v>
      </c>
      <c r="L76" s="13">
        <v>4.0</v>
      </c>
      <c r="M76" s="13">
        <v>6.0</v>
      </c>
      <c r="N76" s="13">
        <v>7.0</v>
      </c>
      <c r="O76" s="13">
        <v>7.0</v>
      </c>
      <c r="P76" s="13">
        <v>1.0</v>
      </c>
      <c r="Q76" s="13">
        <v>3.0</v>
      </c>
      <c r="R76" s="13">
        <v>57.0</v>
      </c>
      <c r="S76" s="13">
        <v>115.0</v>
      </c>
      <c r="T76" s="13" t="s">
        <v>1259</v>
      </c>
    </row>
    <row r="77">
      <c r="A77" s="16">
        <v>2015.0</v>
      </c>
      <c r="B77" s="13" t="s">
        <v>1309</v>
      </c>
      <c r="C77" s="13" t="s">
        <v>107</v>
      </c>
      <c r="D77" s="13">
        <v>49.0</v>
      </c>
      <c r="E77" s="13">
        <v>49.0</v>
      </c>
      <c r="F77" s="13">
        <v>21.0</v>
      </c>
      <c r="G77" s="13">
        <v>26.0</v>
      </c>
      <c r="H77" s="13">
        <v>1.0</v>
      </c>
      <c r="I77" s="13">
        <v>1.0</v>
      </c>
      <c r="J77" s="13">
        <v>9.0</v>
      </c>
      <c r="K77" s="13">
        <v>9.0</v>
      </c>
      <c r="L77" s="13">
        <v>6.0</v>
      </c>
      <c r="M77" s="13">
        <v>6.0</v>
      </c>
      <c r="N77" s="13">
        <v>4.0</v>
      </c>
      <c r="O77" s="13">
        <v>7.0</v>
      </c>
      <c r="P77" s="13">
        <v>1.0</v>
      </c>
      <c r="Q77" s="13">
        <v>3.0</v>
      </c>
      <c r="R77" s="13">
        <v>51.0</v>
      </c>
      <c r="S77" s="13">
        <v>112.0</v>
      </c>
      <c r="T77" s="13" t="s">
        <v>1259</v>
      </c>
    </row>
    <row r="78">
      <c r="A78" s="16">
        <v>2015.0</v>
      </c>
      <c r="B78" s="13" t="s">
        <v>1289</v>
      </c>
      <c r="C78" s="13" t="s">
        <v>108</v>
      </c>
      <c r="D78" s="13">
        <v>41.0</v>
      </c>
      <c r="E78" s="13">
        <v>42.0</v>
      </c>
      <c r="F78" s="13">
        <v>23.0</v>
      </c>
      <c r="G78" s="13">
        <v>30.0</v>
      </c>
      <c r="H78" s="13">
        <v>0.0</v>
      </c>
      <c r="I78" s="13">
        <v>0.0</v>
      </c>
      <c r="J78" s="13">
        <v>2.0</v>
      </c>
      <c r="K78" s="13">
        <v>2.0</v>
      </c>
      <c r="L78" s="13">
        <v>8.0</v>
      </c>
      <c r="M78" s="13">
        <v>9.0</v>
      </c>
      <c r="N78" s="13">
        <v>13.0</v>
      </c>
      <c r="O78" s="13">
        <v>16.0</v>
      </c>
      <c r="P78" s="13">
        <v>0.0</v>
      </c>
      <c r="Q78" s="13">
        <v>3.0</v>
      </c>
      <c r="R78" s="13">
        <v>48.0</v>
      </c>
      <c r="S78" s="13">
        <v>110.0</v>
      </c>
      <c r="T78" s="13" t="s">
        <v>1259</v>
      </c>
    </row>
    <row r="79">
      <c r="A79" s="16">
        <v>2015.0</v>
      </c>
      <c r="B79" s="13" t="s">
        <v>1310</v>
      </c>
      <c r="C79" s="13" t="s">
        <v>111</v>
      </c>
      <c r="D79" s="13">
        <v>46.0</v>
      </c>
      <c r="E79" s="13">
        <v>47.0</v>
      </c>
      <c r="F79" s="13">
        <v>15.0</v>
      </c>
      <c r="G79" s="13">
        <v>21.0</v>
      </c>
      <c r="H79" s="13">
        <v>1.0</v>
      </c>
      <c r="I79" s="13">
        <v>1.0</v>
      </c>
      <c r="J79" s="13">
        <v>4.0</v>
      </c>
      <c r="K79" s="13">
        <v>4.0</v>
      </c>
      <c r="L79" s="13">
        <v>8.0</v>
      </c>
      <c r="M79" s="13">
        <v>11.0</v>
      </c>
      <c r="N79" s="13">
        <v>1.0</v>
      </c>
      <c r="O79" s="13">
        <v>2.0</v>
      </c>
      <c r="P79" s="13">
        <v>1.0</v>
      </c>
      <c r="Q79" s="13">
        <v>3.0</v>
      </c>
      <c r="R79" s="13">
        <v>50.0</v>
      </c>
      <c r="S79" s="13">
        <v>91.0</v>
      </c>
      <c r="T79" s="13" t="s">
        <v>1259</v>
      </c>
    </row>
    <row r="80">
      <c r="A80" s="16">
        <v>2015.0</v>
      </c>
      <c r="B80" s="13" t="s">
        <v>1297</v>
      </c>
      <c r="C80" s="13" t="s">
        <v>110</v>
      </c>
      <c r="D80" s="13">
        <v>42.0</v>
      </c>
      <c r="E80" s="13">
        <v>43.0</v>
      </c>
      <c r="F80" s="13">
        <v>15.0</v>
      </c>
      <c r="G80" s="13">
        <v>23.0</v>
      </c>
      <c r="H80" s="13">
        <v>1.0</v>
      </c>
      <c r="I80" s="13">
        <v>1.0</v>
      </c>
      <c r="J80" s="13">
        <v>5.0</v>
      </c>
      <c r="K80" s="13">
        <v>6.0</v>
      </c>
      <c r="L80" s="13">
        <v>3.0</v>
      </c>
      <c r="M80" s="13">
        <v>4.0</v>
      </c>
      <c r="N80" s="13">
        <v>4.0</v>
      </c>
      <c r="O80" s="13">
        <v>8.0</v>
      </c>
      <c r="P80" s="13">
        <v>2.0</v>
      </c>
      <c r="Q80" s="13">
        <v>4.0</v>
      </c>
      <c r="R80" s="13">
        <v>56.0</v>
      </c>
      <c r="S80" s="13">
        <v>87.0</v>
      </c>
      <c r="T80" s="13" t="s">
        <v>1259</v>
      </c>
    </row>
    <row r="81">
      <c r="A81" s="16">
        <v>2015.0</v>
      </c>
      <c r="B81" s="13" t="s">
        <v>1311</v>
      </c>
      <c r="C81" s="13" t="s">
        <v>101</v>
      </c>
      <c r="D81" s="13">
        <v>34.0</v>
      </c>
      <c r="E81" s="13">
        <v>35.0</v>
      </c>
      <c r="F81" s="13">
        <v>17.0</v>
      </c>
      <c r="G81" s="13">
        <v>22.0</v>
      </c>
      <c r="H81" s="13">
        <v>2.0</v>
      </c>
      <c r="I81" s="13">
        <v>2.0</v>
      </c>
      <c r="J81" s="13">
        <v>5.0</v>
      </c>
      <c r="K81" s="13">
        <v>6.0</v>
      </c>
      <c r="L81" s="13">
        <v>4.0</v>
      </c>
      <c r="M81" s="13">
        <v>4.0</v>
      </c>
      <c r="N81" s="13">
        <v>6.0</v>
      </c>
      <c r="O81" s="13">
        <v>10.0</v>
      </c>
      <c r="P81" s="13">
        <v>0.0</v>
      </c>
      <c r="Q81" s="13">
        <v>0.0</v>
      </c>
      <c r="R81" s="13">
        <v>48.0</v>
      </c>
      <c r="S81" s="13">
        <v>85.0</v>
      </c>
      <c r="T81" s="13" t="s">
        <v>1259</v>
      </c>
    </row>
    <row r="82">
      <c r="A82" s="16">
        <v>2015.0</v>
      </c>
      <c r="B82" s="13" t="s">
        <v>1287</v>
      </c>
      <c r="C82" s="13" t="s">
        <v>105</v>
      </c>
      <c r="D82" s="13">
        <v>37.0</v>
      </c>
      <c r="E82" s="13">
        <v>37.0</v>
      </c>
      <c r="F82" s="13">
        <v>16.0</v>
      </c>
      <c r="G82" s="13">
        <v>22.0</v>
      </c>
      <c r="H82" s="13">
        <v>1.0</v>
      </c>
      <c r="I82" s="13">
        <v>1.0</v>
      </c>
      <c r="J82" s="13">
        <v>6.0</v>
      </c>
      <c r="K82" s="13">
        <v>6.0</v>
      </c>
      <c r="L82" s="13">
        <v>6.0</v>
      </c>
      <c r="M82" s="13">
        <v>8.0</v>
      </c>
      <c r="N82" s="13">
        <v>3.0</v>
      </c>
      <c r="O82" s="13">
        <v>6.0</v>
      </c>
      <c r="P82" s="13">
        <v>0.0</v>
      </c>
      <c r="Q82" s="13">
        <v>1.0</v>
      </c>
      <c r="R82" s="13">
        <v>49.0</v>
      </c>
      <c r="S82" s="13">
        <v>85.0</v>
      </c>
      <c r="T82" s="13" t="s">
        <v>1259</v>
      </c>
    </row>
    <row r="83">
      <c r="A83" s="16">
        <v>2015.0</v>
      </c>
      <c r="B83" s="13" t="s">
        <v>1291</v>
      </c>
      <c r="C83" s="13" t="s">
        <v>102</v>
      </c>
      <c r="D83" s="13">
        <v>54.0</v>
      </c>
      <c r="E83" s="13">
        <v>56.0</v>
      </c>
      <c r="F83" s="13">
        <v>7.0</v>
      </c>
      <c r="G83" s="13">
        <v>14.0</v>
      </c>
      <c r="H83" s="13">
        <v>0.0</v>
      </c>
      <c r="I83" s="13">
        <v>0.0</v>
      </c>
      <c r="J83" s="13">
        <v>1.0</v>
      </c>
      <c r="K83" s="13">
        <v>1.0</v>
      </c>
      <c r="L83" s="13">
        <v>6.0</v>
      </c>
      <c r="M83" s="13">
        <v>9.0</v>
      </c>
      <c r="N83" s="13">
        <v>0.0</v>
      </c>
      <c r="O83" s="13">
        <v>4.0</v>
      </c>
      <c r="P83" s="13">
        <v>0.0</v>
      </c>
      <c r="Q83" s="13">
        <v>0.0</v>
      </c>
      <c r="R83" s="13">
        <v>37.0</v>
      </c>
      <c r="S83" s="13">
        <v>75.0</v>
      </c>
      <c r="T83" s="13" t="s">
        <v>1259</v>
      </c>
    </row>
    <row r="84">
      <c r="A84" s="16">
        <v>2015.0</v>
      </c>
      <c r="B84" s="13" t="s">
        <v>1299</v>
      </c>
      <c r="C84" s="13" t="s">
        <v>114</v>
      </c>
      <c r="D84" s="13">
        <v>44.0</v>
      </c>
      <c r="E84" s="13">
        <v>44.0</v>
      </c>
      <c r="F84" s="13">
        <v>7.0</v>
      </c>
      <c r="G84" s="13">
        <v>11.0</v>
      </c>
      <c r="H84" s="13">
        <v>0.0</v>
      </c>
      <c r="I84" s="13">
        <v>0.0</v>
      </c>
      <c r="J84" s="13">
        <v>0.0</v>
      </c>
      <c r="K84" s="13">
        <v>0.0</v>
      </c>
      <c r="L84" s="13">
        <v>3.0</v>
      </c>
      <c r="M84" s="13">
        <v>4.0</v>
      </c>
      <c r="N84" s="13">
        <v>2.0</v>
      </c>
      <c r="O84" s="13">
        <v>3.0</v>
      </c>
      <c r="P84" s="13">
        <v>2.0</v>
      </c>
      <c r="Q84" s="13">
        <v>4.0</v>
      </c>
      <c r="R84" s="13">
        <v>53.0</v>
      </c>
      <c r="S84" s="13">
        <v>65.0</v>
      </c>
      <c r="T84" s="13" t="s">
        <v>1259</v>
      </c>
    </row>
    <row r="85">
      <c r="A85" s="16">
        <v>2015.0</v>
      </c>
      <c r="B85" s="13" t="s">
        <v>1285</v>
      </c>
      <c r="C85" s="13" t="s">
        <v>103</v>
      </c>
      <c r="D85" s="13">
        <v>24.0</v>
      </c>
      <c r="E85" s="13">
        <v>25.0</v>
      </c>
      <c r="F85" s="13">
        <v>11.0</v>
      </c>
      <c r="G85" s="13">
        <v>18.0</v>
      </c>
      <c r="H85" s="13">
        <v>0.0</v>
      </c>
      <c r="I85" s="13">
        <v>0.0</v>
      </c>
      <c r="J85" s="13">
        <v>5.0</v>
      </c>
      <c r="K85" s="13">
        <v>6.0</v>
      </c>
      <c r="L85" s="13">
        <v>5.0</v>
      </c>
      <c r="M85" s="13">
        <v>6.0</v>
      </c>
      <c r="N85" s="13">
        <v>1.0</v>
      </c>
      <c r="O85" s="13">
        <v>3.0</v>
      </c>
      <c r="P85" s="13">
        <v>0.0</v>
      </c>
      <c r="Q85" s="13">
        <v>3.0</v>
      </c>
      <c r="R85" s="13">
        <v>47.0</v>
      </c>
      <c r="S85" s="13">
        <v>57.0</v>
      </c>
      <c r="T85" s="13" t="s">
        <v>1259</v>
      </c>
    </row>
    <row r="86">
      <c r="A86" s="16">
        <v>2015.0</v>
      </c>
      <c r="B86" s="13" t="s">
        <v>1300</v>
      </c>
      <c r="C86" s="13" t="s">
        <v>113</v>
      </c>
      <c r="D86" s="13">
        <v>9.0</v>
      </c>
      <c r="E86" s="13">
        <v>9.0</v>
      </c>
      <c r="F86" s="13">
        <v>2.0</v>
      </c>
      <c r="G86" s="13">
        <v>3.0</v>
      </c>
      <c r="H86" s="13">
        <v>0.0</v>
      </c>
      <c r="I86" s="13">
        <v>0.0</v>
      </c>
      <c r="J86" s="13">
        <v>2.0</v>
      </c>
      <c r="K86" s="13">
        <v>2.0</v>
      </c>
      <c r="L86" s="13">
        <v>0.0</v>
      </c>
      <c r="M86" s="13">
        <v>0.0</v>
      </c>
      <c r="N86" s="13">
        <v>0.0</v>
      </c>
      <c r="O86" s="13">
        <v>1.0</v>
      </c>
      <c r="P86" s="13">
        <v>0.0</v>
      </c>
      <c r="Q86" s="13">
        <v>0.0</v>
      </c>
      <c r="R86" s="13">
        <v>29.0</v>
      </c>
      <c r="S86" s="13">
        <v>15.0</v>
      </c>
      <c r="T86" s="13" t="s">
        <v>1259</v>
      </c>
    </row>
    <row r="87">
      <c r="A87" s="16">
        <v>2015.0</v>
      </c>
      <c r="B87" s="13" t="s">
        <v>1272</v>
      </c>
      <c r="C87" s="13" t="s">
        <v>113</v>
      </c>
      <c r="D87" s="13">
        <v>6.0</v>
      </c>
      <c r="E87" s="13">
        <v>6.0</v>
      </c>
      <c r="F87" s="13">
        <v>3.0</v>
      </c>
      <c r="G87" s="13">
        <v>6.0</v>
      </c>
      <c r="H87" s="13">
        <v>0.0</v>
      </c>
      <c r="I87" s="13">
        <v>0.0</v>
      </c>
      <c r="J87" s="13">
        <v>1.0</v>
      </c>
      <c r="K87" s="13">
        <v>2.0</v>
      </c>
      <c r="L87" s="13">
        <v>0.0</v>
      </c>
      <c r="M87" s="13">
        <v>1.0</v>
      </c>
      <c r="N87" s="13">
        <v>2.0</v>
      </c>
      <c r="O87" s="13">
        <v>3.0</v>
      </c>
      <c r="P87" s="13">
        <v>0.0</v>
      </c>
      <c r="Q87" s="13">
        <v>0.0</v>
      </c>
      <c r="R87" s="13">
        <v>43.0</v>
      </c>
      <c r="S87" s="13">
        <v>15.0</v>
      </c>
      <c r="T87" s="13" t="s">
        <v>1259</v>
      </c>
    </row>
    <row r="88">
      <c r="A88" s="16">
        <v>2015.0</v>
      </c>
      <c r="B88" s="13" t="s">
        <v>1312</v>
      </c>
      <c r="C88" s="13" t="s">
        <v>113</v>
      </c>
      <c r="D88" s="13">
        <v>8.0</v>
      </c>
      <c r="E88" s="13">
        <v>8.0</v>
      </c>
      <c r="F88" s="13">
        <v>1.0</v>
      </c>
      <c r="G88" s="13">
        <v>2.0</v>
      </c>
      <c r="H88" s="13">
        <v>0.0</v>
      </c>
      <c r="I88" s="13">
        <v>0.0</v>
      </c>
      <c r="J88" s="13">
        <v>0.0</v>
      </c>
      <c r="K88" s="13">
        <v>0.0</v>
      </c>
      <c r="L88" s="13">
        <v>1.0</v>
      </c>
      <c r="M88" s="13">
        <v>2.0</v>
      </c>
      <c r="N88" s="13">
        <v>0.0</v>
      </c>
      <c r="O88" s="13">
        <v>0.0</v>
      </c>
      <c r="P88" s="13">
        <v>0.0</v>
      </c>
      <c r="Q88" s="13">
        <v>0.0</v>
      </c>
      <c r="R88" s="13">
        <v>31.0</v>
      </c>
      <c r="S88" s="13">
        <v>11.0</v>
      </c>
      <c r="T88" s="13" t="s">
        <v>1259</v>
      </c>
    </row>
    <row r="89">
      <c r="A89" s="16">
        <v>2015.0</v>
      </c>
      <c r="B89" s="13" t="s">
        <v>1313</v>
      </c>
      <c r="C89" s="13" t="s">
        <v>106</v>
      </c>
      <c r="D89" s="13">
        <v>7.0</v>
      </c>
      <c r="E89" s="13">
        <v>7.0</v>
      </c>
      <c r="F89" s="13">
        <v>1.0</v>
      </c>
      <c r="G89" s="13">
        <v>1.0</v>
      </c>
      <c r="H89" s="13">
        <v>0.0</v>
      </c>
      <c r="I89" s="13">
        <v>0.0</v>
      </c>
      <c r="J89" s="13">
        <v>0.0</v>
      </c>
      <c r="K89" s="13">
        <v>0.0</v>
      </c>
      <c r="L89" s="13">
        <v>0.0</v>
      </c>
      <c r="M89" s="13">
        <v>0.0</v>
      </c>
      <c r="N89" s="13">
        <v>1.0</v>
      </c>
      <c r="O89" s="13">
        <v>1.0</v>
      </c>
      <c r="P89" s="13">
        <v>0.0</v>
      </c>
      <c r="Q89" s="13">
        <v>0.0</v>
      </c>
      <c r="R89" s="13">
        <v>42.0</v>
      </c>
      <c r="S89" s="13">
        <v>10.0</v>
      </c>
      <c r="T89" s="13" t="s">
        <v>1259</v>
      </c>
    </row>
    <row r="90">
      <c r="A90" s="16">
        <v>2015.0</v>
      </c>
      <c r="B90" s="13" t="s">
        <v>1314</v>
      </c>
      <c r="C90" s="13" t="s">
        <v>108</v>
      </c>
      <c r="D90" s="13">
        <v>3.0</v>
      </c>
      <c r="E90" s="13">
        <v>3.0</v>
      </c>
      <c r="F90" s="13">
        <v>0.0</v>
      </c>
      <c r="G90" s="13">
        <v>1.0</v>
      </c>
      <c r="H90" s="13">
        <v>0.0</v>
      </c>
      <c r="I90" s="13">
        <v>0.0</v>
      </c>
      <c r="J90" s="13">
        <v>0.0</v>
      </c>
      <c r="K90" s="13">
        <v>0.0</v>
      </c>
      <c r="L90" s="13">
        <v>0.0</v>
      </c>
      <c r="M90" s="13">
        <v>1.0</v>
      </c>
      <c r="N90" s="13">
        <v>0.0</v>
      </c>
      <c r="O90" s="13">
        <v>0.0</v>
      </c>
      <c r="P90" s="13">
        <v>0.0</v>
      </c>
      <c r="Q90" s="13">
        <v>0.0</v>
      </c>
      <c r="R90" s="13">
        <v>0.0</v>
      </c>
      <c r="S90" s="13">
        <v>3.0</v>
      </c>
      <c r="T90" s="13" t="s">
        <v>1259</v>
      </c>
    </row>
    <row r="91">
      <c r="A91" s="16">
        <v>2015.0</v>
      </c>
      <c r="B91" s="13" t="s">
        <v>1263</v>
      </c>
      <c r="C91" s="13" t="s">
        <v>109</v>
      </c>
      <c r="D91" s="13">
        <v>1.0</v>
      </c>
      <c r="E91" s="13">
        <v>1.0</v>
      </c>
      <c r="F91" s="13">
        <v>0.0</v>
      </c>
      <c r="G91" s="13">
        <v>0.0</v>
      </c>
      <c r="H91" s="13">
        <v>0.0</v>
      </c>
      <c r="I91" s="13">
        <v>0.0</v>
      </c>
      <c r="J91" s="13">
        <v>0.0</v>
      </c>
      <c r="K91" s="13">
        <v>0.0</v>
      </c>
      <c r="L91" s="13">
        <v>0.0</v>
      </c>
      <c r="M91" s="13">
        <v>0.0</v>
      </c>
      <c r="N91" s="13">
        <v>0.0</v>
      </c>
      <c r="O91" s="13">
        <v>0.0</v>
      </c>
      <c r="P91" s="13">
        <v>0.0</v>
      </c>
      <c r="Q91" s="13">
        <v>0.0</v>
      </c>
      <c r="R91" s="13">
        <v>0.0</v>
      </c>
      <c r="S91" s="13">
        <v>1.0</v>
      </c>
      <c r="T91" s="13" t="s">
        <v>1259</v>
      </c>
    </row>
    <row r="92">
      <c r="A92" s="16">
        <v>2015.0</v>
      </c>
      <c r="B92" s="13" t="s">
        <v>1315</v>
      </c>
      <c r="C92" s="13" t="s">
        <v>102</v>
      </c>
      <c r="D92" s="13">
        <v>1.0</v>
      </c>
      <c r="E92" s="13">
        <v>1.0</v>
      </c>
      <c r="F92" s="13">
        <v>0.0</v>
      </c>
      <c r="G92" s="13">
        <v>0.0</v>
      </c>
      <c r="H92" s="13">
        <v>0.0</v>
      </c>
      <c r="I92" s="13">
        <v>0.0</v>
      </c>
      <c r="J92" s="13">
        <v>0.0</v>
      </c>
      <c r="K92" s="13">
        <v>0.0</v>
      </c>
      <c r="L92" s="13">
        <v>0.0</v>
      </c>
      <c r="M92" s="13">
        <v>0.0</v>
      </c>
      <c r="N92" s="13">
        <v>0.0</v>
      </c>
      <c r="O92" s="13">
        <v>0.0</v>
      </c>
      <c r="P92" s="13">
        <v>0.0</v>
      </c>
      <c r="Q92" s="13">
        <v>0.0</v>
      </c>
      <c r="R92" s="13">
        <v>0.0</v>
      </c>
      <c r="S92" s="13">
        <v>1.0</v>
      </c>
      <c r="T92" s="13" t="s">
        <v>1259</v>
      </c>
    </row>
    <row r="93">
      <c r="A93" s="16">
        <v>2015.0</v>
      </c>
      <c r="B93" s="13" t="s">
        <v>1279</v>
      </c>
      <c r="C93" s="13" t="s">
        <v>106</v>
      </c>
      <c r="D93" s="13">
        <v>1.0</v>
      </c>
      <c r="E93" s="13">
        <v>1.0</v>
      </c>
      <c r="F93" s="13">
        <v>0.0</v>
      </c>
      <c r="G93" s="13">
        <v>0.0</v>
      </c>
      <c r="H93" s="13">
        <v>0.0</v>
      </c>
      <c r="I93" s="13">
        <v>0.0</v>
      </c>
      <c r="J93" s="13">
        <v>0.0</v>
      </c>
      <c r="K93" s="13">
        <v>0.0</v>
      </c>
      <c r="L93" s="13">
        <v>0.0</v>
      </c>
      <c r="M93" s="13">
        <v>0.0</v>
      </c>
      <c r="N93" s="13">
        <v>0.0</v>
      </c>
      <c r="O93" s="13">
        <v>0.0</v>
      </c>
      <c r="P93" s="13">
        <v>0.0</v>
      </c>
      <c r="Q93" s="13">
        <v>0.0</v>
      </c>
      <c r="R93" s="13">
        <v>0.0</v>
      </c>
      <c r="S93" s="13">
        <v>1.0</v>
      </c>
      <c r="T93" s="13" t="s">
        <v>1259</v>
      </c>
    </row>
    <row r="94">
      <c r="A94" s="16">
        <v>2015.0</v>
      </c>
      <c r="B94" s="13" t="s">
        <v>1316</v>
      </c>
      <c r="C94" s="13" t="s">
        <v>113</v>
      </c>
      <c r="D94" s="13">
        <v>1.0</v>
      </c>
      <c r="E94" s="13">
        <v>1.0</v>
      </c>
      <c r="F94" s="13">
        <v>0.0</v>
      </c>
      <c r="G94" s="13">
        <v>0.0</v>
      </c>
      <c r="H94" s="13">
        <v>0.0</v>
      </c>
      <c r="I94" s="13">
        <v>0.0</v>
      </c>
      <c r="J94" s="13">
        <v>0.0</v>
      </c>
      <c r="K94" s="13">
        <v>0.0</v>
      </c>
      <c r="L94" s="13">
        <v>0.0</v>
      </c>
      <c r="M94" s="13">
        <v>0.0</v>
      </c>
      <c r="N94" s="13">
        <v>0.0</v>
      </c>
      <c r="O94" s="13">
        <v>0.0</v>
      </c>
      <c r="P94" s="13">
        <v>0.0</v>
      </c>
      <c r="Q94" s="13">
        <v>0.0</v>
      </c>
      <c r="R94" s="13">
        <v>0.0</v>
      </c>
      <c r="S94" s="13">
        <v>1.0</v>
      </c>
      <c r="T94" s="13" t="s">
        <v>1259</v>
      </c>
    </row>
    <row r="95">
      <c r="A95" s="16">
        <v>2014.0</v>
      </c>
      <c r="B95" s="13" t="s">
        <v>1309</v>
      </c>
      <c r="C95" s="13" t="s">
        <v>107</v>
      </c>
      <c r="D95" s="13">
        <v>55.0</v>
      </c>
      <c r="E95" s="13">
        <v>55.0</v>
      </c>
      <c r="F95" s="13">
        <v>27.0</v>
      </c>
      <c r="G95" s="13">
        <v>30.0</v>
      </c>
      <c r="H95" s="13">
        <v>0.0</v>
      </c>
      <c r="I95" s="13">
        <v>0.0</v>
      </c>
      <c r="J95" s="13">
        <v>9.0</v>
      </c>
      <c r="K95" s="13">
        <v>9.0</v>
      </c>
      <c r="L95" s="13">
        <v>9.0</v>
      </c>
      <c r="M95" s="13">
        <v>9.0</v>
      </c>
      <c r="N95" s="13">
        <v>6.0</v>
      </c>
      <c r="O95" s="13">
        <v>8.0</v>
      </c>
      <c r="P95" s="13">
        <v>3.0</v>
      </c>
      <c r="Q95" s="13">
        <v>4.0</v>
      </c>
      <c r="R95" s="13">
        <v>53.0</v>
      </c>
      <c r="S95" s="13">
        <v>136.0</v>
      </c>
      <c r="T95" s="13" t="s">
        <v>1259</v>
      </c>
    </row>
    <row r="96">
      <c r="A96" s="16">
        <v>2014.0</v>
      </c>
      <c r="B96" s="13" t="s">
        <v>1308</v>
      </c>
      <c r="C96" s="13" t="s">
        <v>104</v>
      </c>
      <c r="D96" s="13">
        <v>50.0</v>
      </c>
      <c r="E96" s="13">
        <v>50.0</v>
      </c>
      <c r="F96" s="13">
        <v>19.0</v>
      </c>
      <c r="G96" s="13">
        <v>21.0</v>
      </c>
      <c r="H96" s="13">
        <v>1.0</v>
      </c>
      <c r="I96" s="13">
        <v>1.0</v>
      </c>
      <c r="J96" s="13">
        <v>8.0</v>
      </c>
      <c r="K96" s="13">
        <v>8.0</v>
      </c>
      <c r="L96" s="13">
        <v>5.0</v>
      </c>
      <c r="M96" s="13">
        <v>5.0</v>
      </c>
      <c r="N96" s="13">
        <v>5.0</v>
      </c>
      <c r="O96" s="13">
        <v>6.0</v>
      </c>
      <c r="P96" s="13">
        <v>0.0</v>
      </c>
      <c r="Q96" s="13">
        <v>1.0</v>
      </c>
      <c r="R96" s="13">
        <v>49.0</v>
      </c>
      <c r="S96" s="13">
        <v>107.0</v>
      </c>
      <c r="T96" s="13" t="s">
        <v>1259</v>
      </c>
    </row>
    <row r="97">
      <c r="A97" s="16">
        <v>2014.0</v>
      </c>
      <c r="B97" s="13" t="s">
        <v>1313</v>
      </c>
      <c r="C97" s="13" t="s">
        <v>106</v>
      </c>
      <c r="D97" s="13">
        <v>43.0</v>
      </c>
      <c r="E97" s="13">
        <v>44.0</v>
      </c>
      <c r="F97" s="13">
        <v>21.0</v>
      </c>
      <c r="G97" s="13">
        <v>28.0</v>
      </c>
      <c r="H97" s="13">
        <v>1.0</v>
      </c>
      <c r="I97" s="13">
        <v>1.0</v>
      </c>
      <c r="J97" s="13">
        <v>7.0</v>
      </c>
      <c r="K97" s="13">
        <v>8.0</v>
      </c>
      <c r="L97" s="13">
        <v>7.0</v>
      </c>
      <c r="M97" s="13">
        <v>9.0</v>
      </c>
      <c r="N97" s="13">
        <v>6.0</v>
      </c>
      <c r="O97" s="13">
        <v>10.0</v>
      </c>
      <c r="P97" s="13">
        <v>0.0</v>
      </c>
      <c r="Q97" s="13">
        <v>0.0</v>
      </c>
      <c r="R97" s="13">
        <v>49.0</v>
      </c>
      <c r="S97" s="13">
        <v>106.0</v>
      </c>
      <c r="T97" s="13" t="s">
        <v>1259</v>
      </c>
    </row>
    <row r="98">
      <c r="A98" s="16">
        <v>2014.0</v>
      </c>
      <c r="B98" s="13" t="s">
        <v>1311</v>
      </c>
      <c r="C98" s="13" t="s">
        <v>101</v>
      </c>
      <c r="D98" s="13">
        <v>34.0</v>
      </c>
      <c r="E98" s="13">
        <v>35.0</v>
      </c>
      <c r="F98" s="13">
        <v>22.0</v>
      </c>
      <c r="G98" s="13">
        <v>27.0</v>
      </c>
      <c r="H98" s="13">
        <v>1.0</v>
      </c>
      <c r="I98" s="13">
        <v>1.0</v>
      </c>
      <c r="J98" s="13">
        <v>10.0</v>
      </c>
      <c r="K98" s="13">
        <v>10.0</v>
      </c>
      <c r="L98" s="13">
        <v>6.0</v>
      </c>
      <c r="M98" s="13">
        <v>6.0</v>
      </c>
      <c r="N98" s="13">
        <v>5.0</v>
      </c>
      <c r="O98" s="13">
        <v>7.0</v>
      </c>
      <c r="P98" s="13">
        <v>0.0</v>
      </c>
      <c r="Q98" s="13">
        <v>3.0</v>
      </c>
      <c r="R98" s="13">
        <v>47.0</v>
      </c>
      <c r="S98" s="13">
        <v>100.0</v>
      </c>
      <c r="T98" s="13" t="s">
        <v>1259</v>
      </c>
    </row>
    <row r="99">
      <c r="A99" s="16">
        <v>2014.0</v>
      </c>
      <c r="B99" s="13" t="s">
        <v>1297</v>
      </c>
      <c r="C99" s="13" t="s">
        <v>110</v>
      </c>
      <c r="D99" s="13">
        <v>50.0</v>
      </c>
      <c r="E99" s="13">
        <v>51.0</v>
      </c>
      <c r="F99" s="13">
        <v>16.0</v>
      </c>
      <c r="G99" s="13">
        <v>21.0</v>
      </c>
      <c r="H99" s="13">
        <v>0.0</v>
      </c>
      <c r="I99" s="13">
        <v>0.0</v>
      </c>
      <c r="J99" s="13">
        <v>3.0</v>
      </c>
      <c r="K99" s="13">
        <v>4.0</v>
      </c>
      <c r="L99" s="13">
        <v>6.0</v>
      </c>
      <c r="M99" s="13">
        <v>7.0</v>
      </c>
      <c r="N99" s="13">
        <v>6.0</v>
      </c>
      <c r="O99" s="13">
        <v>9.0</v>
      </c>
      <c r="P99" s="13">
        <v>1.0</v>
      </c>
      <c r="Q99" s="13">
        <v>1.0</v>
      </c>
      <c r="R99" s="13">
        <v>52.0</v>
      </c>
      <c r="S99" s="13">
        <v>98.0</v>
      </c>
      <c r="T99" s="13" t="s">
        <v>1259</v>
      </c>
    </row>
    <row r="100">
      <c r="A100" s="16">
        <v>2014.0</v>
      </c>
      <c r="B100" s="13" t="s">
        <v>1299</v>
      </c>
      <c r="C100" s="13" t="s">
        <v>114</v>
      </c>
      <c r="D100" s="13">
        <v>65.0</v>
      </c>
      <c r="E100" s="13">
        <v>66.0</v>
      </c>
      <c r="F100" s="13">
        <v>11.0</v>
      </c>
      <c r="G100" s="13">
        <v>18.0</v>
      </c>
      <c r="H100" s="13">
        <v>0.0</v>
      </c>
      <c r="I100" s="13">
        <v>0.0</v>
      </c>
      <c r="J100" s="13">
        <v>5.0</v>
      </c>
      <c r="K100" s="13">
        <v>5.0</v>
      </c>
      <c r="L100" s="13">
        <v>2.0</v>
      </c>
      <c r="M100" s="13">
        <v>7.0</v>
      </c>
      <c r="N100" s="13">
        <v>3.0</v>
      </c>
      <c r="O100" s="13">
        <v>4.0</v>
      </c>
      <c r="P100" s="13">
        <v>1.0</v>
      </c>
      <c r="Q100" s="13">
        <v>2.0</v>
      </c>
      <c r="R100" s="13">
        <v>53.0</v>
      </c>
      <c r="S100" s="13">
        <v>98.0</v>
      </c>
      <c r="T100" s="13" t="s">
        <v>1259</v>
      </c>
    </row>
    <row r="101">
      <c r="A101" s="16">
        <v>2014.0</v>
      </c>
      <c r="B101" s="13" t="s">
        <v>1310</v>
      </c>
      <c r="C101" s="13" t="s">
        <v>111</v>
      </c>
      <c r="D101" s="13">
        <v>50.0</v>
      </c>
      <c r="E101" s="13">
        <v>50.0</v>
      </c>
      <c r="F101" s="13">
        <v>15.0</v>
      </c>
      <c r="G101" s="13">
        <v>19.0</v>
      </c>
      <c r="H101" s="13">
        <v>0.0</v>
      </c>
      <c r="I101" s="13">
        <v>0.0</v>
      </c>
      <c r="J101" s="13">
        <v>3.0</v>
      </c>
      <c r="K101" s="13">
        <v>3.0</v>
      </c>
      <c r="L101" s="13">
        <v>6.0</v>
      </c>
      <c r="M101" s="13">
        <v>8.0</v>
      </c>
      <c r="N101" s="13">
        <v>5.0</v>
      </c>
      <c r="O101" s="13">
        <v>7.0</v>
      </c>
      <c r="P101" s="13">
        <v>1.0</v>
      </c>
      <c r="Q101" s="13">
        <v>1.0</v>
      </c>
      <c r="R101" s="13">
        <v>51.0</v>
      </c>
      <c r="S101" s="13">
        <v>95.0</v>
      </c>
      <c r="T101" s="13" t="s">
        <v>1259</v>
      </c>
    </row>
    <row r="102">
      <c r="A102" s="16">
        <v>2014.0</v>
      </c>
      <c r="B102" s="13" t="s">
        <v>1289</v>
      </c>
      <c r="C102" s="13" t="s">
        <v>108</v>
      </c>
      <c r="D102" s="13">
        <v>33.0</v>
      </c>
      <c r="E102" s="13">
        <v>34.0</v>
      </c>
      <c r="F102" s="13">
        <v>20.0</v>
      </c>
      <c r="G102" s="13">
        <v>28.0</v>
      </c>
      <c r="H102" s="13">
        <v>0.0</v>
      </c>
      <c r="I102" s="13">
        <v>0.0</v>
      </c>
      <c r="J102" s="13">
        <v>10.0</v>
      </c>
      <c r="K102" s="13">
        <v>10.0</v>
      </c>
      <c r="L102" s="13">
        <v>6.0</v>
      </c>
      <c r="M102" s="13">
        <v>8.0</v>
      </c>
      <c r="N102" s="13">
        <v>4.0</v>
      </c>
      <c r="O102" s="13">
        <v>6.0</v>
      </c>
      <c r="P102" s="13">
        <v>0.0</v>
      </c>
      <c r="Q102" s="13">
        <v>4.0</v>
      </c>
      <c r="R102" s="13">
        <v>49.0</v>
      </c>
      <c r="S102" s="13">
        <v>93.0</v>
      </c>
      <c r="T102" s="13" t="s">
        <v>1259</v>
      </c>
    </row>
    <row r="103">
      <c r="A103" s="16">
        <v>2014.0</v>
      </c>
      <c r="B103" s="13" t="s">
        <v>1317</v>
      </c>
      <c r="C103" s="13" t="s">
        <v>102</v>
      </c>
      <c r="D103" s="13">
        <v>46.0</v>
      </c>
      <c r="E103" s="13">
        <v>48.0</v>
      </c>
      <c r="F103" s="13">
        <v>12.0</v>
      </c>
      <c r="G103" s="13">
        <v>17.0</v>
      </c>
      <c r="H103" s="13">
        <v>1.0</v>
      </c>
      <c r="I103" s="13">
        <v>1.0</v>
      </c>
      <c r="J103" s="13">
        <v>3.0</v>
      </c>
      <c r="K103" s="13">
        <v>3.0</v>
      </c>
      <c r="L103" s="13">
        <v>2.0</v>
      </c>
      <c r="M103" s="13">
        <v>4.0</v>
      </c>
      <c r="N103" s="13">
        <v>6.0</v>
      </c>
      <c r="O103" s="13">
        <v>7.0</v>
      </c>
      <c r="P103" s="13">
        <v>0.0</v>
      </c>
      <c r="Q103" s="13">
        <v>2.0</v>
      </c>
      <c r="R103" s="13">
        <v>48.0</v>
      </c>
      <c r="S103" s="13">
        <v>82.0</v>
      </c>
      <c r="T103" s="13" t="s">
        <v>1259</v>
      </c>
    </row>
    <row r="104">
      <c r="A104" s="16">
        <v>2014.0</v>
      </c>
      <c r="B104" s="13" t="s">
        <v>1286</v>
      </c>
      <c r="C104" s="13" t="s">
        <v>112</v>
      </c>
      <c r="D104" s="13">
        <v>34.0</v>
      </c>
      <c r="E104" s="13">
        <v>38.0</v>
      </c>
      <c r="F104" s="13">
        <v>14.0</v>
      </c>
      <c r="G104" s="13">
        <v>18.0</v>
      </c>
      <c r="H104" s="13">
        <v>0.0</v>
      </c>
      <c r="I104" s="13">
        <v>0.0</v>
      </c>
      <c r="J104" s="13">
        <v>6.0</v>
      </c>
      <c r="K104" s="13">
        <v>7.0</v>
      </c>
      <c r="L104" s="13">
        <v>3.0</v>
      </c>
      <c r="M104" s="13">
        <v>4.0</v>
      </c>
      <c r="N104" s="13">
        <v>5.0</v>
      </c>
      <c r="O104" s="13">
        <v>5.0</v>
      </c>
      <c r="P104" s="13">
        <v>0.0</v>
      </c>
      <c r="Q104" s="13">
        <v>2.0</v>
      </c>
      <c r="R104" s="13">
        <v>48.0</v>
      </c>
      <c r="S104" s="13">
        <v>76.0</v>
      </c>
      <c r="T104" s="13" t="s">
        <v>1259</v>
      </c>
    </row>
    <row r="105">
      <c r="A105" s="16">
        <v>2014.0</v>
      </c>
      <c r="B105" s="13" t="s">
        <v>1285</v>
      </c>
      <c r="C105" s="13" t="s">
        <v>103</v>
      </c>
      <c r="D105" s="13">
        <v>19.0</v>
      </c>
      <c r="E105" s="13">
        <v>19.0</v>
      </c>
      <c r="F105" s="13">
        <v>15.0</v>
      </c>
      <c r="G105" s="13">
        <v>19.0</v>
      </c>
      <c r="H105" s="13">
        <v>0.0</v>
      </c>
      <c r="I105" s="13">
        <v>0.0</v>
      </c>
      <c r="J105" s="13">
        <v>4.0</v>
      </c>
      <c r="K105" s="13">
        <v>4.0</v>
      </c>
      <c r="L105" s="13">
        <v>8.0</v>
      </c>
      <c r="M105" s="13">
        <v>10.0</v>
      </c>
      <c r="N105" s="13">
        <v>2.0</v>
      </c>
      <c r="O105" s="13">
        <v>3.0</v>
      </c>
      <c r="P105" s="13">
        <v>1.0</v>
      </c>
      <c r="Q105" s="13">
        <v>2.0</v>
      </c>
      <c r="R105" s="13">
        <v>50.0</v>
      </c>
      <c r="S105" s="13">
        <v>64.0</v>
      </c>
      <c r="T105" s="13" t="s">
        <v>1259</v>
      </c>
    </row>
    <row r="106">
      <c r="A106" s="16">
        <v>2014.0</v>
      </c>
      <c r="B106" s="13" t="s">
        <v>1287</v>
      </c>
      <c r="C106" s="13" t="s">
        <v>105</v>
      </c>
      <c r="D106" s="13">
        <v>11.0</v>
      </c>
      <c r="E106" s="13">
        <v>12.0</v>
      </c>
      <c r="F106" s="13">
        <v>13.0</v>
      </c>
      <c r="G106" s="13">
        <v>16.0</v>
      </c>
      <c r="H106" s="13">
        <v>0.0</v>
      </c>
      <c r="I106" s="13">
        <v>0.0</v>
      </c>
      <c r="J106" s="13">
        <v>5.0</v>
      </c>
      <c r="K106" s="13">
        <v>5.0</v>
      </c>
      <c r="L106" s="13">
        <v>3.0</v>
      </c>
      <c r="M106" s="13">
        <v>5.0</v>
      </c>
      <c r="N106" s="13">
        <v>3.0</v>
      </c>
      <c r="O106" s="13">
        <v>4.0</v>
      </c>
      <c r="P106" s="13">
        <v>2.0</v>
      </c>
      <c r="Q106" s="13">
        <v>2.0</v>
      </c>
      <c r="R106" s="13">
        <v>50.0</v>
      </c>
      <c r="S106" s="13">
        <v>50.0</v>
      </c>
      <c r="T106" s="13" t="s">
        <v>1259</v>
      </c>
    </row>
    <row r="107">
      <c r="A107" s="16">
        <v>2014.0</v>
      </c>
      <c r="B107" s="13" t="s">
        <v>1298</v>
      </c>
      <c r="C107" s="13" t="s">
        <v>109</v>
      </c>
      <c r="D107" s="13">
        <v>35.0</v>
      </c>
      <c r="E107" s="13">
        <v>37.0</v>
      </c>
      <c r="F107" s="13">
        <v>5.0</v>
      </c>
      <c r="G107" s="13">
        <v>8.0</v>
      </c>
      <c r="H107" s="13">
        <v>1.0</v>
      </c>
      <c r="I107" s="13">
        <v>1.0</v>
      </c>
      <c r="J107" s="13">
        <v>4.0</v>
      </c>
      <c r="K107" s="13">
        <v>4.0</v>
      </c>
      <c r="L107" s="13">
        <v>0.0</v>
      </c>
      <c r="M107" s="13">
        <v>2.0</v>
      </c>
      <c r="N107" s="13">
        <v>0.0</v>
      </c>
      <c r="O107" s="13">
        <v>1.0</v>
      </c>
      <c r="P107" s="13">
        <v>0.0</v>
      </c>
      <c r="Q107" s="13">
        <v>0.0</v>
      </c>
      <c r="R107" s="13">
        <v>23.0</v>
      </c>
      <c r="S107" s="13">
        <v>50.0</v>
      </c>
      <c r="T107" s="13" t="s">
        <v>1259</v>
      </c>
    </row>
    <row r="108">
      <c r="A108" s="16">
        <v>2014.0</v>
      </c>
      <c r="B108" s="13" t="s">
        <v>1318</v>
      </c>
      <c r="C108" s="13" t="s">
        <v>113</v>
      </c>
      <c r="D108" s="13">
        <v>14.0</v>
      </c>
      <c r="E108" s="13">
        <v>18.0</v>
      </c>
      <c r="F108" s="13">
        <v>4.0</v>
      </c>
      <c r="G108" s="13">
        <v>4.0</v>
      </c>
      <c r="H108" s="13">
        <v>1.0</v>
      </c>
      <c r="I108" s="13">
        <v>1.0</v>
      </c>
      <c r="J108" s="13">
        <v>3.0</v>
      </c>
      <c r="K108" s="13">
        <v>3.0</v>
      </c>
      <c r="L108" s="13">
        <v>0.0</v>
      </c>
      <c r="M108" s="13">
        <v>0.0</v>
      </c>
      <c r="N108" s="13">
        <v>0.0</v>
      </c>
      <c r="O108" s="13">
        <v>0.0</v>
      </c>
      <c r="P108" s="13">
        <v>0.0</v>
      </c>
      <c r="Q108" s="13">
        <v>0.0</v>
      </c>
      <c r="R108" s="13">
        <v>28.0</v>
      </c>
      <c r="S108" s="13">
        <v>26.0</v>
      </c>
      <c r="T108" s="13" t="s">
        <v>1259</v>
      </c>
    </row>
    <row r="109">
      <c r="A109" s="16">
        <v>2014.0</v>
      </c>
      <c r="B109" s="13" t="s">
        <v>1312</v>
      </c>
      <c r="C109" s="13" t="s">
        <v>113</v>
      </c>
      <c r="D109" s="13">
        <v>8.0</v>
      </c>
      <c r="E109" s="13">
        <v>9.0</v>
      </c>
      <c r="F109" s="13">
        <v>5.0</v>
      </c>
      <c r="G109" s="13">
        <v>10.0</v>
      </c>
      <c r="H109" s="13">
        <v>0.0</v>
      </c>
      <c r="I109" s="13">
        <v>0.0</v>
      </c>
      <c r="J109" s="13">
        <v>0.0</v>
      </c>
      <c r="K109" s="13">
        <v>0.0</v>
      </c>
      <c r="L109" s="13">
        <v>2.0</v>
      </c>
      <c r="M109" s="13">
        <v>2.0</v>
      </c>
      <c r="N109" s="13">
        <v>3.0</v>
      </c>
      <c r="O109" s="13">
        <v>8.0</v>
      </c>
      <c r="P109" s="13">
        <v>0.0</v>
      </c>
      <c r="Q109" s="13">
        <v>0.0</v>
      </c>
      <c r="R109" s="13">
        <v>44.0</v>
      </c>
      <c r="S109" s="13">
        <v>23.0</v>
      </c>
      <c r="T109" s="13" t="s">
        <v>1259</v>
      </c>
    </row>
    <row r="110">
      <c r="A110" s="16">
        <v>2014.0</v>
      </c>
      <c r="B110" s="13" t="s">
        <v>1300</v>
      </c>
      <c r="C110" s="13" t="s">
        <v>113</v>
      </c>
      <c r="D110" s="13">
        <v>13.0</v>
      </c>
      <c r="E110" s="13">
        <v>15.0</v>
      </c>
      <c r="F110" s="13">
        <v>3.0</v>
      </c>
      <c r="G110" s="13">
        <v>5.0</v>
      </c>
      <c r="H110" s="13">
        <v>0.0</v>
      </c>
      <c r="I110" s="13">
        <v>0.0</v>
      </c>
      <c r="J110" s="13">
        <v>2.0</v>
      </c>
      <c r="K110" s="13">
        <v>2.0</v>
      </c>
      <c r="L110" s="13">
        <v>0.0</v>
      </c>
      <c r="M110" s="13">
        <v>1.0</v>
      </c>
      <c r="N110" s="13">
        <v>1.0</v>
      </c>
      <c r="O110" s="13">
        <v>1.0</v>
      </c>
      <c r="P110" s="13">
        <v>0.0</v>
      </c>
      <c r="Q110" s="13">
        <v>1.0</v>
      </c>
      <c r="R110" s="13">
        <v>40.0</v>
      </c>
      <c r="S110" s="13">
        <v>22.0</v>
      </c>
      <c r="T110" s="13" t="s">
        <v>1259</v>
      </c>
    </row>
    <row r="111">
      <c r="A111" s="16">
        <v>2014.0</v>
      </c>
      <c r="B111" s="13" t="s">
        <v>1319</v>
      </c>
      <c r="C111" s="13" t="s">
        <v>105</v>
      </c>
      <c r="D111" s="13">
        <v>9.0</v>
      </c>
      <c r="E111" s="13">
        <v>9.0</v>
      </c>
      <c r="F111" s="13">
        <v>4.0</v>
      </c>
      <c r="G111" s="13">
        <v>7.0</v>
      </c>
      <c r="H111" s="13">
        <v>0.0</v>
      </c>
      <c r="I111" s="13">
        <v>0.0</v>
      </c>
      <c r="J111" s="13">
        <v>2.0</v>
      </c>
      <c r="K111" s="13">
        <v>3.0</v>
      </c>
      <c r="L111" s="13">
        <v>2.0</v>
      </c>
      <c r="M111" s="13">
        <v>2.0</v>
      </c>
      <c r="N111" s="13">
        <v>0.0</v>
      </c>
      <c r="O111" s="13">
        <v>2.0</v>
      </c>
      <c r="P111" s="13">
        <v>0.0</v>
      </c>
      <c r="Q111" s="13">
        <v>0.0</v>
      </c>
      <c r="R111" s="13">
        <v>38.0</v>
      </c>
      <c r="S111" s="13">
        <v>21.0</v>
      </c>
      <c r="T111" s="13" t="s">
        <v>1259</v>
      </c>
    </row>
    <row r="112">
      <c r="A112" s="16">
        <v>2014.0</v>
      </c>
      <c r="B112" s="13" t="s">
        <v>1320</v>
      </c>
      <c r="C112" s="13" t="s">
        <v>109</v>
      </c>
      <c r="D112" s="13">
        <v>17.0</v>
      </c>
      <c r="E112" s="13">
        <v>17.0</v>
      </c>
      <c r="F112" s="13">
        <v>1.0</v>
      </c>
      <c r="G112" s="13">
        <v>5.0</v>
      </c>
      <c r="H112" s="13">
        <v>0.0</v>
      </c>
      <c r="I112" s="13">
        <v>0.0</v>
      </c>
      <c r="J112" s="13">
        <v>0.0</v>
      </c>
      <c r="K112" s="13">
        <v>0.0</v>
      </c>
      <c r="L112" s="13">
        <v>1.0</v>
      </c>
      <c r="M112" s="13">
        <v>3.0</v>
      </c>
      <c r="N112" s="13">
        <v>0.0</v>
      </c>
      <c r="O112" s="13">
        <v>2.0</v>
      </c>
      <c r="P112" s="13">
        <v>0.0</v>
      </c>
      <c r="Q112" s="13">
        <v>0.0</v>
      </c>
      <c r="R112" s="13">
        <v>30.0</v>
      </c>
      <c r="S112" s="13">
        <v>20.0</v>
      </c>
      <c r="T112" s="13" t="s">
        <v>1259</v>
      </c>
    </row>
    <row r="113">
      <c r="A113" s="16">
        <v>2014.0</v>
      </c>
      <c r="B113" s="13" t="s">
        <v>1321</v>
      </c>
      <c r="C113" s="13" t="s">
        <v>112</v>
      </c>
      <c r="D113" s="13">
        <v>6.0</v>
      </c>
      <c r="E113" s="13">
        <v>6.0</v>
      </c>
      <c r="F113" s="13">
        <v>4.0</v>
      </c>
      <c r="G113" s="13">
        <v>6.0</v>
      </c>
      <c r="H113" s="13">
        <v>0.0</v>
      </c>
      <c r="I113" s="13">
        <v>0.0</v>
      </c>
      <c r="J113" s="13">
        <v>4.0</v>
      </c>
      <c r="K113" s="13">
        <v>4.0</v>
      </c>
      <c r="L113" s="13">
        <v>0.0</v>
      </c>
      <c r="M113" s="13">
        <v>1.0</v>
      </c>
      <c r="N113" s="13">
        <v>0.0</v>
      </c>
      <c r="O113" s="13">
        <v>1.0</v>
      </c>
      <c r="P113" s="13">
        <v>0.0</v>
      </c>
      <c r="Q113" s="13">
        <v>0.0</v>
      </c>
      <c r="R113" s="13">
        <v>24.0</v>
      </c>
      <c r="S113" s="13">
        <v>18.0</v>
      </c>
      <c r="T113" s="13" t="s">
        <v>1259</v>
      </c>
    </row>
    <row r="114">
      <c r="A114" s="16">
        <v>2014.0</v>
      </c>
      <c r="B114" s="13" t="s">
        <v>1322</v>
      </c>
      <c r="C114" s="13" t="s">
        <v>106</v>
      </c>
      <c r="D114" s="13">
        <v>3.0</v>
      </c>
      <c r="E114" s="13">
        <v>3.0</v>
      </c>
      <c r="F114" s="13">
        <v>0.0</v>
      </c>
      <c r="G114" s="13">
        <v>0.0</v>
      </c>
      <c r="H114" s="13">
        <v>0.0</v>
      </c>
      <c r="I114" s="13">
        <v>0.0</v>
      </c>
      <c r="J114" s="13">
        <v>0.0</v>
      </c>
      <c r="K114" s="13">
        <v>0.0</v>
      </c>
      <c r="L114" s="13">
        <v>0.0</v>
      </c>
      <c r="M114" s="13">
        <v>0.0</v>
      </c>
      <c r="N114" s="13">
        <v>0.0</v>
      </c>
      <c r="O114" s="13">
        <v>0.0</v>
      </c>
      <c r="P114" s="13">
        <v>0.0</v>
      </c>
      <c r="Q114" s="13">
        <v>0.0</v>
      </c>
      <c r="R114" s="13">
        <v>0.0</v>
      </c>
      <c r="S114" s="13">
        <v>3.0</v>
      </c>
      <c r="T114" s="13" t="s">
        <v>1259</v>
      </c>
    </row>
    <row r="115">
      <c r="A115" s="16">
        <v>2014.0</v>
      </c>
      <c r="B115" s="13" t="s">
        <v>1323</v>
      </c>
      <c r="C115" s="13" t="s">
        <v>106</v>
      </c>
      <c r="D115" s="13">
        <v>0.0</v>
      </c>
      <c r="E115" s="13">
        <v>1.0</v>
      </c>
      <c r="F115" s="13">
        <v>0.0</v>
      </c>
      <c r="G115" s="13">
        <v>0.0</v>
      </c>
      <c r="H115" s="13">
        <v>0.0</v>
      </c>
      <c r="I115" s="13">
        <v>0.0</v>
      </c>
      <c r="J115" s="13">
        <v>0.0</v>
      </c>
      <c r="K115" s="13">
        <v>0.0</v>
      </c>
      <c r="L115" s="13">
        <v>0.0</v>
      </c>
      <c r="M115" s="13">
        <v>0.0</v>
      </c>
      <c r="N115" s="13">
        <v>0.0</v>
      </c>
      <c r="O115" s="13">
        <v>0.0</v>
      </c>
      <c r="P115" s="13">
        <v>0.0</v>
      </c>
      <c r="Q115" s="13">
        <v>0.0</v>
      </c>
      <c r="R115" s="13">
        <v>0.0</v>
      </c>
      <c r="S115" s="13">
        <v>0.0</v>
      </c>
      <c r="T115" s="13" t="s">
        <v>1259</v>
      </c>
    </row>
    <row r="116">
      <c r="A116" s="16">
        <v>2013.0</v>
      </c>
      <c r="B116" s="13" t="s">
        <v>1309</v>
      </c>
      <c r="C116" s="13" t="s">
        <v>107</v>
      </c>
      <c r="D116" s="13">
        <v>94.0</v>
      </c>
      <c r="E116" s="13">
        <v>94.0</v>
      </c>
      <c r="F116" s="13">
        <v>21.0</v>
      </c>
      <c r="G116" s="13">
        <v>22.0</v>
      </c>
      <c r="H116" s="13">
        <v>0.0</v>
      </c>
      <c r="I116" s="13">
        <v>0.0</v>
      </c>
      <c r="J116" s="13">
        <v>10.0</v>
      </c>
      <c r="K116" s="13">
        <v>10.0</v>
      </c>
      <c r="L116" s="13">
        <v>2.0</v>
      </c>
      <c r="M116" s="13">
        <v>2.0</v>
      </c>
      <c r="N116" s="13">
        <v>8.0</v>
      </c>
      <c r="O116" s="13">
        <v>9.0</v>
      </c>
      <c r="P116" s="13">
        <v>1.0</v>
      </c>
      <c r="Q116" s="13">
        <v>1.0</v>
      </c>
      <c r="R116" s="13">
        <v>53.0</v>
      </c>
      <c r="S116" s="13">
        <v>157.0</v>
      </c>
      <c r="T116" s="13" t="s">
        <v>1259</v>
      </c>
    </row>
    <row r="117">
      <c r="A117" s="16">
        <v>2013.0</v>
      </c>
      <c r="B117" s="13" t="s">
        <v>1324</v>
      </c>
      <c r="C117" s="13" t="s">
        <v>410</v>
      </c>
      <c r="D117" s="13">
        <v>37.0</v>
      </c>
      <c r="E117" s="13">
        <v>38.0</v>
      </c>
      <c r="F117" s="13">
        <v>21.0</v>
      </c>
      <c r="G117" s="13">
        <v>25.0</v>
      </c>
      <c r="H117" s="13">
        <v>0.0</v>
      </c>
      <c r="I117" s="13">
        <v>0.0</v>
      </c>
      <c r="J117" s="13">
        <v>8.0</v>
      </c>
      <c r="K117" s="13">
        <v>8.0</v>
      </c>
      <c r="L117" s="13">
        <v>8.0</v>
      </c>
      <c r="M117" s="13">
        <v>9.0</v>
      </c>
      <c r="N117" s="13">
        <v>4.0</v>
      </c>
      <c r="O117" s="13">
        <v>5.0</v>
      </c>
      <c r="P117" s="13">
        <v>1.0</v>
      </c>
      <c r="Q117" s="13">
        <v>3.0</v>
      </c>
      <c r="R117" s="13">
        <v>50.0</v>
      </c>
      <c r="S117" s="13">
        <v>100.0</v>
      </c>
      <c r="T117" s="13" t="s">
        <v>1259</v>
      </c>
    </row>
    <row r="118">
      <c r="A118" s="16">
        <v>2013.0</v>
      </c>
      <c r="B118" s="13" t="s">
        <v>1325</v>
      </c>
      <c r="C118" s="13" t="s">
        <v>113</v>
      </c>
      <c r="D118" s="13">
        <v>40.0</v>
      </c>
      <c r="E118" s="13">
        <v>41.0</v>
      </c>
      <c r="F118" s="13">
        <v>20.0</v>
      </c>
      <c r="G118" s="13">
        <v>20.0</v>
      </c>
      <c r="H118" s="13">
        <v>1.0</v>
      </c>
      <c r="I118" s="13">
        <v>1.0</v>
      </c>
      <c r="J118" s="13">
        <v>7.0</v>
      </c>
      <c r="K118" s="13">
        <v>7.0</v>
      </c>
      <c r="L118" s="13">
        <v>6.0</v>
      </c>
      <c r="M118" s="13">
        <v>6.0</v>
      </c>
      <c r="N118" s="13">
        <v>4.0</v>
      </c>
      <c r="O118" s="13">
        <v>4.0</v>
      </c>
      <c r="P118" s="13">
        <v>2.0</v>
      </c>
      <c r="Q118" s="13">
        <v>2.0</v>
      </c>
      <c r="R118" s="13">
        <v>52.0</v>
      </c>
      <c r="S118" s="13">
        <v>100.0</v>
      </c>
      <c r="T118" s="13" t="s">
        <v>1259</v>
      </c>
    </row>
    <row r="119">
      <c r="A119" s="16">
        <v>2013.0</v>
      </c>
      <c r="B119" s="13" t="s">
        <v>1326</v>
      </c>
      <c r="C119" s="13" t="s">
        <v>106</v>
      </c>
      <c r="D119" s="13">
        <v>60.0</v>
      </c>
      <c r="E119" s="13">
        <v>61.0</v>
      </c>
      <c r="F119" s="13">
        <v>13.0</v>
      </c>
      <c r="G119" s="13">
        <v>14.0</v>
      </c>
      <c r="H119" s="13">
        <v>0.0</v>
      </c>
      <c r="I119" s="13">
        <v>0.0</v>
      </c>
      <c r="J119" s="13">
        <v>4.0</v>
      </c>
      <c r="K119" s="13">
        <v>5.0</v>
      </c>
      <c r="L119" s="13">
        <v>5.0</v>
      </c>
      <c r="M119" s="13">
        <v>5.0</v>
      </c>
      <c r="N119" s="13">
        <v>3.0</v>
      </c>
      <c r="O119" s="13">
        <v>3.0</v>
      </c>
      <c r="P119" s="13">
        <v>1.0</v>
      </c>
      <c r="Q119" s="13">
        <v>1.0</v>
      </c>
      <c r="R119" s="13">
        <v>51.0</v>
      </c>
      <c r="S119" s="13">
        <v>99.0</v>
      </c>
      <c r="T119" s="13" t="s">
        <v>1259</v>
      </c>
    </row>
    <row r="120">
      <c r="A120" s="16">
        <v>2013.0</v>
      </c>
      <c r="B120" s="13" t="s">
        <v>1308</v>
      </c>
      <c r="C120" s="13" t="s">
        <v>104</v>
      </c>
      <c r="D120" s="13">
        <v>58.0</v>
      </c>
      <c r="E120" s="13">
        <v>58.0</v>
      </c>
      <c r="F120" s="13">
        <v>13.0</v>
      </c>
      <c r="G120" s="13">
        <v>19.0</v>
      </c>
      <c r="H120" s="13">
        <v>1.0</v>
      </c>
      <c r="I120" s="13">
        <v>1.0</v>
      </c>
      <c r="J120" s="13">
        <v>4.0</v>
      </c>
      <c r="K120" s="13">
        <v>4.0</v>
      </c>
      <c r="L120" s="13">
        <v>5.0</v>
      </c>
      <c r="M120" s="13">
        <v>7.0</v>
      </c>
      <c r="N120" s="13">
        <v>1.0</v>
      </c>
      <c r="O120" s="13">
        <v>4.0</v>
      </c>
      <c r="P120" s="13">
        <v>2.0</v>
      </c>
      <c r="Q120" s="13">
        <v>3.0</v>
      </c>
      <c r="R120" s="13">
        <v>53.0</v>
      </c>
      <c r="S120" s="13">
        <v>97.0</v>
      </c>
      <c r="T120" s="13" t="s">
        <v>1259</v>
      </c>
    </row>
    <row r="121">
      <c r="A121" s="16">
        <v>2013.0</v>
      </c>
      <c r="B121" s="13" t="s">
        <v>1321</v>
      </c>
      <c r="C121" s="13" t="s">
        <v>112</v>
      </c>
      <c r="D121" s="13">
        <v>57.0</v>
      </c>
      <c r="E121" s="13">
        <v>57.0</v>
      </c>
      <c r="F121" s="13">
        <v>13.0</v>
      </c>
      <c r="G121" s="13">
        <v>17.0</v>
      </c>
      <c r="H121" s="13">
        <v>0.0</v>
      </c>
      <c r="I121" s="13">
        <v>0.0</v>
      </c>
      <c r="J121" s="13">
        <v>4.0</v>
      </c>
      <c r="K121" s="13">
        <v>5.0</v>
      </c>
      <c r="L121" s="13">
        <v>7.0</v>
      </c>
      <c r="M121" s="13">
        <v>7.0</v>
      </c>
      <c r="N121" s="13">
        <v>2.0</v>
      </c>
      <c r="O121" s="13">
        <v>5.0</v>
      </c>
      <c r="P121" s="13">
        <v>0.0</v>
      </c>
      <c r="Q121" s="13">
        <v>0.0</v>
      </c>
      <c r="R121" s="13">
        <v>49.0</v>
      </c>
      <c r="S121" s="13">
        <v>96.0</v>
      </c>
      <c r="T121" s="13" t="s">
        <v>1259</v>
      </c>
    </row>
    <row r="122">
      <c r="A122" s="16">
        <v>2013.0</v>
      </c>
      <c r="B122" s="13" t="s">
        <v>1320</v>
      </c>
      <c r="C122" s="13" t="s">
        <v>109</v>
      </c>
      <c r="D122" s="13">
        <v>46.0</v>
      </c>
      <c r="E122" s="13">
        <v>48.0</v>
      </c>
      <c r="F122" s="13">
        <v>14.0</v>
      </c>
      <c r="G122" s="13">
        <v>19.0</v>
      </c>
      <c r="H122" s="13">
        <v>0.0</v>
      </c>
      <c r="I122" s="13">
        <v>0.0</v>
      </c>
      <c r="J122" s="13">
        <v>7.0</v>
      </c>
      <c r="K122" s="13">
        <v>7.0</v>
      </c>
      <c r="L122" s="13">
        <v>6.0</v>
      </c>
      <c r="M122" s="13">
        <v>7.0</v>
      </c>
      <c r="N122" s="13">
        <v>1.0</v>
      </c>
      <c r="O122" s="13">
        <v>5.0</v>
      </c>
      <c r="P122" s="13">
        <v>0.0</v>
      </c>
      <c r="Q122" s="13">
        <v>0.0</v>
      </c>
      <c r="R122" s="13">
        <v>40.0</v>
      </c>
      <c r="S122" s="13">
        <v>88.0</v>
      </c>
      <c r="T122" s="13" t="s">
        <v>1259</v>
      </c>
    </row>
    <row r="123">
      <c r="A123" s="16">
        <v>2013.0</v>
      </c>
      <c r="B123" s="13" t="s">
        <v>1317</v>
      </c>
      <c r="C123" s="13" t="s">
        <v>102</v>
      </c>
      <c r="D123" s="13">
        <v>31.0</v>
      </c>
      <c r="E123" s="13">
        <v>31.0</v>
      </c>
      <c r="F123" s="13">
        <v>19.0</v>
      </c>
      <c r="G123" s="13">
        <v>23.0</v>
      </c>
      <c r="H123" s="13">
        <v>1.0</v>
      </c>
      <c r="I123" s="13">
        <v>1.0</v>
      </c>
      <c r="J123" s="13">
        <v>9.0</v>
      </c>
      <c r="K123" s="13">
        <v>9.0</v>
      </c>
      <c r="L123" s="13">
        <v>4.0</v>
      </c>
      <c r="M123" s="13">
        <v>5.0</v>
      </c>
      <c r="N123" s="13">
        <v>5.0</v>
      </c>
      <c r="O123" s="13">
        <v>7.0</v>
      </c>
      <c r="P123" s="13">
        <v>0.0</v>
      </c>
      <c r="Q123" s="13">
        <v>1.0</v>
      </c>
      <c r="R123" s="13">
        <v>48.0</v>
      </c>
      <c r="S123" s="13">
        <v>88.0</v>
      </c>
      <c r="T123" s="13" t="s">
        <v>1259</v>
      </c>
    </row>
    <row r="124">
      <c r="A124" s="16">
        <v>2013.0</v>
      </c>
      <c r="B124" s="13" t="s">
        <v>1299</v>
      </c>
      <c r="C124" s="13" t="s">
        <v>114</v>
      </c>
      <c r="D124" s="13">
        <v>53.0</v>
      </c>
      <c r="E124" s="13">
        <v>54.0</v>
      </c>
      <c r="F124" s="13">
        <v>10.0</v>
      </c>
      <c r="G124" s="13">
        <v>14.0</v>
      </c>
      <c r="H124" s="13">
        <v>0.0</v>
      </c>
      <c r="I124" s="13">
        <v>0.0</v>
      </c>
      <c r="J124" s="13">
        <v>1.0</v>
      </c>
      <c r="K124" s="13">
        <v>1.0</v>
      </c>
      <c r="L124" s="13">
        <v>4.0</v>
      </c>
      <c r="M124" s="13">
        <v>6.0</v>
      </c>
      <c r="N124" s="13">
        <v>5.0</v>
      </c>
      <c r="O124" s="13">
        <v>7.0</v>
      </c>
      <c r="P124" s="13">
        <v>0.0</v>
      </c>
      <c r="Q124" s="13">
        <v>0.0</v>
      </c>
      <c r="R124" s="13">
        <v>49.0</v>
      </c>
      <c r="S124" s="13">
        <v>83.0</v>
      </c>
      <c r="T124" s="13" t="s">
        <v>1259</v>
      </c>
    </row>
    <row r="125">
      <c r="A125" s="16">
        <v>2013.0</v>
      </c>
      <c r="B125" s="13" t="s">
        <v>1297</v>
      </c>
      <c r="C125" s="13" t="s">
        <v>110</v>
      </c>
      <c r="D125" s="13">
        <v>40.0</v>
      </c>
      <c r="E125" s="13">
        <v>41.0</v>
      </c>
      <c r="F125" s="13">
        <v>14.0</v>
      </c>
      <c r="G125" s="13">
        <v>18.0</v>
      </c>
      <c r="H125" s="13">
        <v>0.0</v>
      </c>
      <c r="I125" s="13">
        <v>0.0</v>
      </c>
      <c r="J125" s="13">
        <v>6.0</v>
      </c>
      <c r="K125" s="13">
        <v>7.0</v>
      </c>
      <c r="L125" s="13">
        <v>3.0</v>
      </c>
      <c r="M125" s="13">
        <v>5.0</v>
      </c>
      <c r="N125" s="13">
        <v>5.0</v>
      </c>
      <c r="O125" s="13">
        <v>6.0</v>
      </c>
      <c r="P125" s="13">
        <v>0.0</v>
      </c>
      <c r="Q125" s="13">
        <v>0.0</v>
      </c>
      <c r="R125" s="13">
        <v>47.0</v>
      </c>
      <c r="S125" s="13">
        <v>82.0</v>
      </c>
      <c r="T125" s="13" t="s">
        <v>1259</v>
      </c>
    </row>
    <row r="126">
      <c r="A126" s="16">
        <v>2013.0</v>
      </c>
      <c r="B126" s="13" t="s">
        <v>1319</v>
      </c>
      <c r="C126" s="13" t="s">
        <v>105</v>
      </c>
      <c r="D126" s="13">
        <v>27.0</v>
      </c>
      <c r="E126" s="13">
        <v>29.0</v>
      </c>
      <c r="F126" s="13">
        <v>10.0</v>
      </c>
      <c r="G126" s="13">
        <v>15.0</v>
      </c>
      <c r="H126" s="13">
        <v>1.0</v>
      </c>
      <c r="I126" s="13">
        <v>1.0</v>
      </c>
      <c r="J126" s="13">
        <v>1.0</v>
      </c>
      <c r="K126" s="13">
        <v>1.0</v>
      </c>
      <c r="L126" s="13">
        <v>5.0</v>
      </c>
      <c r="M126" s="13">
        <v>7.0</v>
      </c>
      <c r="N126" s="13">
        <v>3.0</v>
      </c>
      <c r="O126" s="13">
        <v>6.0</v>
      </c>
      <c r="P126" s="13">
        <v>0.0</v>
      </c>
      <c r="Q126" s="13">
        <v>0.0</v>
      </c>
      <c r="R126" s="13">
        <v>44.0</v>
      </c>
      <c r="S126" s="13">
        <v>57.0</v>
      </c>
      <c r="T126" s="13" t="s">
        <v>1259</v>
      </c>
    </row>
    <row r="127">
      <c r="A127" s="16">
        <v>2013.0</v>
      </c>
      <c r="B127" s="13" t="s">
        <v>1327</v>
      </c>
      <c r="C127" s="13" t="s">
        <v>108</v>
      </c>
      <c r="D127" s="13">
        <v>24.0</v>
      </c>
      <c r="E127" s="13">
        <v>26.0</v>
      </c>
      <c r="F127" s="13">
        <v>10.0</v>
      </c>
      <c r="G127" s="13">
        <v>16.0</v>
      </c>
      <c r="H127" s="13">
        <v>0.0</v>
      </c>
      <c r="I127" s="13">
        <v>0.0</v>
      </c>
      <c r="J127" s="13">
        <v>2.0</v>
      </c>
      <c r="K127" s="13">
        <v>3.0</v>
      </c>
      <c r="L127" s="13">
        <v>3.0</v>
      </c>
      <c r="M127" s="13">
        <v>5.0</v>
      </c>
      <c r="N127" s="13">
        <v>4.0</v>
      </c>
      <c r="O127" s="13">
        <v>7.0</v>
      </c>
      <c r="P127" s="13">
        <v>1.0</v>
      </c>
      <c r="Q127" s="13">
        <v>1.0</v>
      </c>
      <c r="R127" s="13">
        <v>56.0</v>
      </c>
      <c r="S127" s="13">
        <v>54.0</v>
      </c>
      <c r="T127" s="13" t="s">
        <v>1259</v>
      </c>
    </row>
    <row r="128">
      <c r="A128" s="16">
        <v>2013.0</v>
      </c>
      <c r="B128" s="13" t="s">
        <v>1328</v>
      </c>
      <c r="C128" s="13" t="s">
        <v>103</v>
      </c>
      <c r="D128" s="13">
        <v>26.0</v>
      </c>
      <c r="E128" s="13">
        <v>26.0</v>
      </c>
      <c r="F128" s="13">
        <v>8.0</v>
      </c>
      <c r="G128" s="13">
        <v>12.0</v>
      </c>
      <c r="H128" s="13">
        <v>0.0</v>
      </c>
      <c r="I128" s="13">
        <v>0.0</v>
      </c>
      <c r="J128" s="13">
        <v>3.0</v>
      </c>
      <c r="K128" s="13">
        <v>4.0</v>
      </c>
      <c r="L128" s="13">
        <v>4.0</v>
      </c>
      <c r="M128" s="13">
        <v>5.0</v>
      </c>
      <c r="N128" s="13">
        <v>0.0</v>
      </c>
      <c r="O128" s="13">
        <v>1.0</v>
      </c>
      <c r="P128" s="13">
        <v>1.0</v>
      </c>
      <c r="Q128" s="13">
        <v>2.0</v>
      </c>
      <c r="R128" s="13">
        <v>51.0</v>
      </c>
      <c r="S128" s="13">
        <v>50.0</v>
      </c>
      <c r="T128" s="13" t="s">
        <v>1259</v>
      </c>
    </row>
    <row r="129">
      <c r="A129" s="16">
        <v>2013.0</v>
      </c>
      <c r="B129" s="13" t="s">
        <v>1329</v>
      </c>
      <c r="C129" s="13" t="s">
        <v>101</v>
      </c>
      <c r="D129" s="13">
        <v>14.0</v>
      </c>
      <c r="E129" s="13">
        <v>15.0</v>
      </c>
      <c r="F129" s="13">
        <v>12.0</v>
      </c>
      <c r="G129" s="13">
        <v>15.0</v>
      </c>
      <c r="H129" s="13">
        <v>1.0</v>
      </c>
      <c r="I129" s="13">
        <v>1.0</v>
      </c>
      <c r="J129" s="13">
        <v>6.0</v>
      </c>
      <c r="K129" s="13">
        <v>6.0</v>
      </c>
      <c r="L129" s="13">
        <v>4.0</v>
      </c>
      <c r="M129" s="13">
        <v>4.0</v>
      </c>
      <c r="N129" s="13">
        <v>1.0</v>
      </c>
      <c r="O129" s="13">
        <v>4.0</v>
      </c>
      <c r="P129" s="13">
        <v>0.0</v>
      </c>
      <c r="Q129" s="13">
        <v>0.0</v>
      </c>
      <c r="R129" s="13">
        <v>40.0</v>
      </c>
      <c r="S129" s="13">
        <v>50.0</v>
      </c>
      <c r="T129" s="13" t="s">
        <v>1259</v>
      </c>
    </row>
    <row r="130">
      <c r="A130" s="16">
        <v>2013.0</v>
      </c>
      <c r="B130" s="13" t="s">
        <v>1311</v>
      </c>
      <c r="C130" s="13" t="s">
        <v>101</v>
      </c>
      <c r="D130" s="13">
        <v>10.0</v>
      </c>
      <c r="E130" s="13">
        <v>10.0</v>
      </c>
      <c r="F130" s="13">
        <v>3.0</v>
      </c>
      <c r="G130" s="13">
        <v>4.0</v>
      </c>
      <c r="H130" s="13">
        <v>0.0</v>
      </c>
      <c r="I130" s="13">
        <v>0.0</v>
      </c>
      <c r="J130" s="13">
        <v>0.0</v>
      </c>
      <c r="K130" s="13">
        <v>0.0</v>
      </c>
      <c r="L130" s="13">
        <v>2.0</v>
      </c>
      <c r="M130" s="13">
        <v>3.0</v>
      </c>
      <c r="N130" s="13">
        <v>0.0</v>
      </c>
      <c r="O130" s="13">
        <v>0.0</v>
      </c>
      <c r="P130" s="13">
        <v>1.0</v>
      </c>
      <c r="Q130" s="13">
        <v>1.0</v>
      </c>
      <c r="R130" s="13">
        <v>53.0</v>
      </c>
      <c r="S130" s="13">
        <v>19.0</v>
      </c>
      <c r="T130" s="13" t="s">
        <v>1259</v>
      </c>
    </row>
    <row r="131">
      <c r="A131" s="16">
        <v>2013.0</v>
      </c>
      <c r="B131" s="13" t="s">
        <v>1330</v>
      </c>
      <c r="C131" s="13" t="s">
        <v>108</v>
      </c>
      <c r="D131" s="13">
        <v>4.0</v>
      </c>
      <c r="E131" s="13">
        <v>4.0</v>
      </c>
      <c r="F131" s="13">
        <v>4.0</v>
      </c>
      <c r="G131" s="13">
        <v>5.0</v>
      </c>
      <c r="H131" s="13">
        <v>0.0</v>
      </c>
      <c r="I131" s="13">
        <v>0.0</v>
      </c>
      <c r="J131" s="13">
        <v>1.0</v>
      </c>
      <c r="K131" s="13">
        <v>1.0</v>
      </c>
      <c r="L131" s="13">
        <v>3.0</v>
      </c>
      <c r="M131" s="13">
        <v>4.0</v>
      </c>
      <c r="N131" s="13">
        <v>0.0</v>
      </c>
      <c r="O131" s="13">
        <v>0.0</v>
      </c>
      <c r="P131" s="13">
        <v>0.0</v>
      </c>
      <c r="Q131" s="13">
        <v>0.0</v>
      </c>
      <c r="R131" s="13">
        <v>38.0</v>
      </c>
      <c r="S131" s="13">
        <v>16.0</v>
      </c>
      <c r="T131" s="13" t="s">
        <v>1259</v>
      </c>
    </row>
    <row r="132">
      <c r="A132" s="16">
        <v>2013.0</v>
      </c>
      <c r="B132" s="13" t="s">
        <v>1313</v>
      </c>
      <c r="C132" s="13" t="s">
        <v>106</v>
      </c>
      <c r="D132" s="13">
        <v>6.0</v>
      </c>
      <c r="E132" s="13">
        <v>6.0</v>
      </c>
      <c r="F132" s="13">
        <v>1.0</v>
      </c>
      <c r="G132" s="13">
        <v>2.0</v>
      </c>
      <c r="H132" s="13">
        <v>0.0</v>
      </c>
      <c r="I132" s="13">
        <v>0.0</v>
      </c>
      <c r="J132" s="13">
        <v>0.0</v>
      </c>
      <c r="K132" s="13">
        <v>0.0</v>
      </c>
      <c r="L132" s="13">
        <v>0.0</v>
      </c>
      <c r="M132" s="13">
        <v>1.0</v>
      </c>
      <c r="N132" s="13">
        <v>1.0</v>
      </c>
      <c r="O132" s="13">
        <v>1.0</v>
      </c>
      <c r="P132" s="13">
        <v>0.0</v>
      </c>
      <c r="Q132" s="13">
        <v>0.0</v>
      </c>
      <c r="R132" s="13">
        <v>41.0</v>
      </c>
      <c r="S132" s="13">
        <v>9.0</v>
      </c>
      <c r="T132" s="13" t="s">
        <v>1259</v>
      </c>
    </row>
    <row r="133">
      <c r="A133" s="16">
        <v>2013.0</v>
      </c>
      <c r="B133" s="13" t="s">
        <v>1331</v>
      </c>
      <c r="C133" s="13" t="s">
        <v>105</v>
      </c>
      <c r="D133" s="13">
        <v>4.0</v>
      </c>
      <c r="E133" s="13">
        <v>5.0</v>
      </c>
      <c r="F133" s="13">
        <v>1.0</v>
      </c>
      <c r="G133" s="13">
        <v>2.0</v>
      </c>
      <c r="H133" s="13">
        <v>0.0</v>
      </c>
      <c r="I133" s="13">
        <v>0.0</v>
      </c>
      <c r="J133" s="13">
        <v>0.0</v>
      </c>
      <c r="K133" s="13">
        <v>0.0</v>
      </c>
      <c r="L133" s="13">
        <v>1.0</v>
      </c>
      <c r="M133" s="13">
        <v>1.0</v>
      </c>
      <c r="N133" s="13">
        <v>0.0</v>
      </c>
      <c r="O133" s="13">
        <v>1.0</v>
      </c>
      <c r="P133" s="13">
        <v>0.0</v>
      </c>
      <c r="Q133" s="13">
        <v>0.0</v>
      </c>
      <c r="R133" s="13">
        <v>32.0</v>
      </c>
      <c r="S133" s="13">
        <v>7.0</v>
      </c>
      <c r="T133" s="13" t="s">
        <v>1259</v>
      </c>
    </row>
    <row r="134">
      <c r="A134" s="16">
        <v>2013.0</v>
      </c>
      <c r="B134" s="13" t="s">
        <v>1332</v>
      </c>
      <c r="C134" s="13" t="s">
        <v>108</v>
      </c>
      <c r="D134" s="13">
        <v>1.0</v>
      </c>
      <c r="E134" s="13">
        <v>1.0</v>
      </c>
      <c r="F134" s="13">
        <v>1.0</v>
      </c>
      <c r="G134" s="13">
        <v>2.0</v>
      </c>
      <c r="H134" s="13">
        <v>0.0</v>
      </c>
      <c r="I134" s="13">
        <v>0.0</v>
      </c>
      <c r="J134" s="13">
        <v>1.0</v>
      </c>
      <c r="K134" s="13">
        <v>1.0</v>
      </c>
      <c r="L134" s="13">
        <v>0.0</v>
      </c>
      <c r="M134" s="13">
        <v>0.0</v>
      </c>
      <c r="N134" s="13">
        <v>0.0</v>
      </c>
      <c r="O134" s="13">
        <v>1.0</v>
      </c>
      <c r="P134" s="13">
        <v>0.0</v>
      </c>
      <c r="Q134" s="13">
        <v>0.0</v>
      </c>
      <c r="R134" s="13">
        <v>22.0</v>
      </c>
      <c r="S134" s="13">
        <v>4.0</v>
      </c>
      <c r="T134" s="13" t="s">
        <v>1259</v>
      </c>
    </row>
    <row r="135">
      <c r="A135" s="16">
        <v>2013.0</v>
      </c>
      <c r="B135" s="13" t="s">
        <v>1333</v>
      </c>
      <c r="C135" s="13" t="s">
        <v>114</v>
      </c>
      <c r="D135" s="13">
        <v>4.0</v>
      </c>
      <c r="E135" s="13">
        <v>4.0</v>
      </c>
      <c r="F135" s="13">
        <v>0.0</v>
      </c>
      <c r="G135" s="13">
        <v>0.0</v>
      </c>
      <c r="H135" s="13">
        <v>0.0</v>
      </c>
      <c r="I135" s="13">
        <v>0.0</v>
      </c>
      <c r="J135" s="13">
        <v>0.0</v>
      </c>
      <c r="K135" s="13">
        <v>0.0</v>
      </c>
      <c r="L135" s="13">
        <v>0.0</v>
      </c>
      <c r="M135" s="13">
        <v>0.0</v>
      </c>
      <c r="N135" s="13">
        <v>0.0</v>
      </c>
      <c r="O135" s="13">
        <v>0.0</v>
      </c>
      <c r="P135" s="13">
        <v>0.0</v>
      </c>
      <c r="Q135" s="13">
        <v>0.0</v>
      </c>
      <c r="R135" s="13">
        <v>0.0</v>
      </c>
      <c r="S135" s="13">
        <v>4.0</v>
      </c>
      <c r="T135" s="13" t="s">
        <v>1259</v>
      </c>
    </row>
    <row r="136">
      <c r="A136" s="16">
        <v>2013.0</v>
      </c>
      <c r="B136" s="13" t="s">
        <v>1334</v>
      </c>
      <c r="C136" s="13" t="s">
        <v>109</v>
      </c>
      <c r="D136" s="13">
        <v>3.0</v>
      </c>
      <c r="E136" s="13">
        <v>3.0</v>
      </c>
      <c r="F136" s="13">
        <v>0.0</v>
      </c>
      <c r="G136" s="13">
        <v>0.0</v>
      </c>
      <c r="H136" s="13">
        <v>0.0</v>
      </c>
      <c r="I136" s="13">
        <v>0.0</v>
      </c>
      <c r="J136" s="13">
        <v>0.0</v>
      </c>
      <c r="K136" s="13">
        <v>0.0</v>
      </c>
      <c r="L136" s="13">
        <v>0.0</v>
      </c>
      <c r="M136" s="13">
        <v>0.0</v>
      </c>
      <c r="N136" s="13">
        <v>0.0</v>
      </c>
      <c r="O136" s="13">
        <v>0.0</v>
      </c>
      <c r="P136" s="13">
        <v>0.0</v>
      </c>
      <c r="Q136" s="13">
        <v>0.0</v>
      </c>
      <c r="R136" s="13">
        <v>0.0</v>
      </c>
      <c r="S136" s="13">
        <v>3.0</v>
      </c>
      <c r="T136" s="13" t="s">
        <v>1259</v>
      </c>
    </row>
    <row r="137">
      <c r="A137" s="16">
        <v>2013.0</v>
      </c>
      <c r="B137" s="13" t="s">
        <v>1335</v>
      </c>
      <c r="C137" s="13" t="s">
        <v>108</v>
      </c>
      <c r="D137" s="13">
        <v>3.0</v>
      </c>
      <c r="E137" s="13">
        <v>3.0</v>
      </c>
      <c r="F137" s="13">
        <v>0.0</v>
      </c>
      <c r="G137" s="13">
        <v>3.0</v>
      </c>
      <c r="H137" s="13">
        <v>0.0</v>
      </c>
      <c r="I137" s="13">
        <v>0.0</v>
      </c>
      <c r="J137" s="13">
        <v>0.0</v>
      </c>
      <c r="K137" s="13">
        <v>0.0</v>
      </c>
      <c r="L137" s="13">
        <v>0.0</v>
      </c>
      <c r="M137" s="13">
        <v>2.0</v>
      </c>
      <c r="N137" s="13">
        <v>0.0</v>
      </c>
      <c r="O137" s="13">
        <v>0.0</v>
      </c>
      <c r="P137" s="13">
        <v>0.0</v>
      </c>
      <c r="Q137" s="13">
        <v>1.0</v>
      </c>
      <c r="R137" s="13">
        <v>0.0</v>
      </c>
      <c r="S137" s="13">
        <v>3.0</v>
      </c>
      <c r="T137" s="13" t="s">
        <v>1259</v>
      </c>
    </row>
    <row r="138">
      <c r="A138" s="16">
        <v>2013.0</v>
      </c>
      <c r="B138" s="13" t="s">
        <v>1336</v>
      </c>
      <c r="C138" s="13" t="s">
        <v>114</v>
      </c>
      <c r="D138" s="13">
        <v>3.0</v>
      </c>
      <c r="E138" s="13">
        <v>3.0</v>
      </c>
      <c r="F138" s="13">
        <v>0.0</v>
      </c>
      <c r="G138" s="13">
        <v>0.0</v>
      </c>
      <c r="H138" s="13">
        <v>0.0</v>
      </c>
      <c r="I138" s="13">
        <v>0.0</v>
      </c>
      <c r="J138" s="13">
        <v>0.0</v>
      </c>
      <c r="K138" s="13">
        <v>0.0</v>
      </c>
      <c r="L138" s="13">
        <v>0.0</v>
      </c>
      <c r="M138" s="13">
        <v>0.0</v>
      </c>
      <c r="N138" s="13">
        <v>0.0</v>
      </c>
      <c r="O138" s="13">
        <v>0.0</v>
      </c>
      <c r="P138" s="13">
        <v>0.0</v>
      </c>
      <c r="Q138" s="13">
        <v>0.0</v>
      </c>
      <c r="R138" s="13">
        <v>0.0</v>
      </c>
      <c r="S138" s="13">
        <v>3.0</v>
      </c>
      <c r="T138" s="13" t="s">
        <v>1259</v>
      </c>
    </row>
    <row r="139">
      <c r="A139" s="16">
        <v>2013.0</v>
      </c>
      <c r="B139" s="13" t="s">
        <v>1337</v>
      </c>
      <c r="C139" s="13" t="s">
        <v>105</v>
      </c>
      <c r="D139" s="13">
        <v>1.0</v>
      </c>
      <c r="E139" s="13">
        <v>2.0</v>
      </c>
      <c r="F139" s="13">
        <v>0.0</v>
      </c>
      <c r="G139" s="13">
        <v>0.0</v>
      </c>
      <c r="H139" s="13">
        <v>0.0</v>
      </c>
      <c r="I139" s="13">
        <v>0.0</v>
      </c>
      <c r="J139" s="13">
        <v>0.0</v>
      </c>
      <c r="K139" s="13">
        <v>0.0</v>
      </c>
      <c r="L139" s="13">
        <v>0.0</v>
      </c>
      <c r="M139" s="13">
        <v>0.0</v>
      </c>
      <c r="N139" s="13">
        <v>0.0</v>
      </c>
      <c r="O139" s="13">
        <v>0.0</v>
      </c>
      <c r="P139" s="13">
        <v>0.0</v>
      </c>
      <c r="Q139" s="13">
        <v>0.0</v>
      </c>
      <c r="R139" s="13">
        <v>0.0</v>
      </c>
      <c r="S139" s="13">
        <v>1.0</v>
      </c>
      <c r="T139" s="13" t="s">
        <v>1259</v>
      </c>
    </row>
    <row r="140">
      <c r="A140" s="16">
        <v>2012.0</v>
      </c>
      <c r="B140" s="13" t="s">
        <v>1338</v>
      </c>
      <c r="C140" s="13" t="s">
        <v>107</v>
      </c>
      <c r="D140" s="13">
        <v>65.0</v>
      </c>
      <c r="E140" s="13">
        <v>66.0</v>
      </c>
      <c r="F140" s="13">
        <v>25.0</v>
      </c>
      <c r="G140" s="13">
        <v>30.0</v>
      </c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>
        <v>140.0</v>
      </c>
      <c r="T140" s="13" t="s">
        <v>1259</v>
      </c>
    </row>
    <row r="141">
      <c r="A141" s="16">
        <v>2012.0</v>
      </c>
      <c r="B141" s="13" t="s">
        <v>1326</v>
      </c>
      <c r="C141" s="13" t="s">
        <v>106</v>
      </c>
      <c r="D141" s="13">
        <v>57.0</v>
      </c>
      <c r="E141" s="13">
        <v>59.0</v>
      </c>
      <c r="F141" s="13">
        <v>18.0</v>
      </c>
      <c r="G141" s="13">
        <v>19.0</v>
      </c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>
        <v>111.0</v>
      </c>
      <c r="T141" s="13" t="s">
        <v>1259</v>
      </c>
    </row>
    <row r="142">
      <c r="A142" s="16">
        <v>2012.0</v>
      </c>
      <c r="B142" s="13" t="s">
        <v>1308</v>
      </c>
      <c r="C142" s="13" t="s">
        <v>104</v>
      </c>
      <c r="D142" s="13">
        <v>46.0</v>
      </c>
      <c r="E142" s="13">
        <v>47.0</v>
      </c>
      <c r="F142" s="13">
        <v>20.0</v>
      </c>
      <c r="G142" s="13">
        <v>23.0</v>
      </c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>
        <v>106.0</v>
      </c>
      <c r="T142" s="13" t="s">
        <v>1259</v>
      </c>
    </row>
    <row r="143">
      <c r="A143" s="16">
        <v>2012.0</v>
      </c>
      <c r="B143" s="13" t="s">
        <v>1339</v>
      </c>
      <c r="C143" s="13" t="s">
        <v>112</v>
      </c>
      <c r="D143" s="13">
        <v>42.0</v>
      </c>
      <c r="E143" s="13">
        <v>42.0</v>
      </c>
      <c r="F143" s="13">
        <v>19.0</v>
      </c>
      <c r="G143" s="13">
        <v>25.0</v>
      </c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>
        <v>99.0</v>
      </c>
      <c r="T143" s="13" t="s">
        <v>1259</v>
      </c>
    </row>
    <row r="144">
      <c r="A144" s="16">
        <v>2012.0</v>
      </c>
      <c r="B144" s="13" t="s">
        <v>1327</v>
      </c>
      <c r="C144" s="13" t="s">
        <v>108</v>
      </c>
      <c r="D144" s="13">
        <v>34.0</v>
      </c>
      <c r="E144" s="13">
        <v>36.0</v>
      </c>
      <c r="F144" s="13">
        <v>20.0</v>
      </c>
      <c r="G144" s="13">
        <v>25.0</v>
      </c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>
        <v>94.0</v>
      </c>
      <c r="T144" s="13" t="s">
        <v>1259</v>
      </c>
    </row>
    <row r="145">
      <c r="A145" s="16">
        <v>2012.0</v>
      </c>
      <c r="B145" s="13" t="s">
        <v>1083</v>
      </c>
      <c r="C145" s="13" t="s">
        <v>109</v>
      </c>
      <c r="D145" s="13">
        <v>44.0</v>
      </c>
      <c r="E145" s="13">
        <v>44.0</v>
      </c>
      <c r="F145" s="13">
        <v>15.0</v>
      </c>
      <c r="G145" s="13">
        <v>19.0</v>
      </c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>
        <v>89.0</v>
      </c>
      <c r="T145" s="13" t="s">
        <v>1259</v>
      </c>
    </row>
    <row r="146">
      <c r="A146" s="16">
        <v>2012.0</v>
      </c>
      <c r="B146" s="13" t="s">
        <v>1317</v>
      </c>
      <c r="C146" s="13" t="s">
        <v>102</v>
      </c>
      <c r="D146" s="13">
        <v>44.0</v>
      </c>
      <c r="E146" s="13">
        <v>46.0</v>
      </c>
      <c r="F146" s="13">
        <v>13.0</v>
      </c>
      <c r="G146" s="13">
        <v>23.0</v>
      </c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>
        <v>83.0</v>
      </c>
      <c r="T146" s="13" t="s">
        <v>1259</v>
      </c>
    </row>
    <row r="147">
      <c r="A147" s="16">
        <v>2012.0</v>
      </c>
      <c r="B147" s="13" t="s">
        <v>1325</v>
      </c>
      <c r="C147" s="13" t="s">
        <v>113</v>
      </c>
      <c r="D147" s="13">
        <v>24.0</v>
      </c>
      <c r="E147" s="13">
        <v>24.0</v>
      </c>
      <c r="F147" s="13">
        <v>18.0</v>
      </c>
      <c r="G147" s="13">
        <v>20.0</v>
      </c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>
        <v>78.0</v>
      </c>
      <c r="T147" s="13" t="s">
        <v>1259</v>
      </c>
    </row>
    <row r="148">
      <c r="A148" s="16">
        <v>2012.0</v>
      </c>
      <c r="B148" s="13" t="s">
        <v>1324</v>
      </c>
      <c r="C148" s="13" t="s">
        <v>410</v>
      </c>
      <c r="D148" s="13">
        <v>23.0</v>
      </c>
      <c r="E148" s="13">
        <v>25.0</v>
      </c>
      <c r="F148" s="13">
        <v>10.0</v>
      </c>
      <c r="G148" s="13">
        <v>16.0</v>
      </c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>
        <v>53.0</v>
      </c>
      <c r="T148" s="13" t="s">
        <v>1259</v>
      </c>
    </row>
    <row r="149">
      <c r="A149" s="16">
        <v>2012.0</v>
      </c>
      <c r="B149" s="13" t="s">
        <v>1340</v>
      </c>
      <c r="C149" s="13" t="s">
        <v>101</v>
      </c>
      <c r="D149" s="13">
        <v>27.0</v>
      </c>
      <c r="E149" s="13">
        <v>27.0</v>
      </c>
      <c r="F149" s="13">
        <v>8.0</v>
      </c>
      <c r="G149" s="13">
        <v>12.0</v>
      </c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>
        <v>51.0</v>
      </c>
      <c r="T149" s="13" t="s">
        <v>1259</v>
      </c>
    </row>
    <row r="150">
      <c r="A150" s="16">
        <v>2012.0</v>
      </c>
      <c r="B150" s="13" t="s">
        <v>1336</v>
      </c>
      <c r="C150" s="13" t="s">
        <v>114</v>
      </c>
      <c r="D150" s="13">
        <v>37.0</v>
      </c>
      <c r="E150" s="13">
        <v>39.0</v>
      </c>
      <c r="F150" s="13">
        <v>4.0</v>
      </c>
      <c r="G150" s="13">
        <v>8.0</v>
      </c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>
        <v>49.0</v>
      </c>
      <c r="T150" s="13" t="s">
        <v>1259</v>
      </c>
    </row>
    <row r="151">
      <c r="A151" s="16">
        <v>2012.0</v>
      </c>
      <c r="B151" s="13" t="s">
        <v>1341</v>
      </c>
      <c r="C151" s="13" t="s">
        <v>114</v>
      </c>
      <c r="D151" s="13">
        <v>18.0</v>
      </c>
      <c r="E151" s="13">
        <v>18.0</v>
      </c>
      <c r="F151" s="13">
        <v>5.0</v>
      </c>
      <c r="G151" s="13">
        <v>6.0</v>
      </c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>
        <v>33.0</v>
      </c>
      <c r="T151" s="13" t="s">
        <v>1259</v>
      </c>
    </row>
    <row r="152">
      <c r="A152" s="16">
        <v>2012.0</v>
      </c>
      <c r="B152" s="13" t="s">
        <v>1342</v>
      </c>
      <c r="C152" s="13" t="s">
        <v>103</v>
      </c>
      <c r="D152" s="13">
        <v>17.0</v>
      </c>
      <c r="E152" s="13">
        <v>17.0</v>
      </c>
      <c r="F152" s="13">
        <v>2.0</v>
      </c>
      <c r="G152" s="13">
        <v>6.0</v>
      </c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>
        <v>23.0</v>
      </c>
      <c r="T152" s="13" t="s">
        <v>1259</v>
      </c>
    </row>
    <row r="153">
      <c r="A153" s="16">
        <v>2012.0</v>
      </c>
      <c r="B153" s="13" t="s">
        <v>1328</v>
      </c>
      <c r="C153" s="13" t="s">
        <v>103</v>
      </c>
      <c r="D153" s="13">
        <v>10.0</v>
      </c>
      <c r="E153" s="13">
        <v>11.0</v>
      </c>
      <c r="F153" s="13">
        <v>3.0</v>
      </c>
      <c r="G153" s="13">
        <v>3.0</v>
      </c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>
        <v>19.0</v>
      </c>
      <c r="T153" s="13" t="s">
        <v>1259</v>
      </c>
    </row>
    <row r="154">
      <c r="A154" s="16">
        <v>2012.0</v>
      </c>
      <c r="B154" s="13" t="s">
        <v>1320</v>
      </c>
      <c r="C154" s="13" t="s">
        <v>109</v>
      </c>
      <c r="D154" s="13">
        <v>12.0</v>
      </c>
      <c r="E154" s="13">
        <v>12.0</v>
      </c>
      <c r="F154" s="13">
        <v>2.0</v>
      </c>
      <c r="G154" s="13">
        <v>3.0</v>
      </c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>
        <v>18.0</v>
      </c>
      <c r="T154" s="13" t="s">
        <v>1259</v>
      </c>
    </row>
    <row r="155">
      <c r="A155" s="16">
        <v>2012.0</v>
      </c>
      <c r="B155" s="13" t="s">
        <v>1311</v>
      </c>
      <c r="C155" s="13" t="s">
        <v>101</v>
      </c>
      <c r="D155" s="13">
        <v>5.0</v>
      </c>
      <c r="E155" s="13">
        <v>5.0</v>
      </c>
      <c r="F155" s="13">
        <v>3.0</v>
      </c>
      <c r="G155" s="13">
        <v>5.0</v>
      </c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>
        <v>14.0</v>
      </c>
      <c r="T155" s="13" t="s">
        <v>1259</v>
      </c>
    </row>
    <row r="156">
      <c r="A156" s="16">
        <v>2012.0</v>
      </c>
      <c r="B156" s="13" t="s">
        <v>1343</v>
      </c>
      <c r="C156" s="13" t="s">
        <v>114</v>
      </c>
      <c r="D156" s="13">
        <v>2.0</v>
      </c>
      <c r="E156" s="13">
        <v>3.0</v>
      </c>
      <c r="F156" s="13">
        <v>2.0</v>
      </c>
      <c r="G156" s="13">
        <v>4.0</v>
      </c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>
        <v>8.0</v>
      </c>
      <c r="T156" s="13" t="s">
        <v>1259</v>
      </c>
    </row>
    <row r="157">
      <c r="A157" s="16">
        <v>2012.0</v>
      </c>
      <c r="B157" s="13" t="s">
        <v>1344</v>
      </c>
      <c r="C157" s="13" t="s">
        <v>410</v>
      </c>
      <c r="D157" s="13">
        <v>3.0</v>
      </c>
      <c r="E157" s="13">
        <v>3.0</v>
      </c>
      <c r="F157" s="13">
        <v>1.0</v>
      </c>
      <c r="G157" s="13">
        <v>1.0</v>
      </c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>
        <v>6.0</v>
      </c>
      <c r="T157" s="13" t="s">
        <v>1259</v>
      </c>
    </row>
    <row r="158">
      <c r="A158" s="16">
        <v>2012.0</v>
      </c>
      <c r="B158" s="13" t="s">
        <v>1345</v>
      </c>
      <c r="C158" s="13" t="s">
        <v>106</v>
      </c>
      <c r="D158" s="13">
        <v>0.0</v>
      </c>
      <c r="E158" s="13">
        <v>0.0</v>
      </c>
      <c r="F158" s="13">
        <v>1.0</v>
      </c>
      <c r="G158" s="13">
        <v>3.0</v>
      </c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>
        <v>3.0</v>
      </c>
      <c r="T158" s="13" t="s">
        <v>1259</v>
      </c>
    </row>
    <row r="159">
      <c r="A159" s="16">
        <v>2012.0</v>
      </c>
      <c r="B159" s="13" t="s">
        <v>1313</v>
      </c>
      <c r="C159" s="13" t="s">
        <v>106</v>
      </c>
      <c r="D159" s="13">
        <v>2.0</v>
      </c>
      <c r="E159" s="13">
        <v>2.0</v>
      </c>
      <c r="F159" s="13">
        <v>0.0</v>
      </c>
      <c r="G159" s="13">
        <v>0.0</v>
      </c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>
        <v>2.0</v>
      </c>
      <c r="T159" s="13" t="s">
        <v>1259</v>
      </c>
    </row>
    <row r="160">
      <c r="A160" s="16">
        <v>2012.0</v>
      </c>
      <c r="B160" s="13" t="s">
        <v>1346</v>
      </c>
      <c r="C160" s="13" t="s">
        <v>106</v>
      </c>
      <c r="D160" s="13">
        <v>1.0</v>
      </c>
      <c r="E160" s="13">
        <v>1.0</v>
      </c>
      <c r="F160" s="13">
        <v>0.0</v>
      </c>
      <c r="G160" s="13">
        <v>0.0</v>
      </c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>
        <v>1.0</v>
      </c>
      <c r="T160" s="13" t="s">
        <v>1259</v>
      </c>
    </row>
    <row r="161">
      <c r="A161" s="16">
        <v>2011.0</v>
      </c>
      <c r="B161" s="13" t="s">
        <v>1326</v>
      </c>
      <c r="C161" s="13" t="s">
        <v>106</v>
      </c>
      <c r="D161" s="13">
        <v>52.0</v>
      </c>
      <c r="E161" s="13">
        <v>53.0</v>
      </c>
      <c r="F161" s="13">
        <v>22.0</v>
      </c>
      <c r="G161" s="13">
        <v>27.0</v>
      </c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>
        <v>118.0</v>
      </c>
      <c r="T161" s="13" t="s">
        <v>1259</v>
      </c>
    </row>
    <row r="162">
      <c r="A162" s="16">
        <v>2011.0</v>
      </c>
      <c r="B162" s="13" t="s">
        <v>1338</v>
      </c>
      <c r="C162" s="13" t="s">
        <v>107</v>
      </c>
      <c r="D162" s="13">
        <v>44.0</v>
      </c>
      <c r="E162" s="13">
        <v>44.0</v>
      </c>
      <c r="F162" s="13">
        <v>22.0</v>
      </c>
      <c r="G162" s="13">
        <v>27.0</v>
      </c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>
        <v>110.0</v>
      </c>
      <c r="T162" s="13" t="s">
        <v>1259</v>
      </c>
    </row>
    <row r="163">
      <c r="A163" s="16">
        <v>2011.0</v>
      </c>
      <c r="B163" s="13" t="s">
        <v>1342</v>
      </c>
      <c r="C163" s="13" t="s">
        <v>103</v>
      </c>
      <c r="D163" s="13">
        <v>39.0</v>
      </c>
      <c r="E163" s="13">
        <v>41.0</v>
      </c>
      <c r="F163" s="13">
        <v>17.0</v>
      </c>
      <c r="G163" s="13">
        <v>22.0</v>
      </c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>
        <v>90.0</v>
      </c>
      <c r="T163" s="13" t="s">
        <v>1259</v>
      </c>
    </row>
    <row r="164">
      <c r="A164" s="16">
        <v>2011.0</v>
      </c>
      <c r="B164" s="13" t="s">
        <v>1343</v>
      </c>
      <c r="C164" s="13" t="s">
        <v>114</v>
      </c>
      <c r="D164" s="13">
        <v>56.0</v>
      </c>
      <c r="E164" s="13">
        <v>56.0</v>
      </c>
      <c r="F164" s="13">
        <v>11.0</v>
      </c>
      <c r="G164" s="13">
        <v>17.0</v>
      </c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>
        <v>89.0</v>
      </c>
      <c r="T164" s="13" t="s">
        <v>1259</v>
      </c>
    </row>
    <row r="165">
      <c r="A165" s="16">
        <v>2011.0</v>
      </c>
      <c r="B165" s="13" t="s">
        <v>1327</v>
      </c>
      <c r="C165" s="13" t="s">
        <v>108</v>
      </c>
      <c r="D165" s="13">
        <v>43.0</v>
      </c>
      <c r="E165" s="13">
        <v>44.0</v>
      </c>
      <c r="F165" s="13">
        <v>14.0</v>
      </c>
      <c r="G165" s="13">
        <v>17.0</v>
      </c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>
        <v>85.0</v>
      </c>
      <c r="T165" s="13" t="s">
        <v>1259</v>
      </c>
    </row>
    <row r="166">
      <c r="A166" s="16">
        <v>2011.0</v>
      </c>
      <c r="B166" s="13" t="s">
        <v>1347</v>
      </c>
      <c r="C166" s="13" t="s">
        <v>101</v>
      </c>
      <c r="D166" s="13">
        <v>32.0</v>
      </c>
      <c r="E166" s="13">
        <v>32.0</v>
      </c>
      <c r="F166" s="13">
        <v>16.0</v>
      </c>
      <c r="G166" s="13">
        <v>23.0</v>
      </c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>
        <v>80.0</v>
      </c>
      <c r="T166" s="13" t="s">
        <v>1259</v>
      </c>
    </row>
    <row r="167">
      <c r="A167" s="16">
        <v>2011.0</v>
      </c>
      <c r="B167" s="13" t="s">
        <v>1317</v>
      </c>
      <c r="C167" s="13" t="s">
        <v>102</v>
      </c>
      <c r="D167" s="13">
        <v>46.0</v>
      </c>
      <c r="E167" s="13">
        <v>47.0</v>
      </c>
      <c r="F167" s="13">
        <v>11.0</v>
      </c>
      <c r="G167" s="13">
        <v>16.0</v>
      </c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>
        <v>79.0</v>
      </c>
      <c r="T167" s="13" t="s">
        <v>1259</v>
      </c>
    </row>
    <row r="168">
      <c r="A168" s="16">
        <v>2011.0</v>
      </c>
      <c r="B168" s="13" t="s">
        <v>1339</v>
      </c>
      <c r="C168" s="13" t="s">
        <v>112</v>
      </c>
      <c r="D168" s="13">
        <v>39.0</v>
      </c>
      <c r="E168" s="13">
        <v>39.0</v>
      </c>
      <c r="F168" s="13">
        <v>11.0</v>
      </c>
      <c r="G168" s="13">
        <v>14.0</v>
      </c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>
        <v>72.0</v>
      </c>
      <c r="T168" s="13" t="s">
        <v>1259</v>
      </c>
    </row>
    <row r="169">
      <c r="A169" s="16">
        <v>2011.0</v>
      </c>
      <c r="B169" s="13" t="s">
        <v>1348</v>
      </c>
      <c r="C169" s="13" t="s">
        <v>410</v>
      </c>
      <c r="D169" s="13">
        <v>27.0</v>
      </c>
      <c r="E169" s="13">
        <v>28.0</v>
      </c>
      <c r="F169" s="13">
        <v>12.0</v>
      </c>
      <c r="G169" s="13">
        <v>20.0</v>
      </c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>
        <v>63.0</v>
      </c>
      <c r="T169" s="13" t="s">
        <v>1259</v>
      </c>
    </row>
    <row r="170">
      <c r="A170" s="16">
        <v>2011.0</v>
      </c>
      <c r="B170" s="13" t="s">
        <v>1325</v>
      </c>
      <c r="C170" s="13" t="s">
        <v>113</v>
      </c>
      <c r="D170" s="13">
        <v>26.0</v>
      </c>
      <c r="E170" s="13">
        <v>27.0</v>
      </c>
      <c r="F170" s="13">
        <v>10.0</v>
      </c>
      <c r="G170" s="13">
        <v>16.0</v>
      </c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>
        <v>56.0</v>
      </c>
      <c r="T170" s="13" t="s">
        <v>1259</v>
      </c>
    </row>
    <row r="171">
      <c r="A171" s="16">
        <v>2011.0</v>
      </c>
      <c r="B171" s="13" t="s">
        <v>1320</v>
      </c>
      <c r="C171" s="13" t="s">
        <v>109</v>
      </c>
      <c r="D171" s="13">
        <v>38.0</v>
      </c>
      <c r="E171" s="13">
        <v>38.0</v>
      </c>
      <c r="F171" s="13">
        <v>6.0</v>
      </c>
      <c r="G171" s="13">
        <v>10.0</v>
      </c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>
        <v>56.0</v>
      </c>
      <c r="T171" s="13" t="s">
        <v>1259</v>
      </c>
    </row>
    <row r="172">
      <c r="A172" s="16">
        <v>2011.0</v>
      </c>
      <c r="B172" s="13" t="s">
        <v>1349</v>
      </c>
      <c r="C172" s="13" t="s">
        <v>104</v>
      </c>
      <c r="D172" s="13">
        <v>28.0</v>
      </c>
      <c r="E172" s="13">
        <v>28.0</v>
      </c>
      <c r="F172" s="13">
        <v>8.0</v>
      </c>
      <c r="G172" s="13">
        <v>17.0</v>
      </c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>
        <v>52.0</v>
      </c>
      <c r="T172" s="13" t="s">
        <v>1259</v>
      </c>
    </row>
    <row r="173">
      <c r="A173" s="16">
        <v>2011.0</v>
      </c>
      <c r="B173" s="13" t="s">
        <v>1083</v>
      </c>
      <c r="C173" s="13" t="s">
        <v>109</v>
      </c>
      <c r="D173" s="13">
        <v>11.0</v>
      </c>
      <c r="E173" s="13">
        <v>11.0</v>
      </c>
      <c r="F173" s="13">
        <v>1.0</v>
      </c>
      <c r="G173" s="13">
        <v>1.0</v>
      </c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>
        <v>14.0</v>
      </c>
      <c r="T173" s="13" t="s">
        <v>1259</v>
      </c>
    </row>
    <row r="174">
      <c r="A174" s="16">
        <v>2011.0</v>
      </c>
      <c r="B174" s="13" t="s">
        <v>1350</v>
      </c>
      <c r="C174" s="13" t="s">
        <v>108</v>
      </c>
      <c r="D174" s="13">
        <v>0.0</v>
      </c>
      <c r="E174" s="13">
        <v>0.0</v>
      </c>
      <c r="F174" s="13">
        <v>4.0</v>
      </c>
      <c r="G174" s="13">
        <v>7.0</v>
      </c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>
        <v>12.0</v>
      </c>
      <c r="T174" s="13" t="s">
        <v>1259</v>
      </c>
    </row>
    <row r="175">
      <c r="A175" s="16">
        <v>2011.0</v>
      </c>
      <c r="B175" s="13" t="s">
        <v>1351</v>
      </c>
      <c r="C175" s="13" t="s">
        <v>104</v>
      </c>
      <c r="D175" s="13">
        <v>5.0</v>
      </c>
      <c r="E175" s="13">
        <v>5.0</v>
      </c>
      <c r="F175" s="13">
        <v>1.0</v>
      </c>
      <c r="G175" s="13">
        <v>3.0</v>
      </c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>
        <v>8.0</v>
      </c>
      <c r="T175" s="13" t="s">
        <v>1259</v>
      </c>
    </row>
    <row r="176">
      <c r="A176" s="16">
        <v>2011.0</v>
      </c>
      <c r="B176" s="13" t="s">
        <v>1352</v>
      </c>
      <c r="C176" s="13" t="s">
        <v>410</v>
      </c>
      <c r="D176" s="13">
        <v>2.0</v>
      </c>
      <c r="E176" s="13">
        <v>3.0</v>
      </c>
      <c r="F176" s="13">
        <v>0.0</v>
      </c>
      <c r="G176" s="13">
        <v>0.0</v>
      </c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>
        <v>2.0</v>
      </c>
      <c r="T176" s="13" t="s">
        <v>1259</v>
      </c>
    </row>
    <row r="177">
      <c r="A177" s="16">
        <v>2011.0</v>
      </c>
      <c r="B177" s="13" t="s">
        <v>1353</v>
      </c>
      <c r="C177" s="13" t="s">
        <v>108</v>
      </c>
      <c r="D177" s="13">
        <v>2.0</v>
      </c>
      <c r="E177" s="13">
        <v>2.0</v>
      </c>
      <c r="F177" s="13">
        <v>0.0</v>
      </c>
      <c r="G177" s="13">
        <v>1.0</v>
      </c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>
        <v>2.0</v>
      </c>
      <c r="T177" s="13" t="s">
        <v>1259</v>
      </c>
    </row>
    <row r="178">
      <c r="A178" s="16">
        <v>2011.0</v>
      </c>
      <c r="B178" s="13" t="s">
        <v>1336</v>
      </c>
      <c r="C178" s="13" t="s">
        <v>114</v>
      </c>
      <c r="D178" s="13">
        <v>1.0</v>
      </c>
      <c r="E178" s="13">
        <v>1.0</v>
      </c>
      <c r="F178" s="13">
        <v>0.0</v>
      </c>
      <c r="G178" s="13">
        <v>1.0</v>
      </c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>
        <v>1.0</v>
      </c>
      <c r="T178" s="13" t="s">
        <v>1259</v>
      </c>
    </row>
    <row r="179">
      <c r="A179" s="16">
        <v>2010.0</v>
      </c>
      <c r="B179" s="13" t="s">
        <v>1338</v>
      </c>
      <c r="C179" s="13" t="s">
        <v>107</v>
      </c>
      <c r="D179" s="13">
        <v>53.0</v>
      </c>
      <c r="E179" s="13">
        <v>53.0</v>
      </c>
      <c r="F179" s="13">
        <v>22.0</v>
      </c>
      <c r="G179" s="13">
        <v>28.0</v>
      </c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>
        <v>119.0</v>
      </c>
      <c r="T179" s="13" t="s">
        <v>1259</v>
      </c>
    </row>
    <row r="180">
      <c r="A180" s="16">
        <v>2010.0</v>
      </c>
      <c r="B180" s="13" t="s">
        <v>1354</v>
      </c>
      <c r="C180" s="13" t="s">
        <v>108</v>
      </c>
      <c r="D180" s="13">
        <v>53.0</v>
      </c>
      <c r="E180" s="13">
        <v>56.0</v>
      </c>
      <c r="F180" s="13">
        <v>21.0</v>
      </c>
      <c r="G180" s="13">
        <v>22.0</v>
      </c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>
        <v>116.0</v>
      </c>
      <c r="T180" s="13" t="s">
        <v>1259</v>
      </c>
    </row>
    <row r="181">
      <c r="A181" s="16">
        <v>2010.0</v>
      </c>
      <c r="B181" s="13" t="s">
        <v>1355</v>
      </c>
      <c r="C181" s="13" t="s">
        <v>102</v>
      </c>
      <c r="D181" s="13">
        <v>42.0</v>
      </c>
      <c r="E181" s="13">
        <v>43.0</v>
      </c>
      <c r="F181" s="13">
        <v>20.0</v>
      </c>
      <c r="G181" s="13">
        <v>26.0</v>
      </c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>
        <v>102.0</v>
      </c>
      <c r="T181" s="13" t="s">
        <v>1259</v>
      </c>
    </row>
    <row r="182">
      <c r="A182" s="16">
        <v>2010.0</v>
      </c>
      <c r="B182" s="13" t="s">
        <v>1356</v>
      </c>
      <c r="C182" s="13" t="s">
        <v>410</v>
      </c>
      <c r="D182" s="13">
        <v>53.0</v>
      </c>
      <c r="E182" s="13">
        <v>54.0</v>
      </c>
      <c r="F182" s="13">
        <v>14.0</v>
      </c>
      <c r="G182" s="13">
        <v>18.0</v>
      </c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>
        <v>95.0</v>
      </c>
      <c r="T182" s="13" t="s">
        <v>1259</v>
      </c>
    </row>
    <row r="183">
      <c r="A183" s="16">
        <v>2010.0</v>
      </c>
      <c r="B183" s="13" t="s">
        <v>1083</v>
      </c>
      <c r="C183" s="13" t="s">
        <v>109</v>
      </c>
      <c r="D183" s="13">
        <v>38.0</v>
      </c>
      <c r="E183" s="13">
        <v>38.0</v>
      </c>
      <c r="F183" s="13">
        <v>19.0</v>
      </c>
      <c r="G183" s="13">
        <v>22.0</v>
      </c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>
        <v>95.0</v>
      </c>
      <c r="T183" s="13" t="s">
        <v>1259</v>
      </c>
    </row>
    <row r="184">
      <c r="A184" s="16">
        <v>2010.0</v>
      </c>
      <c r="B184" s="13" t="s">
        <v>1349</v>
      </c>
      <c r="C184" s="13" t="s">
        <v>104</v>
      </c>
      <c r="D184" s="13">
        <v>32.0</v>
      </c>
      <c r="E184" s="13">
        <v>32.0</v>
      </c>
      <c r="F184" s="13">
        <v>21.0</v>
      </c>
      <c r="G184" s="13">
        <v>24.0</v>
      </c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>
        <v>95.0</v>
      </c>
      <c r="T184" s="13" t="s">
        <v>1259</v>
      </c>
    </row>
    <row r="185">
      <c r="A185" s="16">
        <v>2010.0</v>
      </c>
      <c r="B185" s="13" t="s">
        <v>1325</v>
      </c>
      <c r="C185" s="13" t="s">
        <v>113</v>
      </c>
      <c r="D185" s="13">
        <v>24.0</v>
      </c>
      <c r="E185" s="13">
        <v>25.0</v>
      </c>
      <c r="F185" s="13">
        <v>22.0</v>
      </c>
      <c r="G185" s="13">
        <v>25.0</v>
      </c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>
        <v>90.0</v>
      </c>
      <c r="T185" s="13" t="s">
        <v>1259</v>
      </c>
    </row>
    <row r="186">
      <c r="A186" s="16">
        <v>2010.0</v>
      </c>
      <c r="B186" s="13" t="s">
        <v>1357</v>
      </c>
      <c r="C186" s="13" t="s">
        <v>114</v>
      </c>
      <c r="D186" s="13">
        <v>37.0</v>
      </c>
      <c r="E186" s="13">
        <v>38.0</v>
      </c>
      <c r="F186" s="13">
        <v>15.0</v>
      </c>
      <c r="G186" s="13">
        <v>17.0</v>
      </c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>
        <v>82.0</v>
      </c>
      <c r="T186" s="13" t="s">
        <v>1259</v>
      </c>
    </row>
    <row r="187">
      <c r="A187" s="16">
        <v>2010.0</v>
      </c>
      <c r="B187" s="13" t="s">
        <v>1358</v>
      </c>
      <c r="C187" s="13" t="s">
        <v>112</v>
      </c>
      <c r="D187" s="13">
        <v>37.0</v>
      </c>
      <c r="E187" s="13">
        <v>40.0</v>
      </c>
      <c r="F187" s="13">
        <v>13.0</v>
      </c>
      <c r="G187" s="13">
        <v>17.0</v>
      </c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>
        <v>76.0</v>
      </c>
      <c r="T187" s="13" t="s">
        <v>1259</v>
      </c>
    </row>
    <row r="188">
      <c r="A188" s="16">
        <v>2010.0</v>
      </c>
      <c r="B188" s="13" t="s">
        <v>1326</v>
      </c>
      <c r="C188" s="13" t="s">
        <v>106</v>
      </c>
      <c r="D188" s="13">
        <v>34.0</v>
      </c>
      <c r="E188" s="13">
        <v>34.0</v>
      </c>
      <c r="F188" s="13">
        <v>14.0</v>
      </c>
      <c r="G188" s="13">
        <v>22.0</v>
      </c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>
        <v>76.0</v>
      </c>
      <c r="T188" s="13" t="s">
        <v>1259</v>
      </c>
    </row>
    <row r="189">
      <c r="A189" s="16">
        <v>2010.0</v>
      </c>
      <c r="B189" s="13" t="s">
        <v>1342</v>
      </c>
      <c r="C189" s="13" t="s">
        <v>103</v>
      </c>
      <c r="D189" s="13">
        <v>31.0</v>
      </c>
      <c r="E189" s="13">
        <v>31.0</v>
      </c>
      <c r="F189" s="13">
        <v>12.0</v>
      </c>
      <c r="G189" s="13">
        <v>13.0</v>
      </c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>
        <v>67.0</v>
      </c>
      <c r="T189" s="13" t="s">
        <v>1259</v>
      </c>
    </row>
    <row r="190">
      <c r="A190" s="16">
        <v>2010.0</v>
      </c>
      <c r="B190" s="13" t="s">
        <v>1347</v>
      </c>
      <c r="C190" s="13" t="s">
        <v>101</v>
      </c>
      <c r="D190" s="13">
        <v>37.0</v>
      </c>
      <c r="E190" s="13">
        <v>37.0</v>
      </c>
      <c r="F190" s="13">
        <v>10.0</v>
      </c>
      <c r="G190" s="13">
        <v>14.0</v>
      </c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>
        <v>67.0</v>
      </c>
      <c r="T190" s="13" t="s">
        <v>1259</v>
      </c>
    </row>
    <row r="191">
      <c r="A191" s="16">
        <v>2010.0</v>
      </c>
      <c r="B191" s="13" t="s">
        <v>1359</v>
      </c>
      <c r="C191" s="13" t="s">
        <v>102</v>
      </c>
      <c r="D191" s="13">
        <v>5.0</v>
      </c>
      <c r="E191" s="13">
        <v>5.0</v>
      </c>
      <c r="F191" s="13">
        <v>1.0</v>
      </c>
      <c r="G191" s="13">
        <v>1.0</v>
      </c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>
        <v>8.0</v>
      </c>
      <c r="T191" s="13" t="s">
        <v>1259</v>
      </c>
    </row>
    <row r="192">
      <c r="A192" s="16">
        <v>2010.0</v>
      </c>
      <c r="B192" s="13" t="s">
        <v>1360</v>
      </c>
      <c r="C192" s="13" t="s">
        <v>101</v>
      </c>
      <c r="D192" s="13">
        <v>0.0</v>
      </c>
      <c r="E192" s="13">
        <v>0.0</v>
      </c>
      <c r="F192" s="13">
        <v>1.0</v>
      </c>
      <c r="G192" s="13">
        <v>4.0</v>
      </c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>
        <v>3.0</v>
      </c>
      <c r="T192" s="13" t="s">
        <v>1259</v>
      </c>
    </row>
    <row r="193">
      <c r="A193" s="16">
        <v>2010.0</v>
      </c>
      <c r="B193" s="13" t="s">
        <v>1361</v>
      </c>
      <c r="C193" s="13" t="s">
        <v>102</v>
      </c>
      <c r="D193" s="13">
        <v>2.0</v>
      </c>
      <c r="E193" s="13">
        <v>2.0</v>
      </c>
      <c r="F193" s="13">
        <v>0.0</v>
      </c>
      <c r="G193" s="13">
        <v>0.0</v>
      </c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>
        <v>2.0</v>
      </c>
      <c r="T193" s="13" t="s">
        <v>1259</v>
      </c>
    </row>
    <row r="194">
      <c r="A194" s="16">
        <v>2010.0</v>
      </c>
      <c r="B194" s="13" t="s">
        <v>1345</v>
      </c>
      <c r="C194" s="13" t="s">
        <v>106</v>
      </c>
      <c r="D194" s="13">
        <v>1.0</v>
      </c>
      <c r="E194" s="13">
        <v>2.0</v>
      </c>
      <c r="F194" s="13">
        <v>0.0</v>
      </c>
      <c r="G194" s="13">
        <v>0.0</v>
      </c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>
        <v>1.0</v>
      </c>
      <c r="T194" s="13" t="s">
        <v>1259</v>
      </c>
    </row>
    <row r="195">
      <c r="A195" s="16">
        <v>2010.0</v>
      </c>
      <c r="B195" s="13" t="s">
        <v>1362</v>
      </c>
      <c r="C195" s="13" t="s">
        <v>106</v>
      </c>
      <c r="D195" s="13">
        <v>1.0</v>
      </c>
      <c r="E195" s="13">
        <v>1.0</v>
      </c>
      <c r="F195" s="13">
        <v>0.0</v>
      </c>
      <c r="G195" s="13">
        <v>2.0</v>
      </c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>
        <v>1.0</v>
      </c>
      <c r="T195" s="13" t="s">
        <v>1259</v>
      </c>
    </row>
    <row r="196">
      <c r="A196" s="16">
        <v>2009.0</v>
      </c>
      <c r="B196" s="13" t="s">
        <v>1363</v>
      </c>
      <c r="C196" s="13" t="s">
        <v>108</v>
      </c>
      <c r="D196" s="13">
        <v>48.0</v>
      </c>
      <c r="E196" s="13">
        <v>48.0</v>
      </c>
      <c r="F196" s="13">
        <v>20.0</v>
      </c>
      <c r="G196" s="13">
        <v>23.0</v>
      </c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>
        <v>108.0</v>
      </c>
      <c r="T196" s="13" t="s">
        <v>1259</v>
      </c>
    </row>
    <row r="197">
      <c r="A197" s="16">
        <v>2009.0</v>
      </c>
      <c r="B197" s="13" t="s">
        <v>1362</v>
      </c>
      <c r="C197" s="13" t="s">
        <v>106</v>
      </c>
      <c r="D197" s="13">
        <v>41.0</v>
      </c>
      <c r="E197" s="13">
        <v>43.0</v>
      </c>
      <c r="F197" s="13">
        <v>20.0</v>
      </c>
      <c r="G197" s="13">
        <v>31.0</v>
      </c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>
        <v>101.0</v>
      </c>
      <c r="T197" s="13" t="s">
        <v>1259</v>
      </c>
    </row>
    <row r="198">
      <c r="A198" s="16">
        <v>2009.0</v>
      </c>
      <c r="B198" s="13" t="s">
        <v>1083</v>
      </c>
      <c r="C198" s="13" t="s">
        <v>109</v>
      </c>
      <c r="D198" s="13">
        <v>34.0</v>
      </c>
      <c r="E198" s="13">
        <v>35.0</v>
      </c>
      <c r="F198" s="13">
        <v>21.0</v>
      </c>
      <c r="G198" s="13">
        <v>25.0</v>
      </c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>
        <v>97.0</v>
      </c>
      <c r="T198" s="13" t="s">
        <v>1259</v>
      </c>
    </row>
    <row r="199">
      <c r="A199" s="16">
        <v>2009.0</v>
      </c>
      <c r="B199" s="13" t="s">
        <v>1338</v>
      </c>
      <c r="C199" s="13" t="s">
        <v>107</v>
      </c>
      <c r="D199" s="13">
        <v>40.0</v>
      </c>
      <c r="E199" s="13">
        <v>44.0</v>
      </c>
      <c r="F199" s="13">
        <v>19.0</v>
      </c>
      <c r="G199" s="13">
        <v>27.0</v>
      </c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>
        <v>97.0</v>
      </c>
      <c r="T199" s="13" t="s">
        <v>1259</v>
      </c>
    </row>
    <row r="200">
      <c r="A200" s="16">
        <v>2009.0</v>
      </c>
      <c r="B200" s="13" t="s">
        <v>1358</v>
      </c>
      <c r="C200" s="13" t="s">
        <v>112</v>
      </c>
      <c r="D200" s="13">
        <v>50.0</v>
      </c>
      <c r="E200" s="13">
        <v>50.0</v>
      </c>
      <c r="F200" s="13">
        <v>14.0</v>
      </c>
      <c r="G200" s="13">
        <v>16.0</v>
      </c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>
        <v>92.0</v>
      </c>
      <c r="T200" s="13" t="s">
        <v>1259</v>
      </c>
    </row>
    <row r="201">
      <c r="A201" s="16">
        <v>2009.0</v>
      </c>
      <c r="B201" s="13" t="s">
        <v>1357</v>
      </c>
      <c r="C201" s="13" t="s">
        <v>114</v>
      </c>
      <c r="D201" s="13">
        <v>45.0</v>
      </c>
      <c r="E201" s="13">
        <v>46.0</v>
      </c>
      <c r="F201" s="13">
        <v>14.0</v>
      </c>
      <c r="G201" s="13">
        <v>20.0</v>
      </c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>
        <v>87.0</v>
      </c>
      <c r="T201" s="13" t="s">
        <v>1259</v>
      </c>
    </row>
    <row r="202">
      <c r="A202" s="16">
        <v>2009.0</v>
      </c>
      <c r="B202" s="13" t="s">
        <v>1348</v>
      </c>
      <c r="C202" s="13" t="s">
        <v>410</v>
      </c>
      <c r="D202" s="13">
        <v>26.0</v>
      </c>
      <c r="E202" s="13">
        <v>26.0</v>
      </c>
      <c r="F202" s="13">
        <v>18.0</v>
      </c>
      <c r="G202" s="13">
        <v>25.0</v>
      </c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>
        <v>80.0</v>
      </c>
      <c r="T202" s="13" t="s">
        <v>1259</v>
      </c>
    </row>
    <row r="203">
      <c r="A203" s="16">
        <v>2009.0</v>
      </c>
      <c r="B203" s="13" t="s">
        <v>1364</v>
      </c>
      <c r="C203" s="13" t="s">
        <v>113</v>
      </c>
      <c r="D203" s="13">
        <v>38.0</v>
      </c>
      <c r="E203" s="13">
        <v>39.0</v>
      </c>
      <c r="F203" s="13">
        <v>13.0</v>
      </c>
      <c r="G203" s="13">
        <v>14.0</v>
      </c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>
        <v>77.0</v>
      </c>
      <c r="T203" s="13" t="s">
        <v>1259</v>
      </c>
    </row>
    <row r="204">
      <c r="A204" s="16">
        <v>2009.0</v>
      </c>
      <c r="B204" s="13" t="s">
        <v>1349</v>
      </c>
      <c r="C204" s="13" t="s">
        <v>104</v>
      </c>
      <c r="D204" s="13">
        <v>24.0</v>
      </c>
      <c r="E204" s="13">
        <v>24.0</v>
      </c>
      <c r="F204" s="13">
        <v>17.0</v>
      </c>
      <c r="G204" s="13">
        <v>20.0</v>
      </c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>
        <v>75.0</v>
      </c>
      <c r="T204" s="13" t="s">
        <v>1259</v>
      </c>
    </row>
    <row r="205">
      <c r="A205" s="16">
        <v>2009.0</v>
      </c>
      <c r="B205" s="13" t="s">
        <v>1355</v>
      </c>
      <c r="C205" s="13" t="s">
        <v>102</v>
      </c>
      <c r="D205" s="13">
        <v>44.0</v>
      </c>
      <c r="E205" s="13">
        <v>44.0</v>
      </c>
      <c r="F205" s="13">
        <v>10.0</v>
      </c>
      <c r="G205" s="13">
        <v>12.0</v>
      </c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>
        <v>74.0</v>
      </c>
      <c r="T205" s="13" t="s">
        <v>1259</v>
      </c>
    </row>
    <row r="206">
      <c r="A206" s="16">
        <v>2009.0</v>
      </c>
      <c r="B206" s="13" t="s">
        <v>1342</v>
      </c>
      <c r="C206" s="13" t="s">
        <v>103</v>
      </c>
      <c r="D206" s="13">
        <v>34.0</v>
      </c>
      <c r="E206" s="13">
        <v>34.0</v>
      </c>
      <c r="F206" s="13">
        <v>11.0</v>
      </c>
      <c r="G206" s="13">
        <v>17.0</v>
      </c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>
        <v>67.0</v>
      </c>
      <c r="T206" s="13" t="s">
        <v>1259</v>
      </c>
    </row>
    <row r="207">
      <c r="A207" s="16">
        <v>2009.0</v>
      </c>
      <c r="B207" s="13" t="s">
        <v>1347</v>
      </c>
      <c r="C207" s="13" t="s">
        <v>101</v>
      </c>
      <c r="D207" s="13">
        <v>6.0</v>
      </c>
      <c r="E207" s="13">
        <v>6.0</v>
      </c>
      <c r="F207" s="13">
        <v>17.0</v>
      </c>
      <c r="G207" s="13">
        <v>19.0</v>
      </c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>
        <v>57.0</v>
      </c>
      <c r="T207" s="13" t="s">
        <v>1259</v>
      </c>
    </row>
    <row r="208">
      <c r="A208" s="16">
        <v>2009.0</v>
      </c>
      <c r="B208" s="13" t="s">
        <v>1340</v>
      </c>
      <c r="C208" s="13" t="s">
        <v>101</v>
      </c>
      <c r="D208" s="13">
        <v>17.0</v>
      </c>
      <c r="E208" s="13">
        <v>17.0</v>
      </c>
      <c r="F208" s="13">
        <v>0.0</v>
      </c>
      <c r="G208" s="13">
        <v>0.0</v>
      </c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>
        <v>17.0</v>
      </c>
      <c r="T208" s="13" t="s">
        <v>1259</v>
      </c>
    </row>
    <row r="209">
      <c r="A209" s="16">
        <v>2009.0</v>
      </c>
      <c r="B209" s="13" t="s">
        <v>1365</v>
      </c>
      <c r="C209" s="13" t="s">
        <v>104</v>
      </c>
      <c r="D209" s="13">
        <v>9.0</v>
      </c>
      <c r="E209" s="13">
        <v>9.0</v>
      </c>
      <c r="F209" s="13">
        <v>2.0</v>
      </c>
      <c r="G209" s="13">
        <v>4.0</v>
      </c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>
        <v>15.0</v>
      </c>
      <c r="T209" s="13" t="s">
        <v>1259</v>
      </c>
    </row>
    <row r="210">
      <c r="A210" s="16">
        <v>2009.0</v>
      </c>
      <c r="B210" s="13" t="s">
        <v>1341</v>
      </c>
      <c r="C210" s="13" t="s">
        <v>114</v>
      </c>
      <c r="D210" s="13">
        <v>14.0</v>
      </c>
      <c r="E210" s="13">
        <v>14.0</v>
      </c>
      <c r="F210" s="13">
        <v>0.0</v>
      </c>
      <c r="G210" s="13">
        <v>0.0</v>
      </c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>
        <v>14.0</v>
      </c>
      <c r="T210" s="13" t="s">
        <v>1259</v>
      </c>
    </row>
    <row r="211">
      <c r="A211" s="16">
        <v>2009.0</v>
      </c>
      <c r="B211" s="13" t="s">
        <v>1366</v>
      </c>
      <c r="C211" s="13" t="s">
        <v>103</v>
      </c>
      <c r="D211" s="13">
        <v>6.0</v>
      </c>
      <c r="E211" s="13">
        <v>6.0</v>
      </c>
      <c r="F211" s="13">
        <v>1.0</v>
      </c>
      <c r="G211" s="13">
        <v>2.0</v>
      </c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>
        <v>9.0</v>
      </c>
      <c r="T211" s="13" t="s">
        <v>1259</v>
      </c>
    </row>
    <row r="212">
      <c r="A212" s="16">
        <v>2009.0</v>
      </c>
      <c r="B212" s="13" t="s">
        <v>1345</v>
      </c>
      <c r="C212" s="13" t="s">
        <v>106</v>
      </c>
      <c r="D212" s="13">
        <v>4.0</v>
      </c>
      <c r="E212" s="13">
        <v>7.0</v>
      </c>
      <c r="F212" s="13">
        <v>1.0</v>
      </c>
      <c r="G212" s="13">
        <v>1.0</v>
      </c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>
        <v>7.0</v>
      </c>
      <c r="T212" s="13" t="s">
        <v>1259</v>
      </c>
    </row>
    <row r="213">
      <c r="A213" s="16">
        <v>2009.0</v>
      </c>
      <c r="B213" s="13" t="s">
        <v>1367</v>
      </c>
      <c r="C213" s="13" t="s">
        <v>102</v>
      </c>
      <c r="D213" s="13">
        <v>2.0</v>
      </c>
      <c r="E213" s="13">
        <v>3.0</v>
      </c>
      <c r="F213" s="13">
        <v>0.0</v>
      </c>
      <c r="G213" s="13">
        <v>0.0</v>
      </c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>
        <v>2.0</v>
      </c>
      <c r="T213" s="13" t="s">
        <v>1259</v>
      </c>
    </row>
    <row r="214">
      <c r="A214" s="16">
        <v>2009.0</v>
      </c>
      <c r="B214" s="13" t="s">
        <v>1368</v>
      </c>
      <c r="C214" s="13" t="s">
        <v>113</v>
      </c>
      <c r="D214" s="13">
        <v>1.0</v>
      </c>
      <c r="E214" s="13">
        <v>1.0</v>
      </c>
      <c r="F214" s="13">
        <v>0.0</v>
      </c>
      <c r="G214" s="13">
        <v>0.0</v>
      </c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>
        <v>1.0</v>
      </c>
      <c r="T214" s="13" t="s">
        <v>1259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38"/>
    <col customWidth="1" min="2" max="2" width="19.75"/>
    <col customWidth="1" min="3" max="3" width="13.25"/>
    <col customWidth="1" min="4" max="4" width="12.63"/>
    <col customWidth="1" min="5" max="6" width="11.88"/>
    <col customWidth="1" min="7" max="7" width="11.13"/>
    <col customWidth="1" min="8" max="8" width="10.75"/>
    <col customWidth="1" min="9" max="9" width="11.13"/>
    <col customWidth="1" min="10" max="10" width="16.5"/>
  </cols>
  <sheetData>
    <row r="1">
      <c r="A1" s="13" t="s">
        <v>1369</v>
      </c>
      <c r="B1" s="14" t="s">
        <v>1370</v>
      </c>
      <c r="C1" s="14" t="s">
        <v>1371</v>
      </c>
      <c r="D1" s="14" t="s">
        <v>33</v>
      </c>
      <c r="E1" s="15" t="s">
        <v>34</v>
      </c>
      <c r="F1" s="14" t="s">
        <v>35</v>
      </c>
      <c r="G1" s="14" t="s">
        <v>36</v>
      </c>
      <c r="H1" s="14" t="s">
        <v>37</v>
      </c>
      <c r="I1" s="14" t="s">
        <v>38</v>
      </c>
      <c r="J1" s="14" t="s">
        <v>1372</v>
      </c>
    </row>
    <row r="2">
      <c r="A2" s="16">
        <v>2018.0</v>
      </c>
      <c r="B2" s="13" t="s">
        <v>185</v>
      </c>
      <c r="C2" s="13" t="s">
        <v>113</v>
      </c>
      <c r="D2" s="13">
        <v>40.0</v>
      </c>
      <c r="E2" s="17">
        <v>1020.0</v>
      </c>
      <c r="F2" s="13">
        <v>25.5</v>
      </c>
      <c r="G2" s="13">
        <v>0.0</v>
      </c>
      <c r="H2" s="13">
        <v>60.0</v>
      </c>
      <c r="I2" s="13">
        <v>0.0</v>
      </c>
      <c r="J2" s="13" t="s">
        <v>1373</v>
      </c>
    </row>
    <row r="3">
      <c r="A3" s="16">
        <v>2018.0</v>
      </c>
      <c r="B3" s="13" t="s">
        <v>208</v>
      </c>
      <c r="C3" s="13" t="s">
        <v>111</v>
      </c>
      <c r="D3" s="13">
        <v>34.0</v>
      </c>
      <c r="E3" s="13">
        <v>818.0</v>
      </c>
      <c r="F3" s="13">
        <v>24.06</v>
      </c>
      <c r="G3" s="13">
        <v>3.0</v>
      </c>
      <c r="H3" s="13">
        <v>93.0</v>
      </c>
      <c r="I3" s="13">
        <v>1.0</v>
      </c>
      <c r="J3" s="13" t="s">
        <v>1373</v>
      </c>
    </row>
    <row r="4">
      <c r="A4" s="16">
        <v>2018.0</v>
      </c>
      <c r="B4" s="13" t="s">
        <v>167</v>
      </c>
      <c r="C4" s="13" t="s">
        <v>101</v>
      </c>
      <c r="D4" s="13">
        <v>26.0</v>
      </c>
      <c r="E4" s="13">
        <v>707.0</v>
      </c>
      <c r="F4" s="13">
        <v>27.19</v>
      </c>
      <c r="G4" s="13">
        <v>0.0</v>
      </c>
      <c r="H4" s="13">
        <v>90.0</v>
      </c>
      <c r="I4" s="13">
        <v>1.0</v>
      </c>
      <c r="J4" s="13" t="s">
        <v>1373</v>
      </c>
    </row>
    <row r="5">
      <c r="A5" s="16">
        <v>2018.0</v>
      </c>
      <c r="B5" s="13" t="s">
        <v>725</v>
      </c>
      <c r="C5" s="13" t="s">
        <v>114</v>
      </c>
      <c r="D5" s="13">
        <v>24.0</v>
      </c>
      <c r="E5" s="13">
        <v>606.0</v>
      </c>
      <c r="F5" s="13">
        <v>25.25</v>
      </c>
      <c r="G5" s="13">
        <v>5.0</v>
      </c>
      <c r="H5" s="13">
        <v>100.0</v>
      </c>
      <c r="I5" s="13">
        <v>2.0</v>
      </c>
      <c r="J5" s="13" t="s">
        <v>1373</v>
      </c>
    </row>
    <row r="6">
      <c r="A6" s="16">
        <v>2018.0</v>
      </c>
      <c r="B6" s="13" t="s">
        <v>141</v>
      </c>
      <c r="C6" s="13" t="s">
        <v>109</v>
      </c>
      <c r="D6" s="13">
        <v>28.0</v>
      </c>
      <c r="E6" s="13">
        <v>598.0</v>
      </c>
      <c r="F6" s="13">
        <v>21.36</v>
      </c>
      <c r="G6" s="13">
        <v>2.0</v>
      </c>
      <c r="H6" s="13">
        <v>38.0</v>
      </c>
      <c r="I6" s="13">
        <v>0.0</v>
      </c>
      <c r="J6" s="13" t="s">
        <v>1373</v>
      </c>
    </row>
    <row r="7">
      <c r="A7" s="16">
        <v>2018.0</v>
      </c>
      <c r="B7" s="13" t="s">
        <v>148</v>
      </c>
      <c r="C7" s="13" t="s">
        <v>110</v>
      </c>
      <c r="D7" s="13">
        <v>20.0</v>
      </c>
      <c r="E7" s="13">
        <v>547.0</v>
      </c>
      <c r="F7" s="13">
        <v>27.35</v>
      </c>
      <c r="G7" s="13">
        <v>6.0</v>
      </c>
      <c r="H7" s="13">
        <v>99.0</v>
      </c>
      <c r="I7" s="13">
        <v>2.0</v>
      </c>
      <c r="J7" s="13" t="s">
        <v>1373</v>
      </c>
    </row>
    <row r="8">
      <c r="A8" s="16">
        <v>2018.0</v>
      </c>
      <c r="B8" s="13" t="s">
        <v>160</v>
      </c>
      <c r="C8" s="13" t="s">
        <v>104</v>
      </c>
      <c r="D8" s="13">
        <v>23.0</v>
      </c>
      <c r="E8" s="13">
        <v>502.0</v>
      </c>
      <c r="F8" s="13">
        <v>21.83</v>
      </c>
      <c r="G8" s="13">
        <v>1.0</v>
      </c>
      <c r="H8" s="13">
        <v>46.0</v>
      </c>
      <c r="I8" s="13">
        <v>0.0</v>
      </c>
      <c r="J8" s="13" t="s">
        <v>1373</v>
      </c>
    </row>
    <row r="9">
      <c r="A9" s="16">
        <v>2018.0</v>
      </c>
      <c r="B9" s="13" t="s">
        <v>124</v>
      </c>
      <c r="C9" s="13" t="s">
        <v>103</v>
      </c>
      <c r="D9" s="13">
        <v>18.0</v>
      </c>
      <c r="E9" s="13">
        <v>376.0</v>
      </c>
      <c r="F9" s="13">
        <v>20.89</v>
      </c>
      <c r="G9" s="13">
        <v>5.0</v>
      </c>
      <c r="H9" s="13">
        <v>38.0</v>
      </c>
      <c r="I9" s="13">
        <v>0.0</v>
      </c>
      <c r="J9" s="13" t="s">
        <v>1373</v>
      </c>
    </row>
    <row r="10">
      <c r="A10" s="16">
        <v>2018.0</v>
      </c>
      <c r="B10" s="13" t="s">
        <v>345</v>
      </c>
      <c r="C10" s="13" t="s">
        <v>102</v>
      </c>
      <c r="D10" s="13">
        <v>17.0</v>
      </c>
      <c r="E10" s="13">
        <v>374.0</v>
      </c>
      <c r="F10" s="13">
        <v>22.0</v>
      </c>
      <c r="G10" s="13">
        <v>4.0</v>
      </c>
      <c r="H10" s="13">
        <v>47.0</v>
      </c>
      <c r="I10" s="13">
        <v>0.0</v>
      </c>
      <c r="J10" s="13" t="s">
        <v>1373</v>
      </c>
    </row>
    <row r="11">
      <c r="A11" s="16">
        <v>2018.0</v>
      </c>
      <c r="B11" s="13" t="s">
        <v>1374</v>
      </c>
      <c r="C11" s="13" t="s">
        <v>108</v>
      </c>
      <c r="D11" s="13">
        <v>14.0</v>
      </c>
      <c r="E11" s="13">
        <v>370.0</v>
      </c>
      <c r="F11" s="13">
        <v>26.43</v>
      </c>
      <c r="G11" s="13">
        <v>0.0</v>
      </c>
      <c r="H11" s="13">
        <v>51.0</v>
      </c>
      <c r="I11" s="13">
        <v>0.0</v>
      </c>
      <c r="J11" s="13" t="s">
        <v>1373</v>
      </c>
    </row>
    <row r="12">
      <c r="A12" s="16">
        <v>2018.0</v>
      </c>
      <c r="B12" s="13" t="s">
        <v>127</v>
      </c>
      <c r="C12" s="13" t="s">
        <v>105</v>
      </c>
      <c r="D12" s="13">
        <v>18.0</v>
      </c>
      <c r="E12" s="13">
        <v>369.0</v>
      </c>
      <c r="F12" s="13">
        <v>20.5</v>
      </c>
      <c r="G12" s="13">
        <v>6.0</v>
      </c>
      <c r="H12" s="13">
        <v>43.0</v>
      </c>
      <c r="I12" s="13">
        <v>0.0</v>
      </c>
      <c r="J12" s="13" t="s">
        <v>1373</v>
      </c>
    </row>
    <row r="13">
      <c r="A13" s="16">
        <v>2018.0</v>
      </c>
      <c r="B13" s="13" t="s">
        <v>219</v>
      </c>
      <c r="C13" s="13" t="s">
        <v>112</v>
      </c>
      <c r="D13" s="13">
        <v>17.0</v>
      </c>
      <c r="E13" s="13">
        <v>367.0</v>
      </c>
      <c r="F13" s="13">
        <v>21.59</v>
      </c>
      <c r="G13" s="13">
        <v>0.0</v>
      </c>
      <c r="H13" s="13">
        <v>53.0</v>
      </c>
      <c r="I13" s="13">
        <v>0.0</v>
      </c>
      <c r="J13" s="13" t="s">
        <v>1373</v>
      </c>
    </row>
    <row r="14">
      <c r="A14" s="16">
        <v>2018.0</v>
      </c>
      <c r="B14" s="13" t="s">
        <v>197</v>
      </c>
      <c r="C14" s="13" t="s">
        <v>106</v>
      </c>
      <c r="D14" s="13">
        <v>13.0</v>
      </c>
      <c r="E14" s="13">
        <v>299.0</v>
      </c>
      <c r="F14" s="13">
        <v>23.0</v>
      </c>
      <c r="G14" s="13">
        <v>3.0</v>
      </c>
      <c r="H14" s="13">
        <v>40.0</v>
      </c>
      <c r="I14" s="13">
        <v>0.0</v>
      </c>
      <c r="J14" s="13" t="s">
        <v>1373</v>
      </c>
    </row>
    <row r="15">
      <c r="A15" s="16">
        <v>2018.0</v>
      </c>
      <c r="B15" s="13" t="s">
        <v>149</v>
      </c>
      <c r="C15" s="13" t="s">
        <v>112</v>
      </c>
      <c r="D15" s="13">
        <v>10.0</v>
      </c>
      <c r="E15" s="13">
        <v>260.0</v>
      </c>
      <c r="F15" s="13">
        <v>26.0</v>
      </c>
      <c r="G15" s="13">
        <v>0.0</v>
      </c>
      <c r="H15" s="13">
        <v>52.0</v>
      </c>
      <c r="I15" s="13">
        <v>0.0</v>
      </c>
      <c r="J15" s="13" t="s">
        <v>1373</v>
      </c>
    </row>
    <row r="16">
      <c r="A16" s="16">
        <v>2018.0</v>
      </c>
      <c r="B16" s="13" t="s">
        <v>1375</v>
      </c>
      <c r="C16" s="13" t="s">
        <v>107</v>
      </c>
      <c r="D16" s="13">
        <v>11.0</v>
      </c>
      <c r="E16" s="13">
        <v>247.0</v>
      </c>
      <c r="F16" s="13">
        <v>22.45</v>
      </c>
      <c r="G16" s="13">
        <v>0.0</v>
      </c>
      <c r="H16" s="13">
        <v>30.0</v>
      </c>
      <c r="I16" s="13">
        <v>0.0</v>
      </c>
      <c r="J16" s="13" t="s">
        <v>1373</v>
      </c>
    </row>
    <row r="17">
      <c r="A17" s="16">
        <v>2018.0</v>
      </c>
      <c r="B17" s="13" t="s">
        <v>215</v>
      </c>
      <c r="C17" s="13" t="s">
        <v>107</v>
      </c>
      <c r="D17" s="13">
        <v>9.0</v>
      </c>
      <c r="E17" s="13">
        <v>196.0</v>
      </c>
      <c r="F17" s="13">
        <v>21.78</v>
      </c>
      <c r="G17" s="13">
        <v>2.0</v>
      </c>
      <c r="H17" s="13">
        <v>35.0</v>
      </c>
      <c r="I17" s="13">
        <v>0.0</v>
      </c>
      <c r="J17" s="13" t="s">
        <v>1373</v>
      </c>
    </row>
    <row r="18">
      <c r="A18" s="16">
        <v>2018.0</v>
      </c>
      <c r="B18" s="13" t="s">
        <v>172</v>
      </c>
      <c r="C18" s="13" t="s">
        <v>108</v>
      </c>
      <c r="D18" s="13">
        <v>7.0</v>
      </c>
      <c r="E18" s="13">
        <v>159.0</v>
      </c>
      <c r="F18" s="13">
        <v>22.71</v>
      </c>
      <c r="G18" s="13">
        <v>0.0</v>
      </c>
      <c r="H18" s="13">
        <v>45.0</v>
      </c>
      <c r="I18" s="13">
        <v>0.0</v>
      </c>
      <c r="J18" s="13" t="s">
        <v>1373</v>
      </c>
    </row>
    <row r="19">
      <c r="A19" s="16">
        <v>2018.0</v>
      </c>
      <c r="B19" s="13" t="s">
        <v>645</v>
      </c>
      <c r="C19" s="13" t="s">
        <v>108</v>
      </c>
      <c r="D19" s="13">
        <v>7.0</v>
      </c>
      <c r="E19" s="13">
        <v>152.0</v>
      </c>
      <c r="F19" s="13">
        <v>21.71</v>
      </c>
      <c r="G19" s="13">
        <v>0.0</v>
      </c>
      <c r="H19" s="13">
        <v>32.0</v>
      </c>
      <c r="I19" s="13">
        <v>0.0</v>
      </c>
      <c r="J19" s="13" t="s">
        <v>1373</v>
      </c>
    </row>
    <row r="20">
      <c r="A20" s="16">
        <v>2018.0</v>
      </c>
      <c r="B20" s="13" t="s">
        <v>1376</v>
      </c>
      <c r="C20" s="13" t="s">
        <v>108</v>
      </c>
      <c r="D20" s="13">
        <v>7.0</v>
      </c>
      <c r="E20" s="13">
        <v>152.0</v>
      </c>
      <c r="F20" s="13">
        <v>21.71</v>
      </c>
      <c r="G20" s="13">
        <v>0.0</v>
      </c>
      <c r="H20" s="13">
        <v>28.0</v>
      </c>
      <c r="I20" s="13">
        <v>0.0</v>
      </c>
      <c r="J20" s="13" t="s">
        <v>1373</v>
      </c>
    </row>
    <row r="21">
      <c r="A21" s="16">
        <v>2018.0</v>
      </c>
      <c r="B21" s="13" t="s">
        <v>138</v>
      </c>
      <c r="C21" s="13" t="s">
        <v>109</v>
      </c>
      <c r="D21" s="13">
        <v>6.0</v>
      </c>
      <c r="E21" s="13">
        <v>125.0</v>
      </c>
      <c r="F21" s="13">
        <v>20.83</v>
      </c>
      <c r="G21" s="13">
        <v>0.0</v>
      </c>
      <c r="H21" s="13">
        <v>34.0</v>
      </c>
      <c r="I21" s="13">
        <v>0.0</v>
      </c>
      <c r="J21" s="13" t="s">
        <v>1373</v>
      </c>
    </row>
    <row r="22">
      <c r="A22" s="16">
        <v>2018.0</v>
      </c>
      <c r="B22" s="13" t="s">
        <v>308</v>
      </c>
      <c r="C22" s="13" t="s">
        <v>106</v>
      </c>
      <c r="D22" s="13">
        <v>4.0</v>
      </c>
      <c r="E22" s="13">
        <v>117.0</v>
      </c>
      <c r="F22" s="13">
        <v>29.25</v>
      </c>
      <c r="G22" s="13">
        <v>0.0</v>
      </c>
      <c r="H22" s="13">
        <v>43.0</v>
      </c>
      <c r="I22" s="13">
        <v>0.0</v>
      </c>
      <c r="J22" s="13" t="s">
        <v>1373</v>
      </c>
    </row>
    <row r="23">
      <c r="A23" s="16">
        <v>2018.0</v>
      </c>
      <c r="B23" s="13" t="s">
        <v>261</v>
      </c>
      <c r="C23" s="13" t="s">
        <v>104</v>
      </c>
      <c r="D23" s="13">
        <v>5.0</v>
      </c>
      <c r="E23" s="13">
        <v>115.0</v>
      </c>
      <c r="F23" s="13">
        <v>23.0</v>
      </c>
      <c r="G23" s="13">
        <v>0.0</v>
      </c>
      <c r="H23" s="13">
        <v>32.0</v>
      </c>
      <c r="I23" s="13">
        <v>0.0</v>
      </c>
      <c r="J23" s="13" t="s">
        <v>1373</v>
      </c>
    </row>
    <row r="24">
      <c r="A24" s="16">
        <v>2018.0</v>
      </c>
      <c r="B24" s="13" t="s">
        <v>1377</v>
      </c>
      <c r="C24" s="13" t="s">
        <v>108</v>
      </c>
      <c r="D24" s="13">
        <v>4.0</v>
      </c>
      <c r="E24" s="13">
        <v>80.0</v>
      </c>
      <c r="F24" s="13">
        <v>20.0</v>
      </c>
      <c r="G24" s="13">
        <v>0.0</v>
      </c>
      <c r="H24" s="13">
        <v>23.0</v>
      </c>
      <c r="I24" s="13">
        <v>0.0</v>
      </c>
      <c r="J24" s="13" t="s">
        <v>1373</v>
      </c>
    </row>
    <row r="25">
      <c r="A25" s="16">
        <v>2018.0</v>
      </c>
      <c r="B25" s="13" t="s">
        <v>217</v>
      </c>
      <c r="C25" s="13" t="s">
        <v>107</v>
      </c>
      <c r="D25" s="13">
        <v>4.0</v>
      </c>
      <c r="E25" s="13">
        <v>75.0</v>
      </c>
      <c r="F25" s="13">
        <v>18.75</v>
      </c>
      <c r="G25" s="13">
        <v>0.0</v>
      </c>
      <c r="H25" s="13">
        <v>28.0</v>
      </c>
      <c r="I25" s="13">
        <v>0.0</v>
      </c>
      <c r="J25" s="13" t="s">
        <v>1373</v>
      </c>
    </row>
    <row r="26">
      <c r="A26" s="16">
        <v>2018.0</v>
      </c>
      <c r="B26" s="13" t="s">
        <v>1378</v>
      </c>
      <c r="C26" s="13" t="s">
        <v>111</v>
      </c>
      <c r="D26" s="13">
        <v>3.0</v>
      </c>
      <c r="E26" s="13">
        <v>71.0</v>
      </c>
      <c r="F26" s="13">
        <v>23.67</v>
      </c>
      <c r="G26" s="13">
        <v>0.0</v>
      </c>
      <c r="H26" s="13">
        <v>37.0</v>
      </c>
      <c r="I26" s="13">
        <v>0.0</v>
      </c>
      <c r="J26" s="13" t="s">
        <v>1373</v>
      </c>
    </row>
    <row r="27">
      <c r="A27" s="16">
        <v>2018.0</v>
      </c>
      <c r="B27" s="13" t="s">
        <v>1379</v>
      </c>
      <c r="C27" s="13" t="s">
        <v>107</v>
      </c>
      <c r="D27" s="13">
        <v>3.0</v>
      </c>
      <c r="E27" s="13">
        <v>64.0</v>
      </c>
      <c r="F27" s="13">
        <v>21.33</v>
      </c>
      <c r="G27" s="13">
        <v>0.0</v>
      </c>
      <c r="H27" s="13">
        <v>25.0</v>
      </c>
      <c r="I27" s="13">
        <v>0.0</v>
      </c>
      <c r="J27" s="13" t="s">
        <v>1373</v>
      </c>
    </row>
    <row r="28">
      <c r="A28" s="16">
        <v>2018.0</v>
      </c>
      <c r="B28" s="13" t="s">
        <v>1380</v>
      </c>
      <c r="C28" s="13" t="s">
        <v>111</v>
      </c>
      <c r="D28" s="13">
        <v>3.0</v>
      </c>
      <c r="E28" s="13">
        <v>59.0</v>
      </c>
      <c r="F28" s="13">
        <v>19.67</v>
      </c>
      <c r="G28" s="13">
        <v>0.0</v>
      </c>
      <c r="H28" s="13">
        <v>23.0</v>
      </c>
      <c r="I28" s="13">
        <v>0.0</v>
      </c>
      <c r="J28" s="13" t="s">
        <v>1373</v>
      </c>
    </row>
    <row r="29">
      <c r="A29" s="16">
        <v>2018.0</v>
      </c>
      <c r="B29" s="13" t="s">
        <v>146</v>
      </c>
      <c r="C29" s="13" t="s">
        <v>103</v>
      </c>
      <c r="D29" s="13">
        <v>3.0</v>
      </c>
      <c r="E29" s="13">
        <v>54.0</v>
      </c>
      <c r="F29" s="13">
        <v>18.0</v>
      </c>
      <c r="G29" s="13">
        <v>1.0</v>
      </c>
      <c r="H29" s="13">
        <v>23.0</v>
      </c>
      <c r="I29" s="13">
        <v>0.0</v>
      </c>
      <c r="J29" s="13" t="s">
        <v>1373</v>
      </c>
    </row>
    <row r="30">
      <c r="A30" s="16">
        <v>2018.0</v>
      </c>
      <c r="B30" s="13" t="s">
        <v>1381</v>
      </c>
      <c r="C30" s="13" t="s">
        <v>105</v>
      </c>
      <c r="D30" s="13">
        <v>3.0</v>
      </c>
      <c r="E30" s="13">
        <v>53.0</v>
      </c>
      <c r="F30" s="13">
        <v>17.67</v>
      </c>
      <c r="G30" s="13">
        <v>0.0</v>
      </c>
      <c r="H30" s="13">
        <v>22.0</v>
      </c>
      <c r="I30" s="13">
        <v>0.0</v>
      </c>
      <c r="J30" s="13" t="s">
        <v>1373</v>
      </c>
    </row>
    <row r="31">
      <c r="A31" s="16">
        <v>2018.0</v>
      </c>
      <c r="B31" s="13" t="s">
        <v>221</v>
      </c>
      <c r="C31" s="13" t="s">
        <v>101</v>
      </c>
      <c r="D31" s="13">
        <v>3.0</v>
      </c>
      <c r="E31" s="13">
        <v>50.0</v>
      </c>
      <c r="F31" s="13">
        <v>16.67</v>
      </c>
      <c r="G31" s="13">
        <v>0.0</v>
      </c>
      <c r="H31" s="13">
        <v>23.0</v>
      </c>
      <c r="I31" s="13">
        <v>0.0</v>
      </c>
      <c r="J31" s="13" t="s">
        <v>1373</v>
      </c>
    </row>
    <row r="32">
      <c r="A32" s="16">
        <v>2018.0</v>
      </c>
      <c r="B32" s="13" t="s">
        <v>1382</v>
      </c>
      <c r="C32" s="13" t="s">
        <v>112</v>
      </c>
      <c r="D32" s="13">
        <v>2.0</v>
      </c>
      <c r="E32" s="13">
        <v>46.0</v>
      </c>
      <c r="F32" s="13">
        <v>23.0</v>
      </c>
      <c r="G32" s="13">
        <v>0.0</v>
      </c>
      <c r="H32" s="13">
        <v>26.0</v>
      </c>
      <c r="I32" s="13">
        <v>0.0</v>
      </c>
      <c r="J32" s="13" t="s">
        <v>1373</v>
      </c>
    </row>
    <row r="33">
      <c r="A33" s="16">
        <v>2018.0</v>
      </c>
      <c r="B33" s="13" t="s">
        <v>191</v>
      </c>
      <c r="C33" s="13" t="s">
        <v>101</v>
      </c>
      <c r="D33" s="13">
        <v>2.0</v>
      </c>
      <c r="E33" s="13">
        <v>43.0</v>
      </c>
      <c r="F33" s="13">
        <v>21.5</v>
      </c>
      <c r="G33" s="13">
        <v>0.0</v>
      </c>
      <c r="H33" s="13">
        <v>30.0</v>
      </c>
      <c r="I33" s="13">
        <v>0.0</v>
      </c>
      <c r="J33" s="13" t="s">
        <v>1373</v>
      </c>
    </row>
    <row r="34">
      <c r="A34" s="16">
        <v>2018.0</v>
      </c>
      <c r="B34" s="13" t="s">
        <v>784</v>
      </c>
      <c r="C34" s="13" t="s">
        <v>114</v>
      </c>
      <c r="D34" s="13">
        <v>2.0</v>
      </c>
      <c r="E34" s="13">
        <v>42.0</v>
      </c>
      <c r="F34" s="13">
        <v>21.0</v>
      </c>
      <c r="G34" s="13">
        <v>0.0</v>
      </c>
      <c r="H34" s="13">
        <v>23.0</v>
      </c>
      <c r="I34" s="13">
        <v>0.0</v>
      </c>
      <c r="J34" s="13" t="s">
        <v>1373</v>
      </c>
    </row>
    <row r="35">
      <c r="A35" s="16">
        <v>2018.0</v>
      </c>
      <c r="B35" s="13" t="s">
        <v>195</v>
      </c>
      <c r="C35" s="13" t="s">
        <v>105</v>
      </c>
      <c r="D35" s="13">
        <v>2.0</v>
      </c>
      <c r="E35" s="13">
        <v>42.0</v>
      </c>
      <c r="F35" s="13">
        <v>21.0</v>
      </c>
      <c r="G35" s="13">
        <v>1.0</v>
      </c>
      <c r="H35" s="13">
        <v>23.0</v>
      </c>
      <c r="I35" s="13">
        <v>0.0</v>
      </c>
      <c r="J35" s="13" t="s">
        <v>1373</v>
      </c>
    </row>
    <row r="36">
      <c r="A36" s="16">
        <v>2018.0</v>
      </c>
      <c r="B36" s="13" t="s">
        <v>1383</v>
      </c>
      <c r="C36" s="13" t="s">
        <v>105</v>
      </c>
      <c r="D36" s="13">
        <v>2.0</v>
      </c>
      <c r="E36" s="13">
        <v>41.0</v>
      </c>
      <c r="F36" s="13">
        <v>20.5</v>
      </c>
      <c r="G36" s="13">
        <v>0.0</v>
      </c>
      <c r="H36" s="13">
        <v>22.0</v>
      </c>
      <c r="I36" s="13">
        <v>0.0</v>
      </c>
      <c r="J36" s="13" t="s">
        <v>1373</v>
      </c>
    </row>
    <row r="37">
      <c r="A37" s="16">
        <v>2018.0</v>
      </c>
      <c r="B37" s="13" t="s">
        <v>212</v>
      </c>
      <c r="C37" s="13" t="s">
        <v>113</v>
      </c>
      <c r="D37" s="13">
        <v>2.0</v>
      </c>
      <c r="E37" s="13">
        <v>39.0</v>
      </c>
      <c r="F37" s="13">
        <v>19.5</v>
      </c>
      <c r="G37" s="13">
        <v>0.0</v>
      </c>
      <c r="H37" s="13">
        <v>18.0</v>
      </c>
      <c r="I37" s="13">
        <v>0.0</v>
      </c>
      <c r="J37" s="13" t="s">
        <v>1373</v>
      </c>
    </row>
    <row r="38">
      <c r="A38" s="16">
        <v>2018.0</v>
      </c>
      <c r="B38" s="13" t="s">
        <v>739</v>
      </c>
      <c r="C38" s="13" t="s">
        <v>104</v>
      </c>
      <c r="D38" s="13">
        <v>2.0</v>
      </c>
      <c r="E38" s="13">
        <v>38.0</v>
      </c>
      <c r="F38" s="13">
        <v>19.0</v>
      </c>
      <c r="G38" s="13">
        <v>0.0</v>
      </c>
      <c r="H38" s="13">
        <v>21.0</v>
      </c>
      <c r="I38" s="13">
        <v>0.0</v>
      </c>
      <c r="J38" s="13" t="s">
        <v>1373</v>
      </c>
    </row>
    <row r="39">
      <c r="A39" s="16">
        <v>2018.0</v>
      </c>
      <c r="B39" s="13" t="s">
        <v>1384</v>
      </c>
      <c r="C39" s="13" t="s">
        <v>113</v>
      </c>
      <c r="D39" s="13">
        <v>2.0</v>
      </c>
      <c r="E39" s="13">
        <v>36.0</v>
      </c>
      <c r="F39" s="13">
        <v>18.0</v>
      </c>
      <c r="G39" s="13">
        <v>0.0</v>
      </c>
      <c r="H39" s="13">
        <v>21.0</v>
      </c>
      <c r="I39" s="13">
        <v>0.0</v>
      </c>
      <c r="J39" s="13" t="s">
        <v>1373</v>
      </c>
    </row>
    <row r="40">
      <c r="A40" s="16">
        <v>2018.0</v>
      </c>
      <c r="B40" s="13" t="s">
        <v>249</v>
      </c>
      <c r="C40" s="13" t="s">
        <v>103</v>
      </c>
      <c r="D40" s="13">
        <v>2.0</v>
      </c>
      <c r="E40" s="13">
        <v>36.0</v>
      </c>
      <c r="F40" s="13">
        <v>18.0</v>
      </c>
      <c r="G40" s="13">
        <v>0.0</v>
      </c>
      <c r="H40" s="13">
        <v>23.0</v>
      </c>
      <c r="I40" s="13">
        <v>0.0</v>
      </c>
      <c r="J40" s="13" t="s">
        <v>1373</v>
      </c>
    </row>
    <row r="41">
      <c r="A41" s="16">
        <v>2018.0</v>
      </c>
      <c r="B41" s="13" t="s">
        <v>716</v>
      </c>
      <c r="C41" s="13" t="s">
        <v>111</v>
      </c>
      <c r="D41" s="13">
        <v>3.0</v>
      </c>
      <c r="E41" s="13">
        <v>35.0</v>
      </c>
      <c r="F41" s="13">
        <v>11.67</v>
      </c>
      <c r="G41" s="13">
        <v>1.0</v>
      </c>
      <c r="H41" s="13">
        <v>24.0</v>
      </c>
      <c r="I41" s="13">
        <v>0.0</v>
      </c>
      <c r="J41" s="13" t="s">
        <v>1373</v>
      </c>
    </row>
    <row r="42">
      <c r="A42" s="16">
        <v>2018.0</v>
      </c>
      <c r="B42" s="13" t="s">
        <v>145</v>
      </c>
      <c r="C42" s="13" t="s">
        <v>110</v>
      </c>
      <c r="D42" s="13">
        <v>2.0</v>
      </c>
      <c r="E42" s="13">
        <v>34.0</v>
      </c>
      <c r="F42" s="13">
        <v>17.0</v>
      </c>
      <c r="G42" s="13">
        <v>0.0</v>
      </c>
      <c r="H42" s="13">
        <v>22.0</v>
      </c>
      <c r="I42" s="13">
        <v>0.0</v>
      </c>
      <c r="J42" s="13" t="s">
        <v>1373</v>
      </c>
    </row>
    <row r="43">
      <c r="A43" s="16">
        <v>2018.0</v>
      </c>
      <c r="B43" s="13" t="s">
        <v>1385</v>
      </c>
      <c r="C43" s="13" t="s">
        <v>107</v>
      </c>
      <c r="D43" s="13">
        <v>3.0</v>
      </c>
      <c r="E43" s="13">
        <v>31.0</v>
      </c>
      <c r="F43" s="13">
        <v>10.33</v>
      </c>
      <c r="G43" s="13">
        <v>1.0</v>
      </c>
      <c r="H43" s="13">
        <v>16.0</v>
      </c>
      <c r="I43" s="13">
        <v>0.0</v>
      </c>
      <c r="J43" s="13" t="s">
        <v>1373</v>
      </c>
    </row>
    <row r="44">
      <c r="A44" s="16">
        <v>2018.0</v>
      </c>
      <c r="B44" s="13" t="s">
        <v>1386</v>
      </c>
      <c r="C44" s="13" t="s">
        <v>105</v>
      </c>
      <c r="D44" s="13">
        <v>2.0</v>
      </c>
      <c r="E44" s="13">
        <v>29.0</v>
      </c>
      <c r="F44" s="13">
        <v>14.5</v>
      </c>
      <c r="G44" s="13">
        <v>0.0</v>
      </c>
      <c r="H44" s="13">
        <v>20.0</v>
      </c>
      <c r="I44" s="13">
        <v>0.0</v>
      </c>
      <c r="J44" s="13" t="s">
        <v>1373</v>
      </c>
    </row>
    <row r="45">
      <c r="A45" s="16">
        <v>2018.0</v>
      </c>
      <c r="B45" s="13" t="s">
        <v>133</v>
      </c>
      <c r="C45" s="13" t="s">
        <v>104</v>
      </c>
      <c r="D45" s="13">
        <v>4.0</v>
      </c>
      <c r="E45" s="13">
        <v>28.0</v>
      </c>
      <c r="F45" s="13">
        <v>7.0</v>
      </c>
      <c r="G45" s="13">
        <v>0.0</v>
      </c>
      <c r="H45" s="13">
        <v>17.0</v>
      </c>
      <c r="I45" s="13">
        <v>0.0</v>
      </c>
      <c r="J45" s="13" t="s">
        <v>1373</v>
      </c>
    </row>
    <row r="46">
      <c r="A46" s="16">
        <v>2018.0</v>
      </c>
      <c r="B46" s="13" t="s">
        <v>1387</v>
      </c>
      <c r="C46" s="13" t="s">
        <v>114</v>
      </c>
      <c r="D46" s="13">
        <v>1.0</v>
      </c>
      <c r="E46" s="13">
        <v>27.0</v>
      </c>
      <c r="F46" s="13">
        <v>27.0</v>
      </c>
      <c r="G46" s="13">
        <v>0.0</v>
      </c>
      <c r="H46" s="13">
        <v>27.0</v>
      </c>
      <c r="I46" s="13">
        <v>0.0</v>
      </c>
      <c r="J46" s="13" t="s">
        <v>1373</v>
      </c>
    </row>
    <row r="47">
      <c r="A47" s="16">
        <v>2018.0</v>
      </c>
      <c r="B47" s="13" t="s">
        <v>1388</v>
      </c>
      <c r="C47" s="13" t="s">
        <v>110</v>
      </c>
      <c r="D47" s="13">
        <v>2.0</v>
      </c>
      <c r="E47" s="13">
        <v>26.0</v>
      </c>
      <c r="F47" s="13">
        <v>13.0</v>
      </c>
      <c r="G47" s="13">
        <v>3.0</v>
      </c>
      <c r="H47" s="13">
        <v>14.0</v>
      </c>
      <c r="I47" s="13">
        <v>0.0</v>
      </c>
      <c r="J47" s="13" t="s">
        <v>1373</v>
      </c>
    </row>
    <row r="48">
      <c r="A48" s="16">
        <v>2018.0</v>
      </c>
      <c r="B48" s="13" t="s">
        <v>158</v>
      </c>
      <c r="C48" s="13" t="s">
        <v>102</v>
      </c>
      <c r="D48" s="13">
        <v>1.0</v>
      </c>
      <c r="E48" s="13">
        <v>22.0</v>
      </c>
      <c r="F48" s="13">
        <v>22.0</v>
      </c>
      <c r="G48" s="13">
        <v>1.0</v>
      </c>
      <c r="H48" s="13">
        <v>17.0</v>
      </c>
      <c r="I48" s="13">
        <v>0.0</v>
      </c>
      <c r="J48" s="13" t="s">
        <v>1373</v>
      </c>
    </row>
    <row r="49">
      <c r="A49" s="16">
        <v>2018.0</v>
      </c>
      <c r="B49" s="13" t="s">
        <v>129</v>
      </c>
      <c r="C49" s="13" t="s">
        <v>106</v>
      </c>
      <c r="D49" s="13">
        <v>1.0</v>
      </c>
      <c r="E49" s="13">
        <v>22.0</v>
      </c>
      <c r="F49" s="13">
        <v>22.0</v>
      </c>
      <c r="G49" s="13">
        <v>1.0</v>
      </c>
      <c r="H49" s="13">
        <v>22.0</v>
      </c>
      <c r="I49" s="13">
        <v>0.0</v>
      </c>
      <c r="J49" s="13" t="s">
        <v>1373</v>
      </c>
    </row>
    <row r="50">
      <c r="A50" s="16">
        <v>2018.0</v>
      </c>
      <c r="B50" s="13" t="s">
        <v>1389</v>
      </c>
      <c r="C50" s="13" t="s">
        <v>103</v>
      </c>
      <c r="D50" s="13">
        <v>1.0</v>
      </c>
      <c r="E50" s="13">
        <v>20.0</v>
      </c>
      <c r="F50" s="13">
        <v>20.0</v>
      </c>
      <c r="G50" s="13">
        <v>0.0</v>
      </c>
      <c r="H50" s="13">
        <v>20.0</v>
      </c>
      <c r="I50" s="13">
        <v>0.0</v>
      </c>
      <c r="J50" s="13" t="s">
        <v>1373</v>
      </c>
    </row>
    <row r="51">
      <c r="A51" s="16">
        <v>2018.0</v>
      </c>
      <c r="B51" s="13" t="s">
        <v>1390</v>
      </c>
      <c r="C51" s="13" t="s">
        <v>103</v>
      </c>
      <c r="D51" s="13">
        <v>1.0</v>
      </c>
      <c r="E51" s="13">
        <v>20.0</v>
      </c>
      <c r="F51" s="13">
        <v>20.0</v>
      </c>
      <c r="G51" s="13">
        <v>0.0</v>
      </c>
      <c r="H51" s="13">
        <v>20.0</v>
      </c>
      <c r="I51" s="13">
        <v>0.0</v>
      </c>
      <c r="J51" s="13" t="s">
        <v>1373</v>
      </c>
    </row>
    <row r="52">
      <c r="A52" s="16">
        <v>2018.0</v>
      </c>
      <c r="B52" s="13" t="s">
        <v>1391</v>
      </c>
      <c r="C52" s="13" t="s">
        <v>107</v>
      </c>
      <c r="D52" s="13">
        <v>1.0</v>
      </c>
      <c r="E52" s="13">
        <v>20.0</v>
      </c>
      <c r="F52" s="13">
        <v>20.0</v>
      </c>
      <c r="G52" s="13">
        <v>0.0</v>
      </c>
      <c r="H52" s="13">
        <v>20.0</v>
      </c>
      <c r="I52" s="13">
        <v>0.0</v>
      </c>
      <c r="J52" s="13" t="s">
        <v>1373</v>
      </c>
    </row>
    <row r="53">
      <c r="A53" s="16">
        <v>2018.0</v>
      </c>
      <c r="B53" s="13" t="s">
        <v>1392</v>
      </c>
      <c r="C53" s="13" t="s">
        <v>104</v>
      </c>
      <c r="D53" s="13">
        <v>1.0</v>
      </c>
      <c r="E53" s="13">
        <v>19.0</v>
      </c>
      <c r="F53" s="13">
        <v>19.0</v>
      </c>
      <c r="G53" s="13">
        <v>0.0</v>
      </c>
      <c r="H53" s="13">
        <v>19.0</v>
      </c>
      <c r="I53" s="13">
        <v>0.0</v>
      </c>
      <c r="J53" s="13" t="s">
        <v>1373</v>
      </c>
    </row>
    <row r="54">
      <c r="A54" s="16">
        <v>2018.0</v>
      </c>
      <c r="B54" s="13" t="s">
        <v>1393</v>
      </c>
      <c r="C54" s="13" t="s">
        <v>105</v>
      </c>
      <c r="D54" s="13">
        <v>1.0</v>
      </c>
      <c r="E54" s="13">
        <v>19.0</v>
      </c>
      <c r="F54" s="13">
        <v>19.0</v>
      </c>
      <c r="G54" s="13">
        <v>0.0</v>
      </c>
      <c r="H54" s="13">
        <v>19.0</v>
      </c>
      <c r="I54" s="13">
        <v>0.0</v>
      </c>
      <c r="J54" s="13" t="s">
        <v>1373</v>
      </c>
    </row>
    <row r="55">
      <c r="A55" s="16">
        <v>2018.0</v>
      </c>
      <c r="B55" s="13" t="s">
        <v>162</v>
      </c>
      <c r="C55" s="13" t="s">
        <v>104</v>
      </c>
      <c r="D55" s="13">
        <v>2.0</v>
      </c>
      <c r="E55" s="13">
        <v>18.0</v>
      </c>
      <c r="F55" s="13">
        <v>9.0</v>
      </c>
      <c r="G55" s="13">
        <v>0.0</v>
      </c>
      <c r="H55" s="13">
        <v>9.0</v>
      </c>
      <c r="I55" s="13">
        <v>0.0</v>
      </c>
      <c r="J55" s="13" t="s">
        <v>1373</v>
      </c>
    </row>
    <row r="56">
      <c r="A56" s="16">
        <v>2018.0</v>
      </c>
      <c r="B56" s="13" t="s">
        <v>1394</v>
      </c>
      <c r="C56" s="13" t="s">
        <v>106</v>
      </c>
      <c r="D56" s="13">
        <v>1.0</v>
      </c>
      <c r="E56" s="13">
        <v>16.0</v>
      </c>
      <c r="F56" s="13">
        <v>16.0</v>
      </c>
      <c r="G56" s="13">
        <v>0.0</v>
      </c>
      <c r="H56" s="13">
        <v>16.0</v>
      </c>
      <c r="I56" s="13">
        <v>0.0</v>
      </c>
      <c r="J56" s="13" t="s">
        <v>1373</v>
      </c>
    </row>
    <row r="57">
      <c r="A57" s="16">
        <v>2018.0</v>
      </c>
      <c r="B57" s="13" t="s">
        <v>170</v>
      </c>
      <c r="C57" s="13" t="s">
        <v>107</v>
      </c>
      <c r="D57" s="13">
        <v>1.0</v>
      </c>
      <c r="E57" s="13">
        <v>15.0</v>
      </c>
      <c r="F57" s="13">
        <v>15.0</v>
      </c>
      <c r="G57" s="13">
        <v>0.0</v>
      </c>
      <c r="H57" s="13">
        <v>15.0</v>
      </c>
      <c r="I57" s="13">
        <v>0.0</v>
      </c>
      <c r="J57" s="13" t="s">
        <v>1373</v>
      </c>
    </row>
    <row r="58">
      <c r="A58" s="16">
        <v>2018.0</v>
      </c>
      <c r="B58" s="13" t="s">
        <v>1395</v>
      </c>
      <c r="C58" s="13" t="s">
        <v>110</v>
      </c>
      <c r="D58" s="13">
        <v>1.0</v>
      </c>
      <c r="E58" s="13">
        <v>15.0</v>
      </c>
      <c r="F58" s="13">
        <v>15.0</v>
      </c>
      <c r="G58" s="13">
        <v>0.0</v>
      </c>
      <c r="H58" s="13">
        <v>15.0</v>
      </c>
      <c r="I58" s="13">
        <v>0.0</v>
      </c>
      <c r="J58" s="13" t="s">
        <v>1373</v>
      </c>
    </row>
    <row r="59">
      <c r="A59" s="16">
        <v>2018.0</v>
      </c>
      <c r="B59" s="13" t="s">
        <v>1396</v>
      </c>
      <c r="C59" s="13" t="s">
        <v>102</v>
      </c>
      <c r="D59" s="13">
        <v>1.0</v>
      </c>
      <c r="E59" s="13">
        <v>15.0</v>
      </c>
      <c r="F59" s="13">
        <v>15.0</v>
      </c>
      <c r="G59" s="13">
        <v>0.0</v>
      </c>
      <c r="H59" s="13">
        <v>15.0</v>
      </c>
      <c r="I59" s="13">
        <v>0.0</v>
      </c>
      <c r="J59" s="13" t="s">
        <v>1373</v>
      </c>
    </row>
    <row r="60">
      <c r="A60" s="16">
        <v>2018.0</v>
      </c>
      <c r="B60" s="13" t="s">
        <v>310</v>
      </c>
      <c r="C60" s="13" t="s">
        <v>113</v>
      </c>
      <c r="D60" s="13">
        <v>1.0</v>
      </c>
      <c r="E60" s="13">
        <v>14.0</v>
      </c>
      <c r="F60" s="13">
        <v>14.0</v>
      </c>
      <c r="G60" s="13">
        <v>0.0</v>
      </c>
      <c r="H60" s="13">
        <v>14.0</v>
      </c>
      <c r="I60" s="13">
        <v>0.0</v>
      </c>
      <c r="J60" s="13" t="s">
        <v>1373</v>
      </c>
    </row>
    <row r="61">
      <c r="A61" s="16">
        <v>2018.0</v>
      </c>
      <c r="B61" s="13" t="s">
        <v>1397</v>
      </c>
      <c r="C61" s="13" t="s">
        <v>101</v>
      </c>
      <c r="D61" s="13">
        <v>1.0</v>
      </c>
      <c r="E61" s="13">
        <v>14.0</v>
      </c>
      <c r="F61" s="13">
        <v>14.0</v>
      </c>
      <c r="G61" s="13">
        <v>0.0</v>
      </c>
      <c r="H61" s="13">
        <v>14.0</v>
      </c>
      <c r="I61" s="13">
        <v>0.0</v>
      </c>
      <c r="J61" s="13" t="s">
        <v>1373</v>
      </c>
    </row>
    <row r="62">
      <c r="A62" s="16">
        <v>2018.0</v>
      </c>
      <c r="B62" s="13" t="s">
        <v>1398</v>
      </c>
      <c r="C62" s="13" t="s">
        <v>114</v>
      </c>
      <c r="D62" s="13">
        <v>1.0</v>
      </c>
      <c r="E62" s="13">
        <v>14.0</v>
      </c>
      <c r="F62" s="13">
        <v>14.0</v>
      </c>
      <c r="G62" s="13">
        <v>0.0</v>
      </c>
      <c r="H62" s="13">
        <v>14.0</v>
      </c>
      <c r="I62" s="13">
        <v>0.0</v>
      </c>
      <c r="J62" s="13" t="s">
        <v>1373</v>
      </c>
    </row>
    <row r="63">
      <c r="A63" s="16">
        <v>2018.0</v>
      </c>
      <c r="B63" s="13" t="s">
        <v>706</v>
      </c>
      <c r="C63" s="13" t="s">
        <v>111</v>
      </c>
      <c r="D63" s="13">
        <v>1.0</v>
      </c>
      <c r="E63" s="13">
        <v>14.0</v>
      </c>
      <c r="F63" s="13">
        <v>14.0</v>
      </c>
      <c r="G63" s="13">
        <v>0.0</v>
      </c>
      <c r="H63" s="13">
        <v>14.0</v>
      </c>
      <c r="I63" s="13">
        <v>0.0</v>
      </c>
      <c r="J63" s="13" t="s">
        <v>1373</v>
      </c>
    </row>
    <row r="64">
      <c r="A64" s="16">
        <v>2018.0</v>
      </c>
      <c r="B64" s="13" t="s">
        <v>193</v>
      </c>
      <c r="C64" s="13" t="s">
        <v>110</v>
      </c>
      <c r="D64" s="13">
        <v>1.0</v>
      </c>
      <c r="E64" s="13">
        <v>12.0</v>
      </c>
      <c r="F64" s="13">
        <v>12.0</v>
      </c>
      <c r="G64" s="13">
        <v>0.0</v>
      </c>
      <c r="H64" s="13">
        <v>12.0</v>
      </c>
      <c r="I64" s="13">
        <v>0.0</v>
      </c>
      <c r="J64" s="13" t="s">
        <v>1373</v>
      </c>
    </row>
    <row r="65">
      <c r="A65" s="16">
        <v>2018.0</v>
      </c>
      <c r="B65" s="13" t="s">
        <v>142</v>
      </c>
      <c r="C65" s="13" t="s">
        <v>105</v>
      </c>
      <c r="D65" s="13">
        <v>1.0</v>
      </c>
      <c r="E65" s="13">
        <v>11.0</v>
      </c>
      <c r="F65" s="13">
        <v>11.0</v>
      </c>
      <c r="G65" s="13">
        <v>0.0</v>
      </c>
      <c r="H65" s="13">
        <v>11.0</v>
      </c>
      <c r="I65" s="13">
        <v>0.0</v>
      </c>
      <c r="J65" s="13" t="s">
        <v>1373</v>
      </c>
    </row>
    <row r="66">
      <c r="A66" s="16">
        <v>2018.0</v>
      </c>
      <c r="B66" s="13" t="s">
        <v>1399</v>
      </c>
      <c r="C66" s="13" t="s">
        <v>108</v>
      </c>
      <c r="D66" s="13">
        <v>1.0</v>
      </c>
      <c r="E66" s="13">
        <v>10.0</v>
      </c>
      <c r="F66" s="13">
        <v>10.0</v>
      </c>
      <c r="G66" s="13">
        <v>0.0</v>
      </c>
      <c r="H66" s="13">
        <v>10.0</v>
      </c>
      <c r="I66" s="13">
        <v>0.0</v>
      </c>
      <c r="J66" s="13" t="s">
        <v>1373</v>
      </c>
    </row>
    <row r="67">
      <c r="A67" s="16">
        <v>2018.0</v>
      </c>
      <c r="B67" s="13" t="s">
        <v>154</v>
      </c>
      <c r="C67" s="13" t="s">
        <v>113</v>
      </c>
      <c r="D67" s="13">
        <v>1.0</v>
      </c>
      <c r="E67" s="13">
        <v>8.0</v>
      </c>
      <c r="F67" s="13">
        <v>8.0</v>
      </c>
      <c r="G67" s="13">
        <v>0.0</v>
      </c>
      <c r="H67" s="13">
        <v>8.0</v>
      </c>
      <c r="I67" s="13">
        <v>0.0</v>
      </c>
      <c r="J67" s="13" t="s">
        <v>1373</v>
      </c>
    </row>
    <row r="68">
      <c r="A68" s="16">
        <v>2018.0</v>
      </c>
      <c r="B68" s="13" t="s">
        <v>1400</v>
      </c>
      <c r="C68" s="13" t="s">
        <v>108</v>
      </c>
      <c r="D68" s="13">
        <v>1.0</v>
      </c>
      <c r="E68" s="13">
        <v>5.0</v>
      </c>
      <c r="F68" s="13">
        <v>5.0</v>
      </c>
      <c r="G68" s="13">
        <v>0.0</v>
      </c>
      <c r="H68" s="13">
        <v>5.0</v>
      </c>
      <c r="I68" s="13">
        <v>0.0</v>
      </c>
      <c r="J68" s="13" t="s">
        <v>1373</v>
      </c>
    </row>
    <row r="69">
      <c r="A69" s="16">
        <v>2018.0</v>
      </c>
      <c r="B69" s="13" t="s">
        <v>220</v>
      </c>
      <c r="C69" s="13" t="s">
        <v>103</v>
      </c>
      <c r="D69" s="13">
        <v>0.0</v>
      </c>
      <c r="E69" s="13">
        <v>0.0</v>
      </c>
      <c r="F69" s="13">
        <v>0.0</v>
      </c>
      <c r="G69" s="13">
        <v>1.0</v>
      </c>
      <c r="H69" s="13">
        <v>0.0</v>
      </c>
      <c r="I69" s="13">
        <v>0.0</v>
      </c>
      <c r="J69" s="13" t="s">
        <v>1373</v>
      </c>
    </row>
    <row r="70">
      <c r="A70" s="16">
        <v>2018.0</v>
      </c>
      <c r="B70" s="13" t="s">
        <v>1401</v>
      </c>
      <c r="C70" s="13" t="s">
        <v>111</v>
      </c>
      <c r="D70" s="13">
        <v>0.0</v>
      </c>
      <c r="E70" s="13">
        <v>0.0</v>
      </c>
      <c r="F70" s="13">
        <v>0.0</v>
      </c>
      <c r="G70" s="13">
        <v>1.0</v>
      </c>
      <c r="H70" s="13">
        <v>0.0</v>
      </c>
      <c r="I70" s="13">
        <v>0.0</v>
      </c>
      <c r="J70" s="13" t="s">
        <v>1373</v>
      </c>
    </row>
    <row r="71">
      <c r="A71" s="16">
        <v>2018.0</v>
      </c>
      <c r="B71" s="13" t="s">
        <v>1402</v>
      </c>
      <c r="C71" s="13" t="s">
        <v>101</v>
      </c>
      <c r="D71" s="13">
        <v>0.0</v>
      </c>
      <c r="E71" s="13">
        <v>0.0</v>
      </c>
      <c r="F71" s="13">
        <v>0.0</v>
      </c>
      <c r="G71" s="13">
        <v>1.0</v>
      </c>
      <c r="H71" s="13">
        <v>0.0</v>
      </c>
      <c r="I71" s="13">
        <v>0.0</v>
      </c>
      <c r="J71" s="13" t="s">
        <v>1373</v>
      </c>
    </row>
    <row r="72">
      <c r="A72" s="16">
        <v>2018.0</v>
      </c>
      <c r="B72" s="13" t="s">
        <v>1403</v>
      </c>
      <c r="C72" s="13" t="s">
        <v>114</v>
      </c>
      <c r="D72" s="13">
        <v>0.0</v>
      </c>
      <c r="E72" s="13">
        <v>0.0</v>
      </c>
      <c r="F72" s="13">
        <v>0.0</v>
      </c>
      <c r="G72" s="13">
        <v>1.0</v>
      </c>
      <c r="H72" s="13">
        <v>0.0</v>
      </c>
      <c r="I72" s="13">
        <v>0.0</v>
      </c>
      <c r="J72" s="13" t="s">
        <v>1373</v>
      </c>
    </row>
    <row r="73">
      <c r="A73" s="16">
        <v>2018.0</v>
      </c>
      <c r="B73" s="13" t="s">
        <v>1404</v>
      </c>
      <c r="C73" s="13" t="s">
        <v>102</v>
      </c>
      <c r="D73" s="13">
        <v>1.0</v>
      </c>
      <c r="E73" s="13">
        <v>0.0</v>
      </c>
      <c r="F73" s="13">
        <v>0.0</v>
      </c>
      <c r="G73" s="13">
        <v>0.0</v>
      </c>
      <c r="H73" s="13">
        <v>0.0</v>
      </c>
      <c r="I73" s="13">
        <v>0.0</v>
      </c>
      <c r="J73" s="13" t="s">
        <v>1373</v>
      </c>
    </row>
    <row r="74">
      <c r="A74" s="16">
        <v>2018.0</v>
      </c>
      <c r="B74" s="13" t="s">
        <v>1405</v>
      </c>
      <c r="C74" s="13" t="s">
        <v>113</v>
      </c>
      <c r="D74" s="13">
        <v>1.0</v>
      </c>
      <c r="E74" s="13">
        <v>0.0</v>
      </c>
      <c r="F74" s="13">
        <v>0.0</v>
      </c>
      <c r="G74" s="13">
        <v>1.0</v>
      </c>
      <c r="H74" s="13">
        <v>0.0</v>
      </c>
      <c r="I74" s="13">
        <v>0.0</v>
      </c>
      <c r="J74" s="13" t="s">
        <v>1373</v>
      </c>
    </row>
    <row r="75">
      <c r="A75" s="16">
        <v>2018.0</v>
      </c>
      <c r="B75" s="13" t="s">
        <v>201</v>
      </c>
      <c r="C75" s="13" t="s">
        <v>106</v>
      </c>
      <c r="D75" s="13">
        <v>1.0</v>
      </c>
      <c r="E75" s="13">
        <v>0.0</v>
      </c>
      <c r="F75" s="13">
        <v>0.0</v>
      </c>
      <c r="G75" s="13">
        <v>0.0</v>
      </c>
      <c r="H75" s="13">
        <v>0.0</v>
      </c>
      <c r="I75" s="13">
        <v>0.0</v>
      </c>
      <c r="J75" s="13" t="s">
        <v>1373</v>
      </c>
    </row>
    <row r="76">
      <c r="A76" s="16">
        <v>2018.0</v>
      </c>
      <c r="B76" s="13" t="s">
        <v>1406</v>
      </c>
      <c r="C76" s="13" t="s">
        <v>107</v>
      </c>
      <c r="D76" s="13">
        <v>1.0</v>
      </c>
      <c r="E76" s="13">
        <v>0.0</v>
      </c>
      <c r="F76" s="13">
        <v>0.0</v>
      </c>
      <c r="G76" s="13">
        <v>0.0</v>
      </c>
      <c r="H76" s="13">
        <v>0.0</v>
      </c>
      <c r="I76" s="13">
        <v>0.0</v>
      </c>
      <c r="J76" s="13" t="s">
        <v>1373</v>
      </c>
    </row>
    <row r="77">
      <c r="A77" s="16">
        <v>2018.0</v>
      </c>
      <c r="B77" s="13" t="s">
        <v>1407</v>
      </c>
      <c r="C77" s="13" t="s">
        <v>105</v>
      </c>
      <c r="D77" s="13">
        <v>0.0</v>
      </c>
      <c r="E77" s="13">
        <v>-4.0</v>
      </c>
      <c r="F77" s="13">
        <v>0.0</v>
      </c>
      <c r="G77" s="13">
        <v>0.0</v>
      </c>
      <c r="H77" s="13">
        <v>0.0</v>
      </c>
      <c r="I77" s="13">
        <v>0.0</v>
      </c>
      <c r="J77" s="13" t="s">
        <v>1373</v>
      </c>
    </row>
    <row r="78">
      <c r="A78" s="16">
        <v>2017.0</v>
      </c>
      <c r="B78" s="13" t="s">
        <v>141</v>
      </c>
      <c r="C78" s="13" t="s">
        <v>109</v>
      </c>
      <c r="D78" s="13">
        <v>34.0</v>
      </c>
      <c r="E78" s="13">
        <v>895.0</v>
      </c>
      <c r="F78" s="13">
        <v>26.32</v>
      </c>
      <c r="G78" s="13">
        <v>0.0</v>
      </c>
      <c r="H78" s="13">
        <v>98.0</v>
      </c>
      <c r="I78" s="13">
        <v>2.0</v>
      </c>
      <c r="J78" s="13" t="s">
        <v>1373</v>
      </c>
    </row>
    <row r="79">
      <c r="A79" s="16">
        <v>2017.0</v>
      </c>
      <c r="B79" s="13" t="s">
        <v>167</v>
      </c>
      <c r="C79" s="13" t="s">
        <v>101</v>
      </c>
      <c r="D79" s="13">
        <v>29.0</v>
      </c>
      <c r="E79" s="13">
        <v>861.0</v>
      </c>
      <c r="F79" s="13">
        <v>29.69</v>
      </c>
      <c r="G79" s="13">
        <v>0.0</v>
      </c>
      <c r="H79" s="13">
        <v>98.0</v>
      </c>
      <c r="I79" s="13">
        <v>2.0</v>
      </c>
      <c r="J79" s="13" t="s">
        <v>1373</v>
      </c>
    </row>
    <row r="80">
      <c r="A80" s="16">
        <v>2017.0</v>
      </c>
      <c r="B80" s="13" t="s">
        <v>185</v>
      </c>
      <c r="C80" s="13" t="s">
        <v>113</v>
      </c>
      <c r="D80" s="13">
        <v>36.0</v>
      </c>
      <c r="E80" s="13">
        <v>849.0</v>
      </c>
      <c r="F80" s="13">
        <v>23.58</v>
      </c>
      <c r="G80" s="13">
        <v>0.0</v>
      </c>
      <c r="H80" s="13">
        <v>55.0</v>
      </c>
      <c r="I80" s="13">
        <v>0.0</v>
      </c>
      <c r="J80" s="13" t="s">
        <v>1373</v>
      </c>
    </row>
    <row r="81">
      <c r="A81" s="16">
        <v>2017.0</v>
      </c>
      <c r="B81" s="13" t="s">
        <v>127</v>
      </c>
      <c r="C81" s="13" t="s">
        <v>105</v>
      </c>
      <c r="D81" s="13">
        <v>29.0</v>
      </c>
      <c r="E81" s="13">
        <v>710.0</v>
      </c>
      <c r="F81" s="13">
        <v>24.48</v>
      </c>
      <c r="G81" s="13">
        <v>0.0</v>
      </c>
      <c r="H81" s="13">
        <v>64.0</v>
      </c>
      <c r="I81" s="13">
        <v>0.0</v>
      </c>
      <c r="J81" s="13" t="s">
        <v>1373</v>
      </c>
    </row>
    <row r="82">
      <c r="A82" s="16">
        <v>2017.0</v>
      </c>
      <c r="B82" s="13" t="s">
        <v>149</v>
      </c>
      <c r="C82" s="13" t="s">
        <v>112</v>
      </c>
      <c r="D82" s="13">
        <v>32.0</v>
      </c>
      <c r="E82" s="13">
        <v>691.0</v>
      </c>
      <c r="F82" s="13">
        <v>21.59</v>
      </c>
      <c r="G82" s="13">
        <v>0.0</v>
      </c>
      <c r="H82" s="13">
        <v>38.0</v>
      </c>
      <c r="I82" s="13">
        <v>0.0</v>
      </c>
      <c r="J82" s="13" t="s">
        <v>1373</v>
      </c>
    </row>
    <row r="83">
      <c r="A83" s="16">
        <v>2017.0</v>
      </c>
      <c r="B83" s="13" t="s">
        <v>235</v>
      </c>
      <c r="C83" s="13" t="s">
        <v>104</v>
      </c>
      <c r="D83" s="13">
        <v>26.0</v>
      </c>
      <c r="E83" s="13">
        <v>609.0</v>
      </c>
      <c r="F83" s="13">
        <v>23.42</v>
      </c>
      <c r="G83" s="13">
        <v>0.0</v>
      </c>
      <c r="H83" s="13">
        <v>76.0</v>
      </c>
      <c r="I83" s="13">
        <v>0.0</v>
      </c>
      <c r="J83" s="13" t="s">
        <v>1373</v>
      </c>
    </row>
    <row r="84">
      <c r="A84" s="16">
        <v>2017.0</v>
      </c>
      <c r="B84" s="13" t="s">
        <v>253</v>
      </c>
      <c r="C84" s="13" t="s">
        <v>110</v>
      </c>
      <c r="D84" s="13">
        <v>25.0</v>
      </c>
      <c r="E84" s="13">
        <v>524.0</v>
      </c>
      <c r="F84" s="13">
        <v>20.96</v>
      </c>
      <c r="G84" s="13">
        <v>0.0</v>
      </c>
      <c r="H84" s="13">
        <v>36.0</v>
      </c>
      <c r="I84" s="13">
        <v>0.0</v>
      </c>
      <c r="J84" s="13" t="s">
        <v>1373</v>
      </c>
    </row>
    <row r="85">
      <c r="A85" s="16">
        <v>2017.0</v>
      </c>
      <c r="B85" s="13" t="s">
        <v>1408</v>
      </c>
      <c r="C85" s="13" t="s">
        <v>114</v>
      </c>
      <c r="D85" s="13">
        <v>23.0</v>
      </c>
      <c r="E85" s="13">
        <v>470.0</v>
      </c>
      <c r="F85" s="13">
        <v>20.43</v>
      </c>
      <c r="G85" s="13">
        <v>0.0</v>
      </c>
      <c r="H85" s="13">
        <v>35.0</v>
      </c>
      <c r="I85" s="13">
        <v>0.0</v>
      </c>
      <c r="J85" s="13" t="s">
        <v>1373</v>
      </c>
    </row>
    <row r="86">
      <c r="A86" s="16">
        <v>2017.0</v>
      </c>
      <c r="B86" s="13" t="s">
        <v>238</v>
      </c>
      <c r="C86" s="13" t="s">
        <v>102</v>
      </c>
      <c r="D86" s="13">
        <v>21.0</v>
      </c>
      <c r="E86" s="13">
        <v>469.0</v>
      </c>
      <c r="F86" s="13">
        <v>22.33</v>
      </c>
      <c r="G86" s="13">
        <v>0.0</v>
      </c>
      <c r="H86" s="13">
        <v>50.0</v>
      </c>
      <c r="I86" s="13">
        <v>0.0</v>
      </c>
      <c r="J86" s="13" t="s">
        <v>1373</v>
      </c>
    </row>
    <row r="87">
      <c r="A87" s="16">
        <v>2017.0</v>
      </c>
      <c r="B87" s="13" t="s">
        <v>124</v>
      </c>
      <c r="C87" s="13" t="s">
        <v>103</v>
      </c>
      <c r="D87" s="13">
        <v>18.0</v>
      </c>
      <c r="E87" s="13">
        <v>397.0</v>
      </c>
      <c r="F87" s="13">
        <v>22.06</v>
      </c>
      <c r="G87" s="13">
        <v>0.0</v>
      </c>
      <c r="H87" s="13">
        <v>40.0</v>
      </c>
      <c r="I87" s="13">
        <v>0.0</v>
      </c>
      <c r="J87" s="13" t="s">
        <v>1373</v>
      </c>
    </row>
    <row r="88">
      <c r="A88" s="16">
        <v>2017.0</v>
      </c>
      <c r="B88" s="13" t="s">
        <v>206</v>
      </c>
      <c r="C88" s="13" t="s">
        <v>106</v>
      </c>
      <c r="D88" s="13">
        <v>19.0</v>
      </c>
      <c r="E88" s="13">
        <v>389.0</v>
      </c>
      <c r="F88" s="13">
        <v>20.47</v>
      </c>
      <c r="G88" s="13">
        <v>0.0</v>
      </c>
      <c r="H88" s="13">
        <v>39.0</v>
      </c>
      <c r="I88" s="13">
        <v>0.0</v>
      </c>
      <c r="J88" s="13" t="s">
        <v>1373</v>
      </c>
    </row>
    <row r="89">
      <c r="A89" s="16">
        <v>2017.0</v>
      </c>
      <c r="B89" s="13" t="s">
        <v>166</v>
      </c>
      <c r="C89" s="13" t="s">
        <v>111</v>
      </c>
      <c r="D89" s="13">
        <v>12.0</v>
      </c>
      <c r="E89" s="13">
        <v>255.0</v>
      </c>
      <c r="F89" s="13">
        <v>21.25</v>
      </c>
      <c r="G89" s="13">
        <v>0.0</v>
      </c>
      <c r="H89" s="13">
        <v>43.0</v>
      </c>
      <c r="I89" s="13">
        <v>0.0</v>
      </c>
      <c r="J89" s="13" t="s">
        <v>1373</v>
      </c>
    </row>
    <row r="90">
      <c r="A90" s="16">
        <v>2017.0</v>
      </c>
      <c r="B90" s="13" t="s">
        <v>249</v>
      </c>
      <c r="C90" s="13" t="s">
        <v>103</v>
      </c>
      <c r="D90" s="13">
        <v>10.0</v>
      </c>
      <c r="E90" s="13">
        <v>241.0</v>
      </c>
      <c r="F90" s="13">
        <v>24.1</v>
      </c>
      <c r="G90" s="13">
        <v>0.0</v>
      </c>
      <c r="H90" s="13">
        <v>30.0</v>
      </c>
      <c r="I90" s="13">
        <v>0.0</v>
      </c>
      <c r="J90" s="13" t="s">
        <v>1373</v>
      </c>
    </row>
    <row r="91">
      <c r="A91" s="16">
        <v>2017.0</v>
      </c>
      <c r="B91" s="13" t="s">
        <v>264</v>
      </c>
      <c r="C91" s="13" t="s">
        <v>108</v>
      </c>
      <c r="D91" s="13">
        <v>9.0</v>
      </c>
      <c r="E91" s="13">
        <v>240.0</v>
      </c>
      <c r="F91" s="13">
        <v>26.67</v>
      </c>
      <c r="G91" s="13">
        <v>0.0</v>
      </c>
      <c r="H91" s="13">
        <v>70.0</v>
      </c>
      <c r="I91" s="13">
        <v>0.0</v>
      </c>
      <c r="J91" s="13" t="s">
        <v>1373</v>
      </c>
    </row>
    <row r="92">
      <c r="A92" s="16">
        <v>2017.0</v>
      </c>
      <c r="B92" s="13" t="s">
        <v>224</v>
      </c>
      <c r="C92" s="13" t="s">
        <v>102</v>
      </c>
      <c r="D92" s="13">
        <v>9.0</v>
      </c>
      <c r="E92" s="13">
        <v>213.0</v>
      </c>
      <c r="F92" s="13">
        <v>23.67</v>
      </c>
      <c r="G92" s="13">
        <v>0.0</v>
      </c>
      <c r="H92" s="13">
        <v>58.0</v>
      </c>
      <c r="I92" s="13">
        <v>0.0</v>
      </c>
      <c r="J92" s="13" t="s">
        <v>1373</v>
      </c>
    </row>
    <row r="93">
      <c r="A93" s="16">
        <v>2017.0</v>
      </c>
      <c r="B93" s="13" t="s">
        <v>1385</v>
      </c>
      <c r="C93" s="13" t="s">
        <v>107</v>
      </c>
      <c r="D93" s="13">
        <v>9.0</v>
      </c>
      <c r="E93" s="13">
        <v>205.0</v>
      </c>
      <c r="F93" s="13">
        <v>22.78</v>
      </c>
      <c r="G93" s="13">
        <v>0.0</v>
      </c>
      <c r="H93" s="13">
        <v>39.0</v>
      </c>
      <c r="I93" s="13">
        <v>0.0</v>
      </c>
      <c r="J93" s="13" t="s">
        <v>1373</v>
      </c>
    </row>
    <row r="94">
      <c r="A94" s="16">
        <v>2017.0</v>
      </c>
      <c r="B94" s="13" t="s">
        <v>248</v>
      </c>
      <c r="C94" s="13" t="s">
        <v>111</v>
      </c>
      <c r="D94" s="13">
        <v>11.0</v>
      </c>
      <c r="E94" s="13">
        <v>203.0</v>
      </c>
      <c r="F94" s="13">
        <v>18.45</v>
      </c>
      <c r="G94" s="13">
        <v>0.0</v>
      </c>
      <c r="H94" s="13">
        <v>35.0</v>
      </c>
      <c r="I94" s="13">
        <v>0.0</v>
      </c>
      <c r="J94" s="13" t="s">
        <v>1373</v>
      </c>
    </row>
    <row r="95">
      <c r="A95" s="16">
        <v>2017.0</v>
      </c>
      <c r="B95" s="13" t="s">
        <v>163</v>
      </c>
      <c r="C95" s="13" t="s">
        <v>107</v>
      </c>
      <c r="D95" s="13">
        <v>7.0</v>
      </c>
      <c r="E95" s="13">
        <v>178.0</v>
      </c>
      <c r="F95" s="13">
        <v>25.43</v>
      </c>
      <c r="G95" s="13">
        <v>0.0</v>
      </c>
      <c r="H95" s="13">
        <v>81.0</v>
      </c>
      <c r="I95" s="13">
        <v>0.0</v>
      </c>
      <c r="J95" s="13" t="s">
        <v>1373</v>
      </c>
    </row>
    <row r="96">
      <c r="A96" s="16">
        <v>2017.0</v>
      </c>
      <c r="B96" s="13" t="s">
        <v>1409</v>
      </c>
      <c r="C96" s="13" t="s">
        <v>108</v>
      </c>
      <c r="D96" s="13">
        <v>7.0</v>
      </c>
      <c r="E96" s="13">
        <v>173.0</v>
      </c>
      <c r="F96" s="13">
        <v>24.71</v>
      </c>
      <c r="G96" s="13">
        <v>0.0</v>
      </c>
      <c r="H96" s="13">
        <v>44.0</v>
      </c>
      <c r="I96" s="13">
        <v>0.0</v>
      </c>
      <c r="J96" s="13" t="s">
        <v>1373</v>
      </c>
    </row>
    <row r="97">
      <c r="A97" s="16">
        <v>2017.0</v>
      </c>
      <c r="B97" s="13" t="s">
        <v>751</v>
      </c>
      <c r="C97" s="13" t="s">
        <v>107</v>
      </c>
      <c r="D97" s="13">
        <v>6.0</v>
      </c>
      <c r="E97" s="13">
        <v>170.0</v>
      </c>
      <c r="F97" s="13">
        <v>28.33</v>
      </c>
      <c r="G97" s="13">
        <v>0.0</v>
      </c>
      <c r="H97" s="13">
        <v>49.0</v>
      </c>
      <c r="I97" s="13">
        <v>0.0</v>
      </c>
      <c r="J97" s="13" t="s">
        <v>1373</v>
      </c>
    </row>
    <row r="98">
      <c r="A98" s="16">
        <v>2017.0</v>
      </c>
      <c r="B98" s="13" t="s">
        <v>267</v>
      </c>
      <c r="C98" s="13" t="s">
        <v>108</v>
      </c>
      <c r="D98" s="13">
        <v>7.0</v>
      </c>
      <c r="E98" s="13">
        <v>151.0</v>
      </c>
      <c r="F98" s="13">
        <v>21.57</v>
      </c>
      <c r="G98" s="13">
        <v>0.0</v>
      </c>
      <c r="H98" s="13">
        <v>30.0</v>
      </c>
      <c r="I98" s="13">
        <v>0.0</v>
      </c>
      <c r="J98" s="13" t="s">
        <v>1373</v>
      </c>
    </row>
    <row r="99">
      <c r="A99" s="16">
        <v>2017.0</v>
      </c>
      <c r="B99" s="13" t="s">
        <v>121</v>
      </c>
      <c r="C99" s="13" t="s">
        <v>101</v>
      </c>
      <c r="D99" s="13">
        <v>7.0</v>
      </c>
      <c r="E99" s="13">
        <v>145.0</v>
      </c>
      <c r="F99" s="13">
        <v>20.71</v>
      </c>
      <c r="G99" s="13">
        <v>0.0</v>
      </c>
      <c r="H99" s="13">
        <v>31.0</v>
      </c>
      <c r="I99" s="13">
        <v>0.0</v>
      </c>
      <c r="J99" s="13" t="s">
        <v>1373</v>
      </c>
    </row>
    <row r="100">
      <c r="A100" s="16">
        <v>2017.0</v>
      </c>
      <c r="B100" s="13" t="s">
        <v>1410</v>
      </c>
      <c r="C100" s="13" t="s">
        <v>114</v>
      </c>
      <c r="D100" s="13">
        <v>8.0</v>
      </c>
      <c r="E100" s="13">
        <v>144.0</v>
      </c>
      <c r="F100" s="13">
        <v>18.0</v>
      </c>
      <c r="G100" s="13">
        <v>0.0</v>
      </c>
      <c r="H100" s="13">
        <v>24.0</v>
      </c>
      <c r="I100" s="13">
        <v>0.0</v>
      </c>
      <c r="J100" s="13" t="s">
        <v>1373</v>
      </c>
    </row>
    <row r="101">
      <c r="A101" s="16">
        <v>2017.0</v>
      </c>
      <c r="B101" s="13" t="s">
        <v>228</v>
      </c>
      <c r="C101" s="13" t="s">
        <v>103</v>
      </c>
      <c r="D101" s="13">
        <v>4.0</v>
      </c>
      <c r="E101" s="13">
        <v>93.0</v>
      </c>
      <c r="F101" s="13">
        <v>23.25</v>
      </c>
      <c r="G101" s="13">
        <v>0.0</v>
      </c>
      <c r="H101" s="13">
        <v>27.0</v>
      </c>
      <c r="I101" s="13">
        <v>0.0</v>
      </c>
      <c r="J101" s="13" t="s">
        <v>1373</v>
      </c>
    </row>
    <row r="102">
      <c r="A102" s="16">
        <v>2017.0</v>
      </c>
      <c r="B102" s="13" t="s">
        <v>142</v>
      </c>
      <c r="C102" s="13" t="s">
        <v>105</v>
      </c>
      <c r="D102" s="13">
        <v>4.0</v>
      </c>
      <c r="E102" s="13">
        <v>91.0</v>
      </c>
      <c r="F102" s="13">
        <v>22.75</v>
      </c>
      <c r="G102" s="13">
        <v>0.0</v>
      </c>
      <c r="H102" s="13">
        <v>34.0</v>
      </c>
      <c r="I102" s="13">
        <v>0.0</v>
      </c>
      <c r="J102" s="13" t="s">
        <v>1373</v>
      </c>
    </row>
    <row r="103">
      <c r="A103" s="16">
        <v>2017.0</v>
      </c>
      <c r="B103" s="13" t="s">
        <v>146</v>
      </c>
      <c r="C103" s="13" t="s">
        <v>103</v>
      </c>
      <c r="D103" s="13">
        <v>4.0</v>
      </c>
      <c r="E103" s="13">
        <v>69.0</v>
      </c>
      <c r="F103" s="13">
        <v>17.25</v>
      </c>
      <c r="G103" s="13">
        <v>0.0</v>
      </c>
      <c r="H103" s="13">
        <v>20.0</v>
      </c>
      <c r="I103" s="13">
        <v>0.0</v>
      </c>
      <c r="J103" s="13" t="s">
        <v>1373</v>
      </c>
    </row>
    <row r="104">
      <c r="A104" s="16">
        <v>2017.0</v>
      </c>
      <c r="B104" s="13" t="s">
        <v>244</v>
      </c>
      <c r="C104" s="13" t="s">
        <v>101</v>
      </c>
      <c r="D104" s="13">
        <v>4.0</v>
      </c>
      <c r="E104" s="13">
        <v>68.0</v>
      </c>
      <c r="F104" s="13">
        <v>17.0</v>
      </c>
      <c r="G104" s="13">
        <v>0.0</v>
      </c>
      <c r="H104" s="13">
        <v>21.0</v>
      </c>
      <c r="I104" s="13">
        <v>0.0</v>
      </c>
      <c r="J104" s="13" t="s">
        <v>1373</v>
      </c>
    </row>
    <row r="105">
      <c r="A105" s="16">
        <v>2017.0</v>
      </c>
      <c r="B105" s="13" t="s">
        <v>308</v>
      </c>
      <c r="C105" s="13" t="s">
        <v>106</v>
      </c>
      <c r="D105" s="13">
        <v>3.0</v>
      </c>
      <c r="E105" s="13">
        <v>65.0</v>
      </c>
      <c r="F105" s="13">
        <v>21.67</v>
      </c>
      <c r="G105" s="13">
        <v>0.0</v>
      </c>
      <c r="H105" s="13">
        <v>22.0</v>
      </c>
      <c r="I105" s="13">
        <v>0.0</v>
      </c>
      <c r="J105" s="13" t="s">
        <v>1373</v>
      </c>
    </row>
    <row r="106">
      <c r="A106" s="16">
        <v>2017.0</v>
      </c>
      <c r="B106" s="13" t="s">
        <v>1411</v>
      </c>
      <c r="C106" s="13" t="s">
        <v>114</v>
      </c>
      <c r="D106" s="13">
        <v>4.0</v>
      </c>
      <c r="E106" s="13">
        <v>64.0</v>
      </c>
      <c r="F106" s="13">
        <v>16.0</v>
      </c>
      <c r="G106" s="13">
        <v>0.0</v>
      </c>
      <c r="H106" s="13">
        <v>20.0</v>
      </c>
      <c r="I106" s="13">
        <v>0.0</v>
      </c>
      <c r="J106" s="13" t="s">
        <v>1373</v>
      </c>
    </row>
    <row r="107">
      <c r="A107" s="16">
        <v>2017.0</v>
      </c>
      <c r="B107" s="13" t="s">
        <v>212</v>
      </c>
      <c r="C107" s="13" t="s">
        <v>113</v>
      </c>
      <c r="D107" s="13">
        <v>5.0</v>
      </c>
      <c r="E107" s="13">
        <v>61.0</v>
      </c>
      <c r="F107" s="13">
        <v>12.2</v>
      </c>
      <c r="G107" s="13">
        <v>0.0</v>
      </c>
      <c r="H107" s="13">
        <v>24.0</v>
      </c>
      <c r="I107" s="13">
        <v>0.0</v>
      </c>
      <c r="J107" s="13" t="s">
        <v>1373</v>
      </c>
    </row>
    <row r="108">
      <c r="A108" s="16">
        <v>2017.0</v>
      </c>
      <c r="B108" s="13" t="s">
        <v>345</v>
      </c>
      <c r="C108" s="13" t="s">
        <v>102</v>
      </c>
      <c r="D108" s="13">
        <v>2.0</v>
      </c>
      <c r="E108" s="13">
        <v>57.0</v>
      </c>
      <c r="F108" s="13">
        <v>28.5</v>
      </c>
      <c r="G108" s="13">
        <v>0.0</v>
      </c>
      <c r="H108" s="13">
        <v>34.0</v>
      </c>
      <c r="I108" s="13">
        <v>0.0</v>
      </c>
      <c r="J108" s="13" t="s">
        <v>1373</v>
      </c>
    </row>
    <row r="109">
      <c r="A109" s="16">
        <v>2017.0</v>
      </c>
      <c r="B109" s="13" t="s">
        <v>1412</v>
      </c>
      <c r="C109" s="13" t="s">
        <v>108</v>
      </c>
      <c r="D109" s="13">
        <v>2.0</v>
      </c>
      <c r="E109" s="13">
        <v>49.0</v>
      </c>
      <c r="F109" s="13">
        <v>24.5</v>
      </c>
      <c r="G109" s="13">
        <v>0.0</v>
      </c>
      <c r="H109" s="13">
        <v>25.0</v>
      </c>
      <c r="I109" s="13">
        <v>0.0</v>
      </c>
      <c r="J109" s="13" t="s">
        <v>1373</v>
      </c>
    </row>
    <row r="110">
      <c r="A110" s="16">
        <v>2017.0</v>
      </c>
      <c r="B110" s="13" t="s">
        <v>1413</v>
      </c>
      <c r="C110" s="13" t="s">
        <v>114</v>
      </c>
      <c r="D110" s="13">
        <v>1.0</v>
      </c>
      <c r="E110" s="13">
        <v>42.0</v>
      </c>
      <c r="F110" s="13">
        <v>42.0</v>
      </c>
      <c r="G110" s="13">
        <v>0.0</v>
      </c>
      <c r="H110" s="13">
        <v>42.0</v>
      </c>
      <c r="I110" s="13">
        <v>1.0</v>
      </c>
      <c r="J110" s="13" t="s">
        <v>1373</v>
      </c>
    </row>
    <row r="111">
      <c r="A111" s="16">
        <v>2017.0</v>
      </c>
      <c r="B111" s="13" t="s">
        <v>1414</v>
      </c>
      <c r="C111" s="13" t="s">
        <v>107</v>
      </c>
      <c r="D111" s="13">
        <v>2.0</v>
      </c>
      <c r="E111" s="13">
        <v>40.0</v>
      </c>
      <c r="F111" s="13">
        <v>20.0</v>
      </c>
      <c r="G111" s="13">
        <v>0.0</v>
      </c>
      <c r="H111" s="13">
        <v>24.0</v>
      </c>
      <c r="I111" s="13">
        <v>0.0</v>
      </c>
      <c r="J111" s="13" t="s">
        <v>1373</v>
      </c>
    </row>
    <row r="112">
      <c r="A112" s="16">
        <v>2017.0</v>
      </c>
      <c r="B112" s="13" t="s">
        <v>219</v>
      </c>
      <c r="C112" s="13" t="s">
        <v>112</v>
      </c>
      <c r="D112" s="13">
        <v>2.0</v>
      </c>
      <c r="E112" s="13">
        <v>40.0</v>
      </c>
      <c r="F112" s="13">
        <v>20.0</v>
      </c>
      <c r="G112" s="13">
        <v>0.0</v>
      </c>
      <c r="H112" s="13">
        <v>22.0</v>
      </c>
      <c r="I112" s="13">
        <v>0.0</v>
      </c>
      <c r="J112" s="13" t="s">
        <v>1373</v>
      </c>
    </row>
    <row r="113">
      <c r="A113" s="16">
        <v>2017.0</v>
      </c>
      <c r="B113" s="13" t="s">
        <v>160</v>
      </c>
      <c r="C113" s="13" t="s">
        <v>104</v>
      </c>
      <c r="D113" s="13">
        <v>2.0</v>
      </c>
      <c r="E113" s="13">
        <v>39.0</v>
      </c>
      <c r="F113" s="13">
        <v>19.5</v>
      </c>
      <c r="G113" s="13">
        <v>0.0</v>
      </c>
      <c r="H113" s="13">
        <v>24.0</v>
      </c>
      <c r="I113" s="13">
        <v>0.0</v>
      </c>
      <c r="J113" s="13" t="s">
        <v>1373</v>
      </c>
    </row>
    <row r="114">
      <c r="A114" s="16">
        <v>2017.0</v>
      </c>
      <c r="B114" s="13" t="s">
        <v>261</v>
      </c>
      <c r="C114" s="13" t="s">
        <v>104</v>
      </c>
      <c r="D114" s="13">
        <v>1.0</v>
      </c>
      <c r="E114" s="13">
        <v>38.0</v>
      </c>
      <c r="F114" s="13">
        <v>38.0</v>
      </c>
      <c r="G114" s="13">
        <v>0.0</v>
      </c>
      <c r="H114" s="13">
        <v>38.0</v>
      </c>
      <c r="I114" s="13">
        <v>0.0</v>
      </c>
      <c r="J114" s="13" t="s">
        <v>1373</v>
      </c>
    </row>
    <row r="115">
      <c r="A115" s="16">
        <v>2017.0</v>
      </c>
      <c r="B115" s="13" t="s">
        <v>139</v>
      </c>
      <c r="C115" s="13" t="s">
        <v>107</v>
      </c>
      <c r="D115" s="13">
        <v>1.0</v>
      </c>
      <c r="E115" s="13">
        <v>37.0</v>
      </c>
      <c r="F115" s="13">
        <v>37.0</v>
      </c>
      <c r="G115" s="13">
        <v>0.0</v>
      </c>
      <c r="H115" s="13">
        <v>37.0</v>
      </c>
      <c r="I115" s="13">
        <v>0.0</v>
      </c>
      <c r="J115" s="13" t="s">
        <v>1373</v>
      </c>
    </row>
    <row r="116">
      <c r="A116" s="16">
        <v>2017.0</v>
      </c>
      <c r="B116" s="13" t="s">
        <v>129</v>
      </c>
      <c r="C116" s="13" t="s">
        <v>106</v>
      </c>
      <c r="D116" s="13">
        <v>1.0</v>
      </c>
      <c r="E116" s="13">
        <v>36.0</v>
      </c>
      <c r="F116" s="13">
        <v>36.0</v>
      </c>
      <c r="G116" s="13">
        <v>0.0</v>
      </c>
      <c r="H116" s="13">
        <v>36.0</v>
      </c>
      <c r="I116" s="13">
        <v>0.0</v>
      </c>
      <c r="J116" s="13" t="s">
        <v>1373</v>
      </c>
    </row>
    <row r="117">
      <c r="A117" s="16">
        <v>2017.0</v>
      </c>
      <c r="B117" s="13" t="s">
        <v>852</v>
      </c>
      <c r="C117" s="13" t="s">
        <v>109</v>
      </c>
      <c r="D117" s="13">
        <v>2.0</v>
      </c>
      <c r="E117" s="13">
        <v>36.0</v>
      </c>
      <c r="F117" s="13">
        <v>18.0</v>
      </c>
      <c r="G117" s="13">
        <v>0.0</v>
      </c>
      <c r="H117" s="13">
        <v>23.0</v>
      </c>
      <c r="I117" s="13">
        <v>0.0</v>
      </c>
      <c r="J117" s="13" t="s">
        <v>1373</v>
      </c>
    </row>
    <row r="118">
      <c r="A118" s="16">
        <v>2017.0</v>
      </c>
      <c r="B118" s="13" t="s">
        <v>132</v>
      </c>
      <c r="C118" s="13" t="s">
        <v>101</v>
      </c>
      <c r="D118" s="13">
        <v>1.0</v>
      </c>
      <c r="E118" s="13">
        <v>32.0</v>
      </c>
      <c r="F118" s="13">
        <v>32.0</v>
      </c>
      <c r="G118" s="13">
        <v>0.0</v>
      </c>
      <c r="H118" s="13">
        <v>32.0</v>
      </c>
      <c r="I118" s="13">
        <v>0.0</v>
      </c>
      <c r="J118" s="13" t="s">
        <v>1373</v>
      </c>
    </row>
    <row r="119">
      <c r="A119" s="16">
        <v>2017.0</v>
      </c>
      <c r="B119" s="13" t="s">
        <v>214</v>
      </c>
      <c r="C119" s="13" t="s">
        <v>106</v>
      </c>
      <c r="D119" s="13">
        <v>2.0</v>
      </c>
      <c r="E119" s="13">
        <v>31.0</v>
      </c>
      <c r="F119" s="13">
        <v>15.5</v>
      </c>
      <c r="G119" s="13">
        <v>0.0</v>
      </c>
      <c r="H119" s="13">
        <v>16.0</v>
      </c>
      <c r="I119" s="13">
        <v>0.0</v>
      </c>
      <c r="J119" s="13" t="s">
        <v>1373</v>
      </c>
    </row>
    <row r="120">
      <c r="A120" s="16">
        <v>2017.0</v>
      </c>
      <c r="B120" s="13" t="s">
        <v>1415</v>
      </c>
      <c r="C120" s="13" t="s">
        <v>109</v>
      </c>
      <c r="D120" s="13">
        <v>3.0</v>
      </c>
      <c r="E120" s="13">
        <v>31.0</v>
      </c>
      <c r="F120" s="13">
        <v>10.33</v>
      </c>
      <c r="G120" s="13">
        <v>0.0</v>
      </c>
      <c r="H120" s="13">
        <v>13.0</v>
      </c>
      <c r="I120" s="13">
        <v>0.0</v>
      </c>
      <c r="J120" s="13" t="s">
        <v>1373</v>
      </c>
    </row>
    <row r="121">
      <c r="A121" s="16">
        <v>2017.0</v>
      </c>
      <c r="B121" s="13" t="s">
        <v>1416</v>
      </c>
      <c r="C121" s="13" t="s">
        <v>114</v>
      </c>
      <c r="D121" s="13">
        <v>2.0</v>
      </c>
      <c r="E121" s="13">
        <v>30.0</v>
      </c>
      <c r="F121" s="13">
        <v>15.0</v>
      </c>
      <c r="G121" s="13">
        <v>0.0</v>
      </c>
      <c r="H121" s="13">
        <v>20.0</v>
      </c>
      <c r="I121" s="13">
        <v>0.0</v>
      </c>
      <c r="J121" s="13" t="s">
        <v>1373</v>
      </c>
    </row>
    <row r="122">
      <c r="A122" s="16">
        <v>2017.0</v>
      </c>
      <c r="B122" s="13" t="s">
        <v>154</v>
      </c>
      <c r="C122" s="13" t="s">
        <v>113</v>
      </c>
      <c r="D122" s="13">
        <v>1.0</v>
      </c>
      <c r="E122" s="13">
        <v>28.0</v>
      </c>
      <c r="F122" s="13">
        <v>28.0</v>
      </c>
      <c r="G122" s="13">
        <v>0.0</v>
      </c>
      <c r="H122" s="13">
        <v>28.0</v>
      </c>
      <c r="I122" s="13">
        <v>0.0</v>
      </c>
      <c r="J122" s="13" t="s">
        <v>1373</v>
      </c>
    </row>
    <row r="123">
      <c r="A123" s="16">
        <v>2017.0</v>
      </c>
      <c r="B123" s="13" t="s">
        <v>165</v>
      </c>
      <c r="C123" s="13" t="s">
        <v>109</v>
      </c>
      <c r="D123" s="13">
        <v>2.0</v>
      </c>
      <c r="E123" s="13">
        <v>28.0</v>
      </c>
      <c r="F123" s="13">
        <v>14.0</v>
      </c>
      <c r="G123" s="13">
        <v>0.0</v>
      </c>
      <c r="H123" s="13">
        <v>14.0</v>
      </c>
      <c r="I123" s="13">
        <v>0.0</v>
      </c>
      <c r="J123" s="13" t="s">
        <v>1373</v>
      </c>
    </row>
    <row r="124">
      <c r="A124" s="16">
        <v>2017.0</v>
      </c>
      <c r="B124" s="13" t="s">
        <v>241</v>
      </c>
      <c r="C124" s="13" t="s">
        <v>114</v>
      </c>
      <c r="D124" s="13">
        <v>1.0</v>
      </c>
      <c r="E124" s="13">
        <v>25.0</v>
      </c>
      <c r="F124" s="13">
        <v>25.0</v>
      </c>
      <c r="G124" s="13">
        <v>0.0</v>
      </c>
      <c r="H124" s="13">
        <v>18.0</v>
      </c>
      <c r="I124" s="13">
        <v>0.0</v>
      </c>
      <c r="J124" s="13" t="s">
        <v>1373</v>
      </c>
    </row>
    <row r="125">
      <c r="A125" s="16">
        <v>2017.0</v>
      </c>
      <c r="B125" s="13" t="s">
        <v>1383</v>
      </c>
      <c r="C125" s="13" t="s">
        <v>105</v>
      </c>
      <c r="D125" s="13">
        <v>2.0</v>
      </c>
      <c r="E125" s="13">
        <v>25.0</v>
      </c>
      <c r="F125" s="13">
        <v>12.5</v>
      </c>
      <c r="G125" s="13">
        <v>1.0</v>
      </c>
      <c r="H125" s="13">
        <v>15.0</v>
      </c>
      <c r="I125" s="13">
        <v>0.0</v>
      </c>
      <c r="J125" s="13" t="s">
        <v>1373</v>
      </c>
    </row>
    <row r="126">
      <c r="A126" s="16">
        <v>2017.0</v>
      </c>
      <c r="B126" s="13" t="s">
        <v>181</v>
      </c>
      <c r="C126" s="13" t="s">
        <v>112</v>
      </c>
      <c r="D126" s="13">
        <v>1.0</v>
      </c>
      <c r="E126" s="13">
        <v>18.0</v>
      </c>
      <c r="F126" s="13">
        <v>18.0</v>
      </c>
      <c r="G126" s="13">
        <v>0.0</v>
      </c>
      <c r="H126" s="13">
        <v>18.0</v>
      </c>
      <c r="I126" s="13">
        <v>0.0</v>
      </c>
      <c r="J126" s="13" t="s">
        <v>1373</v>
      </c>
    </row>
    <row r="127">
      <c r="A127" s="16">
        <v>2017.0</v>
      </c>
      <c r="B127" s="13" t="s">
        <v>744</v>
      </c>
      <c r="C127" s="13" t="s">
        <v>110</v>
      </c>
      <c r="D127" s="13">
        <v>1.0</v>
      </c>
      <c r="E127" s="13">
        <v>16.0</v>
      </c>
      <c r="F127" s="13">
        <v>16.0</v>
      </c>
      <c r="G127" s="13">
        <v>0.0</v>
      </c>
      <c r="H127" s="13">
        <v>16.0</v>
      </c>
      <c r="I127" s="13">
        <v>0.0</v>
      </c>
      <c r="J127" s="13" t="s">
        <v>1373</v>
      </c>
    </row>
    <row r="128">
      <c r="A128" s="16">
        <v>2017.0</v>
      </c>
      <c r="B128" s="13" t="s">
        <v>1417</v>
      </c>
      <c r="C128" s="13" t="s">
        <v>103</v>
      </c>
      <c r="D128" s="13">
        <v>1.0</v>
      </c>
      <c r="E128" s="13">
        <v>14.0</v>
      </c>
      <c r="F128" s="13">
        <v>14.0</v>
      </c>
      <c r="G128" s="13">
        <v>0.0</v>
      </c>
      <c r="H128" s="13">
        <v>14.0</v>
      </c>
      <c r="I128" s="13">
        <v>0.0</v>
      </c>
      <c r="J128" s="13" t="s">
        <v>1373</v>
      </c>
    </row>
    <row r="129">
      <c r="A129" s="16">
        <v>2017.0</v>
      </c>
      <c r="B129" s="13" t="s">
        <v>1381</v>
      </c>
      <c r="C129" s="13" t="s">
        <v>105</v>
      </c>
      <c r="D129" s="13">
        <v>1.0</v>
      </c>
      <c r="E129" s="13">
        <v>13.0</v>
      </c>
      <c r="F129" s="13">
        <v>13.0</v>
      </c>
      <c r="G129" s="13">
        <v>0.0</v>
      </c>
      <c r="H129" s="13">
        <v>13.0</v>
      </c>
      <c r="I129" s="13">
        <v>0.0</v>
      </c>
      <c r="J129" s="13" t="s">
        <v>1373</v>
      </c>
    </row>
    <row r="130">
      <c r="A130" s="16">
        <v>2017.0</v>
      </c>
      <c r="B130" s="13" t="s">
        <v>1418</v>
      </c>
      <c r="C130" s="13" t="s">
        <v>111</v>
      </c>
      <c r="D130" s="13">
        <v>1.0</v>
      </c>
      <c r="E130" s="13">
        <v>13.0</v>
      </c>
      <c r="F130" s="13">
        <v>13.0</v>
      </c>
      <c r="G130" s="13">
        <v>0.0</v>
      </c>
      <c r="H130" s="13">
        <v>13.0</v>
      </c>
      <c r="I130" s="13">
        <v>0.0</v>
      </c>
      <c r="J130" s="13" t="s">
        <v>1373</v>
      </c>
    </row>
    <row r="131">
      <c r="A131" s="16">
        <v>2017.0</v>
      </c>
      <c r="B131" s="13" t="s">
        <v>687</v>
      </c>
      <c r="C131" s="13" t="s">
        <v>105</v>
      </c>
      <c r="D131" s="13">
        <v>1.0</v>
      </c>
      <c r="E131" s="13">
        <v>12.0</v>
      </c>
      <c r="F131" s="13">
        <v>12.0</v>
      </c>
      <c r="G131" s="13">
        <v>0.0</v>
      </c>
      <c r="H131" s="13">
        <v>12.0</v>
      </c>
      <c r="I131" s="13">
        <v>0.0</v>
      </c>
      <c r="J131" s="13" t="s">
        <v>1373</v>
      </c>
    </row>
    <row r="132">
      <c r="A132" s="16">
        <v>2017.0</v>
      </c>
      <c r="B132" s="13" t="s">
        <v>1419</v>
      </c>
      <c r="C132" s="13" t="s">
        <v>104</v>
      </c>
      <c r="D132" s="13">
        <v>1.0</v>
      </c>
      <c r="E132" s="13">
        <v>12.0</v>
      </c>
      <c r="F132" s="13">
        <v>12.0</v>
      </c>
      <c r="G132" s="13">
        <v>1.0</v>
      </c>
      <c r="H132" s="13">
        <v>12.0</v>
      </c>
      <c r="I132" s="13">
        <v>0.0</v>
      </c>
      <c r="J132" s="13" t="s">
        <v>1373</v>
      </c>
    </row>
    <row r="133">
      <c r="A133" s="16">
        <v>2017.0</v>
      </c>
      <c r="B133" s="13" t="s">
        <v>1393</v>
      </c>
      <c r="C133" s="13" t="s">
        <v>105</v>
      </c>
      <c r="D133" s="13">
        <v>1.0</v>
      </c>
      <c r="E133" s="13">
        <v>12.0</v>
      </c>
      <c r="F133" s="13">
        <v>12.0</v>
      </c>
      <c r="G133" s="13">
        <v>0.0</v>
      </c>
      <c r="H133" s="13">
        <v>12.0</v>
      </c>
      <c r="I133" s="13">
        <v>0.0</v>
      </c>
      <c r="J133" s="13" t="s">
        <v>1373</v>
      </c>
    </row>
    <row r="134">
      <c r="A134" s="16">
        <v>2017.0</v>
      </c>
      <c r="B134" s="13" t="s">
        <v>229</v>
      </c>
      <c r="C134" s="13" t="s">
        <v>106</v>
      </c>
      <c r="D134" s="13">
        <v>1.0</v>
      </c>
      <c r="E134" s="13">
        <v>12.0</v>
      </c>
      <c r="F134" s="13">
        <v>12.0</v>
      </c>
      <c r="G134" s="13">
        <v>0.0</v>
      </c>
      <c r="H134" s="13">
        <v>12.0</v>
      </c>
      <c r="I134" s="13">
        <v>0.0</v>
      </c>
      <c r="J134" s="13" t="s">
        <v>1373</v>
      </c>
    </row>
    <row r="135">
      <c r="A135" s="16">
        <v>2017.0</v>
      </c>
      <c r="B135" s="13" t="s">
        <v>237</v>
      </c>
      <c r="C135" s="13" t="s">
        <v>111</v>
      </c>
      <c r="D135" s="13">
        <v>1.0</v>
      </c>
      <c r="E135" s="13">
        <v>12.0</v>
      </c>
      <c r="F135" s="13">
        <v>12.0</v>
      </c>
      <c r="G135" s="13">
        <v>0.0</v>
      </c>
      <c r="H135" s="13">
        <v>12.0</v>
      </c>
      <c r="I135" s="13">
        <v>0.0</v>
      </c>
      <c r="J135" s="13" t="s">
        <v>1373</v>
      </c>
    </row>
    <row r="136">
      <c r="A136" s="16">
        <v>2017.0</v>
      </c>
      <c r="B136" s="13" t="s">
        <v>1420</v>
      </c>
      <c r="C136" s="13" t="s">
        <v>107</v>
      </c>
      <c r="D136" s="13">
        <v>1.0</v>
      </c>
      <c r="E136" s="13">
        <v>12.0</v>
      </c>
      <c r="F136" s="13">
        <v>12.0</v>
      </c>
      <c r="G136" s="13">
        <v>0.0</v>
      </c>
      <c r="H136" s="13">
        <v>12.0</v>
      </c>
      <c r="I136" s="13">
        <v>0.0</v>
      </c>
      <c r="J136" s="13" t="s">
        <v>1373</v>
      </c>
    </row>
    <row r="137">
      <c r="A137" s="16">
        <v>2017.0</v>
      </c>
      <c r="B137" s="13" t="s">
        <v>815</v>
      </c>
      <c r="C137" s="13" t="s">
        <v>107</v>
      </c>
      <c r="D137" s="13">
        <v>1.0</v>
      </c>
      <c r="E137" s="13">
        <v>11.0</v>
      </c>
      <c r="F137" s="13">
        <v>11.0</v>
      </c>
      <c r="G137" s="13">
        <v>0.0</v>
      </c>
      <c r="H137" s="13">
        <v>11.0</v>
      </c>
      <c r="I137" s="13">
        <v>0.0</v>
      </c>
      <c r="J137" s="13" t="s">
        <v>1373</v>
      </c>
    </row>
    <row r="138">
      <c r="A138" s="16">
        <v>2017.0</v>
      </c>
      <c r="B138" s="13" t="s">
        <v>1421</v>
      </c>
      <c r="C138" s="13" t="s">
        <v>109</v>
      </c>
      <c r="D138" s="13">
        <v>1.0</v>
      </c>
      <c r="E138" s="13">
        <v>11.0</v>
      </c>
      <c r="F138" s="13">
        <v>11.0</v>
      </c>
      <c r="G138" s="13">
        <v>0.0</v>
      </c>
      <c r="H138" s="13">
        <v>11.0</v>
      </c>
      <c r="I138" s="13">
        <v>0.0</v>
      </c>
      <c r="J138" s="13" t="s">
        <v>1373</v>
      </c>
    </row>
    <row r="139">
      <c r="A139" s="16">
        <v>2017.0</v>
      </c>
      <c r="B139" s="13" t="s">
        <v>262</v>
      </c>
      <c r="C139" s="13" t="s">
        <v>102</v>
      </c>
      <c r="D139" s="13">
        <v>1.0</v>
      </c>
      <c r="E139" s="13">
        <v>11.0</v>
      </c>
      <c r="F139" s="13">
        <v>11.0</v>
      </c>
      <c r="G139" s="13">
        <v>0.0</v>
      </c>
      <c r="H139" s="13">
        <v>11.0</v>
      </c>
      <c r="I139" s="13">
        <v>0.0</v>
      </c>
      <c r="J139" s="13" t="s">
        <v>1373</v>
      </c>
    </row>
    <row r="140">
      <c r="A140" s="16">
        <v>2017.0</v>
      </c>
      <c r="B140" s="13" t="s">
        <v>148</v>
      </c>
      <c r="C140" s="13" t="s">
        <v>110</v>
      </c>
      <c r="D140" s="13">
        <v>2.0</v>
      </c>
      <c r="E140" s="13">
        <v>11.0</v>
      </c>
      <c r="F140" s="13">
        <v>5.5</v>
      </c>
      <c r="G140" s="13">
        <v>0.0</v>
      </c>
      <c r="H140" s="13">
        <v>9.0</v>
      </c>
      <c r="I140" s="13">
        <v>0.0</v>
      </c>
      <c r="J140" s="13" t="s">
        <v>1373</v>
      </c>
    </row>
    <row r="141">
      <c r="A141" s="16">
        <v>2017.0</v>
      </c>
      <c r="B141" s="13" t="s">
        <v>1422</v>
      </c>
      <c r="C141" s="13" t="s">
        <v>114</v>
      </c>
      <c r="D141" s="13">
        <v>0.0</v>
      </c>
      <c r="E141" s="13">
        <v>10.0</v>
      </c>
      <c r="F141" s="13">
        <v>0.0</v>
      </c>
      <c r="G141" s="13">
        <v>0.0</v>
      </c>
      <c r="H141" s="13">
        <v>5.0</v>
      </c>
      <c r="I141" s="13">
        <v>0.0</v>
      </c>
      <c r="J141" s="13" t="s">
        <v>1373</v>
      </c>
    </row>
    <row r="142">
      <c r="A142" s="16">
        <v>2017.0</v>
      </c>
      <c r="B142" s="13" t="s">
        <v>1423</v>
      </c>
      <c r="C142" s="13" t="s">
        <v>109</v>
      </c>
      <c r="D142" s="13">
        <v>1.0</v>
      </c>
      <c r="E142" s="13">
        <v>10.0</v>
      </c>
      <c r="F142" s="13">
        <v>10.0</v>
      </c>
      <c r="G142" s="13">
        <v>0.0</v>
      </c>
      <c r="H142" s="13">
        <v>10.0</v>
      </c>
      <c r="I142" s="13">
        <v>0.0</v>
      </c>
      <c r="J142" s="13" t="s">
        <v>1373</v>
      </c>
    </row>
    <row r="143">
      <c r="A143" s="16">
        <v>2017.0</v>
      </c>
      <c r="B143" s="13" t="s">
        <v>1424</v>
      </c>
      <c r="C143" s="13" t="s">
        <v>113</v>
      </c>
      <c r="D143" s="13">
        <v>1.0</v>
      </c>
      <c r="E143" s="13">
        <v>8.0</v>
      </c>
      <c r="F143" s="13">
        <v>8.0</v>
      </c>
      <c r="G143" s="13">
        <v>0.0</v>
      </c>
      <c r="H143" s="13">
        <v>8.0</v>
      </c>
      <c r="I143" s="13">
        <v>0.0</v>
      </c>
      <c r="J143" s="13" t="s">
        <v>1373</v>
      </c>
    </row>
    <row r="144">
      <c r="A144" s="16">
        <v>2017.0</v>
      </c>
      <c r="B144" s="13" t="s">
        <v>1425</v>
      </c>
      <c r="C144" s="13" t="s">
        <v>110</v>
      </c>
      <c r="D144" s="13">
        <v>1.0</v>
      </c>
      <c r="E144" s="13">
        <v>8.0</v>
      </c>
      <c r="F144" s="13">
        <v>8.0</v>
      </c>
      <c r="G144" s="13">
        <v>0.0</v>
      </c>
      <c r="H144" s="13">
        <v>8.0</v>
      </c>
      <c r="I144" s="13">
        <v>0.0</v>
      </c>
      <c r="J144" s="13" t="s">
        <v>1373</v>
      </c>
    </row>
    <row r="145">
      <c r="A145" s="16">
        <v>2017.0</v>
      </c>
      <c r="B145" s="13" t="s">
        <v>295</v>
      </c>
      <c r="C145" s="13" t="s">
        <v>112</v>
      </c>
      <c r="D145" s="13">
        <v>0.0</v>
      </c>
      <c r="E145" s="13">
        <v>4.0</v>
      </c>
      <c r="F145" s="13">
        <v>0.0</v>
      </c>
      <c r="G145" s="13">
        <v>0.0</v>
      </c>
      <c r="H145" s="13">
        <v>4.0</v>
      </c>
      <c r="I145" s="13">
        <v>0.0</v>
      </c>
      <c r="J145" s="13" t="s">
        <v>1373</v>
      </c>
    </row>
    <row r="146">
      <c r="A146" s="16">
        <v>2017.0</v>
      </c>
      <c r="B146" s="13" t="s">
        <v>252</v>
      </c>
      <c r="C146" s="13" t="s">
        <v>110</v>
      </c>
      <c r="D146" s="13">
        <v>1.0</v>
      </c>
      <c r="E146" s="13">
        <v>3.0</v>
      </c>
      <c r="F146" s="13">
        <v>3.0</v>
      </c>
      <c r="G146" s="13">
        <v>0.0</v>
      </c>
      <c r="H146" s="13">
        <v>0.0</v>
      </c>
      <c r="I146" s="13">
        <v>0.0</v>
      </c>
      <c r="J146" s="13" t="s">
        <v>1373</v>
      </c>
    </row>
    <row r="147">
      <c r="A147" s="16">
        <v>2017.0</v>
      </c>
      <c r="B147" s="13" t="s">
        <v>128</v>
      </c>
      <c r="C147" s="13" t="s">
        <v>106</v>
      </c>
      <c r="D147" s="13">
        <v>1.0</v>
      </c>
      <c r="E147" s="13">
        <v>3.0</v>
      </c>
      <c r="F147" s="13">
        <v>3.0</v>
      </c>
      <c r="G147" s="13">
        <v>0.0</v>
      </c>
      <c r="H147" s="13">
        <v>3.0</v>
      </c>
      <c r="I147" s="13">
        <v>0.0</v>
      </c>
      <c r="J147" s="13" t="s">
        <v>1373</v>
      </c>
    </row>
    <row r="148">
      <c r="A148" s="16">
        <v>2017.0</v>
      </c>
      <c r="B148" s="13" t="s">
        <v>1426</v>
      </c>
      <c r="C148" s="13" t="s">
        <v>106</v>
      </c>
      <c r="D148" s="13">
        <v>1.0</v>
      </c>
      <c r="E148" s="13">
        <v>2.0</v>
      </c>
      <c r="F148" s="13">
        <v>2.0</v>
      </c>
      <c r="G148" s="13">
        <v>0.0</v>
      </c>
      <c r="H148" s="13">
        <v>2.0</v>
      </c>
      <c r="I148" s="13">
        <v>0.0</v>
      </c>
      <c r="J148" s="13" t="s">
        <v>1373</v>
      </c>
    </row>
    <row r="149">
      <c r="A149" s="16">
        <v>2017.0</v>
      </c>
      <c r="B149" s="13" t="s">
        <v>1427</v>
      </c>
      <c r="C149" s="13" t="s">
        <v>114</v>
      </c>
      <c r="D149" s="13">
        <v>1.0</v>
      </c>
      <c r="E149" s="13">
        <v>2.0</v>
      </c>
      <c r="F149" s="13">
        <v>2.0</v>
      </c>
      <c r="G149" s="13">
        <v>0.0</v>
      </c>
      <c r="H149" s="13">
        <v>2.0</v>
      </c>
      <c r="I149" s="13">
        <v>0.0</v>
      </c>
      <c r="J149" s="13" t="s">
        <v>1373</v>
      </c>
    </row>
    <row r="150">
      <c r="A150" s="16">
        <v>2017.0</v>
      </c>
      <c r="B150" s="13" t="s">
        <v>699</v>
      </c>
      <c r="C150" s="13" t="s">
        <v>113</v>
      </c>
      <c r="D150" s="13">
        <v>0.0</v>
      </c>
      <c r="E150" s="13">
        <v>0.0</v>
      </c>
      <c r="F150" s="13">
        <v>0.0</v>
      </c>
      <c r="G150" s="13">
        <v>1.0</v>
      </c>
      <c r="H150" s="13">
        <v>0.0</v>
      </c>
      <c r="I150" s="13">
        <v>0.0</v>
      </c>
      <c r="J150" s="13" t="s">
        <v>1373</v>
      </c>
    </row>
    <row r="151">
      <c r="A151" s="16">
        <v>2017.0</v>
      </c>
      <c r="B151" s="13" t="s">
        <v>1428</v>
      </c>
      <c r="C151" s="13" t="s">
        <v>101</v>
      </c>
      <c r="D151" s="13">
        <v>0.0</v>
      </c>
      <c r="E151" s="13">
        <v>0.0</v>
      </c>
      <c r="F151" s="13">
        <v>0.0</v>
      </c>
      <c r="G151" s="13">
        <v>1.0</v>
      </c>
      <c r="H151" s="13">
        <v>0.0</v>
      </c>
      <c r="I151" s="13">
        <v>0.0</v>
      </c>
      <c r="J151" s="13" t="s">
        <v>1373</v>
      </c>
    </row>
    <row r="152">
      <c r="A152" s="16">
        <v>2017.0</v>
      </c>
      <c r="B152" s="13" t="s">
        <v>240</v>
      </c>
      <c r="C152" s="13" t="s">
        <v>109</v>
      </c>
      <c r="D152" s="13">
        <v>0.0</v>
      </c>
      <c r="E152" s="13">
        <v>0.0</v>
      </c>
      <c r="F152" s="13">
        <v>0.0</v>
      </c>
      <c r="G152" s="13">
        <v>1.0</v>
      </c>
      <c r="H152" s="13">
        <v>0.0</v>
      </c>
      <c r="I152" s="13">
        <v>0.0</v>
      </c>
      <c r="J152" s="13" t="s">
        <v>1373</v>
      </c>
    </row>
    <row r="153">
      <c r="A153" s="16">
        <v>2017.0</v>
      </c>
      <c r="B153" s="13" t="s">
        <v>205</v>
      </c>
      <c r="C153" s="13" t="s">
        <v>113</v>
      </c>
      <c r="D153" s="13">
        <v>0.0</v>
      </c>
      <c r="E153" s="13">
        <v>0.0</v>
      </c>
      <c r="F153" s="13">
        <v>0.0</v>
      </c>
      <c r="G153" s="13">
        <v>1.0</v>
      </c>
      <c r="H153" s="13">
        <v>0.0</v>
      </c>
      <c r="I153" s="13">
        <v>0.0</v>
      </c>
      <c r="J153" s="13" t="s">
        <v>1373</v>
      </c>
    </row>
    <row r="154">
      <c r="A154" s="16">
        <v>2017.0</v>
      </c>
      <c r="B154" s="13" t="s">
        <v>1429</v>
      </c>
      <c r="C154" s="13" t="s">
        <v>111</v>
      </c>
      <c r="D154" s="13">
        <v>0.0</v>
      </c>
      <c r="E154" s="13">
        <v>0.0</v>
      </c>
      <c r="F154" s="13">
        <v>0.0</v>
      </c>
      <c r="G154" s="13">
        <v>1.0</v>
      </c>
      <c r="H154" s="13">
        <v>0.0</v>
      </c>
      <c r="I154" s="13">
        <v>0.0</v>
      </c>
      <c r="J154" s="13" t="s">
        <v>1373</v>
      </c>
    </row>
    <row r="155">
      <c r="A155" s="16">
        <v>2017.0</v>
      </c>
      <c r="B155" s="13" t="s">
        <v>147</v>
      </c>
      <c r="C155" s="13" t="s">
        <v>111</v>
      </c>
      <c r="D155" s="13">
        <v>0.0</v>
      </c>
      <c r="E155" s="13">
        <v>0.0</v>
      </c>
      <c r="F155" s="13">
        <v>0.0</v>
      </c>
      <c r="G155" s="13">
        <v>1.0</v>
      </c>
      <c r="H155" s="13">
        <v>0.0</v>
      </c>
      <c r="I155" s="13">
        <v>0.0</v>
      </c>
      <c r="J155" s="13" t="s">
        <v>1373</v>
      </c>
    </row>
    <row r="156">
      <c r="A156" s="16">
        <v>2017.0</v>
      </c>
      <c r="B156" s="13" t="s">
        <v>1430</v>
      </c>
      <c r="C156" s="13" t="s">
        <v>102</v>
      </c>
      <c r="D156" s="13">
        <v>0.0</v>
      </c>
      <c r="E156" s="13">
        <v>0.0</v>
      </c>
      <c r="F156" s="13">
        <v>0.0</v>
      </c>
      <c r="G156" s="13">
        <v>1.0</v>
      </c>
      <c r="H156" s="13">
        <v>0.0</v>
      </c>
      <c r="I156" s="13">
        <v>0.0</v>
      </c>
      <c r="J156" s="13" t="s">
        <v>1373</v>
      </c>
    </row>
    <row r="157">
      <c r="A157" s="16">
        <v>2017.0</v>
      </c>
      <c r="B157" s="13" t="s">
        <v>787</v>
      </c>
      <c r="C157" s="13" t="s">
        <v>103</v>
      </c>
      <c r="D157" s="13">
        <v>1.0</v>
      </c>
      <c r="E157" s="13">
        <v>0.0</v>
      </c>
      <c r="F157" s="13">
        <v>0.0</v>
      </c>
      <c r="G157" s="13">
        <v>0.0</v>
      </c>
      <c r="H157" s="13">
        <v>0.0</v>
      </c>
      <c r="I157" s="13">
        <v>0.0</v>
      </c>
      <c r="J157" s="13" t="s">
        <v>1373</v>
      </c>
    </row>
    <row r="158">
      <c r="A158" s="16">
        <v>2017.0</v>
      </c>
      <c r="B158" s="13" t="s">
        <v>1431</v>
      </c>
      <c r="C158" s="13" t="s">
        <v>108</v>
      </c>
      <c r="D158" s="13">
        <v>1.0</v>
      </c>
      <c r="E158" s="13">
        <v>0.0</v>
      </c>
      <c r="F158" s="13">
        <v>0.0</v>
      </c>
      <c r="G158" s="13">
        <v>0.0</v>
      </c>
      <c r="H158" s="13">
        <v>0.0</v>
      </c>
      <c r="I158" s="13">
        <v>0.0</v>
      </c>
      <c r="J158" s="13" t="s">
        <v>1373</v>
      </c>
    </row>
    <row r="159">
      <c r="A159" s="16">
        <v>2017.0</v>
      </c>
      <c r="B159" s="13" t="s">
        <v>179</v>
      </c>
      <c r="C159" s="13" t="s">
        <v>103</v>
      </c>
      <c r="D159" s="13">
        <v>1.0</v>
      </c>
      <c r="E159" s="13">
        <v>0.0</v>
      </c>
      <c r="F159" s="13">
        <v>0.0</v>
      </c>
      <c r="G159" s="13">
        <v>0.0</v>
      </c>
      <c r="H159" s="13">
        <v>0.0</v>
      </c>
      <c r="I159" s="13">
        <v>0.0</v>
      </c>
      <c r="J159" s="13" t="s">
        <v>1373</v>
      </c>
    </row>
    <row r="160">
      <c r="A160" s="16">
        <v>2017.0</v>
      </c>
      <c r="B160" s="13" t="s">
        <v>1432</v>
      </c>
      <c r="C160" s="13" t="s">
        <v>114</v>
      </c>
      <c r="D160" s="13">
        <v>0.0</v>
      </c>
      <c r="E160" s="13">
        <v>-3.0</v>
      </c>
      <c r="F160" s="13">
        <v>0.0</v>
      </c>
      <c r="G160" s="13">
        <v>0.0</v>
      </c>
      <c r="H160" s="13">
        <v>0.0</v>
      </c>
      <c r="I160" s="13">
        <v>0.0</v>
      </c>
      <c r="J160" s="13" t="s">
        <v>1373</v>
      </c>
    </row>
    <row r="161">
      <c r="A161" s="16">
        <v>2017.0</v>
      </c>
      <c r="B161" s="13" t="s">
        <v>216</v>
      </c>
      <c r="C161" s="13" t="s">
        <v>114</v>
      </c>
      <c r="D161" s="13">
        <v>0.0</v>
      </c>
      <c r="E161" s="13">
        <v>-9.0</v>
      </c>
      <c r="F161" s="13">
        <v>0.0</v>
      </c>
      <c r="G161" s="13">
        <v>0.0</v>
      </c>
      <c r="H161" s="13">
        <v>0.0</v>
      </c>
      <c r="I161" s="13">
        <v>0.0</v>
      </c>
      <c r="J161" s="13" t="s">
        <v>1373</v>
      </c>
    </row>
    <row r="162">
      <c r="A162" s="16">
        <v>2016.0</v>
      </c>
      <c r="B162" s="13" t="s">
        <v>127</v>
      </c>
      <c r="C162" s="13" t="s">
        <v>105</v>
      </c>
      <c r="D162" s="13">
        <v>53.0</v>
      </c>
      <c r="E162" s="17">
        <v>1095.0</v>
      </c>
      <c r="F162" s="13">
        <v>20.66</v>
      </c>
      <c r="G162" s="13">
        <v>0.0</v>
      </c>
      <c r="H162" s="13">
        <v>68.0</v>
      </c>
      <c r="I162" s="13">
        <v>0.0</v>
      </c>
      <c r="J162" s="13" t="s">
        <v>1373</v>
      </c>
    </row>
    <row r="163">
      <c r="A163" s="16">
        <v>2016.0</v>
      </c>
      <c r="B163" s="13" t="s">
        <v>235</v>
      </c>
      <c r="C163" s="13" t="s">
        <v>104</v>
      </c>
      <c r="D163" s="13">
        <v>37.0</v>
      </c>
      <c r="E163" s="13">
        <v>924.0</v>
      </c>
      <c r="F163" s="13">
        <v>24.97</v>
      </c>
      <c r="G163" s="13">
        <v>0.0</v>
      </c>
      <c r="H163" s="13">
        <v>96.0</v>
      </c>
      <c r="I163" s="13">
        <v>1.0</v>
      </c>
      <c r="J163" s="13" t="s">
        <v>1373</v>
      </c>
    </row>
    <row r="164">
      <c r="A164" s="16">
        <v>2016.0</v>
      </c>
      <c r="B164" s="13" t="s">
        <v>253</v>
      </c>
      <c r="C164" s="13" t="s">
        <v>110</v>
      </c>
      <c r="D164" s="13">
        <v>30.0</v>
      </c>
      <c r="E164" s="13">
        <v>914.0</v>
      </c>
      <c r="F164" s="13">
        <v>30.47</v>
      </c>
      <c r="G164" s="13">
        <v>0.0</v>
      </c>
      <c r="H164" s="13">
        <v>100.0</v>
      </c>
      <c r="I164" s="13">
        <v>3.0</v>
      </c>
      <c r="J164" s="13" t="s">
        <v>1373</v>
      </c>
    </row>
    <row r="165">
      <c r="A165" s="16">
        <v>2016.0</v>
      </c>
      <c r="B165" s="13" t="s">
        <v>238</v>
      </c>
      <c r="C165" s="13" t="s">
        <v>102</v>
      </c>
      <c r="D165" s="13">
        <v>32.0</v>
      </c>
      <c r="E165" s="13">
        <v>782.0</v>
      </c>
      <c r="F165" s="13">
        <v>24.44</v>
      </c>
      <c r="G165" s="13">
        <v>0.0</v>
      </c>
      <c r="H165" s="13">
        <v>100.0</v>
      </c>
      <c r="I165" s="13">
        <v>1.0</v>
      </c>
      <c r="J165" s="13" t="s">
        <v>1373</v>
      </c>
    </row>
    <row r="166">
      <c r="A166" s="16">
        <v>2016.0</v>
      </c>
      <c r="B166" s="13" t="s">
        <v>293</v>
      </c>
      <c r="C166" s="13" t="s">
        <v>109</v>
      </c>
      <c r="D166" s="13">
        <v>21.0</v>
      </c>
      <c r="E166" s="13">
        <v>690.0</v>
      </c>
      <c r="F166" s="13">
        <v>32.86</v>
      </c>
      <c r="G166" s="13">
        <v>0.0</v>
      </c>
      <c r="H166" s="13">
        <v>100.0</v>
      </c>
      <c r="I166" s="13">
        <v>2.0</v>
      </c>
      <c r="J166" s="13" t="s">
        <v>1373</v>
      </c>
    </row>
    <row r="167">
      <c r="A167" s="16">
        <v>2016.0</v>
      </c>
      <c r="B167" s="13" t="s">
        <v>167</v>
      </c>
      <c r="C167" s="13" t="s">
        <v>101</v>
      </c>
      <c r="D167" s="13">
        <v>27.0</v>
      </c>
      <c r="E167" s="13">
        <v>678.0</v>
      </c>
      <c r="F167" s="13">
        <v>25.11</v>
      </c>
      <c r="G167" s="13">
        <v>0.0</v>
      </c>
      <c r="H167" s="13">
        <v>50.0</v>
      </c>
      <c r="I167" s="13">
        <v>0.0</v>
      </c>
      <c r="J167" s="13" t="s">
        <v>1373</v>
      </c>
    </row>
    <row r="168">
      <c r="A168" s="16">
        <v>2016.0</v>
      </c>
      <c r="B168" s="13" t="s">
        <v>286</v>
      </c>
      <c r="C168" s="13" t="s">
        <v>107</v>
      </c>
      <c r="D168" s="13">
        <v>26.0</v>
      </c>
      <c r="E168" s="13">
        <v>595.0</v>
      </c>
      <c r="F168" s="13">
        <v>22.88</v>
      </c>
      <c r="G168" s="13">
        <v>0.0</v>
      </c>
      <c r="H168" s="13">
        <v>53.0</v>
      </c>
      <c r="I168" s="13">
        <v>0.0</v>
      </c>
      <c r="J168" s="13" t="s">
        <v>1373</v>
      </c>
    </row>
    <row r="169">
      <c r="A169" s="16">
        <v>2016.0</v>
      </c>
      <c r="B169" s="13" t="s">
        <v>272</v>
      </c>
      <c r="C169" s="13" t="s">
        <v>106</v>
      </c>
      <c r="D169" s="13">
        <v>23.0</v>
      </c>
      <c r="E169" s="13">
        <v>532.0</v>
      </c>
      <c r="F169" s="13">
        <v>23.13</v>
      </c>
      <c r="G169" s="13">
        <v>0.0</v>
      </c>
      <c r="H169" s="13">
        <v>77.0</v>
      </c>
      <c r="I169" s="13">
        <v>0.0</v>
      </c>
      <c r="J169" s="13" t="s">
        <v>1373</v>
      </c>
    </row>
    <row r="170">
      <c r="A170" s="16">
        <v>2016.0</v>
      </c>
      <c r="B170" s="13" t="s">
        <v>1433</v>
      </c>
      <c r="C170" s="13" t="s">
        <v>103</v>
      </c>
      <c r="D170" s="13">
        <v>22.0</v>
      </c>
      <c r="E170" s="13">
        <v>488.0</v>
      </c>
      <c r="F170" s="13">
        <v>22.18</v>
      </c>
      <c r="G170" s="13">
        <v>0.0</v>
      </c>
      <c r="H170" s="13">
        <v>80.0</v>
      </c>
      <c r="I170" s="13">
        <v>0.0</v>
      </c>
      <c r="J170" s="13" t="s">
        <v>1373</v>
      </c>
    </row>
    <row r="171">
      <c r="A171" s="16">
        <v>2016.0</v>
      </c>
      <c r="B171" s="13" t="s">
        <v>1434</v>
      </c>
      <c r="C171" s="13" t="s">
        <v>113</v>
      </c>
      <c r="D171" s="13">
        <v>20.0</v>
      </c>
      <c r="E171" s="13">
        <v>469.0</v>
      </c>
      <c r="F171" s="13">
        <v>23.45</v>
      </c>
      <c r="G171" s="13">
        <v>0.0</v>
      </c>
      <c r="H171" s="13">
        <v>89.0</v>
      </c>
      <c r="I171" s="13">
        <v>1.0</v>
      </c>
      <c r="J171" s="13" t="s">
        <v>1373</v>
      </c>
    </row>
    <row r="172">
      <c r="A172" s="16">
        <v>2016.0</v>
      </c>
      <c r="B172" s="13" t="s">
        <v>302</v>
      </c>
      <c r="C172" s="13" t="s">
        <v>112</v>
      </c>
      <c r="D172" s="13">
        <v>19.0</v>
      </c>
      <c r="E172" s="13">
        <v>405.0</v>
      </c>
      <c r="F172" s="13">
        <v>21.32</v>
      </c>
      <c r="G172" s="13">
        <v>0.0</v>
      </c>
      <c r="H172" s="13">
        <v>34.0</v>
      </c>
      <c r="I172" s="13">
        <v>0.0</v>
      </c>
      <c r="J172" s="13" t="s">
        <v>1373</v>
      </c>
    </row>
    <row r="173">
      <c r="A173" s="16">
        <v>2016.0</v>
      </c>
      <c r="B173" s="13" t="s">
        <v>735</v>
      </c>
      <c r="C173" s="13" t="s">
        <v>108</v>
      </c>
      <c r="D173" s="13">
        <v>19.0</v>
      </c>
      <c r="E173" s="13">
        <v>399.0</v>
      </c>
      <c r="F173" s="13">
        <v>21.0</v>
      </c>
      <c r="G173" s="13">
        <v>0.0</v>
      </c>
      <c r="H173" s="13">
        <v>37.0</v>
      </c>
      <c r="I173" s="13">
        <v>0.0</v>
      </c>
      <c r="J173" s="13" t="s">
        <v>1373</v>
      </c>
    </row>
    <row r="174">
      <c r="A174" s="16">
        <v>2016.0</v>
      </c>
      <c r="B174" s="13" t="s">
        <v>1416</v>
      </c>
      <c r="C174" s="13" t="s">
        <v>114</v>
      </c>
      <c r="D174" s="13">
        <v>14.0</v>
      </c>
      <c r="E174" s="13">
        <v>345.0</v>
      </c>
      <c r="F174" s="13">
        <v>24.64</v>
      </c>
      <c r="G174" s="13">
        <v>0.0</v>
      </c>
      <c r="H174" s="13">
        <v>96.0</v>
      </c>
      <c r="I174" s="13">
        <v>1.0</v>
      </c>
      <c r="J174" s="13" t="s">
        <v>1373</v>
      </c>
    </row>
    <row r="175">
      <c r="A175" s="16">
        <v>2016.0</v>
      </c>
      <c r="B175" s="13" t="s">
        <v>267</v>
      </c>
      <c r="C175" s="13" t="s">
        <v>108</v>
      </c>
      <c r="D175" s="13">
        <v>12.0</v>
      </c>
      <c r="E175" s="13">
        <v>321.0</v>
      </c>
      <c r="F175" s="13">
        <v>26.75</v>
      </c>
      <c r="G175" s="13">
        <v>0.0</v>
      </c>
      <c r="H175" s="13">
        <v>47.0</v>
      </c>
      <c r="I175" s="13">
        <v>0.0</v>
      </c>
      <c r="J175" s="13" t="s">
        <v>1373</v>
      </c>
    </row>
    <row r="176">
      <c r="A176" s="16">
        <v>2016.0</v>
      </c>
      <c r="B176" s="13" t="s">
        <v>260</v>
      </c>
      <c r="C176" s="13" t="s">
        <v>111</v>
      </c>
      <c r="D176" s="13">
        <v>14.0</v>
      </c>
      <c r="E176" s="13">
        <v>315.0</v>
      </c>
      <c r="F176" s="13">
        <v>22.5</v>
      </c>
      <c r="G176" s="13">
        <v>0.0</v>
      </c>
      <c r="H176" s="13">
        <v>35.0</v>
      </c>
      <c r="I176" s="13">
        <v>0.0</v>
      </c>
      <c r="J176" s="13" t="s">
        <v>1373</v>
      </c>
    </row>
    <row r="177">
      <c r="A177" s="16">
        <v>2016.0</v>
      </c>
      <c r="B177" s="13" t="s">
        <v>166</v>
      </c>
      <c r="C177" s="13" t="s">
        <v>111</v>
      </c>
      <c r="D177" s="13">
        <v>14.0</v>
      </c>
      <c r="E177" s="13">
        <v>306.0</v>
      </c>
      <c r="F177" s="13">
        <v>21.86</v>
      </c>
      <c r="G177" s="13">
        <v>0.0</v>
      </c>
      <c r="H177" s="13">
        <v>30.0</v>
      </c>
      <c r="I177" s="13">
        <v>0.0</v>
      </c>
      <c r="J177" s="13" t="s">
        <v>1373</v>
      </c>
    </row>
    <row r="178">
      <c r="A178" s="16">
        <v>2016.0</v>
      </c>
      <c r="B178" s="13" t="s">
        <v>248</v>
      </c>
      <c r="C178" s="13" t="s">
        <v>111</v>
      </c>
      <c r="D178" s="13">
        <v>11.0</v>
      </c>
      <c r="E178" s="13">
        <v>190.0</v>
      </c>
      <c r="F178" s="13">
        <v>17.27</v>
      </c>
      <c r="G178" s="13">
        <v>0.0</v>
      </c>
      <c r="H178" s="13">
        <v>30.0</v>
      </c>
      <c r="I178" s="13">
        <v>0.0</v>
      </c>
      <c r="J178" s="13" t="s">
        <v>1373</v>
      </c>
    </row>
    <row r="179">
      <c r="A179" s="16">
        <v>2016.0</v>
      </c>
      <c r="B179" s="13" t="s">
        <v>1408</v>
      </c>
      <c r="C179" s="13" t="s">
        <v>114</v>
      </c>
      <c r="D179" s="13">
        <v>9.0</v>
      </c>
      <c r="E179" s="13">
        <v>187.0</v>
      </c>
      <c r="F179" s="13">
        <v>20.78</v>
      </c>
      <c r="G179" s="13">
        <v>0.0</v>
      </c>
      <c r="H179" s="13">
        <v>27.0</v>
      </c>
      <c r="I179" s="13">
        <v>0.0</v>
      </c>
      <c r="J179" s="13" t="s">
        <v>1373</v>
      </c>
    </row>
    <row r="180">
      <c r="A180" s="16">
        <v>2016.0</v>
      </c>
      <c r="B180" s="13" t="s">
        <v>278</v>
      </c>
      <c r="C180" s="13" t="s">
        <v>105</v>
      </c>
      <c r="D180" s="13">
        <v>10.0</v>
      </c>
      <c r="E180" s="13">
        <v>183.0</v>
      </c>
      <c r="F180" s="13">
        <v>18.3</v>
      </c>
      <c r="G180" s="13">
        <v>0.0</v>
      </c>
      <c r="H180" s="13">
        <v>39.0</v>
      </c>
      <c r="I180" s="13">
        <v>0.0</v>
      </c>
      <c r="J180" s="13" t="s">
        <v>1373</v>
      </c>
    </row>
    <row r="181">
      <c r="A181" s="16">
        <v>2016.0</v>
      </c>
      <c r="B181" s="13" t="s">
        <v>214</v>
      </c>
      <c r="C181" s="13" t="s">
        <v>106</v>
      </c>
      <c r="D181" s="13">
        <v>7.0</v>
      </c>
      <c r="E181" s="13">
        <v>141.0</v>
      </c>
      <c r="F181" s="13">
        <v>20.14</v>
      </c>
      <c r="G181" s="13">
        <v>0.0</v>
      </c>
      <c r="H181" s="13">
        <v>22.0</v>
      </c>
      <c r="I181" s="13">
        <v>0.0</v>
      </c>
      <c r="J181" s="13" t="s">
        <v>1373</v>
      </c>
    </row>
    <row r="182">
      <c r="A182" s="16">
        <v>2016.0</v>
      </c>
      <c r="B182" s="13" t="s">
        <v>1435</v>
      </c>
      <c r="C182" s="13" t="s">
        <v>103</v>
      </c>
      <c r="D182" s="13">
        <v>9.0</v>
      </c>
      <c r="E182" s="13">
        <v>141.0</v>
      </c>
      <c r="F182" s="13">
        <v>15.67</v>
      </c>
      <c r="G182" s="13">
        <v>0.0</v>
      </c>
      <c r="H182" s="13">
        <v>30.0</v>
      </c>
      <c r="I182" s="13">
        <v>0.0</v>
      </c>
      <c r="J182" s="13" t="s">
        <v>1373</v>
      </c>
    </row>
    <row r="183">
      <c r="A183" s="16">
        <v>2016.0</v>
      </c>
      <c r="B183" s="13" t="s">
        <v>141</v>
      </c>
      <c r="C183" s="13" t="s">
        <v>109</v>
      </c>
      <c r="D183" s="13">
        <v>7.0</v>
      </c>
      <c r="E183" s="13">
        <v>138.0</v>
      </c>
      <c r="F183" s="13">
        <v>19.71</v>
      </c>
      <c r="G183" s="13">
        <v>0.0</v>
      </c>
      <c r="H183" s="13">
        <v>32.0</v>
      </c>
      <c r="I183" s="13">
        <v>0.0</v>
      </c>
      <c r="J183" s="13" t="s">
        <v>1373</v>
      </c>
    </row>
    <row r="184">
      <c r="A184" s="16">
        <v>2016.0</v>
      </c>
      <c r="B184" s="13" t="s">
        <v>1436</v>
      </c>
      <c r="C184" s="13" t="s">
        <v>108</v>
      </c>
      <c r="D184" s="13">
        <v>5.0</v>
      </c>
      <c r="E184" s="13">
        <v>113.0</v>
      </c>
      <c r="F184" s="13">
        <v>22.6</v>
      </c>
      <c r="G184" s="13">
        <v>0.0</v>
      </c>
      <c r="H184" s="13">
        <v>37.0</v>
      </c>
      <c r="I184" s="13">
        <v>0.0</v>
      </c>
      <c r="J184" s="13" t="s">
        <v>1373</v>
      </c>
    </row>
    <row r="185">
      <c r="A185" s="16">
        <v>2016.0</v>
      </c>
      <c r="B185" s="13" t="s">
        <v>185</v>
      </c>
      <c r="C185" s="13" t="s">
        <v>113</v>
      </c>
      <c r="D185" s="13">
        <v>6.0</v>
      </c>
      <c r="E185" s="13">
        <v>101.0</v>
      </c>
      <c r="F185" s="13">
        <v>16.83</v>
      </c>
      <c r="G185" s="13">
        <v>0.0</v>
      </c>
      <c r="H185" s="13">
        <v>20.0</v>
      </c>
      <c r="I185" s="13">
        <v>0.0</v>
      </c>
      <c r="J185" s="13" t="s">
        <v>1373</v>
      </c>
    </row>
    <row r="186">
      <c r="A186" s="16">
        <v>2016.0</v>
      </c>
      <c r="B186" s="13" t="s">
        <v>145</v>
      </c>
      <c r="C186" s="13" t="s">
        <v>110</v>
      </c>
      <c r="D186" s="13">
        <v>3.0</v>
      </c>
      <c r="E186" s="13">
        <v>98.0</v>
      </c>
      <c r="F186" s="13">
        <v>32.67</v>
      </c>
      <c r="G186" s="13">
        <v>0.0</v>
      </c>
      <c r="H186" s="13">
        <v>69.0</v>
      </c>
      <c r="I186" s="13">
        <v>0.0</v>
      </c>
      <c r="J186" s="13" t="s">
        <v>1373</v>
      </c>
    </row>
    <row r="187">
      <c r="A187" s="16">
        <v>2016.0</v>
      </c>
      <c r="B187" s="13" t="s">
        <v>315</v>
      </c>
      <c r="C187" s="13" t="s">
        <v>113</v>
      </c>
      <c r="D187" s="13">
        <v>2.0</v>
      </c>
      <c r="E187" s="13">
        <v>74.0</v>
      </c>
      <c r="F187" s="13">
        <v>37.0</v>
      </c>
      <c r="G187" s="13">
        <v>0.0</v>
      </c>
      <c r="H187" s="13">
        <v>44.0</v>
      </c>
      <c r="I187" s="13">
        <v>0.0</v>
      </c>
      <c r="J187" s="13" t="s">
        <v>1373</v>
      </c>
    </row>
    <row r="188">
      <c r="A188" s="16">
        <v>2016.0</v>
      </c>
      <c r="B188" s="13" t="s">
        <v>1437</v>
      </c>
      <c r="C188" s="13" t="s">
        <v>101</v>
      </c>
      <c r="D188" s="13">
        <v>4.0</v>
      </c>
      <c r="E188" s="13">
        <v>73.0</v>
      </c>
      <c r="F188" s="13">
        <v>18.25</v>
      </c>
      <c r="G188" s="13">
        <v>0.0</v>
      </c>
      <c r="H188" s="13">
        <v>31.0</v>
      </c>
      <c r="I188" s="13">
        <v>0.0</v>
      </c>
      <c r="J188" s="13" t="s">
        <v>1373</v>
      </c>
    </row>
    <row r="189">
      <c r="A189" s="16">
        <v>2016.0</v>
      </c>
      <c r="B189" s="13" t="s">
        <v>163</v>
      </c>
      <c r="C189" s="13" t="s">
        <v>107</v>
      </c>
      <c r="D189" s="13">
        <v>1.0</v>
      </c>
      <c r="E189" s="13">
        <v>66.0</v>
      </c>
      <c r="F189" s="13">
        <v>66.0</v>
      </c>
      <c r="G189" s="13">
        <v>0.0</v>
      </c>
      <c r="H189" s="13">
        <v>66.0</v>
      </c>
      <c r="I189" s="13">
        <v>0.0</v>
      </c>
      <c r="J189" s="13" t="s">
        <v>1373</v>
      </c>
    </row>
    <row r="190">
      <c r="A190" s="16">
        <v>2016.0</v>
      </c>
      <c r="B190" s="13" t="s">
        <v>172</v>
      </c>
      <c r="C190" s="13" t="s">
        <v>108</v>
      </c>
      <c r="D190" s="13">
        <v>3.0</v>
      </c>
      <c r="E190" s="13">
        <v>61.0</v>
      </c>
      <c r="F190" s="13">
        <v>20.33</v>
      </c>
      <c r="G190" s="13">
        <v>0.0</v>
      </c>
      <c r="H190" s="13">
        <v>26.0</v>
      </c>
      <c r="I190" s="13">
        <v>0.0</v>
      </c>
      <c r="J190" s="13" t="s">
        <v>1373</v>
      </c>
    </row>
    <row r="191">
      <c r="A191" s="16">
        <v>2016.0</v>
      </c>
      <c r="B191" s="13" t="s">
        <v>1438</v>
      </c>
      <c r="C191" s="13" t="s">
        <v>107</v>
      </c>
      <c r="D191" s="13">
        <v>4.0</v>
      </c>
      <c r="E191" s="13">
        <v>61.0</v>
      </c>
      <c r="F191" s="13">
        <v>15.25</v>
      </c>
      <c r="G191" s="13">
        <v>0.0</v>
      </c>
      <c r="H191" s="13">
        <v>23.0</v>
      </c>
      <c r="I191" s="13">
        <v>0.0</v>
      </c>
      <c r="J191" s="13" t="s">
        <v>1373</v>
      </c>
    </row>
    <row r="192">
      <c r="A192" s="16">
        <v>2016.0</v>
      </c>
      <c r="B192" s="13" t="s">
        <v>1426</v>
      </c>
      <c r="C192" s="13" t="s">
        <v>106</v>
      </c>
      <c r="D192" s="13">
        <v>3.0</v>
      </c>
      <c r="E192" s="13">
        <v>53.0</v>
      </c>
      <c r="F192" s="13">
        <v>17.67</v>
      </c>
      <c r="G192" s="13">
        <v>0.0</v>
      </c>
      <c r="H192" s="13">
        <v>25.0</v>
      </c>
      <c r="I192" s="13">
        <v>0.0</v>
      </c>
      <c r="J192" s="13" t="s">
        <v>1373</v>
      </c>
    </row>
    <row r="193">
      <c r="A193" s="16">
        <v>2016.0</v>
      </c>
      <c r="B193" s="13" t="s">
        <v>447</v>
      </c>
      <c r="C193" s="13" t="s">
        <v>109</v>
      </c>
      <c r="D193" s="13">
        <v>4.0</v>
      </c>
      <c r="E193" s="13">
        <v>51.0</v>
      </c>
      <c r="F193" s="13">
        <v>12.75</v>
      </c>
      <c r="G193" s="13">
        <v>0.0</v>
      </c>
      <c r="H193" s="13">
        <v>20.0</v>
      </c>
      <c r="I193" s="13">
        <v>0.0</v>
      </c>
      <c r="J193" s="13" t="s">
        <v>1373</v>
      </c>
    </row>
    <row r="194">
      <c r="A194" s="16">
        <v>2016.0</v>
      </c>
      <c r="B194" s="13" t="s">
        <v>292</v>
      </c>
      <c r="C194" s="13" t="s">
        <v>102</v>
      </c>
      <c r="D194" s="13">
        <v>3.0</v>
      </c>
      <c r="E194" s="13">
        <v>50.0</v>
      </c>
      <c r="F194" s="13">
        <v>16.67</v>
      </c>
      <c r="G194" s="13">
        <v>1.0</v>
      </c>
      <c r="H194" s="13">
        <v>19.0</v>
      </c>
      <c r="I194" s="13">
        <v>0.0</v>
      </c>
      <c r="J194" s="13" t="s">
        <v>1373</v>
      </c>
    </row>
    <row r="195">
      <c r="A195" s="16">
        <v>2016.0</v>
      </c>
      <c r="B195" s="13" t="s">
        <v>340</v>
      </c>
      <c r="C195" s="13" t="s">
        <v>101</v>
      </c>
      <c r="D195" s="13">
        <v>1.0</v>
      </c>
      <c r="E195" s="13">
        <v>42.0</v>
      </c>
      <c r="F195" s="13">
        <v>42.0</v>
      </c>
      <c r="G195" s="13">
        <v>0.0</v>
      </c>
      <c r="H195" s="13">
        <v>42.0</v>
      </c>
      <c r="I195" s="13">
        <v>0.0</v>
      </c>
      <c r="J195" s="13" t="s">
        <v>1373</v>
      </c>
    </row>
    <row r="196">
      <c r="A196" s="16">
        <v>2016.0</v>
      </c>
      <c r="B196" s="13" t="s">
        <v>899</v>
      </c>
      <c r="C196" s="13" t="s">
        <v>104</v>
      </c>
      <c r="D196" s="13">
        <v>2.0</v>
      </c>
      <c r="E196" s="13">
        <v>41.0</v>
      </c>
      <c r="F196" s="13">
        <v>20.5</v>
      </c>
      <c r="G196" s="13">
        <v>0.0</v>
      </c>
      <c r="H196" s="13">
        <v>21.0</v>
      </c>
      <c r="I196" s="13">
        <v>0.0</v>
      </c>
      <c r="J196" s="13" t="s">
        <v>1373</v>
      </c>
    </row>
    <row r="197">
      <c r="A197" s="16">
        <v>2016.0</v>
      </c>
      <c r="B197" s="13" t="s">
        <v>227</v>
      </c>
      <c r="C197" s="13" t="s">
        <v>112</v>
      </c>
      <c r="D197" s="13">
        <v>2.0</v>
      </c>
      <c r="E197" s="13">
        <v>40.0</v>
      </c>
      <c r="F197" s="13">
        <v>20.0</v>
      </c>
      <c r="G197" s="13">
        <v>0.0</v>
      </c>
      <c r="H197" s="13">
        <v>32.0</v>
      </c>
      <c r="I197" s="13">
        <v>0.0</v>
      </c>
      <c r="J197" s="13" t="s">
        <v>1373</v>
      </c>
    </row>
    <row r="198">
      <c r="A198" s="16">
        <v>2016.0</v>
      </c>
      <c r="B198" s="13" t="s">
        <v>800</v>
      </c>
      <c r="C198" s="13" t="s">
        <v>114</v>
      </c>
      <c r="D198" s="13">
        <v>3.0</v>
      </c>
      <c r="E198" s="13">
        <v>38.0</v>
      </c>
      <c r="F198" s="13">
        <v>12.67</v>
      </c>
      <c r="G198" s="13">
        <v>0.0</v>
      </c>
      <c r="H198" s="13">
        <v>14.0</v>
      </c>
      <c r="I198" s="13">
        <v>0.0</v>
      </c>
      <c r="J198" s="13" t="s">
        <v>1373</v>
      </c>
    </row>
    <row r="199">
      <c r="A199" s="16">
        <v>2016.0</v>
      </c>
      <c r="B199" s="13" t="s">
        <v>641</v>
      </c>
      <c r="C199" s="13" t="s">
        <v>113</v>
      </c>
      <c r="D199" s="13">
        <v>1.0</v>
      </c>
      <c r="E199" s="13">
        <v>30.0</v>
      </c>
      <c r="F199" s="13">
        <v>30.0</v>
      </c>
      <c r="G199" s="13">
        <v>0.0</v>
      </c>
      <c r="H199" s="13">
        <v>30.0</v>
      </c>
      <c r="I199" s="13">
        <v>0.0</v>
      </c>
      <c r="J199" s="13" t="s">
        <v>1373</v>
      </c>
    </row>
    <row r="200">
      <c r="A200" s="16">
        <v>2016.0</v>
      </c>
      <c r="B200" s="13" t="s">
        <v>244</v>
      </c>
      <c r="C200" s="13" t="s">
        <v>101</v>
      </c>
      <c r="D200" s="13">
        <v>1.0</v>
      </c>
      <c r="E200" s="13">
        <v>24.0</v>
      </c>
      <c r="F200" s="13">
        <v>24.0</v>
      </c>
      <c r="G200" s="13">
        <v>0.0</v>
      </c>
      <c r="H200" s="13">
        <v>24.0</v>
      </c>
      <c r="I200" s="13">
        <v>0.0</v>
      </c>
      <c r="J200" s="13" t="s">
        <v>1373</v>
      </c>
    </row>
    <row r="201">
      <c r="A201" s="16">
        <v>2016.0</v>
      </c>
      <c r="B201" s="13" t="s">
        <v>1439</v>
      </c>
      <c r="C201" s="13" t="s">
        <v>102</v>
      </c>
      <c r="D201" s="13">
        <v>1.0</v>
      </c>
      <c r="E201" s="13">
        <v>22.0</v>
      </c>
      <c r="F201" s="13">
        <v>22.0</v>
      </c>
      <c r="G201" s="13">
        <v>0.0</v>
      </c>
      <c r="H201" s="13">
        <v>22.0</v>
      </c>
      <c r="I201" s="13">
        <v>0.0</v>
      </c>
      <c r="J201" s="13" t="s">
        <v>1373</v>
      </c>
    </row>
    <row r="202">
      <c r="A202" s="16">
        <v>2016.0</v>
      </c>
      <c r="B202" s="13" t="s">
        <v>744</v>
      </c>
      <c r="C202" s="13" t="s">
        <v>110</v>
      </c>
      <c r="D202" s="13">
        <v>1.0</v>
      </c>
      <c r="E202" s="13">
        <v>20.0</v>
      </c>
      <c r="F202" s="13">
        <v>20.0</v>
      </c>
      <c r="G202" s="13">
        <v>0.0</v>
      </c>
      <c r="H202" s="13">
        <v>20.0</v>
      </c>
      <c r="I202" s="13">
        <v>0.0</v>
      </c>
      <c r="J202" s="13" t="s">
        <v>1373</v>
      </c>
    </row>
    <row r="203">
      <c r="A203" s="16">
        <v>2016.0</v>
      </c>
      <c r="B203" s="13" t="s">
        <v>275</v>
      </c>
      <c r="C203" s="13" t="s">
        <v>101</v>
      </c>
      <c r="D203" s="13">
        <v>1.0</v>
      </c>
      <c r="E203" s="13">
        <v>20.0</v>
      </c>
      <c r="F203" s="13">
        <v>20.0</v>
      </c>
      <c r="G203" s="13">
        <v>0.0</v>
      </c>
      <c r="H203" s="13">
        <v>20.0</v>
      </c>
      <c r="I203" s="13">
        <v>0.0</v>
      </c>
      <c r="J203" s="13" t="s">
        <v>1373</v>
      </c>
    </row>
    <row r="204">
      <c r="A204" s="16">
        <v>2016.0</v>
      </c>
      <c r="B204" s="13" t="s">
        <v>1440</v>
      </c>
      <c r="C204" s="13" t="s">
        <v>108</v>
      </c>
      <c r="D204" s="13">
        <v>2.0</v>
      </c>
      <c r="E204" s="13">
        <v>19.0</v>
      </c>
      <c r="F204" s="13">
        <v>9.5</v>
      </c>
      <c r="G204" s="13">
        <v>0.0</v>
      </c>
      <c r="H204" s="13">
        <v>11.0</v>
      </c>
      <c r="I204" s="13">
        <v>0.0</v>
      </c>
      <c r="J204" s="13" t="s">
        <v>1373</v>
      </c>
    </row>
    <row r="205">
      <c r="A205" s="16">
        <v>2016.0</v>
      </c>
      <c r="B205" s="13" t="s">
        <v>952</v>
      </c>
      <c r="C205" s="13" t="s">
        <v>104</v>
      </c>
      <c r="D205" s="13">
        <v>1.0</v>
      </c>
      <c r="E205" s="13">
        <v>17.0</v>
      </c>
      <c r="F205" s="13">
        <v>17.0</v>
      </c>
      <c r="G205" s="13">
        <v>0.0</v>
      </c>
      <c r="H205" s="13">
        <v>17.0</v>
      </c>
      <c r="I205" s="13">
        <v>0.0</v>
      </c>
      <c r="J205" s="13" t="s">
        <v>1373</v>
      </c>
    </row>
    <row r="206">
      <c r="A206" s="16">
        <v>2016.0</v>
      </c>
      <c r="B206" s="13" t="s">
        <v>249</v>
      </c>
      <c r="C206" s="13" t="s">
        <v>103</v>
      </c>
      <c r="D206" s="13">
        <v>1.0</v>
      </c>
      <c r="E206" s="13">
        <v>16.0</v>
      </c>
      <c r="F206" s="13">
        <v>16.0</v>
      </c>
      <c r="G206" s="13">
        <v>0.0</v>
      </c>
      <c r="H206" s="13">
        <v>16.0</v>
      </c>
      <c r="I206" s="13">
        <v>0.0</v>
      </c>
      <c r="J206" s="13" t="s">
        <v>1373</v>
      </c>
    </row>
    <row r="207">
      <c r="A207" s="16">
        <v>2016.0</v>
      </c>
      <c r="B207" s="13" t="s">
        <v>1441</v>
      </c>
      <c r="C207" s="13" t="s">
        <v>101</v>
      </c>
      <c r="D207" s="13">
        <v>1.0</v>
      </c>
      <c r="E207" s="13">
        <v>16.0</v>
      </c>
      <c r="F207" s="13">
        <v>16.0</v>
      </c>
      <c r="G207" s="13">
        <v>0.0</v>
      </c>
      <c r="H207" s="13">
        <v>17.0</v>
      </c>
      <c r="I207" s="13">
        <v>0.0</v>
      </c>
      <c r="J207" s="13" t="s">
        <v>1373</v>
      </c>
    </row>
    <row r="208">
      <c r="A208" s="16">
        <v>2016.0</v>
      </c>
      <c r="B208" s="13" t="s">
        <v>1442</v>
      </c>
      <c r="C208" s="13" t="s">
        <v>105</v>
      </c>
      <c r="D208" s="13">
        <v>1.0</v>
      </c>
      <c r="E208" s="13">
        <v>15.0</v>
      </c>
      <c r="F208" s="13">
        <v>15.0</v>
      </c>
      <c r="G208" s="13">
        <v>0.0</v>
      </c>
      <c r="H208" s="13">
        <v>15.0</v>
      </c>
      <c r="I208" s="13">
        <v>0.0</v>
      </c>
      <c r="J208" s="13" t="s">
        <v>1373</v>
      </c>
    </row>
    <row r="209">
      <c r="A209" s="16">
        <v>2016.0</v>
      </c>
      <c r="B209" s="13" t="s">
        <v>298</v>
      </c>
      <c r="C209" s="13" t="s">
        <v>108</v>
      </c>
      <c r="D209" s="13">
        <v>1.0</v>
      </c>
      <c r="E209" s="13">
        <v>15.0</v>
      </c>
      <c r="F209" s="13">
        <v>15.0</v>
      </c>
      <c r="G209" s="13">
        <v>0.0</v>
      </c>
      <c r="H209" s="13">
        <v>15.0</v>
      </c>
      <c r="I209" s="13">
        <v>0.0</v>
      </c>
      <c r="J209" s="13" t="s">
        <v>1373</v>
      </c>
    </row>
    <row r="210">
      <c r="A210" s="16">
        <v>2016.0</v>
      </c>
      <c r="B210" s="13" t="s">
        <v>1443</v>
      </c>
      <c r="C210" s="13" t="s">
        <v>108</v>
      </c>
      <c r="D210" s="13">
        <v>2.0</v>
      </c>
      <c r="E210" s="13">
        <v>15.0</v>
      </c>
      <c r="F210" s="13">
        <v>7.5</v>
      </c>
      <c r="G210" s="13">
        <v>0.0</v>
      </c>
      <c r="H210" s="13">
        <v>9.0</v>
      </c>
      <c r="I210" s="13">
        <v>0.0</v>
      </c>
      <c r="J210" s="13" t="s">
        <v>1373</v>
      </c>
    </row>
    <row r="211">
      <c r="A211" s="16">
        <v>2016.0</v>
      </c>
      <c r="B211" s="13" t="s">
        <v>756</v>
      </c>
      <c r="C211" s="13" t="s">
        <v>111</v>
      </c>
      <c r="D211" s="13">
        <v>1.0</v>
      </c>
      <c r="E211" s="13">
        <v>14.0</v>
      </c>
      <c r="F211" s="13">
        <v>14.0</v>
      </c>
      <c r="G211" s="13">
        <v>0.0</v>
      </c>
      <c r="H211" s="13">
        <v>14.0</v>
      </c>
      <c r="I211" s="13">
        <v>0.0</v>
      </c>
      <c r="J211" s="13" t="s">
        <v>1373</v>
      </c>
    </row>
    <row r="212">
      <c r="A212" s="16">
        <v>2016.0</v>
      </c>
      <c r="B212" s="13" t="s">
        <v>1269</v>
      </c>
      <c r="C212" s="13" t="s">
        <v>107</v>
      </c>
      <c r="D212" s="13">
        <v>1.0</v>
      </c>
      <c r="E212" s="13">
        <v>12.0</v>
      </c>
      <c r="F212" s="13">
        <v>12.0</v>
      </c>
      <c r="G212" s="13">
        <v>0.0</v>
      </c>
      <c r="H212" s="13">
        <v>12.0</v>
      </c>
      <c r="I212" s="13">
        <v>0.0</v>
      </c>
      <c r="J212" s="13" t="s">
        <v>1373</v>
      </c>
    </row>
    <row r="213">
      <c r="A213" s="16">
        <v>2016.0</v>
      </c>
      <c r="B213" s="13" t="s">
        <v>245</v>
      </c>
      <c r="C213" s="13" t="s">
        <v>101</v>
      </c>
      <c r="D213" s="13">
        <v>1.0</v>
      </c>
      <c r="E213" s="13">
        <v>12.0</v>
      </c>
      <c r="F213" s="13">
        <v>12.0</v>
      </c>
      <c r="G213" s="13">
        <v>0.0</v>
      </c>
      <c r="H213" s="13">
        <v>12.0</v>
      </c>
      <c r="I213" s="13">
        <v>0.0</v>
      </c>
      <c r="J213" s="13" t="s">
        <v>1373</v>
      </c>
    </row>
    <row r="214">
      <c r="A214" s="16">
        <v>2016.0</v>
      </c>
      <c r="B214" s="13" t="s">
        <v>1444</v>
      </c>
      <c r="C214" s="13" t="s">
        <v>109</v>
      </c>
      <c r="D214" s="13">
        <v>1.0</v>
      </c>
      <c r="E214" s="13">
        <v>11.0</v>
      </c>
      <c r="F214" s="13">
        <v>11.0</v>
      </c>
      <c r="G214" s="13">
        <v>0.0</v>
      </c>
      <c r="H214" s="13">
        <v>11.0</v>
      </c>
      <c r="I214" s="13">
        <v>0.0</v>
      </c>
      <c r="J214" s="13" t="s">
        <v>1373</v>
      </c>
    </row>
    <row r="215">
      <c r="A215" s="16">
        <v>2016.0</v>
      </c>
      <c r="B215" s="13" t="s">
        <v>1385</v>
      </c>
      <c r="C215" s="13" t="s">
        <v>107</v>
      </c>
      <c r="D215" s="13">
        <v>1.0</v>
      </c>
      <c r="E215" s="13">
        <v>11.0</v>
      </c>
      <c r="F215" s="13">
        <v>11.0</v>
      </c>
      <c r="G215" s="13">
        <v>0.0</v>
      </c>
      <c r="H215" s="13">
        <v>11.0</v>
      </c>
      <c r="I215" s="13">
        <v>0.0</v>
      </c>
      <c r="J215" s="13" t="s">
        <v>1373</v>
      </c>
    </row>
    <row r="216">
      <c r="A216" s="16">
        <v>2016.0</v>
      </c>
      <c r="B216" s="13" t="s">
        <v>177</v>
      </c>
      <c r="C216" s="13" t="s">
        <v>113</v>
      </c>
      <c r="D216" s="13">
        <v>1.0</v>
      </c>
      <c r="E216" s="13">
        <v>9.0</v>
      </c>
      <c r="F216" s="13">
        <v>9.0</v>
      </c>
      <c r="G216" s="13">
        <v>0.0</v>
      </c>
      <c r="H216" s="13">
        <v>9.0</v>
      </c>
      <c r="I216" s="13">
        <v>0.0</v>
      </c>
      <c r="J216" s="13" t="s">
        <v>1373</v>
      </c>
    </row>
    <row r="217">
      <c r="A217" s="16">
        <v>2016.0</v>
      </c>
      <c r="B217" s="13" t="s">
        <v>1445</v>
      </c>
      <c r="C217" s="13" t="s">
        <v>114</v>
      </c>
      <c r="D217" s="13">
        <v>1.0</v>
      </c>
      <c r="E217" s="13">
        <v>8.0</v>
      </c>
      <c r="F217" s="13">
        <v>8.0</v>
      </c>
      <c r="G217" s="13">
        <v>0.0</v>
      </c>
      <c r="H217" s="13">
        <v>8.0</v>
      </c>
      <c r="I217" s="13">
        <v>0.0</v>
      </c>
      <c r="J217" s="13" t="s">
        <v>1373</v>
      </c>
    </row>
    <row r="218">
      <c r="A218" s="16">
        <v>2016.0</v>
      </c>
      <c r="B218" s="13" t="s">
        <v>394</v>
      </c>
      <c r="C218" s="13" t="s">
        <v>110</v>
      </c>
      <c r="D218" s="13">
        <v>2.0</v>
      </c>
      <c r="E218" s="13">
        <v>7.0</v>
      </c>
      <c r="F218" s="13">
        <v>3.5</v>
      </c>
      <c r="G218" s="13">
        <v>0.0</v>
      </c>
      <c r="H218" s="13">
        <v>7.0</v>
      </c>
      <c r="I218" s="13">
        <v>0.0</v>
      </c>
      <c r="J218" s="13" t="s">
        <v>1373</v>
      </c>
    </row>
    <row r="219">
      <c r="A219" s="16">
        <v>2016.0</v>
      </c>
      <c r="B219" s="13" t="s">
        <v>224</v>
      </c>
      <c r="C219" s="13" t="s">
        <v>102</v>
      </c>
      <c r="D219" s="13">
        <v>1.0</v>
      </c>
      <c r="E219" s="13">
        <v>4.0</v>
      </c>
      <c r="F219" s="13">
        <v>4.0</v>
      </c>
      <c r="G219" s="13">
        <v>0.0</v>
      </c>
      <c r="H219" s="13">
        <v>4.0</v>
      </c>
      <c r="I219" s="13">
        <v>0.0</v>
      </c>
      <c r="J219" s="13" t="s">
        <v>1373</v>
      </c>
    </row>
    <row r="220">
      <c r="A220" s="16">
        <v>2016.0</v>
      </c>
      <c r="B220" s="13" t="s">
        <v>1446</v>
      </c>
      <c r="C220" s="13" t="s">
        <v>110</v>
      </c>
      <c r="D220" s="13">
        <v>1.0</v>
      </c>
      <c r="E220" s="13">
        <v>2.0</v>
      </c>
      <c r="F220" s="13">
        <v>2.0</v>
      </c>
      <c r="G220" s="13">
        <v>0.0</v>
      </c>
      <c r="H220" s="13">
        <v>2.0</v>
      </c>
      <c r="I220" s="13">
        <v>0.0</v>
      </c>
      <c r="J220" s="13" t="s">
        <v>1373</v>
      </c>
    </row>
    <row r="221">
      <c r="A221" s="16">
        <v>2016.0</v>
      </c>
      <c r="B221" s="13" t="s">
        <v>831</v>
      </c>
      <c r="C221" s="13" t="s">
        <v>103</v>
      </c>
      <c r="D221" s="13">
        <v>1.0</v>
      </c>
      <c r="E221" s="13">
        <v>1.0</v>
      </c>
      <c r="F221" s="13">
        <v>1.0</v>
      </c>
      <c r="G221" s="13">
        <v>0.0</v>
      </c>
      <c r="H221" s="13">
        <v>1.0</v>
      </c>
      <c r="I221" s="13">
        <v>0.0</v>
      </c>
      <c r="J221" s="13" t="s">
        <v>1373</v>
      </c>
    </row>
    <row r="222">
      <c r="A222" s="16">
        <v>2016.0</v>
      </c>
      <c r="B222" s="13" t="s">
        <v>196</v>
      </c>
      <c r="C222" s="13" t="s">
        <v>103</v>
      </c>
      <c r="D222" s="13">
        <v>1.0</v>
      </c>
      <c r="E222" s="13">
        <v>1.0</v>
      </c>
      <c r="F222" s="13">
        <v>1.0</v>
      </c>
      <c r="G222" s="13">
        <v>0.0</v>
      </c>
      <c r="H222" s="13">
        <v>1.0</v>
      </c>
      <c r="I222" s="13">
        <v>0.0</v>
      </c>
      <c r="J222" s="13" t="s">
        <v>1373</v>
      </c>
    </row>
    <row r="223">
      <c r="A223" s="16">
        <v>2016.0</v>
      </c>
      <c r="B223" s="13" t="s">
        <v>1447</v>
      </c>
      <c r="C223" s="13" t="s">
        <v>101</v>
      </c>
      <c r="D223" s="13">
        <v>0.0</v>
      </c>
      <c r="E223" s="13">
        <v>0.0</v>
      </c>
      <c r="F223" s="13">
        <v>0.0</v>
      </c>
      <c r="G223" s="13">
        <v>1.0</v>
      </c>
      <c r="H223" s="13">
        <v>0.0</v>
      </c>
      <c r="I223" s="13">
        <v>0.0</v>
      </c>
      <c r="J223" s="13" t="s">
        <v>1373</v>
      </c>
    </row>
    <row r="224">
      <c r="A224" s="16">
        <v>2016.0</v>
      </c>
      <c r="B224" s="13" t="s">
        <v>1448</v>
      </c>
      <c r="C224" s="13" t="s">
        <v>102</v>
      </c>
      <c r="D224" s="13">
        <v>0.0</v>
      </c>
      <c r="E224" s="13">
        <v>0.0</v>
      </c>
      <c r="F224" s="13">
        <v>0.0</v>
      </c>
      <c r="G224" s="13">
        <v>1.0</v>
      </c>
      <c r="H224" s="13">
        <v>0.0</v>
      </c>
      <c r="I224" s="13">
        <v>0.0</v>
      </c>
      <c r="J224" s="13" t="s">
        <v>1373</v>
      </c>
    </row>
    <row r="225">
      <c r="A225" s="16">
        <v>2016.0</v>
      </c>
      <c r="B225" s="13" t="s">
        <v>251</v>
      </c>
      <c r="C225" s="13" t="s">
        <v>106</v>
      </c>
      <c r="D225" s="13">
        <v>0.0</v>
      </c>
      <c r="E225" s="13">
        <v>0.0</v>
      </c>
      <c r="F225" s="13">
        <v>0.0</v>
      </c>
      <c r="G225" s="13">
        <v>1.0</v>
      </c>
      <c r="H225" s="13">
        <v>0.0</v>
      </c>
      <c r="I225" s="13">
        <v>0.0</v>
      </c>
      <c r="J225" s="13" t="s">
        <v>1373</v>
      </c>
    </row>
    <row r="226">
      <c r="A226" s="16">
        <v>2016.0</v>
      </c>
      <c r="B226" s="13" t="s">
        <v>198</v>
      </c>
      <c r="C226" s="13" t="s">
        <v>114</v>
      </c>
      <c r="D226" s="13">
        <v>0.0</v>
      </c>
      <c r="E226" s="13">
        <v>0.0</v>
      </c>
      <c r="F226" s="13">
        <v>0.0</v>
      </c>
      <c r="G226" s="13">
        <v>1.0</v>
      </c>
      <c r="H226" s="13">
        <v>0.0</v>
      </c>
      <c r="I226" s="13">
        <v>0.0</v>
      </c>
      <c r="J226" s="13" t="s">
        <v>1373</v>
      </c>
    </row>
    <row r="227">
      <c r="A227" s="16">
        <v>2016.0</v>
      </c>
      <c r="B227" s="13" t="s">
        <v>194</v>
      </c>
      <c r="C227" s="13" t="s">
        <v>110</v>
      </c>
      <c r="D227" s="13">
        <v>1.0</v>
      </c>
      <c r="E227" s="13">
        <v>0.0</v>
      </c>
      <c r="F227" s="13">
        <v>0.0</v>
      </c>
      <c r="G227" s="13">
        <v>0.0</v>
      </c>
      <c r="H227" s="13">
        <v>0.0</v>
      </c>
      <c r="I227" s="13">
        <v>0.0</v>
      </c>
      <c r="J227" s="13" t="s">
        <v>1373</v>
      </c>
    </row>
    <row r="228">
      <c r="A228" s="16">
        <v>2016.0</v>
      </c>
      <c r="B228" s="13" t="s">
        <v>1449</v>
      </c>
      <c r="C228" s="13" t="s">
        <v>101</v>
      </c>
      <c r="D228" s="13">
        <v>1.0</v>
      </c>
      <c r="E228" s="13">
        <v>0.0</v>
      </c>
      <c r="F228" s="13">
        <v>0.0</v>
      </c>
      <c r="G228" s="13">
        <v>0.0</v>
      </c>
      <c r="H228" s="13">
        <v>0.0</v>
      </c>
      <c r="I228" s="13">
        <v>0.0</v>
      </c>
      <c r="J228" s="13" t="s">
        <v>1373</v>
      </c>
    </row>
    <row r="229">
      <c r="A229" s="16">
        <v>2016.0</v>
      </c>
      <c r="B229" s="13" t="s">
        <v>1450</v>
      </c>
      <c r="C229" s="13" t="s">
        <v>106</v>
      </c>
      <c r="D229" s="13">
        <v>1.0</v>
      </c>
      <c r="E229" s="13">
        <v>-3.0</v>
      </c>
      <c r="F229" s="13">
        <v>-3.0</v>
      </c>
      <c r="G229" s="13">
        <v>0.0</v>
      </c>
      <c r="H229" s="13">
        <v>0.0</v>
      </c>
      <c r="I229" s="13">
        <v>0.0</v>
      </c>
      <c r="J229" s="13" t="s">
        <v>1373</v>
      </c>
    </row>
    <row r="230">
      <c r="A230" s="16">
        <v>2016.0</v>
      </c>
      <c r="B230" s="13" t="s">
        <v>1451</v>
      </c>
      <c r="C230" s="13" t="s">
        <v>110</v>
      </c>
      <c r="D230" s="13">
        <v>1.0</v>
      </c>
      <c r="E230" s="13">
        <v>-4.0</v>
      </c>
      <c r="F230" s="13">
        <v>-4.0</v>
      </c>
      <c r="G230" s="13">
        <v>0.0</v>
      </c>
      <c r="H230" s="13">
        <v>0.0</v>
      </c>
      <c r="I230" s="13">
        <v>0.0</v>
      </c>
      <c r="J230" s="13" t="s">
        <v>1373</v>
      </c>
    </row>
    <row r="231">
      <c r="A231" s="16">
        <v>2015.0</v>
      </c>
      <c r="B231" s="13" t="s">
        <v>238</v>
      </c>
      <c r="C231" s="13" t="s">
        <v>102</v>
      </c>
      <c r="D231" s="13">
        <v>35.0</v>
      </c>
      <c r="E231" s="13">
        <v>920.0</v>
      </c>
      <c r="F231" s="13">
        <v>26.29</v>
      </c>
      <c r="G231" s="13">
        <v>0.0</v>
      </c>
      <c r="H231" s="13">
        <v>100.0</v>
      </c>
      <c r="I231" s="13">
        <v>1.0</v>
      </c>
      <c r="J231" s="13" t="s">
        <v>1373</v>
      </c>
    </row>
    <row r="232">
      <c r="A232" s="16">
        <v>2015.0</v>
      </c>
      <c r="B232" s="13" t="s">
        <v>899</v>
      </c>
      <c r="C232" s="13" t="s">
        <v>104</v>
      </c>
      <c r="D232" s="13">
        <v>24.0</v>
      </c>
      <c r="E232" s="13">
        <v>706.0</v>
      </c>
      <c r="F232" s="13">
        <v>29.42</v>
      </c>
      <c r="G232" s="13">
        <v>0.0</v>
      </c>
      <c r="H232" s="13">
        <v>100.0</v>
      </c>
      <c r="I232" s="13">
        <v>3.0</v>
      </c>
      <c r="J232" s="13" t="s">
        <v>1373</v>
      </c>
    </row>
    <row r="233">
      <c r="A233" s="16">
        <v>2015.0</v>
      </c>
      <c r="B233" s="13" t="s">
        <v>185</v>
      </c>
      <c r="C233" s="13" t="s">
        <v>113</v>
      </c>
      <c r="D233" s="13">
        <v>24.0</v>
      </c>
      <c r="E233" s="13">
        <v>686.0</v>
      </c>
      <c r="F233" s="13">
        <v>28.58</v>
      </c>
      <c r="G233" s="13">
        <v>0.0</v>
      </c>
      <c r="H233" s="13">
        <v>67.0</v>
      </c>
      <c r="I233" s="13">
        <v>0.0</v>
      </c>
      <c r="J233" s="13" t="s">
        <v>1373</v>
      </c>
    </row>
    <row r="234">
      <c r="A234" s="16">
        <v>2015.0</v>
      </c>
      <c r="B234" s="13" t="s">
        <v>278</v>
      </c>
      <c r="C234" s="13" t="s">
        <v>105</v>
      </c>
      <c r="D234" s="13">
        <v>30.0</v>
      </c>
      <c r="E234" s="13">
        <v>665.0</v>
      </c>
      <c r="F234" s="13">
        <v>22.17</v>
      </c>
      <c r="G234" s="13">
        <v>0.0</v>
      </c>
      <c r="H234" s="13">
        <v>37.0</v>
      </c>
      <c r="I234" s="13">
        <v>0.0</v>
      </c>
      <c r="J234" s="13" t="s">
        <v>1373</v>
      </c>
    </row>
    <row r="235">
      <c r="A235" s="16">
        <v>2015.0</v>
      </c>
      <c r="B235" s="13" t="s">
        <v>121</v>
      </c>
      <c r="C235" s="13" t="s">
        <v>101</v>
      </c>
      <c r="D235" s="13">
        <v>28.0</v>
      </c>
      <c r="E235" s="13">
        <v>541.0</v>
      </c>
      <c r="F235" s="13">
        <v>19.32</v>
      </c>
      <c r="G235" s="13">
        <v>0.0</v>
      </c>
      <c r="H235" s="13">
        <v>54.0</v>
      </c>
      <c r="I235" s="13">
        <v>0.0</v>
      </c>
      <c r="J235" s="13" t="s">
        <v>1373</v>
      </c>
    </row>
    <row r="236">
      <c r="A236" s="16">
        <v>2015.0</v>
      </c>
      <c r="B236" s="13" t="s">
        <v>286</v>
      </c>
      <c r="C236" s="13" t="s">
        <v>107</v>
      </c>
      <c r="D236" s="13">
        <v>19.0</v>
      </c>
      <c r="E236" s="13">
        <v>507.0</v>
      </c>
      <c r="F236" s="13">
        <v>26.68</v>
      </c>
      <c r="G236" s="13">
        <v>0.0</v>
      </c>
      <c r="H236" s="13">
        <v>59.0</v>
      </c>
      <c r="I236" s="13">
        <v>0.0</v>
      </c>
      <c r="J236" s="13" t="s">
        <v>1373</v>
      </c>
    </row>
    <row r="237">
      <c r="A237" s="16">
        <v>2015.0</v>
      </c>
      <c r="B237" s="13" t="s">
        <v>253</v>
      </c>
      <c r="C237" s="13" t="s">
        <v>110</v>
      </c>
      <c r="D237" s="13">
        <v>18.0</v>
      </c>
      <c r="E237" s="13">
        <v>504.0</v>
      </c>
      <c r="F237" s="13">
        <v>28.0</v>
      </c>
      <c r="G237" s="13">
        <v>0.0</v>
      </c>
      <c r="H237" s="13">
        <v>100.0</v>
      </c>
      <c r="I237" s="13">
        <v>1.0</v>
      </c>
      <c r="J237" s="13" t="s">
        <v>1373</v>
      </c>
    </row>
    <row r="238">
      <c r="A238" s="16">
        <v>2015.0</v>
      </c>
      <c r="B238" s="13" t="s">
        <v>293</v>
      </c>
      <c r="C238" s="13" t="s">
        <v>109</v>
      </c>
      <c r="D238" s="13">
        <v>21.0</v>
      </c>
      <c r="E238" s="13">
        <v>492.0</v>
      </c>
      <c r="F238" s="13">
        <v>23.43</v>
      </c>
      <c r="G238" s="13">
        <v>1.0</v>
      </c>
      <c r="H238" s="13">
        <v>39.0</v>
      </c>
      <c r="I238" s="13">
        <v>0.0</v>
      </c>
      <c r="J238" s="13" t="s">
        <v>1373</v>
      </c>
    </row>
    <row r="239">
      <c r="A239" s="16">
        <v>2015.0</v>
      </c>
      <c r="B239" s="13" t="s">
        <v>1436</v>
      </c>
      <c r="C239" s="13" t="s">
        <v>108</v>
      </c>
      <c r="D239" s="13">
        <v>16.0</v>
      </c>
      <c r="E239" s="13">
        <v>438.0</v>
      </c>
      <c r="F239" s="13">
        <v>27.38</v>
      </c>
      <c r="G239" s="13">
        <v>0.0</v>
      </c>
      <c r="H239" s="13">
        <v>82.0</v>
      </c>
      <c r="I239" s="13">
        <v>0.0</v>
      </c>
      <c r="J239" s="13" t="s">
        <v>1373</v>
      </c>
    </row>
    <row r="240">
      <c r="A240" s="16">
        <v>2015.0</v>
      </c>
      <c r="B240" s="13" t="s">
        <v>272</v>
      </c>
      <c r="C240" s="13" t="s">
        <v>106</v>
      </c>
      <c r="D240" s="13">
        <v>15.0</v>
      </c>
      <c r="E240" s="13">
        <v>371.0</v>
      </c>
      <c r="F240" s="13">
        <v>24.73</v>
      </c>
      <c r="G240" s="13">
        <v>0.0</v>
      </c>
      <c r="H240" s="13">
        <v>44.0</v>
      </c>
      <c r="I240" s="13">
        <v>0.0</v>
      </c>
      <c r="J240" s="13" t="s">
        <v>1373</v>
      </c>
    </row>
    <row r="241">
      <c r="A241" s="16">
        <v>2015.0</v>
      </c>
      <c r="B241" s="13" t="s">
        <v>874</v>
      </c>
      <c r="C241" s="13" t="s">
        <v>114</v>
      </c>
      <c r="D241" s="13">
        <v>18.0</v>
      </c>
      <c r="E241" s="13">
        <v>359.0</v>
      </c>
      <c r="F241" s="13">
        <v>19.94</v>
      </c>
      <c r="G241" s="13">
        <v>0.0</v>
      </c>
      <c r="H241" s="13">
        <v>34.0</v>
      </c>
      <c r="I241" s="13">
        <v>0.0</v>
      </c>
      <c r="J241" s="13" t="s">
        <v>1373</v>
      </c>
    </row>
    <row r="242">
      <c r="A242" s="16">
        <v>2015.0</v>
      </c>
      <c r="B242" s="13" t="s">
        <v>248</v>
      </c>
      <c r="C242" s="13" t="s">
        <v>111</v>
      </c>
      <c r="D242" s="13">
        <v>12.0</v>
      </c>
      <c r="E242" s="13">
        <v>321.0</v>
      </c>
      <c r="F242" s="13">
        <v>26.75</v>
      </c>
      <c r="G242" s="13">
        <v>0.0</v>
      </c>
      <c r="H242" s="13">
        <v>100.0</v>
      </c>
      <c r="I242" s="13">
        <v>1.0</v>
      </c>
      <c r="J242" s="13" t="s">
        <v>1373</v>
      </c>
    </row>
    <row r="243">
      <c r="A243" s="16">
        <v>2015.0</v>
      </c>
      <c r="B243" s="13" t="s">
        <v>249</v>
      </c>
      <c r="C243" s="13" t="s">
        <v>103</v>
      </c>
      <c r="D243" s="13">
        <v>17.0</v>
      </c>
      <c r="E243" s="13">
        <v>314.0</v>
      </c>
      <c r="F243" s="13">
        <v>18.47</v>
      </c>
      <c r="G243" s="13">
        <v>0.0</v>
      </c>
      <c r="H243" s="13">
        <v>39.0</v>
      </c>
      <c r="I243" s="13">
        <v>0.0</v>
      </c>
      <c r="J243" s="13" t="s">
        <v>1373</v>
      </c>
    </row>
    <row r="244">
      <c r="A244" s="16">
        <v>2015.0</v>
      </c>
      <c r="B244" s="13" t="s">
        <v>295</v>
      </c>
      <c r="C244" s="13" t="s">
        <v>112</v>
      </c>
      <c r="D244" s="13">
        <v>17.0</v>
      </c>
      <c r="E244" s="13">
        <v>300.0</v>
      </c>
      <c r="F244" s="13">
        <v>17.65</v>
      </c>
      <c r="G244" s="13">
        <v>0.0</v>
      </c>
      <c r="H244" s="13">
        <v>32.0</v>
      </c>
      <c r="I244" s="13">
        <v>0.0</v>
      </c>
      <c r="J244" s="13" t="s">
        <v>1373</v>
      </c>
    </row>
    <row r="245">
      <c r="A245" s="16">
        <v>2015.0</v>
      </c>
      <c r="B245" s="13" t="s">
        <v>1452</v>
      </c>
      <c r="C245" s="13" t="s">
        <v>111</v>
      </c>
      <c r="D245" s="13">
        <v>16.0</v>
      </c>
      <c r="E245" s="13">
        <v>276.0</v>
      </c>
      <c r="F245" s="13">
        <v>17.25</v>
      </c>
      <c r="G245" s="13">
        <v>0.0</v>
      </c>
      <c r="H245" s="13">
        <v>33.0</v>
      </c>
      <c r="I245" s="13">
        <v>0.0</v>
      </c>
      <c r="J245" s="13" t="s">
        <v>1373</v>
      </c>
    </row>
    <row r="246">
      <c r="A246" s="16">
        <v>2015.0</v>
      </c>
      <c r="B246" s="13" t="s">
        <v>316</v>
      </c>
      <c r="C246" s="13" t="s">
        <v>110</v>
      </c>
      <c r="D246" s="13">
        <v>11.0</v>
      </c>
      <c r="E246" s="13">
        <v>257.0</v>
      </c>
      <c r="F246" s="13">
        <v>23.36</v>
      </c>
      <c r="G246" s="13">
        <v>0.0</v>
      </c>
      <c r="H246" s="13">
        <v>31.0</v>
      </c>
      <c r="I246" s="13">
        <v>0.0</v>
      </c>
      <c r="J246" s="13" t="s">
        <v>1373</v>
      </c>
    </row>
    <row r="247">
      <c r="A247" s="16">
        <v>2015.0</v>
      </c>
      <c r="B247" s="13" t="s">
        <v>1426</v>
      </c>
      <c r="C247" s="13" t="s">
        <v>106</v>
      </c>
      <c r="D247" s="13">
        <v>14.0</v>
      </c>
      <c r="E247" s="13">
        <v>237.0</v>
      </c>
      <c r="F247" s="13">
        <v>16.93</v>
      </c>
      <c r="G247" s="13">
        <v>0.0</v>
      </c>
      <c r="H247" s="13">
        <v>26.0</v>
      </c>
      <c r="I247" s="13">
        <v>0.0</v>
      </c>
      <c r="J247" s="13" t="s">
        <v>1373</v>
      </c>
    </row>
    <row r="248">
      <c r="A248" s="16">
        <v>2015.0</v>
      </c>
      <c r="B248" s="13" t="s">
        <v>229</v>
      </c>
      <c r="C248" s="13" t="s">
        <v>106</v>
      </c>
      <c r="D248" s="13">
        <v>7.0</v>
      </c>
      <c r="E248" s="13">
        <v>223.0</v>
      </c>
      <c r="F248" s="13">
        <v>31.86</v>
      </c>
      <c r="G248" s="13">
        <v>0.0</v>
      </c>
      <c r="H248" s="13">
        <v>73.0</v>
      </c>
      <c r="I248" s="13">
        <v>0.0</v>
      </c>
      <c r="J248" s="13" t="s">
        <v>1373</v>
      </c>
    </row>
    <row r="249">
      <c r="A249" s="16">
        <v>2015.0</v>
      </c>
      <c r="B249" s="13" t="s">
        <v>1453</v>
      </c>
      <c r="C249" s="13" t="s">
        <v>114</v>
      </c>
      <c r="D249" s="13">
        <v>10.0</v>
      </c>
      <c r="E249" s="13">
        <v>212.0</v>
      </c>
      <c r="F249" s="13">
        <v>21.2</v>
      </c>
      <c r="G249" s="13">
        <v>0.0</v>
      </c>
      <c r="H249" s="13">
        <v>29.0</v>
      </c>
      <c r="I249" s="13">
        <v>0.0</v>
      </c>
      <c r="J249" s="13" t="s">
        <v>1373</v>
      </c>
    </row>
    <row r="250">
      <c r="A250" s="16">
        <v>2015.0</v>
      </c>
      <c r="B250" s="13" t="s">
        <v>744</v>
      </c>
      <c r="C250" s="13" t="s">
        <v>110</v>
      </c>
      <c r="D250" s="13">
        <v>6.0</v>
      </c>
      <c r="E250" s="13">
        <v>182.0</v>
      </c>
      <c r="F250" s="13">
        <v>30.33</v>
      </c>
      <c r="G250" s="13">
        <v>0.0</v>
      </c>
      <c r="H250" s="13">
        <v>89.0</v>
      </c>
      <c r="I250" s="13">
        <v>1.0</v>
      </c>
      <c r="J250" s="13" t="s">
        <v>1373</v>
      </c>
    </row>
    <row r="251">
      <c r="A251" s="16">
        <v>2015.0</v>
      </c>
      <c r="B251" s="13" t="s">
        <v>446</v>
      </c>
      <c r="C251" s="13" t="s">
        <v>108</v>
      </c>
      <c r="D251" s="13">
        <v>9.0</v>
      </c>
      <c r="E251" s="13">
        <v>170.0</v>
      </c>
      <c r="F251" s="13">
        <v>18.89</v>
      </c>
      <c r="G251" s="13">
        <v>0.0</v>
      </c>
      <c r="H251" s="13">
        <v>25.0</v>
      </c>
      <c r="I251" s="13">
        <v>0.0</v>
      </c>
      <c r="J251" s="13" t="s">
        <v>1373</v>
      </c>
    </row>
    <row r="252">
      <c r="A252" s="16">
        <v>2015.0</v>
      </c>
      <c r="B252" s="13" t="s">
        <v>829</v>
      </c>
      <c r="C252" s="13" t="s">
        <v>112</v>
      </c>
      <c r="D252" s="13">
        <v>5.0</v>
      </c>
      <c r="E252" s="13">
        <v>169.0</v>
      </c>
      <c r="F252" s="13">
        <v>33.8</v>
      </c>
      <c r="G252" s="13">
        <v>0.0</v>
      </c>
      <c r="H252" s="13">
        <v>91.0</v>
      </c>
      <c r="I252" s="13">
        <v>1.0</v>
      </c>
      <c r="J252" s="13" t="s">
        <v>1373</v>
      </c>
    </row>
    <row r="253">
      <c r="A253" s="16">
        <v>2015.0</v>
      </c>
      <c r="B253" s="13" t="s">
        <v>235</v>
      </c>
      <c r="C253" s="13" t="s">
        <v>104</v>
      </c>
      <c r="D253" s="13">
        <v>4.0</v>
      </c>
      <c r="E253" s="13">
        <v>164.0</v>
      </c>
      <c r="F253" s="13">
        <v>41.0</v>
      </c>
      <c r="G253" s="13">
        <v>0.0</v>
      </c>
      <c r="H253" s="13">
        <v>98.0</v>
      </c>
      <c r="I253" s="13">
        <v>1.0</v>
      </c>
      <c r="J253" s="13" t="s">
        <v>1373</v>
      </c>
    </row>
    <row r="254">
      <c r="A254" s="16">
        <v>2015.0</v>
      </c>
      <c r="B254" s="13" t="s">
        <v>292</v>
      </c>
      <c r="C254" s="13" t="s">
        <v>102</v>
      </c>
      <c r="D254" s="13">
        <v>4.0</v>
      </c>
      <c r="E254" s="13">
        <v>120.0</v>
      </c>
      <c r="F254" s="13">
        <v>30.0</v>
      </c>
      <c r="G254" s="13">
        <v>0.0</v>
      </c>
      <c r="H254" s="13">
        <v>47.0</v>
      </c>
      <c r="I254" s="13">
        <v>0.0</v>
      </c>
      <c r="J254" s="13" t="s">
        <v>1373</v>
      </c>
    </row>
    <row r="255">
      <c r="A255" s="16">
        <v>2015.0</v>
      </c>
      <c r="B255" s="13" t="s">
        <v>1454</v>
      </c>
      <c r="C255" s="13" t="s">
        <v>109</v>
      </c>
      <c r="D255" s="13">
        <v>3.0</v>
      </c>
      <c r="E255" s="13">
        <v>106.0</v>
      </c>
      <c r="F255" s="13">
        <v>35.33</v>
      </c>
      <c r="G255" s="13">
        <v>0.0</v>
      </c>
      <c r="H255" s="13">
        <v>43.0</v>
      </c>
      <c r="I255" s="13">
        <v>0.0</v>
      </c>
      <c r="J255" s="13" t="s">
        <v>1373</v>
      </c>
    </row>
    <row r="256">
      <c r="A256" s="16">
        <v>2015.0</v>
      </c>
      <c r="B256" s="13" t="s">
        <v>275</v>
      </c>
      <c r="C256" s="13" t="s">
        <v>101</v>
      </c>
      <c r="D256" s="13">
        <v>7.0</v>
      </c>
      <c r="E256" s="13">
        <v>96.0</v>
      </c>
      <c r="F256" s="13">
        <v>13.71</v>
      </c>
      <c r="G256" s="13">
        <v>0.0</v>
      </c>
      <c r="H256" s="13">
        <v>20.0</v>
      </c>
      <c r="I256" s="13">
        <v>0.0</v>
      </c>
      <c r="J256" s="13" t="s">
        <v>1373</v>
      </c>
    </row>
    <row r="257">
      <c r="A257" s="16">
        <v>2015.0</v>
      </c>
      <c r="B257" s="13" t="s">
        <v>264</v>
      </c>
      <c r="C257" s="13" t="s">
        <v>108</v>
      </c>
      <c r="D257" s="13">
        <v>5.0</v>
      </c>
      <c r="E257" s="13">
        <v>88.0</v>
      </c>
      <c r="F257" s="13">
        <v>17.6</v>
      </c>
      <c r="G257" s="13">
        <v>0.0</v>
      </c>
      <c r="H257" s="13">
        <v>24.0</v>
      </c>
      <c r="I257" s="13">
        <v>0.0</v>
      </c>
      <c r="J257" s="13" t="s">
        <v>1373</v>
      </c>
    </row>
    <row r="258">
      <c r="A258" s="16">
        <v>2015.0</v>
      </c>
      <c r="B258" s="13" t="s">
        <v>195</v>
      </c>
      <c r="C258" s="13" t="s">
        <v>105</v>
      </c>
      <c r="D258" s="13">
        <v>4.0</v>
      </c>
      <c r="E258" s="13">
        <v>82.0</v>
      </c>
      <c r="F258" s="13">
        <v>20.5</v>
      </c>
      <c r="G258" s="13">
        <v>0.0</v>
      </c>
      <c r="H258" s="13">
        <v>26.0</v>
      </c>
      <c r="I258" s="13">
        <v>0.0</v>
      </c>
      <c r="J258" s="13" t="s">
        <v>1373</v>
      </c>
    </row>
    <row r="259">
      <c r="A259" s="16">
        <v>2015.0</v>
      </c>
      <c r="B259" s="13" t="s">
        <v>1434</v>
      </c>
      <c r="C259" s="13" t="s">
        <v>113</v>
      </c>
      <c r="D259" s="13">
        <v>3.0</v>
      </c>
      <c r="E259" s="13">
        <v>65.0</v>
      </c>
      <c r="F259" s="13">
        <v>21.67</v>
      </c>
      <c r="G259" s="13">
        <v>0.0</v>
      </c>
      <c r="H259" s="13">
        <v>24.0</v>
      </c>
      <c r="I259" s="13">
        <v>0.0</v>
      </c>
      <c r="J259" s="13" t="s">
        <v>1373</v>
      </c>
    </row>
    <row r="260">
      <c r="A260" s="16">
        <v>2015.0</v>
      </c>
      <c r="B260" s="13" t="s">
        <v>220</v>
      </c>
      <c r="C260" s="13" t="s">
        <v>103</v>
      </c>
      <c r="D260" s="13">
        <v>4.0</v>
      </c>
      <c r="E260" s="13">
        <v>64.0</v>
      </c>
      <c r="F260" s="13">
        <v>16.0</v>
      </c>
      <c r="G260" s="13">
        <v>0.0</v>
      </c>
      <c r="H260" s="13">
        <v>19.0</v>
      </c>
      <c r="I260" s="13">
        <v>0.0</v>
      </c>
      <c r="J260" s="13" t="s">
        <v>1373</v>
      </c>
    </row>
    <row r="261">
      <c r="A261" s="16">
        <v>2015.0</v>
      </c>
      <c r="B261" s="13" t="s">
        <v>1078</v>
      </c>
      <c r="C261" s="13" t="s">
        <v>108</v>
      </c>
      <c r="D261" s="13">
        <v>4.0</v>
      </c>
      <c r="E261" s="13">
        <v>61.0</v>
      </c>
      <c r="F261" s="13">
        <v>15.25</v>
      </c>
      <c r="G261" s="13">
        <v>0.0</v>
      </c>
      <c r="H261" s="13">
        <v>17.0</v>
      </c>
      <c r="I261" s="13">
        <v>0.0</v>
      </c>
      <c r="J261" s="13" t="s">
        <v>1373</v>
      </c>
    </row>
    <row r="262">
      <c r="A262" s="16">
        <v>2015.0</v>
      </c>
      <c r="B262" s="13" t="s">
        <v>1433</v>
      </c>
      <c r="C262" s="13" t="s">
        <v>103</v>
      </c>
      <c r="D262" s="13">
        <v>3.0</v>
      </c>
      <c r="E262" s="13">
        <v>59.0</v>
      </c>
      <c r="F262" s="13">
        <v>19.67</v>
      </c>
      <c r="G262" s="13">
        <v>0.0</v>
      </c>
      <c r="H262" s="13">
        <v>33.0</v>
      </c>
      <c r="I262" s="13">
        <v>0.0</v>
      </c>
      <c r="J262" s="13" t="s">
        <v>1373</v>
      </c>
    </row>
    <row r="263">
      <c r="A263" s="16">
        <v>2015.0</v>
      </c>
      <c r="B263" s="13" t="s">
        <v>920</v>
      </c>
      <c r="C263" s="13" t="s">
        <v>107</v>
      </c>
      <c r="D263" s="13">
        <v>2.0</v>
      </c>
      <c r="E263" s="13">
        <v>54.0</v>
      </c>
      <c r="F263" s="13">
        <v>27.0</v>
      </c>
      <c r="G263" s="13">
        <v>0.0</v>
      </c>
      <c r="H263" s="13">
        <v>37.0</v>
      </c>
      <c r="I263" s="13">
        <v>0.0</v>
      </c>
      <c r="J263" s="13" t="s">
        <v>1373</v>
      </c>
    </row>
    <row r="264">
      <c r="A264" s="16">
        <v>2015.0</v>
      </c>
      <c r="B264" s="13" t="s">
        <v>325</v>
      </c>
      <c r="C264" s="13" t="s">
        <v>104</v>
      </c>
      <c r="D264" s="13">
        <v>2.0</v>
      </c>
      <c r="E264" s="13">
        <v>51.0</v>
      </c>
      <c r="F264" s="13">
        <v>25.5</v>
      </c>
      <c r="G264" s="13">
        <v>0.0</v>
      </c>
      <c r="H264" s="13">
        <v>26.0</v>
      </c>
      <c r="I264" s="13">
        <v>0.0</v>
      </c>
      <c r="J264" s="13" t="s">
        <v>1373</v>
      </c>
    </row>
    <row r="265">
      <c r="A265" s="16">
        <v>2015.0</v>
      </c>
      <c r="B265" s="13" t="s">
        <v>1455</v>
      </c>
      <c r="C265" s="13" t="s">
        <v>112</v>
      </c>
      <c r="D265" s="13">
        <v>3.0</v>
      </c>
      <c r="E265" s="13">
        <v>46.0</v>
      </c>
      <c r="F265" s="13">
        <v>15.33</v>
      </c>
      <c r="G265" s="13">
        <v>0.0</v>
      </c>
      <c r="H265" s="13">
        <v>22.0</v>
      </c>
      <c r="I265" s="13">
        <v>0.0</v>
      </c>
      <c r="J265" s="13" t="s">
        <v>1373</v>
      </c>
    </row>
    <row r="266">
      <c r="A266" s="16">
        <v>2015.0</v>
      </c>
      <c r="B266" s="13" t="s">
        <v>1456</v>
      </c>
      <c r="C266" s="13" t="s">
        <v>105</v>
      </c>
      <c r="D266" s="13">
        <v>2.0</v>
      </c>
      <c r="E266" s="13">
        <v>42.0</v>
      </c>
      <c r="F266" s="13">
        <v>21.0</v>
      </c>
      <c r="G266" s="13">
        <v>0.0</v>
      </c>
      <c r="H266" s="13">
        <v>25.0</v>
      </c>
      <c r="I266" s="13">
        <v>0.0</v>
      </c>
      <c r="J266" s="13" t="s">
        <v>1373</v>
      </c>
    </row>
    <row r="267">
      <c r="A267" s="16">
        <v>2015.0</v>
      </c>
      <c r="B267" s="13" t="s">
        <v>303</v>
      </c>
      <c r="C267" s="13" t="s">
        <v>110</v>
      </c>
      <c r="D267" s="13">
        <v>2.0</v>
      </c>
      <c r="E267" s="13">
        <v>34.0</v>
      </c>
      <c r="F267" s="13">
        <v>17.0</v>
      </c>
      <c r="G267" s="13">
        <v>0.0</v>
      </c>
      <c r="H267" s="13">
        <v>17.0</v>
      </c>
      <c r="I267" s="13">
        <v>0.0</v>
      </c>
      <c r="J267" s="13" t="s">
        <v>1373</v>
      </c>
    </row>
    <row r="268">
      <c r="A268" s="16">
        <v>2015.0</v>
      </c>
      <c r="B268" s="13" t="s">
        <v>329</v>
      </c>
      <c r="C268" s="13" t="s">
        <v>101</v>
      </c>
      <c r="D268" s="13">
        <v>2.0</v>
      </c>
      <c r="E268" s="13">
        <v>32.0</v>
      </c>
      <c r="F268" s="13">
        <v>16.0</v>
      </c>
      <c r="G268" s="13">
        <v>0.0</v>
      </c>
      <c r="H268" s="13">
        <v>18.0</v>
      </c>
      <c r="I268" s="13">
        <v>0.0</v>
      </c>
      <c r="J268" s="13" t="s">
        <v>1373</v>
      </c>
    </row>
    <row r="269">
      <c r="A269" s="16">
        <v>2015.0</v>
      </c>
      <c r="B269" s="13" t="s">
        <v>273</v>
      </c>
      <c r="C269" s="13" t="s">
        <v>112</v>
      </c>
      <c r="D269" s="13">
        <v>1.0</v>
      </c>
      <c r="E269" s="13">
        <v>31.0</v>
      </c>
      <c r="F269" s="13">
        <v>31.0</v>
      </c>
      <c r="G269" s="13">
        <v>0.0</v>
      </c>
      <c r="H269" s="13">
        <v>31.0</v>
      </c>
      <c r="I269" s="13">
        <v>0.0</v>
      </c>
      <c r="J269" s="13" t="s">
        <v>1373</v>
      </c>
    </row>
    <row r="270">
      <c r="A270" s="16">
        <v>2015.0</v>
      </c>
      <c r="B270" s="13" t="s">
        <v>382</v>
      </c>
      <c r="C270" s="13" t="s">
        <v>113</v>
      </c>
      <c r="D270" s="13">
        <v>2.0</v>
      </c>
      <c r="E270" s="13">
        <v>31.0</v>
      </c>
      <c r="F270" s="13">
        <v>15.5</v>
      </c>
      <c r="G270" s="13">
        <v>0.0</v>
      </c>
      <c r="H270" s="13">
        <v>16.0</v>
      </c>
      <c r="I270" s="13">
        <v>0.0</v>
      </c>
      <c r="J270" s="13" t="s">
        <v>1373</v>
      </c>
    </row>
    <row r="271">
      <c r="A271" s="16">
        <v>2015.0</v>
      </c>
      <c r="B271" s="13" t="s">
        <v>251</v>
      </c>
      <c r="C271" s="13" t="s">
        <v>106</v>
      </c>
      <c r="D271" s="13">
        <v>2.0</v>
      </c>
      <c r="E271" s="13">
        <v>28.0</v>
      </c>
      <c r="F271" s="13">
        <v>14.0</v>
      </c>
      <c r="G271" s="13">
        <v>0.0</v>
      </c>
      <c r="H271" s="13">
        <v>19.0</v>
      </c>
      <c r="I271" s="13">
        <v>0.0</v>
      </c>
      <c r="J271" s="13" t="s">
        <v>1373</v>
      </c>
    </row>
    <row r="272">
      <c r="A272" s="16">
        <v>2015.0</v>
      </c>
      <c r="B272" s="13" t="s">
        <v>895</v>
      </c>
      <c r="C272" s="13" t="s">
        <v>110</v>
      </c>
      <c r="D272" s="13">
        <v>3.0</v>
      </c>
      <c r="E272" s="13">
        <v>28.0</v>
      </c>
      <c r="F272" s="13">
        <v>9.33</v>
      </c>
      <c r="G272" s="13">
        <v>0.0</v>
      </c>
      <c r="H272" s="13">
        <v>21.0</v>
      </c>
      <c r="I272" s="13">
        <v>0.0</v>
      </c>
      <c r="J272" s="13" t="s">
        <v>1373</v>
      </c>
    </row>
    <row r="273">
      <c r="A273" s="16">
        <v>2015.0</v>
      </c>
      <c r="B273" s="13" t="s">
        <v>320</v>
      </c>
      <c r="C273" s="13" t="s">
        <v>112</v>
      </c>
      <c r="D273" s="13">
        <v>1.0</v>
      </c>
      <c r="E273" s="13">
        <v>27.0</v>
      </c>
      <c r="F273" s="13">
        <v>27.0</v>
      </c>
      <c r="G273" s="13">
        <v>0.0</v>
      </c>
      <c r="H273" s="13">
        <v>27.0</v>
      </c>
      <c r="I273" s="13">
        <v>0.0</v>
      </c>
      <c r="J273" s="13" t="s">
        <v>1373</v>
      </c>
    </row>
    <row r="274">
      <c r="A274" s="16">
        <v>2015.0</v>
      </c>
      <c r="B274" s="13" t="s">
        <v>952</v>
      </c>
      <c r="C274" s="13" t="s">
        <v>104</v>
      </c>
      <c r="D274" s="13">
        <v>1.0</v>
      </c>
      <c r="E274" s="13">
        <v>26.0</v>
      </c>
      <c r="F274" s="13">
        <v>26.0</v>
      </c>
      <c r="G274" s="13">
        <v>0.0</v>
      </c>
      <c r="H274" s="13">
        <v>26.0</v>
      </c>
      <c r="I274" s="13">
        <v>0.0</v>
      </c>
      <c r="J274" s="13" t="s">
        <v>1373</v>
      </c>
    </row>
    <row r="275">
      <c r="A275" s="16">
        <v>2015.0</v>
      </c>
      <c r="B275" s="13" t="s">
        <v>796</v>
      </c>
      <c r="C275" s="13" t="s">
        <v>107</v>
      </c>
      <c r="D275" s="13">
        <v>1.0</v>
      </c>
      <c r="E275" s="13">
        <v>26.0</v>
      </c>
      <c r="F275" s="13">
        <v>26.0</v>
      </c>
      <c r="G275" s="13">
        <v>0.0</v>
      </c>
      <c r="H275" s="13">
        <v>26.0</v>
      </c>
      <c r="I275" s="13">
        <v>0.0</v>
      </c>
      <c r="J275" s="13" t="s">
        <v>1373</v>
      </c>
    </row>
    <row r="276">
      <c r="A276" s="16">
        <v>2015.0</v>
      </c>
      <c r="B276" s="13" t="s">
        <v>290</v>
      </c>
      <c r="C276" s="13" t="s">
        <v>104</v>
      </c>
      <c r="D276" s="13">
        <v>3.0</v>
      </c>
      <c r="E276" s="13">
        <v>22.0</v>
      </c>
      <c r="F276" s="13">
        <v>7.33</v>
      </c>
      <c r="G276" s="13">
        <v>0.0</v>
      </c>
      <c r="H276" s="13">
        <v>10.0</v>
      </c>
      <c r="I276" s="13">
        <v>0.0</v>
      </c>
      <c r="J276" s="13" t="s">
        <v>1373</v>
      </c>
    </row>
    <row r="277">
      <c r="A277" s="16">
        <v>2015.0</v>
      </c>
      <c r="B277" s="13" t="s">
        <v>227</v>
      </c>
      <c r="C277" s="13" t="s">
        <v>112</v>
      </c>
      <c r="D277" s="13">
        <v>1.0</v>
      </c>
      <c r="E277" s="13">
        <v>20.0</v>
      </c>
      <c r="F277" s="13">
        <v>20.0</v>
      </c>
      <c r="G277" s="13">
        <v>0.0</v>
      </c>
      <c r="H277" s="13">
        <v>20.0</v>
      </c>
      <c r="I277" s="13">
        <v>0.0</v>
      </c>
      <c r="J277" s="13" t="s">
        <v>1373</v>
      </c>
    </row>
    <row r="278">
      <c r="A278" s="16">
        <v>2015.0</v>
      </c>
      <c r="B278" s="13" t="s">
        <v>447</v>
      </c>
      <c r="C278" s="13" t="s">
        <v>109</v>
      </c>
      <c r="D278" s="13">
        <v>1.0</v>
      </c>
      <c r="E278" s="13">
        <v>19.0</v>
      </c>
      <c r="F278" s="13">
        <v>19.0</v>
      </c>
      <c r="G278" s="13">
        <v>1.0</v>
      </c>
      <c r="H278" s="13">
        <v>19.0</v>
      </c>
      <c r="I278" s="13">
        <v>0.0</v>
      </c>
      <c r="J278" s="13" t="s">
        <v>1373</v>
      </c>
    </row>
    <row r="279">
      <c r="A279" s="16">
        <v>2015.0</v>
      </c>
      <c r="B279" s="13" t="s">
        <v>1457</v>
      </c>
      <c r="C279" s="13" t="s">
        <v>107</v>
      </c>
      <c r="D279" s="13">
        <v>1.0</v>
      </c>
      <c r="E279" s="13">
        <v>19.0</v>
      </c>
      <c r="F279" s="13">
        <v>19.0</v>
      </c>
      <c r="G279" s="13">
        <v>0.0</v>
      </c>
      <c r="H279" s="13">
        <v>19.0</v>
      </c>
      <c r="I279" s="13">
        <v>0.0</v>
      </c>
      <c r="J279" s="13" t="s">
        <v>1373</v>
      </c>
    </row>
    <row r="280">
      <c r="A280" s="16">
        <v>2015.0</v>
      </c>
      <c r="B280" s="13" t="s">
        <v>808</v>
      </c>
      <c r="C280" s="13" t="s">
        <v>105</v>
      </c>
      <c r="D280" s="13">
        <v>1.0</v>
      </c>
      <c r="E280" s="13">
        <v>18.0</v>
      </c>
      <c r="F280" s="13">
        <v>18.0</v>
      </c>
      <c r="G280" s="13">
        <v>0.0</v>
      </c>
      <c r="H280" s="13">
        <v>18.0</v>
      </c>
      <c r="I280" s="13">
        <v>0.0</v>
      </c>
      <c r="J280" s="13" t="s">
        <v>1373</v>
      </c>
    </row>
    <row r="281">
      <c r="A281" s="16">
        <v>2015.0</v>
      </c>
      <c r="B281" s="13" t="s">
        <v>351</v>
      </c>
      <c r="C281" s="13" t="s">
        <v>107</v>
      </c>
      <c r="D281" s="13">
        <v>2.0</v>
      </c>
      <c r="E281" s="13">
        <v>18.0</v>
      </c>
      <c r="F281" s="13">
        <v>9.0</v>
      </c>
      <c r="G281" s="13">
        <v>0.0</v>
      </c>
      <c r="H281" s="13">
        <v>18.0</v>
      </c>
      <c r="I281" s="13">
        <v>0.0</v>
      </c>
      <c r="J281" s="13" t="s">
        <v>1373</v>
      </c>
    </row>
    <row r="282">
      <c r="A282" s="16">
        <v>2015.0</v>
      </c>
      <c r="B282" s="13" t="s">
        <v>280</v>
      </c>
      <c r="C282" s="13" t="s">
        <v>109</v>
      </c>
      <c r="D282" s="13">
        <v>1.0</v>
      </c>
      <c r="E282" s="13">
        <v>17.0</v>
      </c>
      <c r="F282" s="13">
        <v>17.0</v>
      </c>
      <c r="G282" s="13">
        <v>0.0</v>
      </c>
      <c r="H282" s="13">
        <v>17.0</v>
      </c>
      <c r="I282" s="13">
        <v>0.0</v>
      </c>
      <c r="J282" s="13" t="s">
        <v>1373</v>
      </c>
    </row>
    <row r="283">
      <c r="A283" s="16">
        <v>2015.0</v>
      </c>
      <c r="B283" s="13" t="s">
        <v>338</v>
      </c>
      <c r="C283" s="13" t="s">
        <v>113</v>
      </c>
      <c r="D283" s="13">
        <v>2.0</v>
      </c>
      <c r="E283" s="13">
        <v>17.0</v>
      </c>
      <c r="F283" s="13">
        <v>8.5</v>
      </c>
      <c r="G283" s="13">
        <v>0.0</v>
      </c>
      <c r="H283" s="13">
        <v>14.0</v>
      </c>
      <c r="I283" s="13">
        <v>0.0</v>
      </c>
      <c r="J283" s="13" t="s">
        <v>1373</v>
      </c>
    </row>
    <row r="284">
      <c r="A284" s="16">
        <v>2015.0</v>
      </c>
      <c r="B284" s="13" t="s">
        <v>133</v>
      </c>
      <c r="C284" s="13" t="s">
        <v>104</v>
      </c>
      <c r="D284" s="13">
        <v>1.0</v>
      </c>
      <c r="E284" s="13">
        <v>16.0</v>
      </c>
      <c r="F284" s="13">
        <v>16.0</v>
      </c>
      <c r="G284" s="13">
        <v>0.0</v>
      </c>
      <c r="H284" s="13">
        <v>16.0</v>
      </c>
      <c r="I284" s="13">
        <v>0.0</v>
      </c>
      <c r="J284" s="13" t="s">
        <v>1373</v>
      </c>
    </row>
    <row r="285">
      <c r="A285" s="16">
        <v>2015.0</v>
      </c>
      <c r="B285" s="13" t="s">
        <v>301</v>
      </c>
      <c r="C285" s="13" t="s">
        <v>111</v>
      </c>
      <c r="D285" s="13">
        <v>2.0</v>
      </c>
      <c r="E285" s="13">
        <v>16.0</v>
      </c>
      <c r="F285" s="13">
        <v>8.0</v>
      </c>
      <c r="G285" s="13">
        <v>0.0</v>
      </c>
      <c r="H285" s="13">
        <v>16.0</v>
      </c>
      <c r="I285" s="13">
        <v>0.0</v>
      </c>
      <c r="J285" s="13" t="s">
        <v>1373</v>
      </c>
    </row>
    <row r="286">
      <c r="A286" s="16">
        <v>2015.0</v>
      </c>
      <c r="B286" s="13" t="s">
        <v>882</v>
      </c>
      <c r="C286" s="13" t="s">
        <v>105</v>
      </c>
      <c r="D286" s="13">
        <v>1.0</v>
      </c>
      <c r="E286" s="13">
        <v>15.0</v>
      </c>
      <c r="F286" s="13">
        <v>15.0</v>
      </c>
      <c r="G286" s="13">
        <v>0.0</v>
      </c>
      <c r="H286" s="13">
        <v>15.0</v>
      </c>
      <c r="I286" s="13">
        <v>0.0</v>
      </c>
      <c r="J286" s="13" t="s">
        <v>1373</v>
      </c>
    </row>
    <row r="287">
      <c r="A287" s="16">
        <v>2015.0</v>
      </c>
      <c r="B287" s="13" t="s">
        <v>340</v>
      </c>
      <c r="C287" s="13" t="s">
        <v>101</v>
      </c>
      <c r="D287" s="13">
        <v>1.0</v>
      </c>
      <c r="E287" s="13">
        <v>15.0</v>
      </c>
      <c r="F287" s="13">
        <v>15.0</v>
      </c>
      <c r="G287" s="13">
        <v>0.0</v>
      </c>
      <c r="H287" s="13">
        <v>15.0</v>
      </c>
      <c r="I287" s="13">
        <v>0.0</v>
      </c>
      <c r="J287" s="13" t="s">
        <v>1373</v>
      </c>
    </row>
    <row r="288">
      <c r="A288" s="16">
        <v>2015.0</v>
      </c>
      <c r="B288" s="13" t="s">
        <v>1458</v>
      </c>
      <c r="C288" s="13" t="s">
        <v>114</v>
      </c>
      <c r="D288" s="13">
        <v>1.0</v>
      </c>
      <c r="E288" s="13">
        <v>13.0</v>
      </c>
      <c r="F288" s="13">
        <v>13.0</v>
      </c>
      <c r="G288" s="13">
        <v>0.0</v>
      </c>
      <c r="H288" s="13">
        <v>13.0</v>
      </c>
      <c r="I288" s="13">
        <v>0.0</v>
      </c>
      <c r="J288" s="13" t="s">
        <v>1373</v>
      </c>
    </row>
    <row r="289">
      <c r="A289" s="16">
        <v>2015.0</v>
      </c>
      <c r="B289" s="13" t="s">
        <v>224</v>
      </c>
      <c r="C289" s="13" t="s">
        <v>102</v>
      </c>
      <c r="D289" s="13">
        <v>2.0</v>
      </c>
      <c r="E289" s="13">
        <v>13.0</v>
      </c>
      <c r="F289" s="13">
        <v>6.5</v>
      </c>
      <c r="G289" s="13">
        <v>0.0</v>
      </c>
      <c r="H289" s="13">
        <v>13.0</v>
      </c>
      <c r="I289" s="13">
        <v>0.0</v>
      </c>
      <c r="J289" s="13" t="s">
        <v>1373</v>
      </c>
    </row>
    <row r="290">
      <c r="A290" s="16">
        <v>2015.0</v>
      </c>
      <c r="B290" s="13" t="s">
        <v>193</v>
      </c>
      <c r="C290" s="13" t="s">
        <v>110</v>
      </c>
      <c r="D290" s="13">
        <v>1.0</v>
      </c>
      <c r="E290" s="13">
        <v>12.0</v>
      </c>
      <c r="F290" s="13">
        <v>12.0</v>
      </c>
      <c r="G290" s="13">
        <v>0.0</v>
      </c>
      <c r="H290" s="13">
        <v>12.0</v>
      </c>
      <c r="I290" s="13">
        <v>0.0</v>
      </c>
      <c r="J290" s="13" t="s">
        <v>1373</v>
      </c>
    </row>
    <row r="291">
      <c r="A291" s="16">
        <v>2015.0</v>
      </c>
      <c r="B291" s="13" t="s">
        <v>1459</v>
      </c>
      <c r="C291" s="13" t="s">
        <v>111</v>
      </c>
      <c r="D291" s="13">
        <v>1.0</v>
      </c>
      <c r="E291" s="13">
        <v>12.0</v>
      </c>
      <c r="F291" s="13">
        <v>12.0</v>
      </c>
      <c r="G291" s="13">
        <v>0.0</v>
      </c>
      <c r="H291" s="13">
        <v>12.0</v>
      </c>
      <c r="I291" s="13">
        <v>0.0</v>
      </c>
      <c r="J291" s="13" t="s">
        <v>1373</v>
      </c>
    </row>
    <row r="292">
      <c r="A292" s="16">
        <v>2015.0</v>
      </c>
      <c r="B292" s="13" t="s">
        <v>350</v>
      </c>
      <c r="C292" s="13" t="s">
        <v>109</v>
      </c>
      <c r="D292" s="13">
        <v>1.0</v>
      </c>
      <c r="E292" s="13">
        <v>12.0</v>
      </c>
      <c r="F292" s="13">
        <v>12.0</v>
      </c>
      <c r="G292" s="13">
        <v>0.0</v>
      </c>
      <c r="H292" s="13">
        <v>12.0</v>
      </c>
      <c r="I292" s="13">
        <v>0.0</v>
      </c>
      <c r="J292" s="13" t="s">
        <v>1373</v>
      </c>
    </row>
    <row r="293">
      <c r="A293" s="16">
        <v>2015.0</v>
      </c>
      <c r="B293" s="13" t="s">
        <v>1460</v>
      </c>
      <c r="C293" s="13" t="s">
        <v>104</v>
      </c>
      <c r="D293" s="13">
        <v>1.0</v>
      </c>
      <c r="E293" s="13">
        <v>9.0</v>
      </c>
      <c r="F293" s="13">
        <v>9.0</v>
      </c>
      <c r="G293" s="13">
        <v>0.0</v>
      </c>
      <c r="H293" s="13">
        <v>9.0</v>
      </c>
      <c r="I293" s="13">
        <v>0.0</v>
      </c>
      <c r="J293" s="13" t="s">
        <v>1373</v>
      </c>
    </row>
    <row r="294">
      <c r="A294" s="16">
        <v>2015.0</v>
      </c>
      <c r="B294" s="13" t="s">
        <v>269</v>
      </c>
      <c r="C294" s="13" t="s">
        <v>109</v>
      </c>
      <c r="D294" s="13">
        <v>1.0</v>
      </c>
      <c r="E294" s="13">
        <v>8.0</v>
      </c>
      <c r="F294" s="13">
        <v>8.0</v>
      </c>
      <c r="G294" s="13">
        <v>0.0</v>
      </c>
      <c r="H294" s="13">
        <v>8.0</v>
      </c>
      <c r="I294" s="13">
        <v>0.0</v>
      </c>
      <c r="J294" s="13" t="s">
        <v>1373</v>
      </c>
    </row>
    <row r="295">
      <c r="A295" s="16">
        <v>2015.0</v>
      </c>
      <c r="B295" s="13" t="s">
        <v>315</v>
      </c>
      <c r="C295" s="13" t="s">
        <v>113</v>
      </c>
      <c r="D295" s="13">
        <v>1.0</v>
      </c>
      <c r="E295" s="13">
        <v>7.0</v>
      </c>
      <c r="F295" s="13">
        <v>7.0</v>
      </c>
      <c r="G295" s="13">
        <v>0.0</v>
      </c>
      <c r="H295" s="13">
        <v>7.0</v>
      </c>
      <c r="I295" s="13">
        <v>0.0</v>
      </c>
      <c r="J295" s="13" t="s">
        <v>1373</v>
      </c>
    </row>
    <row r="296">
      <c r="A296" s="16">
        <v>2015.0</v>
      </c>
      <c r="B296" s="13" t="s">
        <v>1461</v>
      </c>
      <c r="C296" s="13" t="s">
        <v>104</v>
      </c>
      <c r="D296" s="13">
        <v>1.0</v>
      </c>
      <c r="E296" s="13">
        <v>7.0</v>
      </c>
      <c r="F296" s="13">
        <v>7.0</v>
      </c>
      <c r="G296" s="13">
        <v>0.0</v>
      </c>
      <c r="H296" s="13">
        <v>7.0</v>
      </c>
      <c r="I296" s="13">
        <v>0.0</v>
      </c>
      <c r="J296" s="13" t="s">
        <v>1373</v>
      </c>
    </row>
    <row r="297">
      <c r="A297" s="16">
        <v>2015.0</v>
      </c>
      <c r="B297" s="13" t="s">
        <v>136</v>
      </c>
      <c r="C297" s="13" t="s">
        <v>106</v>
      </c>
      <c r="D297" s="13">
        <v>1.0</v>
      </c>
      <c r="E297" s="13">
        <v>6.0</v>
      </c>
      <c r="F297" s="13">
        <v>6.0</v>
      </c>
      <c r="G297" s="13">
        <v>0.0</v>
      </c>
      <c r="H297" s="13">
        <v>6.0</v>
      </c>
      <c r="I297" s="13">
        <v>0.0</v>
      </c>
      <c r="J297" s="13" t="s">
        <v>1373</v>
      </c>
    </row>
    <row r="298">
      <c r="A298" s="16">
        <v>2015.0</v>
      </c>
      <c r="B298" s="13" t="s">
        <v>1444</v>
      </c>
      <c r="C298" s="13" t="s">
        <v>109</v>
      </c>
      <c r="D298" s="13">
        <v>3.0</v>
      </c>
      <c r="E298" s="13">
        <v>6.0</v>
      </c>
      <c r="F298" s="13">
        <v>2.0</v>
      </c>
      <c r="G298" s="13">
        <v>0.0</v>
      </c>
      <c r="H298" s="13">
        <v>3.0</v>
      </c>
      <c r="I298" s="13">
        <v>0.0</v>
      </c>
      <c r="J298" s="13" t="s">
        <v>1373</v>
      </c>
    </row>
    <row r="299">
      <c r="A299" s="16">
        <v>2015.0</v>
      </c>
      <c r="B299" s="13" t="s">
        <v>809</v>
      </c>
      <c r="C299" s="13" t="s">
        <v>114</v>
      </c>
      <c r="D299" s="13">
        <v>1.0</v>
      </c>
      <c r="E299" s="13">
        <v>5.0</v>
      </c>
      <c r="F299" s="13">
        <v>5.0</v>
      </c>
      <c r="G299" s="13">
        <v>0.0</v>
      </c>
      <c r="H299" s="13">
        <v>5.0</v>
      </c>
      <c r="I299" s="13">
        <v>0.0</v>
      </c>
      <c r="J299" s="13" t="s">
        <v>1373</v>
      </c>
    </row>
    <row r="300">
      <c r="A300" s="16">
        <v>2015.0</v>
      </c>
      <c r="B300" s="13" t="s">
        <v>767</v>
      </c>
      <c r="C300" s="13" t="s">
        <v>101</v>
      </c>
      <c r="D300" s="13">
        <v>1.0</v>
      </c>
      <c r="E300" s="13">
        <v>5.0</v>
      </c>
      <c r="F300" s="13">
        <v>5.0</v>
      </c>
      <c r="G300" s="13">
        <v>0.0</v>
      </c>
      <c r="H300" s="13">
        <v>5.0</v>
      </c>
      <c r="I300" s="13">
        <v>0.0</v>
      </c>
      <c r="J300" s="13" t="s">
        <v>1373</v>
      </c>
    </row>
    <row r="301">
      <c r="A301" s="16">
        <v>2015.0</v>
      </c>
      <c r="B301" s="13" t="s">
        <v>317</v>
      </c>
      <c r="C301" s="13" t="s">
        <v>109</v>
      </c>
      <c r="D301" s="13">
        <v>1.0</v>
      </c>
      <c r="E301" s="13">
        <v>3.0</v>
      </c>
      <c r="F301" s="13">
        <v>3.0</v>
      </c>
      <c r="G301" s="13">
        <v>0.0</v>
      </c>
      <c r="H301" s="13">
        <v>3.0</v>
      </c>
      <c r="I301" s="13">
        <v>0.0</v>
      </c>
      <c r="J301" s="13" t="s">
        <v>1373</v>
      </c>
    </row>
    <row r="302">
      <c r="A302" s="16">
        <v>2015.0</v>
      </c>
      <c r="B302" s="13" t="s">
        <v>1462</v>
      </c>
      <c r="C302" s="13" t="s">
        <v>102</v>
      </c>
      <c r="D302" s="13">
        <v>1.0</v>
      </c>
      <c r="E302" s="13">
        <v>2.0</v>
      </c>
      <c r="F302" s="13">
        <v>2.0</v>
      </c>
      <c r="G302" s="13">
        <v>0.0</v>
      </c>
      <c r="H302" s="13">
        <v>2.0</v>
      </c>
      <c r="I302" s="13">
        <v>0.0</v>
      </c>
      <c r="J302" s="13" t="s">
        <v>1373</v>
      </c>
    </row>
    <row r="303">
      <c r="A303" s="16">
        <v>2015.0</v>
      </c>
      <c r="B303" s="13" t="s">
        <v>433</v>
      </c>
      <c r="C303" s="13" t="s">
        <v>112</v>
      </c>
      <c r="D303" s="13">
        <v>1.0</v>
      </c>
      <c r="E303" s="13">
        <v>1.0</v>
      </c>
      <c r="F303" s="13">
        <v>1.0</v>
      </c>
      <c r="G303" s="13">
        <v>0.0</v>
      </c>
      <c r="H303" s="13">
        <v>6.0</v>
      </c>
      <c r="I303" s="13">
        <v>0.0</v>
      </c>
      <c r="J303" s="13" t="s">
        <v>1373</v>
      </c>
    </row>
    <row r="304">
      <c r="A304" s="16">
        <v>2015.0</v>
      </c>
      <c r="B304" s="13" t="s">
        <v>1463</v>
      </c>
      <c r="C304" s="13" t="s">
        <v>114</v>
      </c>
      <c r="D304" s="13">
        <v>1.0</v>
      </c>
      <c r="E304" s="13">
        <v>1.0</v>
      </c>
      <c r="F304" s="13">
        <v>1.0</v>
      </c>
      <c r="G304" s="13">
        <v>0.0</v>
      </c>
      <c r="H304" s="13">
        <v>1.0</v>
      </c>
      <c r="I304" s="13">
        <v>0.0</v>
      </c>
      <c r="J304" s="13" t="s">
        <v>1373</v>
      </c>
    </row>
    <row r="305">
      <c r="A305" s="16">
        <v>2015.0</v>
      </c>
      <c r="B305" s="13" t="s">
        <v>698</v>
      </c>
      <c r="C305" s="13" t="s">
        <v>113</v>
      </c>
      <c r="D305" s="13">
        <v>0.0</v>
      </c>
      <c r="E305" s="13">
        <v>0.0</v>
      </c>
      <c r="F305" s="13">
        <v>0.0</v>
      </c>
      <c r="G305" s="13">
        <v>1.0</v>
      </c>
      <c r="H305" s="13">
        <v>0.0</v>
      </c>
      <c r="I305" s="13">
        <v>0.0</v>
      </c>
      <c r="J305" s="13" t="s">
        <v>1373</v>
      </c>
    </row>
    <row r="306">
      <c r="A306" s="16">
        <v>2015.0</v>
      </c>
      <c r="B306" s="13" t="s">
        <v>1464</v>
      </c>
      <c r="C306" s="13" t="s">
        <v>103</v>
      </c>
      <c r="D306" s="13">
        <v>0.0</v>
      </c>
      <c r="E306" s="13">
        <v>0.0</v>
      </c>
      <c r="F306" s="13">
        <v>0.0</v>
      </c>
      <c r="G306" s="13">
        <v>1.0</v>
      </c>
      <c r="H306" s="13">
        <v>0.0</v>
      </c>
      <c r="I306" s="13">
        <v>0.0</v>
      </c>
      <c r="J306" s="13" t="s">
        <v>1373</v>
      </c>
    </row>
    <row r="307">
      <c r="A307" s="16">
        <v>2015.0</v>
      </c>
      <c r="B307" s="13" t="s">
        <v>146</v>
      </c>
      <c r="C307" s="13" t="s">
        <v>103</v>
      </c>
      <c r="D307" s="13">
        <v>0.0</v>
      </c>
      <c r="E307" s="13">
        <v>0.0</v>
      </c>
      <c r="F307" s="13">
        <v>0.0</v>
      </c>
      <c r="G307" s="13">
        <v>1.0</v>
      </c>
      <c r="H307" s="13">
        <v>0.0</v>
      </c>
      <c r="I307" s="13">
        <v>0.0</v>
      </c>
      <c r="J307" s="13" t="s">
        <v>1373</v>
      </c>
    </row>
    <row r="308">
      <c r="A308" s="16">
        <v>2015.0</v>
      </c>
      <c r="B308" s="13" t="s">
        <v>276</v>
      </c>
      <c r="C308" s="13" t="s">
        <v>111</v>
      </c>
      <c r="D308" s="13">
        <v>0.0</v>
      </c>
      <c r="E308" s="13">
        <v>0.0</v>
      </c>
      <c r="F308" s="13">
        <v>0.0</v>
      </c>
      <c r="G308" s="13">
        <v>1.0</v>
      </c>
      <c r="H308" s="13">
        <v>0.0</v>
      </c>
      <c r="I308" s="13">
        <v>0.0</v>
      </c>
      <c r="J308" s="13" t="s">
        <v>1373</v>
      </c>
    </row>
    <row r="309">
      <c r="A309" s="16">
        <v>2015.0</v>
      </c>
      <c r="B309" s="13" t="s">
        <v>1465</v>
      </c>
      <c r="C309" s="13" t="s">
        <v>105</v>
      </c>
      <c r="D309" s="13">
        <v>0.0</v>
      </c>
      <c r="E309" s="13">
        <v>0.0</v>
      </c>
      <c r="F309" s="13">
        <v>0.0</v>
      </c>
      <c r="G309" s="13">
        <v>2.0</v>
      </c>
      <c r="H309" s="13">
        <v>0.0</v>
      </c>
      <c r="I309" s="13">
        <v>0.0</v>
      </c>
      <c r="J309" s="13" t="s">
        <v>1373</v>
      </c>
    </row>
    <row r="310">
      <c r="A310" s="16">
        <v>2015.0</v>
      </c>
      <c r="B310" s="13" t="s">
        <v>331</v>
      </c>
      <c r="C310" s="13" t="s">
        <v>104</v>
      </c>
      <c r="D310" s="13">
        <v>1.0</v>
      </c>
      <c r="E310" s="13">
        <v>0.0</v>
      </c>
      <c r="F310" s="13">
        <v>0.0</v>
      </c>
      <c r="G310" s="13">
        <v>0.0</v>
      </c>
      <c r="H310" s="13">
        <v>0.0</v>
      </c>
      <c r="I310" s="13">
        <v>0.0</v>
      </c>
      <c r="J310" s="13" t="s">
        <v>1373</v>
      </c>
    </row>
    <row r="311">
      <c r="A311" s="16">
        <v>2015.0</v>
      </c>
      <c r="B311" s="13" t="s">
        <v>1466</v>
      </c>
      <c r="C311" s="13" t="s">
        <v>112</v>
      </c>
      <c r="D311" s="13">
        <v>1.0</v>
      </c>
      <c r="E311" s="13">
        <v>0.0</v>
      </c>
      <c r="F311" s="13">
        <v>0.0</v>
      </c>
      <c r="G311" s="13">
        <v>0.0</v>
      </c>
      <c r="H311" s="13">
        <v>0.0</v>
      </c>
      <c r="I311" s="13">
        <v>0.0</v>
      </c>
      <c r="J311" s="13" t="s">
        <v>1373</v>
      </c>
    </row>
    <row r="312">
      <c r="A312" s="16">
        <v>2015.0</v>
      </c>
      <c r="B312" s="13" t="s">
        <v>747</v>
      </c>
      <c r="C312" s="13" t="s">
        <v>114</v>
      </c>
      <c r="D312" s="13">
        <v>1.0</v>
      </c>
      <c r="E312" s="13">
        <v>0.0</v>
      </c>
      <c r="F312" s="13">
        <v>0.0</v>
      </c>
      <c r="G312" s="13">
        <v>0.0</v>
      </c>
      <c r="H312" s="13">
        <v>0.0</v>
      </c>
      <c r="I312" s="13">
        <v>0.0</v>
      </c>
      <c r="J312" s="13" t="s">
        <v>1373</v>
      </c>
    </row>
    <row r="313">
      <c r="A313" s="16">
        <v>2015.0</v>
      </c>
      <c r="B313" s="13" t="s">
        <v>1467</v>
      </c>
      <c r="C313" s="13" t="s">
        <v>105</v>
      </c>
      <c r="D313" s="13">
        <v>1.0</v>
      </c>
      <c r="E313" s="13">
        <v>0.0</v>
      </c>
      <c r="F313" s="13">
        <v>0.0</v>
      </c>
      <c r="G313" s="13">
        <v>0.0</v>
      </c>
      <c r="H313" s="13">
        <v>0.0</v>
      </c>
      <c r="I313" s="13">
        <v>0.0</v>
      </c>
      <c r="J313" s="13" t="s">
        <v>1373</v>
      </c>
    </row>
    <row r="314">
      <c r="A314" s="16">
        <v>2015.0</v>
      </c>
      <c r="B314" s="13" t="s">
        <v>1468</v>
      </c>
      <c r="C314" s="13" t="s">
        <v>112</v>
      </c>
      <c r="D314" s="13">
        <v>0.0</v>
      </c>
      <c r="E314" s="13">
        <v>-8.0</v>
      </c>
      <c r="F314" s="13">
        <v>0.0</v>
      </c>
      <c r="G314" s="13">
        <v>0.0</v>
      </c>
      <c r="H314" s="13">
        <v>0.0</v>
      </c>
      <c r="I314" s="13">
        <v>0.0</v>
      </c>
      <c r="J314" s="13" t="s">
        <v>1373</v>
      </c>
    </row>
    <row r="315">
      <c r="A315" s="16">
        <v>2015.0</v>
      </c>
      <c r="B315" s="13" t="s">
        <v>651</v>
      </c>
      <c r="C315" s="13" t="s">
        <v>112</v>
      </c>
      <c r="D315" s="13">
        <v>0.0</v>
      </c>
      <c r="E315" s="13">
        <v>-11.0</v>
      </c>
      <c r="F315" s="13">
        <v>0.0</v>
      </c>
      <c r="G315" s="13">
        <v>0.0</v>
      </c>
      <c r="H315" s="13">
        <v>0.0</v>
      </c>
      <c r="I315" s="13">
        <v>0.0</v>
      </c>
      <c r="J315" s="13" t="s">
        <v>1373</v>
      </c>
    </row>
    <row r="316">
      <c r="A316" s="16">
        <v>2014.0</v>
      </c>
      <c r="B316" s="13" t="s">
        <v>1434</v>
      </c>
      <c r="C316" s="13" t="s">
        <v>113</v>
      </c>
      <c r="D316" s="13">
        <v>34.0</v>
      </c>
      <c r="E316" s="13">
        <v>895.0</v>
      </c>
      <c r="F316" s="13">
        <v>26.32</v>
      </c>
      <c r="G316" s="13">
        <v>0.0</v>
      </c>
      <c r="H316" s="13">
        <v>95.0</v>
      </c>
      <c r="I316" s="13">
        <v>1.0</v>
      </c>
      <c r="J316" s="13" t="s">
        <v>1373</v>
      </c>
    </row>
    <row r="317">
      <c r="A317" s="16">
        <v>2014.0</v>
      </c>
      <c r="B317" s="13" t="s">
        <v>899</v>
      </c>
      <c r="C317" s="13" t="s">
        <v>104</v>
      </c>
      <c r="D317" s="13">
        <v>29.0</v>
      </c>
      <c r="E317" s="13">
        <v>745.0</v>
      </c>
      <c r="F317" s="13">
        <v>25.69</v>
      </c>
      <c r="G317" s="13">
        <v>0.0</v>
      </c>
      <c r="H317" s="13">
        <v>99.0</v>
      </c>
      <c r="I317" s="13">
        <v>1.0</v>
      </c>
      <c r="J317" s="13" t="s">
        <v>1373</v>
      </c>
    </row>
    <row r="318">
      <c r="A318" s="16">
        <v>2014.0</v>
      </c>
      <c r="B318" s="13" t="s">
        <v>874</v>
      </c>
      <c r="C318" s="13" t="s">
        <v>114</v>
      </c>
      <c r="D318" s="13">
        <v>30.0</v>
      </c>
      <c r="E318" s="13">
        <v>710.0</v>
      </c>
      <c r="F318" s="13">
        <v>23.67</v>
      </c>
      <c r="G318" s="13">
        <v>0.0</v>
      </c>
      <c r="H318" s="13">
        <v>68.0</v>
      </c>
      <c r="I318" s="13">
        <v>0.0</v>
      </c>
      <c r="J318" s="13" t="s">
        <v>1373</v>
      </c>
    </row>
    <row r="319">
      <c r="A319" s="16">
        <v>2014.0</v>
      </c>
      <c r="B319" s="13" t="s">
        <v>286</v>
      </c>
      <c r="C319" s="13" t="s">
        <v>107</v>
      </c>
      <c r="D319" s="13">
        <v>32.0</v>
      </c>
      <c r="E319" s="13">
        <v>665.0</v>
      </c>
      <c r="F319" s="13">
        <v>20.78</v>
      </c>
      <c r="G319" s="13">
        <v>0.0</v>
      </c>
      <c r="H319" s="13">
        <v>35.0</v>
      </c>
      <c r="I319" s="13">
        <v>0.0</v>
      </c>
      <c r="J319" s="13" t="s">
        <v>1373</v>
      </c>
    </row>
    <row r="320">
      <c r="A320" s="16">
        <v>2014.0</v>
      </c>
      <c r="B320" s="13" t="s">
        <v>378</v>
      </c>
      <c r="C320" s="13" t="s">
        <v>101</v>
      </c>
      <c r="D320" s="13">
        <v>25.0</v>
      </c>
      <c r="E320" s="13">
        <v>632.0</v>
      </c>
      <c r="F320" s="13">
        <v>25.28</v>
      </c>
      <c r="G320" s="13">
        <v>0.0</v>
      </c>
      <c r="H320" s="13">
        <v>86.0</v>
      </c>
      <c r="I320" s="13">
        <v>0.0</v>
      </c>
      <c r="J320" s="13" t="s">
        <v>1373</v>
      </c>
    </row>
    <row r="321">
      <c r="A321" s="16">
        <v>2014.0</v>
      </c>
      <c r="B321" s="13" t="s">
        <v>273</v>
      </c>
      <c r="C321" s="13" t="s">
        <v>112</v>
      </c>
      <c r="D321" s="13">
        <v>24.0</v>
      </c>
      <c r="E321" s="13">
        <v>541.0</v>
      </c>
      <c r="F321" s="13">
        <v>22.54</v>
      </c>
      <c r="G321" s="13">
        <v>0.0</v>
      </c>
      <c r="H321" s="13">
        <v>41.0</v>
      </c>
      <c r="I321" s="13">
        <v>0.0</v>
      </c>
      <c r="J321" s="13" t="s">
        <v>1373</v>
      </c>
    </row>
    <row r="322">
      <c r="A322" s="16">
        <v>2014.0</v>
      </c>
      <c r="B322" s="13" t="s">
        <v>223</v>
      </c>
      <c r="C322" s="13" t="s">
        <v>105</v>
      </c>
      <c r="D322" s="13">
        <v>25.0</v>
      </c>
      <c r="E322" s="13">
        <v>476.0</v>
      </c>
      <c r="F322" s="13">
        <v>19.04</v>
      </c>
      <c r="G322" s="13">
        <v>0.0</v>
      </c>
      <c r="H322" s="13">
        <v>31.0</v>
      </c>
      <c r="I322" s="13">
        <v>0.0</v>
      </c>
      <c r="J322" s="13" t="s">
        <v>1373</v>
      </c>
    </row>
    <row r="323">
      <c r="A323" s="16">
        <v>2014.0</v>
      </c>
      <c r="B323" s="13" t="s">
        <v>1433</v>
      </c>
      <c r="C323" s="13" t="s">
        <v>103</v>
      </c>
      <c r="D323" s="13">
        <v>22.0</v>
      </c>
      <c r="E323" s="13">
        <v>447.0</v>
      </c>
      <c r="F323" s="13">
        <v>20.32</v>
      </c>
      <c r="G323" s="13">
        <v>0.0</v>
      </c>
      <c r="H323" s="13">
        <v>56.0</v>
      </c>
      <c r="I323" s="13">
        <v>0.0</v>
      </c>
      <c r="J323" s="13" t="s">
        <v>1373</v>
      </c>
    </row>
    <row r="324">
      <c r="A324" s="16">
        <v>2014.0</v>
      </c>
      <c r="B324" s="13" t="s">
        <v>927</v>
      </c>
      <c r="C324" s="13" t="s">
        <v>106</v>
      </c>
      <c r="D324" s="13">
        <v>21.0</v>
      </c>
      <c r="E324" s="13">
        <v>445.0</v>
      </c>
      <c r="F324" s="13">
        <v>21.19</v>
      </c>
      <c r="G324" s="13">
        <v>0.0</v>
      </c>
      <c r="H324" s="13">
        <v>30.0</v>
      </c>
      <c r="I324" s="13">
        <v>0.0</v>
      </c>
      <c r="J324" s="13" t="s">
        <v>1373</v>
      </c>
    </row>
    <row r="325">
      <c r="A325" s="16">
        <v>2014.0</v>
      </c>
      <c r="B325" s="13" t="s">
        <v>316</v>
      </c>
      <c r="C325" s="13" t="s">
        <v>110</v>
      </c>
      <c r="D325" s="13">
        <v>16.0</v>
      </c>
      <c r="E325" s="13">
        <v>442.0</v>
      </c>
      <c r="F325" s="13">
        <v>27.62</v>
      </c>
      <c r="G325" s="13">
        <v>0.0</v>
      </c>
      <c r="H325" s="13">
        <v>64.0</v>
      </c>
      <c r="I325" s="13">
        <v>0.0</v>
      </c>
      <c r="J325" s="13" t="s">
        <v>1373</v>
      </c>
    </row>
    <row r="326">
      <c r="A326" s="16">
        <v>2014.0</v>
      </c>
      <c r="B326" s="13" t="s">
        <v>293</v>
      </c>
      <c r="C326" s="13" t="s">
        <v>109</v>
      </c>
      <c r="D326" s="13">
        <v>16.0</v>
      </c>
      <c r="E326" s="13">
        <v>405.0</v>
      </c>
      <c r="F326" s="13">
        <v>25.31</v>
      </c>
      <c r="G326" s="13">
        <v>0.0</v>
      </c>
      <c r="H326" s="13">
        <v>74.0</v>
      </c>
      <c r="I326" s="13">
        <v>0.0</v>
      </c>
      <c r="J326" s="13" t="s">
        <v>1373</v>
      </c>
    </row>
    <row r="327">
      <c r="A327" s="16">
        <v>2014.0</v>
      </c>
      <c r="B327" s="13" t="s">
        <v>288</v>
      </c>
      <c r="C327" s="13" t="s">
        <v>102</v>
      </c>
      <c r="D327" s="13">
        <v>21.0</v>
      </c>
      <c r="E327" s="13">
        <v>384.0</v>
      </c>
      <c r="F327" s="13">
        <v>18.29</v>
      </c>
      <c r="G327" s="13">
        <v>0.0</v>
      </c>
      <c r="H327" s="13">
        <v>50.0</v>
      </c>
      <c r="I327" s="13">
        <v>0.0</v>
      </c>
      <c r="J327" s="13" t="s">
        <v>1373</v>
      </c>
    </row>
    <row r="328">
      <c r="A328" s="16">
        <v>2014.0</v>
      </c>
      <c r="B328" s="13" t="s">
        <v>411</v>
      </c>
      <c r="C328" s="13" t="s">
        <v>108</v>
      </c>
      <c r="D328" s="13">
        <v>15.0</v>
      </c>
      <c r="E328" s="13">
        <v>270.0</v>
      </c>
      <c r="F328" s="13">
        <v>18.0</v>
      </c>
      <c r="G328" s="13">
        <v>0.0</v>
      </c>
      <c r="H328" s="13">
        <v>29.0</v>
      </c>
      <c r="I328" s="13">
        <v>0.0</v>
      </c>
      <c r="J328" s="13" t="s">
        <v>1373</v>
      </c>
    </row>
    <row r="329">
      <c r="A329" s="16">
        <v>2014.0</v>
      </c>
      <c r="B329" s="13" t="s">
        <v>314</v>
      </c>
      <c r="C329" s="13" t="s">
        <v>111</v>
      </c>
      <c r="D329" s="13">
        <v>12.0</v>
      </c>
      <c r="E329" s="13">
        <v>261.0</v>
      </c>
      <c r="F329" s="13">
        <v>21.75</v>
      </c>
      <c r="G329" s="13">
        <v>0.0</v>
      </c>
      <c r="H329" s="13">
        <v>62.0</v>
      </c>
      <c r="I329" s="13">
        <v>0.0</v>
      </c>
      <c r="J329" s="13" t="s">
        <v>1373</v>
      </c>
    </row>
    <row r="330">
      <c r="A330" s="16">
        <v>2014.0</v>
      </c>
      <c r="B330" s="13" t="s">
        <v>1469</v>
      </c>
      <c r="C330" s="13" t="s">
        <v>109</v>
      </c>
      <c r="D330" s="13">
        <v>12.0</v>
      </c>
      <c r="E330" s="13">
        <v>255.0</v>
      </c>
      <c r="F330" s="13">
        <v>21.25</v>
      </c>
      <c r="G330" s="13">
        <v>0.0</v>
      </c>
      <c r="H330" s="13">
        <v>32.0</v>
      </c>
      <c r="I330" s="13">
        <v>0.0</v>
      </c>
      <c r="J330" s="13" t="s">
        <v>1373</v>
      </c>
    </row>
    <row r="331">
      <c r="A331" s="16">
        <v>2014.0</v>
      </c>
      <c r="B331" s="13" t="s">
        <v>291</v>
      </c>
      <c r="C331" s="13" t="s">
        <v>107</v>
      </c>
      <c r="D331" s="13">
        <v>10.0</v>
      </c>
      <c r="E331" s="13">
        <v>228.0</v>
      </c>
      <c r="F331" s="13">
        <v>22.8</v>
      </c>
      <c r="G331" s="13">
        <v>0.0</v>
      </c>
      <c r="H331" s="13">
        <v>34.0</v>
      </c>
      <c r="I331" s="13">
        <v>0.0</v>
      </c>
      <c r="J331" s="13" t="s">
        <v>1373</v>
      </c>
    </row>
    <row r="332">
      <c r="A332" s="16">
        <v>2014.0</v>
      </c>
      <c r="B332" s="13" t="s">
        <v>744</v>
      </c>
      <c r="C332" s="13" t="s">
        <v>110</v>
      </c>
      <c r="D332" s="13">
        <v>11.0</v>
      </c>
      <c r="E332" s="13">
        <v>219.0</v>
      </c>
      <c r="F332" s="13">
        <v>19.91</v>
      </c>
      <c r="G332" s="13">
        <v>0.0</v>
      </c>
      <c r="H332" s="13">
        <v>35.0</v>
      </c>
      <c r="I332" s="13">
        <v>0.0</v>
      </c>
      <c r="J332" s="13" t="s">
        <v>1373</v>
      </c>
    </row>
    <row r="333">
      <c r="A333" s="16">
        <v>2014.0</v>
      </c>
      <c r="B333" s="13" t="s">
        <v>1470</v>
      </c>
      <c r="C333" s="13" t="s">
        <v>108</v>
      </c>
      <c r="D333" s="13">
        <v>11.0</v>
      </c>
      <c r="E333" s="13">
        <v>219.0</v>
      </c>
      <c r="F333" s="13">
        <v>19.91</v>
      </c>
      <c r="G333" s="13">
        <v>0.0</v>
      </c>
      <c r="H333" s="13">
        <v>58.0</v>
      </c>
      <c r="I333" s="13">
        <v>0.0</v>
      </c>
      <c r="J333" s="13" t="s">
        <v>1373</v>
      </c>
    </row>
    <row r="334">
      <c r="A334" s="16">
        <v>2014.0</v>
      </c>
      <c r="B334" s="13" t="s">
        <v>1471</v>
      </c>
      <c r="C334" s="13" t="s">
        <v>102</v>
      </c>
      <c r="D334" s="13">
        <v>11.0</v>
      </c>
      <c r="E334" s="13">
        <v>217.0</v>
      </c>
      <c r="F334" s="13">
        <v>19.73</v>
      </c>
      <c r="G334" s="13">
        <v>0.0</v>
      </c>
      <c r="H334" s="13">
        <v>29.0</v>
      </c>
      <c r="I334" s="13">
        <v>0.0</v>
      </c>
      <c r="J334" s="13" t="s">
        <v>1373</v>
      </c>
    </row>
    <row r="335">
      <c r="A335" s="16">
        <v>2014.0</v>
      </c>
      <c r="B335" s="13" t="s">
        <v>275</v>
      </c>
      <c r="C335" s="13" t="s">
        <v>101</v>
      </c>
      <c r="D335" s="13">
        <v>9.0</v>
      </c>
      <c r="E335" s="13">
        <v>208.0</v>
      </c>
      <c r="F335" s="13">
        <v>23.11</v>
      </c>
      <c r="G335" s="13">
        <v>0.0</v>
      </c>
      <c r="H335" s="13">
        <v>39.0</v>
      </c>
      <c r="I335" s="13">
        <v>0.0</v>
      </c>
      <c r="J335" s="13" t="s">
        <v>1373</v>
      </c>
    </row>
    <row r="336">
      <c r="A336" s="16">
        <v>2014.0</v>
      </c>
      <c r="B336" s="13" t="s">
        <v>1452</v>
      </c>
      <c r="C336" s="13" t="s">
        <v>111</v>
      </c>
      <c r="D336" s="13">
        <v>6.0</v>
      </c>
      <c r="E336" s="13">
        <v>187.0</v>
      </c>
      <c r="F336" s="13">
        <v>31.17</v>
      </c>
      <c r="G336" s="13">
        <v>0.0</v>
      </c>
      <c r="H336" s="13">
        <v>97.0</v>
      </c>
      <c r="I336" s="13">
        <v>1.0</v>
      </c>
      <c r="J336" s="13" t="s">
        <v>1373</v>
      </c>
    </row>
    <row r="337">
      <c r="A337" s="16">
        <v>2014.0</v>
      </c>
      <c r="B337" s="13" t="s">
        <v>350</v>
      </c>
      <c r="C337" s="13" t="s">
        <v>109</v>
      </c>
      <c r="D337" s="13">
        <v>9.0</v>
      </c>
      <c r="E337" s="13">
        <v>186.0</v>
      </c>
      <c r="F337" s="13">
        <v>20.67</v>
      </c>
      <c r="G337" s="13">
        <v>0.0</v>
      </c>
      <c r="H337" s="13">
        <v>28.0</v>
      </c>
      <c r="I337" s="13">
        <v>0.0</v>
      </c>
      <c r="J337" s="13" t="s">
        <v>1373</v>
      </c>
    </row>
    <row r="338">
      <c r="A338" s="16">
        <v>2014.0</v>
      </c>
      <c r="B338" s="13" t="s">
        <v>1472</v>
      </c>
      <c r="C338" s="13" t="s">
        <v>103</v>
      </c>
      <c r="D338" s="13">
        <v>9.0</v>
      </c>
      <c r="E338" s="13">
        <v>183.0</v>
      </c>
      <c r="F338" s="13">
        <v>20.33</v>
      </c>
      <c r="G338" s="13">
        <v>0.0</v>
      </c>
      <c r="H338" s="13">
        <v>38.0</v>
      </c>
      <c r="I338" s="13">
        <v>0.0</v>
      </c>
      <c r="J338" s="13" t="s">
        <v>1373</v>
      </c>
    </row>
    <row r="339">
      <c r="A339" s="16">
        <v>2014.0</v>
      </c>
      <c r="B339" s="13" t="s">
        <v>282</v>
      </c>
      <c r="C339" s="13" t="s">
        <v>111</v>
      </c>
      <c r="D339" s="13">
        <v>8.0</v>
      </c>
      <c r="E339" s="13">
        <v>156.0</v>
      </c>
      <c r="F339" s="13">
        <v>19.5</v>
      </c>
      <c r="G339" s="13">
        <v>0.0</v>
      </c>
      <c r="H339" s="13">
        <v>30.0</v>
      </c>
      <c r="I339" s="13">
        <v>0.0</v>
      </c>
      <c r="J339" s="13" t="s">
        <v>1373</v>
      </c>
    </row>
    <row r="340">
      <c r="A340" s="16">
        <v>2014.0</v>
      </c>
      <c r="B340" s="13" t="s">
        <v>1473</v>
      </c>
      <c r="C340" s="13" t="s">
        <v>110</v>
      </c>
      <c r="D340" s="13">
        <v>6.0</v>
      </c>
      <c r="E340" s="13">
        <v>132.0</v>
      </c>
      <c r="F340" s="13">
        <v>22.0</v>
      </c>
      <c r="G340" s="13">
        <v>0.0</v>
      </c>
      <c r="H340" s="13">
        <v>35.0</v>
      </c>
      <c r="I340" s="13">
        <v>0.0</v>
      </c>
      <c r="J340" s="13" t="s">
        <v>1373</v>
      </c>
    </row>
    <row r="341">
      <c r="A341" s="16">
        <v>2014.0</v>
      </c>
      <c r="B341" s="13" t="s">
        <v>365</v>
      </c>
      <c r="C341" s="13" t="s">
        <v>112</v>
      </c>
      <c r="D341" s="13">
        <v>8.0</v>
      </c>
      <c r="E341" s="13">
        <v>116.0</v>
      </c>
      <c r="F341" s="13">
        <v>14.5</v>
      </c>
      <c r="G341" s="13">
        <v>0.0</v>
      </c>
      <c r="H341" s="13">
        <v>22.0</v>
      </c>
      <c r="I341" s="13">
        <v>0.0</v>
      </c>
      <c r="J341" s="13" t="s">
        <v>1373</v>
      </c>
    </row>
    <row r="342">
      <c r="A342" s="16">
        <v>2014.0</v>
      </c>
      <c r="B342" s="13" t="s">
        <v>1474</v>
      </c>
      <c r="C342" s="13" t="s">
        <v>114</v>
      </c>
      <c r="D342" s="13">
        <v>5.0</v>
      </c>
      <c r="E342" s="13">
        <v>112.0</v>
      </c>
      <c r="F342" s="13">
        <v>22.4</v>
      </c>
      <c r="G342" s="13">
        <v>0.0</v>
      </c>
      <c r="H342" s="13">
        <v>29.0</v>
      </c>
      <c r="I342" s="13">
        <v>0.0</v>
      </c>
      <c r="J342" s="13" t="s">
        <v>1373</v>
      </c>
    </row>
    <row r="343">
      <c r="A343" s="16">
        <v>2014.0</v>
      </c>
      <c r="B343" s="13" t="s">
        <v>325</v>
      </c>
      <c r="C343" s="13" t="s">
        <v>104</v>
      </c>
      <c r="D343" s="13">
        <v>3.0</v>
      </c>
      <c r="E343" s="13">
        <v>100.0</v>
      </c>
      <c r="F343" s="13">
        <v>33.33</v>
      </c>
      <c r="G343" s="13">
        <v>0.0</v>
      </c>
      <c r="H343" s="13">
        <v>60.0</v>
      </c>
      <c r="I343" s="13">
        <v>0.0</v>
      </c>
      <c r="J343" s="13" t="s">
        <v>1373</v>
      </c>
    </row>
    <row r="344">
      <c r="A344" s="16">
        <v>2014.0</v>
      </c>
      <c r="B344" s="13" t="s">
        <v>380</v>
      </c>
      <c r="C344" s="13" t="s">
        <v>105</v>
      </c>
      <c r="D344" s="13">
        <v>5.0</v>
      </c>
      <c r="E344" s="13">
        <v>98.0</v>
      </c>
      <c r="F344" s="13">
        <v>19.6</v>
      </c>
      <c r="G344" s="13">
        <v>0.0</v>
      </c>
      <c r="H344" s="13">
        <v>29.0</v>
      </c>
      <c r="I344" s="13">
        <v>0.0</v>
      </c>
      <c r="J344" s="13" t="s">
        <v>1373</v>
      </c>
    </row>
    <row r="345">
      <c r="A345" s="16">
        <v>2014.0</v>
      </c>
      <c r="B345" s="13" t="s">
        <v>446</v>
      </c>
      <c r="C345" s="13" t="s">
        <v>108</v>
      </c>
      <c r="D345" s="13">
        <v>4.0</v>
      </c>
      <c r="E345" s="13">
        <v>91.0</v>
      </c>
      <c r="F345" s="13">
        <v>22.75</v>
      </c>
      <c r="G345" s="13">
        <v>0.0</v>
      </c>
      <c r="H345" s="13">
        <v>44.0</v>
      </c>
      <c r="I345" s="13">
        <v>0.0</v>
      </c>
      <c r="J345" s="13" t="s">
        <v>1373</v>
      </c>
    </row>
    <row r="346">
      <c r="A346" s="16">
        <v>2014.0</v>
      </c>
      <c r="B346" s="13" t="s">
        <v>1436</v>
      </c>
      <c r="C346" s="13" t="s">
        <v>108</v>
      </c>
      <c r="D346" s="13">
        <v>3.0</v>
      </c>
      <c r="E346" s="13">
        <v>73.0</v>
      </c>
      <c r="F346" s="13">
        <v>24.33</v>
      </c>
      <c r="G346" s="13">
        <v>0.0</v>
      </c>
      <c r="H346" s="13">
        <v>46.0</v>
      </c>
      <c r="I346" s="13">
        <v>0.0</v>
      </c>
      <c r="J346" s="13" t="s">
        <v>1373</v>
      </c>
    </row>
    <row r="347">
      <c r="A347" s="16">
        <v>2014.0</v>
      </c>
      <c r="B347" s="13" t="s">
        <v>329</v>
      </c>
      <c r="C347" s="13" t="s">
        <v>109</v>
      </c>
      <c r="D347" s="13">
        <v>3.0</v>
      </c>
      <c r="E347" s="13">
        <v>64.0</v>
      </c>
      <c r="F347" s="13">
        <v>21.33</v>
      </c>
      <c r="G347" s="13">
        <v>0.0</v>
      </c>
      <c r="H347" s="13">
        <v>24.0</v>
      </c>
      <c r="I347" s="13">
        <v>0.0</v>
      </c>
      <c r="J347" s="13" t="s">
        <v>1373</v>
      </c>
    </row>
    <row r="348">
      <c r="A348" s="16">
        <v>2014.0</v>
      </c>
      <c r="B348" s="13" t="s">
        <v>375</v>
      </c>
      <c r="C348" s="13" t="s">
        <v>101</v>
      </c>
      <c r="D348" s="13">
        <v>2.0</v>
      </c>
      <c r="E348" s="13">
        <v>45.0</v>
      </c>
      <c r="F348" s="13">
        <v>22.5</v>
      </c>
      <c r="G348" s="13">
        <v>0.0</v>
      </c>
      <c r="H348" s="13">
        <v>24.0</v>
      </c>
      <c r="I348" s="13">
        <v>0.0</v>
      </c>
      <c r="J348" s="13" t="s">
        <v>1373</v>
      </c>
    </row>
    <row r="349">
      <c r="A349" s="16">
        <v>2014.0</v>
      </c>
      <c r="B349" s="13" t="s">
        <v>237</v>
      </c>
      <c r="C349" s="13" t="s">
        <v>111</v>
      </c>
      <c r="D349" s="13">
        <v>2.0</v>
      </c>
      <c r="E349" s="13">
        <v>41.0</v>
      </c>
      <c r="F349" s="13">
        <v>20.5</v>
      </c>
      <c r="G349" s="13">
        <v>0.0</v>
      </c>
      <c r="H349" s="13">
        <v>23.0</v>
      </c>
      <c r="I349" s="13">
        <v>0.0</v>
      </c>
      <c r="J349" s="13" t="s">
        <v>1373</v>
      </c>
    </row>
    <row r="350">
      <c r="A350" s="16">
        <v>2014.0</v>
      </c>
      <c r="B350" s="13" t="s">
        <v>371</v>
      </c>
      <c r="C350" s="13" t="s">
        <v>107</v>
      </c>
      <c r="D350" s="13">
        <v>3.0</v>
      </c>
      <c r="E350" s="13">
        <v>41.0</v>
      </c>
      <c r="F350" s="13">
        <v>13.67</v>
      </c>
      <c r="G350" s="13">
        <v>0.0</v>
      </c>
      <c r="H350" s="13">
        <v>14.0</v>
      </c>
      <c r="I350" s="13">
        <v>0.0</v>
      </c>
      <c r="J350" s="13" t="s">
        <v>1373</v>
      </c>
    </row>
    <row r="351">
      <c r="A351" s="16">
        <v>2014.0</v>
      </c>
      <c r="B351" s="13" t="s">
        <v>1475</v>
      </c>
      <c r="C351" s="13" t="s">
        <v>106</v>
      </c>
      <c r="D351" s="13">
        <v>3.0</v>
      </c>
      <c r="E351" s="13">
        <v>39.0</v>
      </c>
      <c r="F351" s="13">
        <v>13.0</v>
      </c>
      <c r="G351" s="13">
        <v>0.0</v>
      </c>
      <c r="H351" s="13">
        <v>14.0</v>
      </c>
      <c r="I351" s="13">
        <v>0.0</v>
      </c>
      <c r="J351" s="13" t="s">
        <v>1373</v>
      </c>
    </row>
    <row r="352">
      <c r="A352" s="16">
        <v>2014.0</v>
      </c>
      <c r="B352" s="13" t="s">
        <v>447</v>
      </c>
      <c r="C352" s="13" t="s">
        <v>109</v>
      </c>
      <c r="D352" s="13">
        <v>2.0</v>
      </c>
      <c r="E352" s="13">
        <v>38.0</v>
      </c>
      <c r="F352" s="13">
        <v>19.0</v>
      </c>
      <c r="G352" s="13">
        <v>0.0</v>
      </c>
      <c r="H352" s="13">
        <v>23.0</v>
      </c>
      <c r="I352" s="13">
        <v>0.0</v>
      </c>
      <c r="J352" s="13" t="s">
        <v>1373</v>
      </c>
    </row>
    <row r="353">
      <c r="A353" s="16">
        <v>2014.0</v>
      </c>
      <c r="B353" s="13" t="s">
        <v>917</v>
      </c>
      <c r="C353" s="13" t="s">
        <v>111</v>
      </c>
      <c r="D353" s="13">
        <v>2.0</v>
      </c>
      <c r="E353" s="13">
        <v>38.0</v>
      </c>
      <c r="F353" s="13">
        <v>19.0</v>
      </c>
      <c r="G353" s="13">
        <v>0.0</v>
      </c>
      <c r="H353" s="13">
        <v>22.0</v>
      </c>
      <c r="I353" s="13">
        <v>0.0</v>
      </c>
      <c r="J353" s="13" t="s">
        <v>1373</v>
      </c>
    </row>
    <row r="354">
      <c r="A354" s="16">
        <v>2014.0</v>
      </c>
      <c r="B354" s="13" t="s">
        <v>911</v>
      </c>
      <c r="C354" s="13" t="s">
        <v>109</v>
      </c>
      <c r="D354" s="13">
        <v>2.0</v>
      </c>
      <c r="E354" s="13">
        <v>38.0</v>
      </c>
      <c r="F354" s="13">
        <v>19.0</v>
      </c>
      <c r="G354" s="13">
        <v>0.0</v>
      </c>
      <c r="H354" s="13">
        <v>23.0</v>
      </c>
      <c r="I354" s="13">
        <v>0.0</v>
      </c>
      <c r="J354" s="13" t="s">
        <v>1373</v>
      </c>
    </row>
    <row r="355">
      <c r="A355" s="16">
        <v>2014.0</v>
      </c>
      <c r="B355" s="13" t="s">
        <v>1476</v>
      </c>
      <c r="C355" s="13" t="s">
        <v>111</v>
      </c>
      <c r="D355" s="13">
        <v>3.0</v>
      </c>
      <c r="E355" s="13">
        <v>38.0</v>
      </c>
      <c r="F355" s="13">
        <v>12.67</v>
      </c>
      <c r="G355" s="13">
        <v>1.0</v>
      </c>
      <c r="H355" s="13">
        <v>26.0</v>
      </c>
      <c r="I355" s="13">
        <v>0.0</v>
      </c>
      <c r="J355" s="13" t="s">
        <v>1373</v>
      </c>
    </row>
    <row r="356">
      <c r="A356" s="16">
        <v>2014.0</v>
      </c>
      <c r="B356" s="13" t="s">
        <v>1477</v>
      </c>
      <c r="C356" s="13" t="s">
        <v>105</v>
      </c>
      <c r="D356" s="13">
        <v>2.0</v>
      </c>
      <c r="E356" s="13">
        <v>37.0</v>
      </c>
      <c r="F356" s="13">
        <v>18.5</v>
      </c>
      <c r="G356" s="13">
        <v>0.0</v>
      </c>
      <c r="H356" s="13">
        <v>20.0</v>
      </c>
      <c r="I356" s="13">
        <v>0.0</v>
      </c>
      <c r="J356" s="13" t="s">
        <v>1373</v>
      </c>
    </row>
    <row r="357">
      <c r="A357" s="16">
        <v>2014.0</v>
      </c>
      <c r="B357" s="13" t="s">
        <v>1478</v>
      </c>
      <c r="C357" s="13" t="s">
        <v>110</v>
      </c>
      <c r="D357" s="13">
        <v>2.0</v>
      </c>
      <c r="E357" s="13">
        <v>36.0</v>
      </c>
      <c r="F357" s="13">
        <v>18.0</v>
      </c>
      <c r="G357" s="13">
        <v>0.0</v>
      </c>
      <c r="H357" s="13">
        <v>18.0</v>
      </c>
      <c r="I357" s="13">
        <v>0.0</v>
      </c>
      <c r="J357" s="13" t="s">
        <v>1373</v>
      </c>
    </row>
    <row r="358">
      <c r="A358" s="16">
        <v>2014.0</v>
      </c>
      <c r="B358" s="13" t="s">
        <v>292</v>
      </c>
      <c r="C358" s="13" t="s">
        <v>102</v>
      </c>
      <c r="D358" s="13">
        <v>1.0</v>
      </c>
      <c r="E358" s="13">
        <v>34.0</v>
      </c>
      <c r="F358" s="13">
        <v>34.0</v>
      </c>
      <c r="G358" s="13">
        <v>0.0</v>
      </c>
      <c r="H358" s="13">
        <v>34.0</v>
      </c>
      <c r="I358" s="13">
        <v>0.0</v>
      </c>
      <c r="J358" s="13" t="s">
        <v>1373</v>
      </c>
    </row>
    <row r="359">
      <c r="A359" s="16">
        <v>2014.0</v>
      </c>
      <c r="B359" s="13" t="s">
        <v>385</v>
      </c>
      <c r="C359" s="13" t="s">
        <v>110</v>
      </c>
      <c r="D359" s="13">
        <v>2.0</v>
      </c>
      <c r="E359" s="13">
        <v>32.0</v>
      </c>
      <c r="F359" s="13">
        <v>16.0</v>
      </c>
      <c r="G359" s="13">
        <v>0.0</v>
      </c>
      <c r="H359" s="13">
        <v>18.0</v>
      </c>
      <c r="I359" s="13">
        <v>0.0</v>
      </c>
      <c r="J359" s="13" t="s">
        <v>1373</v>
      </c>
    </row>
    <row r="360">
      <c r="A360" s="16">
        <v>2014.0</v>
      </c>
      <c r="B360" s="13" t="s">
        <v>1479</v>
      </c>
      <c r="C360" s="13" t="s">
        <v>107</v>
      </c>
      <c r="D360" s="13">
        <v>3.0</v>
      </c>
      <c r="E360" s="13">
        <v>32.0</v>
      </c>
      <c r="F360" s="13">
        <v>10.67</v>
      </c>
      <c r="G360" s="13">
        <v>1.0</v>
      </c>
      <c r="H360" s="13">
        <v>12.0</v>
      </c>
      <c r="I360" s="13">
        <v>0.0</v>
      </c>
      <c r="J360" s="13" t="s">
        <v>1373</v>
      </c>
    </row>
    <row r="361">
      <c r="A361" s="16">
        <v>2014.0</v>
      </c>
      <c r="B361" s="13" t="s">
        <v>394</v>
      </c>
      <c r="C361" s="13" t="s">
        <v>110</v>
      </c>
      <c r="D361" s="13">
        <v>2.0</v>
      </c>
      <c r="E361" s="13">
        <v>30.0</v>
      </c>
      <c r="F361" s="13">
        <v>15.0</v>
      </c>
      <c r="G361" s="13">
        <v>0.0</v>
      </c>
      <c r="H361" s="13">
        <v>15.0</v>
      </c>
      <c r="I361" s="13">
        <v>0.0</v>
      </c>
      <c r="J361" s="13" t="s">
        <v>1373</v>
      </c>
    </row>
    <row r="362">
      <c r="A362" s="16">
        <v>2014.0</v>
      </c>
      <c r="B362" s="13" t="s">
        <v>399</v>
      </c>
      <c r="C362" s="13" t="s">
        <v>103</v>
      </c>
      <c r="D362" s="13">
        <v>2.0</v>
      </c>
      <c r="E362" s="13">
        <v>29.0</v>
      </c>
      <c r="F362" s="13">
        <v>14.5</v>
      </c>
      <c r="G362" s="13">
        <v>0.0</v>
      </c>
      <c r="H362" s="13">
        <v>20.0</v>
      </c>
      <c r="I362" s="13">
        <v>0.0</v>
      </c>
      <c r="J362" s="13" t="s">
        <v>1373</v>
      </c>
    </row>
    <row r="363">
      <c r="A363" s="16">
        <v>2014.0</v>
      </c>
      <c r="B363" s="13" t="s">
        <v>1480</v>
      </c>
      <c r="C363" s="13" t="s">
        <v>111</v>
      </c>
      <c r="D363" s="13">
        <v>2.0</v>
      </c>
      <c r="E363" s="13">
        <v>28.0</v>
      </c>
      <c r="F363" s="13">
        <v>14.0</v>
      </c>
      <c r="G363" s="13">
        <v>0.0</v>
      </c>
      <c r="H363" s="13">
        <v>19.0</v>
      </c>
      <c r="I363" s="13">
        <v>0.0</v>
      </c>
      <c r="J363" s="13" t="s">
        <v>1373</v>
      </c>
    </row>
    <row r="364">
      <c r="A364" s="16">
        <v>2014.0</v>
      </c>
      <c r="B364" s="13" t="s">
        <v>850</v>
      </c>
      <c r="C364" s="13" t="s">
        <v>112</v>
      </c>
      <c r="D364" s="13">
        <v>1.0</v>
      </c>
      <c r="E364" s="13">
        <v>27.0</v>
      </c>
      <c r="F364" s="13">
        <v>27.0</v>
      </c>
      <c r="G364" s="13">
        <v>0.0</v>
      </c>
      <c r="H364" s="13">
        <v>27.0</v>
      </c>
      <c r="I364" s="13">
        <v>0.0</v>
      </c>
      <c r="J364" s="13" t="s">
        <v>1373</v>
      </c>
    </row>
    <row r="365">
      <c r="A365" s="16">
        <v>2014.0</v>
      </c>
      <c r="B365" s="13" t="s">
        <v>353</v>
      </c>
      <c r="C365" s="13" t="s">
        <v>104</v>
      </c>
      <c r="D365" s="13">
        <v>1.0</v>
      </c>
      <c r="E365" s="13">
        <v>26.0</v>
      </c>
      <c r="F365" s="13">
        <v>26.0</v>
      </c>
      <c r="G365" s="13">
        <v>0.0</v>
      </c>
      <c r="H365" s="13">
        <v>26.0</v>
      </c>
      <c r="I365" s="13">
        <v>0.0</v>
      </c>
      <c r="J365" s="13" t="s">
        <v>1373</v>
      </c>
    </row>
    <row r="366">
      <c r="A366" s="16">
        <v>2014.0</v>
      </c>
      <c r="B366" s="13" t="s">
        <v>1481</v>
      </c>
      <c r="C366" s="13" t="s">
        <v>114</v>
      </c>
      <c r="D366" s="13">
        <v>2.0</v>
      </c>
      <c r="E366" s="13">
        <v>26.0</v>
      </c>
      <c r="F366" s="13">
        <v>13.0</v>
      </c>
      <c r="G366" s="13">
        <v>0.0</v>
      </c>
      <c r="H366" s="13">
        <v>18.0</v>
      </c>
      <c r="I366" s="13">
        <v>0.0</v>
      </c>
      <c r="J366" s="13" t="s">
        <v>1373</v>
      </c>
    </row>
    <row r="367">
      <c r="A367" s="16">
        <v>2014.0</v>
      </c>
      <c r="B367" s="13" t="s">
        <v>1482</v>
      </c>
      <c r="C367" s="13" t="s">
        <v>114</v>
      </c>
      <c r="D367" s="13">
        <v>2.0</v>
      </c>
      <c r="E367" s="13">
        <v>25.0</v>
      </c>
      <c r="F367" s="13">
        <v>12.5</v>
      </c>
      <c r="G367" s="13">
        <v>0.0</v>
      </c>
      <c r="H367" s="13">
        <v>16.0</v>
      </c>
      <c r="I367" s="13">
        <v>0.0</v>
      </c>
      <c r="J367" s="13" t="s">
        <v>1373</v>
      </c>
    </row>
    <row r="368">
      <c r="A368" s="16">
        <v>2014.0</v>
      </c>
      <c r="B368" s="13" t="s">
        <v>952</v>
      </c>
      <c r="C368" s="13" t="s">
        <v>104</v>
      </c>
      <c r="D368" s="13">
        <v>1.0</v>
      </c>
      <c r="E368" s="13">
        <v>20.0</v>
      </c>
      <c r="F368" s="13">
        <v>20.0</v>
      </c>
      <c r="G368" s="13">
        <v>0.0</v>
      </c>
      <c r="H368" s="13">
        <v>20.0</v>
      </c>
      <c r="I368" s="13">
        <v>0.0</v>
      </c>
      <c r="J368" s="13" t="s">
        <v>1373</v>
      </c>
    </row>
    <row r="369">
      <c r="A369" s="16">
        <v>2014.0</v>
      </c>
      <c r="B369" s="13" t="s">
        <v>317</v>
      </c>
      <c r="C369" s="13" t="s">
        <v>109</v>
      </c>
      <c r="D369" s="13">
        <v>2.0</v>
      </c>
      <c r="E369" s="13">
        <v>20.0</v>
      </c>
      <c r="F369" s="13">
        <v>10.0</v>
      </c>
      <c r="G369" s="13">
        <v>0.0</v>
      </c>
      <c r="H369" s="13">
        <v>18.0</v>
      </c>
      <c r="I369" s="13">
        <v>0.0</v>
      </c>
      <c r="J369" s="13" t="s">
        <v>1373</v>
      </c>
    </row>
    <row r="370">
      <c r="A370" s="16">
        <v>2014.0</v>
      </c>
      <c r="B370" s="13" t="s">
        <v>272</v>
      </c>
      <c r="C370" s="13" t="s">
        <v>106</v>
      </c>
      <c r="D370" s="13">
        <v>1.0</v>
      </c>
      <c r="E370" s="13">
        <v>19.0</v>
      </c>
      <c r="F370" s="13">
        <v>19.0</v>
      </c>
      <c r="G370" s="13">
        <v>0.0</v>
      </c>
      <c r="H370" s="13">
        <v>19.0</v>
      </c>
      <c r="I370" s="13">
        <v>0.0</v>
      </c>
      <c r="J370" s="13" t="s">
        <v>1373</v>
      </c>
    </row>
    <row r="371">
      <c r="A371" s="16">
        <v>2014.0</v>
      </c>
      <c r="B371" s="13" t="s">
        <v>278</v>
      </c>
      <c r="C371" s="13" t="s">
        <v>105</v>
      </c>
      <c r="D371" s="13">
        <v>2.0</v>
      </c>
      <c r="E371" s="13">
        <v>19.0</v>
      </c>
      <c r="F371" s="13">
        <v>9.5</v>
      </c>
      <c r="G371" s="13">
        <v>0.0</v>
      </c>
      <c r="H371" s="13">
        <v>19.0</v>
      </c>
      <c r="I371" s="13">
        <v>0.0</v>
      </c>
      <c r="J371" s="13" t="s">
        <v>1373</v>
      </c>
    </row>
    <row r="372">
      <c r="A372" s="16">
        <v>2014.0</v>
      </c>
      <c r="B372" s="13" t="s">
        <v>398</v>
      </c>
      <c r="C372" s="13" t="s">
        <v>114</v>
      </c>
      <c r="D372" s="13">
        <v>2.0</v>
      </c>
      <c r="E372" s="13">
        <v>19.0</v>
      </c>
      <c r="F372" s="13">
        <v>9.5</v>
      </c>
      <c r="G372" s="13">
        <v>0.0</v>
      </c>
      <c r="H372" s="13">
        <v>12.0</v>
      </c>
      <c r="I372" s="13">
        <v>0.0</v>
      </c>
      <c r="J372" s="13" t="s">
        <v>1373</v>
      </c>
    </row>
    <row r="373">
      <c r="A373" s="16">
        <v>2014.0</v>
      </c>
      <c r="B373" s="13" t="s">
        <v>735</v>
      </c>
      <c r="C373" s="13" t="s">
        <v>108</v>
      </c>
      <c r="D373" s="13">
        <v>1.0</v>
      </c>
      <c r="E373" s="13">
        <v>18.0</v>
      </c>
      <c r="F373" s="13">
        <v>18.0</v>
      </c>
      <c r="G373" s="13">
        <v>0.0</v>
      </c>
      <c r="H373" s="13">
        <v>18.0</v>
      </c>
      <c r="I373" s="13">
        <v>0.0</v>
      </c>
      <c r="J373" s="13" t="s">
        <v>1373</v>
      </c>
    </row>
    <row r="374">
      <c r="A374" s="16">
        <v>2014.0</v>
      </c>
      <c r="B374" s="13" t="s">
        <v>1446</v>
      </c>
      <c r="C374" s="13" t="s">
        <v>110</v>
      </c>
      <c r="D374" s="13">
        <v>2.0</v>
      </c>
      <c r="E374" s="13">
        <v>18.0</v>
      </c>
      <c r="F374" s="13">
        <v>9.0</v>
      </c>
      <c r="G374" s="13">
        <v>0.0</v>
      </c>
      <c r="H374" s="13">
        <v>14.0</v>
      </c>
      <c r="I374" s="13">
        <v>0.0</v>
      </c>
      <c r="J374" s="13" t="s">
        <v>1373</v>
      </c>
    </row>
    <row r="375">
      <c r="A375" s="16">
        <v>2014.0</v>
      </c>
      <c r="B375" s="13" t="s">
        <v>1483</v>
      </c>
      <c r="C375" s="13" t="s">
        <v>108</v>
      </c>
      <c r="D375" s="13">
        <v>1.0</v>
      </c>
      <c r="E375" s="13">
        <v>17.0</v>
      </c>
      <c r="F375" s="13">
        <v>17.0</v>
      </c>
      <c r="G375" s="13">
        <v>0.0</v>
      </c>
      <c r="H375" s="13">
        <v>17.0</v>
      </c>
      <c r="I375" s="13">
        <v>0.0</v>
      </c>
      <c r="J375" s="13" t="s">
        <v>1373</v>
      </c>
    </row>
    <row r="376">
      <c r="A376" s="16">
        <v>2014.0</v>
      </c>
      <c r="B376" s="13" t="s">
        <v>269</v>
      </c>
      <c r="C376" s="13" t="s">
        <v>109</v>
      </c>
      <c r="D376" s="13">
        <v>1.0</v>
      </c>
      <c r="E376" s="13">
        <v>17.0</v>
      </c>
      <c r="F376" s="13">
        <v>17.0</v>
      </c>
      <c r="G376" s="13">
        <v>0.0</v>
      </c>
      <c r="H376" s="13">
        <v>17.0</v>
      </c>
      <c r="I376" s="13">
        <v>0.0</v>
      </c>
      <c r="J376" s="13" t="s">
        <v>1373</v>
      </c>
    </row>
    <row r="377">
      <c r="A377" s="16">
        <v>2014.0</v>
      </c>
      <c r="B377" s="13" t="s">
        <v>323</v>
      </c>
      <c r="C377" s="13" t="s">
        <v>112</v>
      </c>
      <c r="D377" s="13">
        <v>1.0</v>
      </c>
      <c r="E377" s="13">
        <v>17.0</v>
      </c>
      <c r="F377" s="13">
        <v>17.0</v>
      </c>
      <c r="G377" s="13">
        <v>0.0</v>
      </c>
      <c r="H377" s="13">
        <v>17.0</v>
      </c>
      <c r="I377" s="13">
        <v>0.0</v>
      </c>
      <c r="J377" s="13" t="s">
        <v>1373</v>
      </c>
    </row>
    <row r="378">
      <c r="A378" s="16">
        <v>2014.0</v>
      </c>
      <c r="B378" s="13" t="s">
        <v>338</v>
      </c>
      <c r="C378" s="13" t="s">
        <v>113</v>
      </c>
      <c r="D378" s="13">
        <v>1.0</v>
      </c>
      <c r="E378" s="13">
        <v>15.0</v>
      </c>
      <c r="F378" s="13">
        <v>15.0</v>
      </c>
      <c r="G378" s="13">
        <v>1.0</v>
      </c>
      <c r="H378" s="13">
        <v>15.0</v>
      </c>
      <c r="I378" s="13">
        <v>0.0</v>
      </c>
      <c r="J378" s="13" t="s">
        <v>1373</v>
      </c>
    </row>
    <row r="379">
      <c r="A379" s="16">
        <v>2014.0</v>
      </c>
      <c r="B379" s="13" t="s">
        <v>370</v>
      </c>
      <c r="C379" s="13" t="s">
        <v>106</v>
      </c>
      <c r="D379" s="13">
        <v>1.0</v>
      </c>
      <c r="E379" s="13">
        <v>15.0</v>
      </c>
      <c r="F379" s="13">
        <v>15.0</v>
      </c>
      <c r="G379" s="13">
        <v>0.0</v>
      </c>
      <c r="H379" s="13">
        <v>15.0</v>
      </c>
      <c r="I379" s="13">
        <v>0.0</v>
      </c>
      <c r="J379" s="13" t="s">
        <v>1373</v>
      </c>
    </row>
    <row r="380">
      <c r="A380" s="16">
        <v>2014.0</v>
      </c>
      <c r="B380" s="13" t="s">
        <v>324</v>
      </c>
      <c r="C380" s="13" t="s">
        <v>104</v>
      </c>
      <c r="D380" s="13">
        <v>1.0</v>
      </c>
      <c r="E380" s="13">
        <v>15.0</v>
      </c>
      <c r="F380" s="13">
        <v>15.0</v>
      </c>
      <c r="G380" s="13">
        <v>0.0</v>
      </c>
      <c r="H380" s="13">
        <v>15.0</v>
      </c>
      <c r="I380" s="13">
        <v>0.0</v>
      </c>
      <c r="J380" s="13" t="s">
        <v>1373</v>
      </c>
    </row>
    <row r="381">
      <c r="A381" s="16">
        <v>2014.0</v>
      </c>
      <c r="B381" s="13" t="s">
        <v>1484</v>
      </c>
      <c r="C381" s="13" t="s">
        <v>106</v>
      </c>
      <c r="D381" s="13">
        <v>2.0</v>
      </c>
      <c r="E381" s="13">
        <v>15.0</v>
      </c>
      <c r="F381" s="13">
        <v>7.5</v>
      </c>
      <c r="G381" s="13">
        <v>0.0</v>
      </c>
      <c r="H381" s="13">
        <v>14.0</v>
      </c>
      <c r="I381" s="13">
        <v>0.0</v>
      </c>
      <c r="J381" s="13" t="s">
        <v>1373</v>
      </c>
    </row>
    <row r="382">
      <c r="A382" s="16">
        <v>2014.0</v>
      </c>
      <c r="B382" s="13" t="s">
        <v>1485</v>
      </c>
      <c r="C382" s="13" t="s">
        <v>108</v>
      </c>
      <c r="D382" s="13">
        <v>1.0</v>
      </c>
      <c r="E382" s="13">
        <v>14.0</v>
      </c>
      <c r="F382" s="13">
        <v>14.0</v>
      </c>
      <c r="G382" s="13">
        <v>0.0</v>
      </c>
      <c r="H382" s="13">
        <v>14.0</v>
      </c>
      <c r="I382" s="13">
        <v>0.0</v>
      </c>
      <c r="J382" s="13" t="s">
        <v>1373</v>
      </c>
    </row>
    <row r="383">
      <c r="A383" s="16">
        <v>2014.0</v>
      </c>
      <c r="B383" s="13" t="s">
        <v>1486</v>
      </c>
      <c r="C383" s="13" t="s">
        <v>109</v>
      </c>
      <c r="D383" s="13">
        <v>1.0</v>
      </c>
      <c r="E383" s="13">
        <v>13.0</v>
      </c>
      <c r="F383" s="13">
        <v>13.0</v>
      </c>
      <c r="G383" s="13">
        <v>0.0</v>
      </c>
      <c r="H383" s="13">
        <v>13.0</v>
      </c>
      <c r="I383" s="13">
        <v>0.0</v>
      </c>
      <c r="J383" s="13" t="s">
        <v>1373</v>
      </c>
    </row>
    <row r="384">
      <c r="A384" s="16">
        <v>2014.0</v>
      </c>
      <c r="B384" s="13" t="s">
        <v>1487</v>
      </c>
      <c r="C384" s="13" t="s">
        <v>102</v>
      </c>
      <c r="D384" s="13">
        <v>1.0</v>
      </c>
      <c r="E384" s="13">
        <v>11.0</v>
      </c>
      <c r="F384" s="13">
        <v>11.0</v>
      </c>
      <c r="G384" s="13">
        <v>0.0</v>
      </c>
      <c r="H384" s="13">
        <v>11.0</v>
      </c>
      <c r="I384" s="13">
        <v>0.0</v>
      </c>
      <c r="J384" s="13" t="s">
        <v>1373</v>
      </c>
    </row>
    <row r="385">
      <c r="A385" s="16">
        <v>2014.0</v>
      </c>
      <c r="B385" s="13" t="s">
        <v>1488</v>
      </c>
      <c r="C385" s="13" t="s">
        <v>106</v>
      </c>
      <c r="D385" s="13">
        <v>1.0</v>
      </c>
      <c r="E385" s="13">
        <v>11.0</v>
      </c>
      <c r="F385" s="13">
        <v>11.0</v>
      </c>
      <c r="G385" s="13">
        <v>0.0</v>
      </c>
      <c r="H385" s="13">
        <v>11.0</v>
      </c>
      <c r="I385" s="13">
        <v>0.0</v>
      </c>
      <c r="J385" s="13" t="s">
        <v>1373</v>
      </c>
    </row>
    <row r="386">
      <c r="A386" s="16">
        <v>2014.0</v>
      </c>
      <c r="B386" s="13" t="s">
        <v>1489</v>
      </c>
      <c r="C386" s="13" t="s">
        <v>109</v>
      </c>
      <c r="D386" s="13">
        <v>1.0</v>
      </c>
      <c r="E386" s="13">
        <v>10.0</v>
      </c>
      <c r="F386" s="13">
        <v>10.0</v>
      </c>
      <c r="G386" s="13">
        <v>0.0</v>
      </c>
      <c r="H386" s="13">
        <v>10.0</v>
      </c>
      <c r="I386" s="13">
        <v>0.0</v>
      </c>
      <c r="J386" s="13" t="s">
        <v>1373</v>
      </c>
    </row>
    <row r="387">
      <c r="A387" s="16">
        <v>2014.0</v>
      </c>
      <c r="B387" s="13" t="s">
        <v>1490</v>
      </c>
      <c r="C387" s="13" t="s">
        <v>111</v>
      </c>
      <c r="D387" s="13">
        <v>1.0</v>
      </c>
      <c r="E387" s="13">
        <v>9.0</v>
      </c>
      <c r="F387" s="13">
        <v>9.0</v>
      </c>
      <c r="G387" s="13">
        <v>0.0</v>
      </c>
      <c r="H387" s="13">
        <v>9.0</v>
      </c>
      <c r="I387" s="13">
        <v>0.0</v>
      </c>
      <c r="J387" s="13" t="s">
        <v>1373</v>
      </c>
    </row>
    <row r="388">
      <c r="A388" s="16">
        <v>2014.0</v>
      </c>
      <c r="B388" s="13" t="s">
        <v>831</v>
      </c>
      <c r="C388" s="13" t="s">
        <v>103</v>
      </c>
      <c r="D388" s="13">
        <v>1.0</v>
      </c>
      <c r="E388" s="13">
        <v>9.0</v>
      </c>
      <c r="F388" s="13">
        <v>9.0</v>
      </c>
      <c r="G388" s="13">
        <v>0.0</v>
      </c>
      <c r="H388" s="13">
        <v>9.0</v>
      </c>
      <c r="I388" s="13">
        <v>0.0</v>
      </c>
      <c r="J388" s="13" t="s">
        <v>1373</v>
      </c>
    </row>
    <row r="389">
      <c r="A389" s="16">
        <v>2014.0</v>
      </c>
      <c r="B389" s="13" t="s">
        <v>733</v>
      </c>
      <c r="C389" s="13" t="s">
        <v>102</v>
      </c>
      <c r="D389" s="13">
        <v>1.0</v>
      </c>
      <c r="E389" s="13">
        <v>7.0</v>
      </c>
      <c r="F389" s="13">
        <v>7.0</v>
      </c>
      <c r="G389" s="13">
        <v>0.0</v>
      </c>
      <c r="H389" s="13">
        <v>7.0</v>
      </c>
      <c r="I389" s="13">
        <v>0.0</v>
      </c>
      <c r="J389" s="13" t="s">
        <v>1373</v>
      </c>
    </row>
    <row r="390">
      <c r="A390" s="16">
        <v>2014.0</v>
      </c>
      <c r="B390" s="13" t="s">
        <v>775</v>
      </c>
      <c r="C390" s="13" t="s">
        <v>105</v>
      </c>
      <c r="D390" s="13">
        <v>1.0</v>
      </c>
      <c r="E390" s="13">
        <v>7.0</v>
      </c>
      <c r="F390" s="13">
        <v>7.0</v>
      </c>
      <c r="G390" s="13">
        <v>0.0</v>
      </c>
      <c r="H390" s="13">
        <v>7.0</v>
      </c>
      <c r="I390" s="13">
        <v>0.0</v>
      </c>
      <c r="J390" s="13" t="s">
        <v>1373</v>
      </c>
    </row>
    <row r="391">
      <c r="A391" s="16">
        <v>2014.0</v>
      </c>
      <c r="B391" s="13" t="s">
        <v>1491</v>
      </c>
      <c r="C391" s="13" t="s">
        <v>102</v>
      </c>
      <c r="D391" s="13">
        <v>1.0</v>
      </c>
      <c r="E391" s="13">
        <v>5.0</v>
      </c>
      <c r="F391" s="13">
        <v>5.0</v>
      </c>
      <c r="G391" s="13">
        <v>0.0</v>
      </c>
      <c r="H391" s="13">
        <v>5.0</v>
      </c>
      <c r="I391" s="13">
        <v>0.0</v>
      </c>
      <c r="J391" s="13" t="s">
        <v>1373</v>
      </c>
    </row>
    <row r="392">
      <c r="A392" s="16">
        <v>2014.0</v>
      </c>
      <c r="B392" s="13" t="s">
        <v>1492</v>
      </c>
      <c r="C392" s="13" t="s">
        <v>103</v>
      </c>
      <c r="D392" s="13">
        <v>1.0</v>
      </c>
      <c r="E392" s="13">
        <v>5.0</v>
      </c>
      <c r="F392" s="13">
        <v>5.0</v>
      </c>
      <c r="G392" s="13">
        <v>0.0</v>
      </c>
      <c r="H392" s="13">
        <v>5.0</v>
      </c>
      <c r="I392" s="13">
        <v>0.0</v>
      </c>
      <c r="J392" s="13" t="s">
        <v>1373</v>
      </c>
    </row>
    <row r="393">
      <c r="A393" s="16">
        <v>2014.0</v>
      </c>
      <c r="B393" s="13" t="s">
        <v>351</v>
      </c>
      <c r="C393" s="13" t="s">
        <v>107</v>
      </c>
      <c r="D393" s="13">
        <v>1.0</v>
      </c>
      <c r="E393" s="13">
        <v>5.0</v>
      </c>
      <c r="F393" s="13">
        <v>5.0</v>
      </c>
      <c r="G393" s="13">
        <v>0.0</v>
      </c>
      <c r="H393" s="13">
        <v>5.0</v>
      </c>
      <c r="I393" s="13">
        <v>0.0</v>
      </c>
      <c r="J393" s="13" t="s">
        <v>1373</v>
      </c>
    </row>
    <row r="394">
      <c r="A394" s="16">
        <v>2014.0</v>
      </c>
      <c r="B394" s="13" t="s">
        <v>290</v>
      </c>
      <c r="C394" s="13" t="s">
        <v>104</v>
      </c>
      <c r="D394" s="13">
        <v>1.0</v>
      </c>
      <c r="E394" s="13">
        <v>3.0</v>
      </c>
      <c r="F394" s="13">
        <v>3.0</v>
      </c>
      <c r="G394" s="13">
        <v>0.0</v>
      </c>
      <c r="H394" s="13">
        <v>3.0</v>
      </c>
      <c r="I394" s="13">
        <v>0.0</v>
      </c>
      <c r="J394" s="13" t="s">
        <v>1373</v>
      </c>
    </row>
    <row r="395">
      <c r="A395" s="16">
        <v>2014.0</v>
      </c>
      <c r="B395" s="13" t="s">
        <v>1493</v>
      </c>
      <c r="C395" s="13" t="s">
        <v>112</v>
      </c>
      <c r="D395" s="13">
        <v>1.0</v>
      </c>
      <c r="E395" s="13">
        <v>3.0</v>
      </c>
      <c r="F395" s="13">
        <v>3.0</v>
      </c>
      <c r="G395" s="13">
        <v>0.0</v>
      </c>
      <c r="H395" s="13">
        <v>3.0</v>
      </c>
      <c r="I395" s="13">
        <v>0.0</v>
      </c>
      <c r="J395" s="13" t="s">
        <v>1373</v>
      </c>
    </row>
    <row r="396">
      <c r="A396" s="16">
        <v>2014.0</v>
      </c>
      <c r="B396" s="13" t="s">
        <v>1494</v>
      </c>
      <c r="C396" s="13" t="s">
        <v>103</v>
      </c>
      <c r="D396" s="13">
        <v>1.0</v>
      </c>
      <c r="E396" s="13">
        <v>1.0</v>
      </c>
      <c r="F396" s="13">
        <v>1.0</v>
      </c>
      <c r="G396" s="13">
        <v>0.0</v>
      </c>
      <c r="H396" s="13">
        <v>1.0</v>
      </c>
      <c r="I396" s="13">
        <v>0.0</v>
      </c>
      <c r="J396" s="13" t="s">
        <v>1373</v>
      </c>
    </row>
    <row r="397">
      <c r="A397" s="16">
        <v>2014.0</v>
      </c>
      <c r="B397" s="13" t="s">
        <v>280</v>
      </c>
      <c r="C397" s="13" t="s">
        <v>109</v>
      </c>
      <c r="D397" s="13">
        <v>0.0</v>
      </c>
      <c r="E397" s="13">
        <v>0.0</v>
      </c>
      <c r="F397" s="13">
        <v>0.0</v>
      </c>
      <c r="G397" s="13">
        <v>1.0</v>
      </c>
      <c r="H397" s="13">
        <v>0.0</v>
      </c>
      <c r="I397" s="13">
        <v>0.0</v>
      </c>
      <c r="J397" s="13" t="s">
        <v>1373</v>
      </c>
    </row>
    <row r="398">
      <c r="A398" s="16">
        <v>2014.0</v>
      </c>
      <c r="B398" s="13" t="s">
        <v>281</v>
      </c>
      <c r="C398" s="13" t="s">
        <v>106</v>
      </c>
      <c r="D398" s="13">
        <v>0.0</v>
      </c>
      <c r="E398" s="13">
        <v>0.0</v>
      </c>
      <c r="F398" s="13">
        <v>0.0</v>
      </c>
      <c r="G398" s="13">
        <v>1.0</v>
      </c>
      <c r="H398" s="13">
        <v>0.0</v>
      </c>
      <c r="I398" s="13">
        <v>0.0</v>
      </c>
      <c r="J398" s="13" t="s">
        <v>1373</v>
      </c>
    </row>
    <row r="399">
      <c r="A399" s="16">
        <v>2014.0</v>
      </c>
      <c r="B399" s="13" t="s">
        <v>1495</v>
      </c>
      <c r="C399" s="13" t="s">
        <v>101</v>
      </c>
      <c r="D399" s="13">
        <v>1.0</v>
      </c>
      <c r="E399" s="13">
        <v>0.0</v>
      </c>
      <c r="F399" s="13">
        <v>0.0</v>
      </c>
      <c r="G399" s="13">
        <v>0.0</v>
      </c>
      <c r="H399" s="13">
        <v>0.0</v>
      </c>
      <c r="I399" s="13">
        <v>0.0</v>
      </c>
      <c r="J399" s="13" t="s">
        <v>1373</v>
      </c>
    </row>
    <row r="400">
      <c r="A400" s="16">
        <v>2014.0</v>
      </c>
      <c r="B400" s="13" t="s">
        <v>1496</v>
      </c>
      <c r="C400" s="13" t="s">
        <v>108</v>
      </c>
      <c r="D400" s="13">
        <v>1.0</v>
      </c>
      <c r="E400" s="13">
        <v>0.0</v>
      </c>
      <c r="F400" s="13">
        <v>0.0</v>
      </c>
      <c r="G400" s="13">
        <v>0.0</v>
      </c>
      <c r="H400" s="13">
        <v>0.0</v>
      </c>
      <c r="I400" s="13">
        <v>0.0</v>
      </c>
      <c r="J400" s="13" t="s">
        <v>1373</v>
      </c>
    </row>
    <row r="401">
      <c r="A401" s="16">
        <v>2013.0</v>
      </c>
      <c r="B401" s="13" t="s">
        <v>999</v>
      </c>
      <c r="C401" s="13" t="s">
        <v>410</v>
      </c>
      <c r="D401" s="13">
        <v>28.0</v>
      </c>
      <c r="E401" s="13">
        <v>729.0</v>
      </c>
      <c r="F401" s="13">
        <v>26.04</v>
      </c>
      <c r="G401" s="13">
        <v>0.0</v>
      </c>
      <c r="H401" s="13">
        <v>51.0</v>
      </c>
      <c r="I401" s="13">
        <v>0.0</v>
      </c>
      <c r="J401" s="13" t="s">
        <v>1373</v>
      </c>
    </row>
    <row r="402">
      <c r="A402" s="16">
        <v>2013.0</v>
      </c>
      <c r="B402" s="13" t="s">
        <v>1434</v>
      </c>
      <c r="C402" s="13" t="s">
        <v>113</v>
      </c>
      <c r="D402" s="13">
        <v>30.0</v>
      </c>
      <c r="E402" s="13">
        <v>709.0</v>
      </c>
      <c r="F402" s="13">
        <v>23.63</v>
      </c>
      <c r="G402" s="13">
        <v>0.0</v>
      </c>
      <c r="H402" s="13">
        <v>98.0</v>
      </c>
      <c r="I402" s="13">
        <v>1.0</v>
      </c>
      <c r="J402" s="13" t="s">
        <v>1373</v>
      </c>
    </row>
    <row r="403">
      <c r="A403" s="16">
        <v>2013.0</v>
      </c>
      <c r="B403" s="13" t="s">
        <v>286</v>
      </c>
      <c r="C403" s="13" t="s">
        <v>107</v>
      </c>
      <c r="D403" s="13">
        <v>17.0</v>
      </c>
      <c r="E403" s="13">
        <v>619.0</v>
      </c>
      <c r="F403" s="13">
        <v>36.41</v>
      </c>
      <c r="G403" s="13">
        <v>0.0</v>
      </c>
      <c r="H403" s="13">
        <v>100.0</v>
      </c>
      <c r="I403" s="13">
        <v>2.0</v>
      </c>
      <c r="J403" s="13" t="s">
        <v>1373</v>
      </c>
    </row>
    <row r="404">
      <c r="A404" s="16">
        <v>2013.0</v>
      </c>
      <c r="B404" s="13" t="s">
        <v>899</v>
      </c>
      <c r="C404" s="13" t="s">
        <v>104</v>
      </c>
      <c r="D404" s="13">
        <v>19.0</v>
      </c>
      <c r="E404" s="13">
        <v>574.0</v>
      </c>
      <c r="F404" s="13">
        <v>30.21</v>
      </c>
      <c r="G404" s="13">
        <v>0.0</v>
      </c>
      <c r="H404" s="13">
        <v>100.0</v>
      </c>
      <c r="I404" s="13">
        <v>2.0</v>
      </c>
      <c r="J404" s="13" t="s">
        <v>1373</v>
      </c>
    </row>
    <row r="405">
      <c r="A405" s="16">
        <v>2013.0</v>
      </c>
      <c r="B405" s="13" t="s">
        <v>273</v>
      </c>
      <c r="C405" s="13" t="s">
        <v>112</v>
      </c>
      <c r="D405" s="13">
        <v>22.0</v>
      </c>
      <c r="E405" s="13">
        <v>570.0</v>
      </c>
      <c r="F405" s="13">
        <v>25.91</v>
      </c>
      <c r="G405" s="13">
        <v>0.0</v>
      </c>
      <c r="H405" s="13">
        <v>88.0</v>
      </c>
      <c r="I405" s="13">
        <v>1.0</v>
      </c>
      <c r="J405" s="13" t="s">
        <v>1373</v>
      </c>
    </row>
    <row r="406">
      <c r="A406" s="16">
        <v>2013.0</v>
      </c>
      <c r="B406" s="13" t="s">
        <v>378</v>
      </c>
      <c r="C406" s="13" t="s">
        <v>101</v>
      </c>
      <c r="D406" s="13">
        <v>24.0</v>
      </c>
      <c r="E406" s="13">
        <v>522.0</v>
      </c>
      <c r="F406" s="13">
        <v>21.75</v>
      </c>
      <c r="G406" s="13">
        <v>0.0</v>
      </c>
      <c r="H406" s="13">
        <v>37.0</v>
      </c>
      <c r="I406" s="13">
        <v>0.0</v>
      </c>
      <c r="J406" s="13" t="s">
        <v>1373</v>
      </c>
    </row>
    <row r="407">
      <c r="A407" s="16">
        <v>2013.0</v>
      </c>
      <c r="B407" s="13" t="s">
        <v>293</v>
      </c>
      <c r="C407" s="13" t="s">
        <v>109</v>
      </c>
      <c r="D407" s="13">
        <v>19.0</v>
      </c>
      <c r="E407" s="13">
        <v>511.0</v>
      </c>
      <c r="F407" s="13">
        <v>26.89</v>
      </c>
      <c r="G407" s="13">
        <v>0.0</v>
      </c>
      <c r="H407" s="13">
        <v>99.0</v>
      </c>
      <c r="I407" s="13">
        <v>2.0</v>
      </c>
      <c r="J407" s="13" t="s">
        <v>1373</v>
      </c>
    </row>
    <row r="408">
      <c r="A408" s="16">
        <v>2013.0</v>
      </c>
      <c r="B408" s="13" t="s">
        <v>411</v>
      </c>
      <c r="C408" s="13" t="s">
        <v>108</v>
      </c>
      <c r="D408" s="13">
        <v>22.0</v>
      </c>
      <c r="E408" s="13">
        <v>480.0</v>
      </c>
      <c r="F408" s="13">
        <v>21.82</v>
      </c>
      <c r="G408" s="13">
        <v>0.0</v>
      </c>
      <c r="H408" s="13">
        <v>88.0</v>
      </c>
      <c r="I408" s="13">
        <v>0.0</v>
      </c>
      <c r="J408" s="13" t="s">
        <v>1373</v>
      </c>
    </row>
    <row r="409">
      <c r="A409" s="16">
        <v>2013.0</v>
      </c>
      <c r="B409" s="13" t="s">
        <v>895</v>
      </c>
      <c r="C409" s="13" t="s">
        <v>110</v>
      </c>
      <c r="D409" s="13">
        <v>19.0</v>
      </c>
      <c r="E409" s="13">
        <v>439.0</v>
      </c>
      <c r="F409" s="13">
        <v>23.11</v>
      </c>
      <c r="G409" s="13">
        <v>0.0</v>
      </c>
      <c r="H409" s="13">
        <v>50.0</v>
      </c>
      <c r="I409" s="13">
        <v>0.0</v>
      </c>
      <c r="J409" s="13" t="s">
        <v>1373</v>
      </c>
    </row>
    <row r="410">
      <c r="A410" s="16">
        <v>2013.0</v>
      </c>
      <c r="B410" s="13" t="s">
        <v>316</v>
      </c>
      <c r="C410" s="13" t="s">
        <v>110</v>
      </c>
      <c r="D410" s="13">
        <v>19.0</v>
      </c>
      <c r="E410" s="13">
        <v>425.0</v>
      </c>
      <c r="F410" s="13">
        <v>22.37</v>
      </c>
      <c r="G410" s="13">
        <v>0.0</v>
      </c>
      <c r="H410" s="13">
        <v>40.0</v>
      </c>
      <c r="I410" s="13">
        <v>0.0</v>
      </c>
      <c r="J410" s="13" t="s">
        <v>1373</v>
      </c>
    </row>
    <row r="411">
      <c r="A411" s="16">
        <v>2013.0</v>
      </c>
      <c r="B411" s="13" t="s">
        <v>329</v>
      </c>
      <c r="C411" s="13" t="s">
        <v>109</v>
      </c>
      <c r="D411" s="13">
        <v>20.0</v>
      </c>
      <c r="E411" s="13">
        <v>424.0</v>
      </c>
      <c r="F411" s="13">
        <v>21.2</v>
      </c>
      <c r="G411" s="13">
        <v>0.0</v>
      </c>
      <c r="H411" s="13">
        <v>45.0</v>
      </c>
      <c r="I411" s="13">
        <v>0.0</v>
      </c>
      <c r="J411" s="13" t="s">
        <v>1373</v>
      </c>
    </row>
    <row r="412">
      <c r="A412" s="16">
        <v>2013.0</v>
      </c>
      <c r="B412" s="13" t="s">
        <v>364</v>
      </c>
      <c r="C412" s="13" t="s">
        <v>112</v>
      </c>
      <c r="D412" s="13">
        <v>14.0</v>
      </c>
      <c r="E412" s="13">
        <v>396.0</v>
      </c>
      <c r="F412" s="13">
        <v>28.29</v>
      </c>
      <c r="G412" s="13">
        <v>0.0</v>
      </c>
      <c r="H412" s="13">
        <v>95.0</v>
      </c>
      <c r="I412" s="13">
        <v>0.0</v>
      </c>
      <c r="J412" s="13" t="s">
        <v>1373</v>
      </c>
    </row>
    <row r="413">
      <c r="A413" s="16">
        <v>2013.0</v>
      </c>
      <c r="B413" s="13" t="s">
        <v>275</v>
      </c>
      <c r="C413" s="13" t="s">
        <v>101</v>
      </c>
      <c r="D413" s="13">
        <v>21.0</v>
      </c>
      <c r="E413" s="13">
        <v>347.0</v>
      </c>
      <c r="F413" s="13">
        <v>16.52</v>
      </c>
      <c r="G413" s="13">
        <v>0.0</v>
      </c>
      <c r="H413" s="13">
        <v>48.0</v>
      </c>
      <c r="I413" s="13">
        <v>0.0</v>
      </c>
      <c r="J413" s="13" t="s">
        <v>1373</v>
      </c>
    </row>
    <row r="414">
      <c r="A414" s="16">
        <v>2013.0</v>
      </c>
      <c r="B414" s="13" t="s">
        <v>408</v>
      </c>
      <c r="C414" s="13" t="s">
        <v>102</v>
      </c>
      <c r="D414" s="13">
        <v>13.0</v>
      </c>
      <c r="E414" s="13">
        <v>310.0</v>
      </c>
      <c r="F414" s="13">
        <v>23.85</v>
      </c>
      <c r="G414" s="13">
        <v>0.0</v>
      </c>
      <c r="H414" s="13">
        <v>49.0</v>
      </c>
      <c r="I414" s="13">
        <v>0.0</v>
      </c>
      <c r="J414" s="13" t="s">
        <v>1373</v>
      </c>
    </row>
    <row r="415">
      <c r="A415" s="16">
        <v>2013.0</v>
      </c>
      <c r="B415" s="13" t="s">
        <v>882</v>
      </c>
      <c r="C415" s="13" t="s">
        <v>105</v>
      </c>
      <c r="D415" s="13">
        <v>15.0</v>
      </c>
      <c r="E415" s="13">
        <v>294.0</v>
      </c>
      <c r="F415" s="13">
        <v>19.6</v>
      </c>
      <c r="G415" s="13">
        <v>0.0</v>
      </c>
      <c r="H415" s="13">
        <v>35.0</v>
      </c>
      <c r="I415" s="13">
        <v>0.0</v>
      </c>
      <c r="J415" s="13" t="s">
        <v>1373</v>
      </c>
    </row>
    <row r="416">
      <c r="A416" s="16">
        <v>2013.0</v>
      </c>
      <c r="B416" s="13" t="s">
        <v>400</v>
      </c>
      <c r="C416" s="13" t="s">
        <v>106</v>
      </c>
      <c r="D416" s="13">
        <v>14.0</v>
      </c>
      <c r="E416" s="13">
        <v>293.0</v>
      </c>
      <c r="F416" s="13">
        <v>20.93</v>
      </c>
      <c r="G416" s="13">
        <v>0.0</v>
      </c>
      <c r="H416" s="13">
        <v>33.0</v>
      </c>
      <c r="I416" s="13">
        <v>0.0</v>
      </c>
      <c r="J416" s="13" t="s">
        <v>1373</v>
      </c>
    </row>
    <row r="417">
      <c r="A417" s="16">
        <v>2013.0</v>
      </c>
      <c r="B417" s="13" t="s">
        <v>417</v>
      </c>
      <c r="C417" s="13" t="s">
        <v>410</v>
      </c>
      <c r="D417" s="13">
        <v>12.0</v>
      </c>
      <c r="E417" s="13">
        <v>281.0</v>
      </c>
      <c r="F417" s="13">
        <v>23.42</v>
      </c>
      <c r="G417" s="13">
        <v>0.0</v>
      </c>
      <c r="H417" s="13">
        <v>40.0</v>
      </c>
      <c r="I417" s="13">
        <v>0.0</v>
      </c>
      <c r="J417" s="13" t="s">
        <v>1373</v>
      </c>
    </row>
    <row r="418">
      <c r="A418" s="16">
        <v>2013.0</v>
      </c>
      <c r="B418" s="13" t="s">
        <v>850</v>
      </c>
      <c r="C418" s="13" t="s">
        <v>112</v>
      </c>
      <c r="D418" s="13">
        <v>10.0</v>
      </c>
      <c r="E418" s="13">
        <v>261.0</v>
      </c>
      <c r="F418" s="13">
        <v>26.1</v>
      </c>
      <c r="G418" s="13">
        <v>0.0</v>
      </c>
      <c r="H418" s="13">
        <v>43.0</v>
      </c>
      <c r="I418" s="13">
        <v>0.0</v>
      </c>
      <c r="J418" s="13" t="s">
        <v>1373</v>
      </c>
    </row>
    <row r="419">
      <c r="A419" s="16">
        <v>2013.0</v>
      </c>
      <c r="B419" s="13" t="s">
        <v>429</v>
      </c>
      <c r="C419" s="13" t="s">
        <v>109</v>
      </c>
      <c r="D419" s="13">
        <v>9.0</v>
      </c>
      <c r="E419" s="13">
        <v>222.0</v>
      </c>
      <c r="F419" s="13">
        <v>24.67</v>
      </c>
      <c r="G419" s="13">
        <v>0.0</v>
      </c>
      <c r="H419" s="13">
        <v>42.0</v>
      </c>
      <c r="I419" s="13">
        <v>0.0</v>
      </c>
      <c r="J419" s="13" t="s">
        <v>1373</v>
      </c>
    </row>
    <row r="420">
      <c r="A420" s="16">
        <v>2013.0</v>
      </c>
      <c r="B420" s="13" t="s">
        <v>1497</v>
      </c>
      <c r="C420" s="13" t="s">
        <v>114</v>
      </c>
      <c r="D420" s="13">
        <v>8.0</v>
      </c>
      <c r="E420" s="13">
        <v>212.0</v>
      </c>
      <c r="F420" s="13">
        <v>26.5</v>
      </c>
      <c r="G420" s="13">
        <v>0.0</v>
      </c>
      <c r="H420" s="13">
        <v>59.0</v>
      </c>
      <c r="I420" s="13">
        <v>0.0</v>
      </c>
      <c r="J420" s="13" t="s">
        <v>1373</v>
      </c>
    </row>
    <row r="421">
      <c r="A421" s="16">
        <v>2013.0</v>
      </c>
      <c r="B421" s="13" t="s">
        <v>325</v>
      </c>
      <c r="C421" s="13" t="s">
        <v>104</v>
      </c>
      <c r="D421" s="13">
        <v>10.0</v>
      </c>
      <c r="E421" s="13">
        <v>204.0</v>
      </c>
      <c r="F421" s="13">
        <v>20.4</v>
      </c>
      <c r="G421" s="13">
        <v>0.0</v>
      </c>
      <c r="H421" s="13">
        <v>28.0</v>
      </c>
      <c r="I421" s="13">
        <v>0.0</v>
      </c>
      <c r="J421" s="13" t="s">
        <v>1373</v>
      </c>
    </row>
    <row r="422">
      <c r="A422" s="16">
        <v>2013.0</v>
      </c>
      <c r="B422" s="13" t="s">
        <v>977</v>
      </c>
      <c r="C422" s="13" t="s">
        <v>114</v>
      </c>
      <c r="D422" s="13">
        <v>8.0</v>
      </c>
      <c r="E422" s="13">
        <v>188.0</v>
      </c>
      <c r="F422" s="13">
        <v>23.5</v>
      </c>
      <c r="G422" s="13">
        <v>0.0</v>
      </c>
      <c r="H422" s="13">
        <v>29.0</v>
      </c>
      <c r="I422" s="13">
        <v>0.0</v>
      </c>
      <c r="J422" s="13" t="s">
        <v>1373</v>
      </c>
    </row>
    <row r="423">
      <c r="A423" s="16">
        <v>2013.0</v>
      </c>
      <c r="B423" s="13" t="s">
        <v>1477</v>
      </c>
      <c r="C423" s="13" t="s">
        <v>105</v>
      </c>
      <c r="D423" s="13">
        <v>10.0</v>
      </c>
      <c r="E423" s="13">
        <v>184.0</v>
      </c>
      <c r="F423" s="13">
        <v>18.4</v>
      </c>
      <c r="G423" s="13">
        <v>0.0</v>
      </c>
      <c r="H423" s="13">
        <v>24.0</v>
      </c>
      <c r="I423" s="13">
        <v>0.0</v>
      </c>
      <c r="J423" s="13" t="s">
        <v>1373</v>
      </c>
    </row>
    <row r="424">
      <c r="A424" s="16">
        <v>2013.0</v>
      </c>
      <c r="B424" s="13" t="s">
        <v>335</v>
      </c>
      <c r="C424" s="13" t="s">
        <v>102</v>
      </c>
      <c r="D424" s="13">
        <v>9.0</v>
      </c>
      <c r="E424" s="13">
        <v>169.0</v>
      </c>
      <c r="F424" s="13">
        <v>18.78</v>
      </c>
      <c r="G424" s="13">
        <v>0.0</v>
      </c>
      <c r="H424" s="13">
        <v>37.0</v>
      </c>
      <c r="I424" s="13">
        <v>0.0</v>
      </c>
      <c r="J424" s="13" t="s">
        <v>1373</v>
      </c>
    </row>
    <row r="425">
      <c r="A425" s="16">
        <v>2013.0</v>
      </c>
      <c r="B425" s="13" t="s">
        <v>829</v>
      </c>
      <c r="C425" s="13" t="s">
        <v>112</v>
      </c>
      <c r="D425" s="13">
        <v>7.0</v>
      </c>
      <c r="E425" s="13">
        <v>164.0</v>
      </c>
      <c r="F425" s="13">
        <v>23.43</v>
      </c>
      <c r="G425" s="13">
        <v>0.0</v>
      </c>
      <c r="H425" s="13">
        <v>39.0</v>
      </c>
      <c r="I425" s="13">
        <v>0.0</v>
      </c>
      <c r="J425" s="13" t="s">
        <v>1373</v>
      </c>
    </row>
    <row r="426">
      <c r="A426" s="16">
        <v>2013.0</v>
      </c>
      <c r="B426" s="13" t="s">
        <v>380</v>
      </c>
      <c r="C426" s="13" t="s">
        <v>105</v>
      </c>
      <c r="D426" s="13">
        <v>6.0</v>
      </c>
      <c r="E426" s="13">
        <v>154.0</v>
      </c>
      <c r="F426" s="13">
        <v>25.67</v>
      </c>
      <c r="G426" s="13">
        <v>0.0</v>
      </c>
      <c r="H426" s="13">
        <v>49.0</v>
      </c>
      <c r="I426" s="13">
        <v>0.0</v>
      </c>
      <c r="J426" s="13" t="s">
        <v>1373</v>
      </c>
    </row>
    <row r="427">
      <c r="A427" s="16">
        <v>2013.0</v>
      </c>
      <c r="B427" s="13" t="s">
        <v>292</v>
      </c>
      <c r="C427" s="13" t="s">
        <v>102</v>
      </c>
      <c r="D427" s="13">
        <v>9.0</v>
      </c>
      <c r="E427" s="13">
        <v>152.0</v>
      </c>
      <c r="F427" s="13">
        <v>16.89</v>
      </c>
      <c r="G427" s="13">
        <v>0.0</v>
      </c>
      <c r="H427" s="13">
        <v>23.0</v>
      </c>
      <c r="I427" s="13">
        <v>0.0</v>
      </c>
      <c r="J427" s="13" t="s">
        <v>1373</v>
      </c>
    </row>
    <row r="428">
      <c r="A428" s="16">
        <v>2013.0</v>
      </c>
      <c r="B428" s="13" t="s">
        <v>1433</v>
      </c>
      <c r="C428" s="13" t="s">
        <v>103</v>
      </c>
      <c r="D428" s="13">
        <v>8.0</v>
      </c>
      <c r="E428" s="13">
        <v>150.0</v>
      </c>
      <c r="F428" s="13">
        <v>18.75</v>
      </c>
      <c r="G428" s="13">
        <v>0.0</v>
      </c>
      <c r="H428" s="13">
        <v>24.0</v>
      </c>
      <c r="I428" s="13">
        <v>0.0</v>
      </c>
      <c r="J428" s="13" t="s">
        <v>1373</v>
      </c>
    </row>
    <row r="429">
      <c r="A429" s="16">
        <v>2013.0</v>
      </c>
      <c r="B429" s="13" t="s">
        <v>338</v>
      </c>
      <c r="C429" s="13" t="s">
        <v>113</v>
      </c>
      <c r="D429" s="13">
        <v>9.0</v>
      </c>
      <c r="E429" s="13">
        <v>140.0</v>
      </c>
      <c r="F429" s="13">
        <v>15.56</v>
      </c>
      <c r="G429" s="13">
        <v>0.0</v>
      </c>
      <c r="H429" s="13">
        <v>30.0</v>
      </c>
      <c r="I429" s="13">
        <v>0.0</v>
      </c>
      <c r="J429" s="13" t="s">
        <v>1373</v>
      </c>
    </row>
    <row r="430">
      <c r="A430" s="16">
        <v>2013.0</v>
      </c>
      <c r="B430" s="13" t="s">
        <v>874</v>
      </c>
      <c r="C430" s="13" t="s">
        <v>114</v>
      </c>
      <c r="D430" s="13">
        <v>5.0</v>
      </c>
      <c r="E430" s="13">
        <v>139.0</v>
      </c>
      <c r="F430" s="13">
        <v>27.8</v>
      </c>
      <c r="G430" s="13">
        <v>0.0</v>
      </c>
      <c r="H430" s="13">
        <v>41.0</v>
      </c>
      <c r="I430" s="13">
        <v>0.0</v>
      </c>
      <c r="J430" s="13" t="s">
        <v>1373</v>
      </c>
    </row>
    <row r="431">
      <c r="A431" s="16">
        <v>2013.0</v>
      </c>
      <c r="B431" s="13" t="s">
        <v>1498</v>
      </c>
      <c r="C431" s="13" t="s">
        <v>114</v>
      </c>
      <c r="D431" s="13">
        <v>5.0</v>
      </c>
      <c r="E431" s="13">
        <v>136.0</v>
      </c>
      <c r="F431" s="13">
        <v>27.2</v>
      </c>
      <c r="G431" s="13">
        <v>0.0</v>
      </c>
      <c r="H431" s="13">
        <v>44.0</v>
      </c>
      <c r="I431" s="13">
        <v>0.0</v>
      </c>
      <c r="J431" s="13" t="s">
        <v>1373</v>
      </c>
    </row>
    <row r="432">
      <c r="A432" s="16">
        <v>2013.0</v>
      </c>
      <c r="B432" s="13" t="s">
        <v>288</v>
      </c>
      <c r="C432" s="13" t="s">
        <v>102</v>
      </c>
      <c r="D432" s="13">
        <v>7.0</v>
      </c>
      <c r="E432" s="13">
        <v>125.0</v>
      </c>
      <c r="F432" s="13">
        <v>17.86</v>
      </c>
      <c r="G432" s="13">
        <v>0.0</v>
      </c>
      <c r="H432" s="13">
        <v>24.0</v>
      </c>
      <c r="I432" s="13">
        <v>0.0</v>
      </c>
      <c r="J432" s="13" t="s">
        <v>1373</v>
      </c>
    </row>
    <row r="433">
      <c r="A433" s="16">
        <v>2013.0</v>
      </c>
      <c r="B433" s="13" t="s">
        <v>394</v>
      </c>
      <c r="C433" s="13" t="s">
        <v>110</v>
      </c>
      <c r="D433" s="13">
        <v>6.0</v>
      </c>
      <c r="E433" s="13">
        <v>119.0</v>
      </c>
      <c r="F433" s="13">
        <v>19.83</v>
      </c>
      <c r="G433" s="13">
        <v>0.0</v>
      </c>
      <c r="H433" s="13">
        <v>26.0</v>
      </c>
      <c r="I433" s="13">
        <v>0.0</v>
      </c>
      <c r="J433" s="13" t="s">
        <v>1373</v>
      </c>
    </row>
    <row r="434">
      <c r="A434" s="16">
        <v>2013.0</v>
      </c>
      <c r="B434" s="13" t="s">
        <v>324</v>
      </c>
      <c r="C434" s="13" t="s">
        <v>104</v>
      </c>
      <c r="D434" s="13">
        <v>6.0</v>
      </c>
      <c r="E434" s="13">
        <v>116.0</v>
      </c>
      <c r="F434" s="13">
        <v>19.33</v>
      </c>
      <c r="G434" s="13">
        <v>0.0</v>
      </c>
      <c r="H434" s="13">
        <v>27.0</v>
      </c>
      <c r="I434" s="13">
        <v>0.0</v>
      </c>
      <c r="J434" s="13" t="s">
        <v>1373</v>
      </c>
    </row>
    <row r="435">
      <c r="A435" s="16">
        <v>2013.0</v>
      </c>
      <c r="B435" s="13" t="s">
        <v>983</v>
      </c>
      <c r="C435" s="13" t="s">
        <v>107</v>
      </c>
      <c r="D435" s="13">
        <v>5.0</v>
      </c>
      <c r="E435" s="13">
        <v>110.0</v>
      </c>
      <c r="F435" s="13">
        <v>22.0</v>
      </c>
      <c r="G435" s="13">
        <v>0.0</v>
      </c>
      <c r="H435" s="13">
        <v>28.0</v>
      </c>
      <c r="I435" s="13">
        <v>0.0</v>
      </c>
      <c r="J435" s="13" t="s">
        <v>1373</v>
      </c>
    </row>
    <row r="436">
      <c r="A436" s="16">
        <v>2013.0</v>
      </c>
      <c r="B436" s="13" t="s">
        <v>387</v>
      </c>
      <c r="C436" s="13" t="s">
        <v>101</v>
      </c>
      <c r="D436" s="13">
        <v>5.0</v>
      </c>
      <c r="E436" s="13">
        <v>97.0</v>
      </c>
      <c r="F436" s="13">
        <v>19.4</v>
      </c>
      <c r="G436" s="13">
        <v>0.0</v>
      </c>
      <c r="H436" s="13">
        <v>25.0</v>
      </c>
      <c r="I436" s="13">
        <v>0.0</v>
      </c>
      <c r="J436" s="13" t="s">
        <v>1373</v>
      </c>
    </row>
    <row r="437">
      <c r="A437" s="16">
        <v>2013.0</v>
      </c>
      <c r="B437" s="13" t="s">
        <v>278</v>
      </c>
      <c r="C437" s="13" t="s">
        <v>105</v>
      </c>
      <c r="D437" s="13">
        <v>5.0</v>
      </c>
      <c r="E437" s="13">
        <v>89.0</v>
      </c>
      <c r="F437" s="13">
        <v>17.8</v>
      </c>
      <c r="G437" s="13">
        <v>0.0</v>
      </c>
      <c r="H437" s="13">
        <v>21.0</v>
      </c>
      <c r="I437" s="13">
        <v>0.0</v>
      </c>
      <c r="J437" s="13" t="s">
        <v>1373</v>
      </c>
    </row>
    <row r="438">
      <c r="A438" s="16">
        <v>2013.0</v>
      </c>
      <c r="B438" s="13" t="s">
        <v>371</v>
      </c>
      <c r="C438" s="13" t="s">
        <v>107</v>
      </c>
      <c r="D438" s="13">
        <v>5.0</v>
      </c>
      <c r="E438" s="13">
        <v>88.0</v>
      </c>
      <c r="F438" s="13">
        <v>17.6</v>
      </c>
      <c r="G438" s="13">
        <v>0.0</v>
      </c>
      <c r="H438" s="13">
        <v>38.0</v>
      </c>
      <c r="I438" s="13">
        <v>0.0</v>
      </c>
      <c r="J438" s="13" t="s">
        <v>1373</v>
      </c>
    </row>
    <row r="439">
      <c r="A439" s="16">
        <v>2013.0</v>
      </c>
      <c r="B439" s="13" t="s">
        <v>1499</v>
      </c>
      <c r="C439" s="13" t="s">
        <v>108</v>
      </c>
      <c r="D439" s="13">
        <v>5.0</v>
      </c>
      <c r="E439" s="13">
        <v>84.0</v>
      </c>
      <c r="F439" s="13">
        <v>16.8</v>
      </c>
      <c r="G439" s="13">
        <v>0.0</v>
      </c>
      <c r="H439" s="13">
        <v>27.0</v>
      </c>
      <c r="I439" s="13">
        <v>0.0</v>
      </c>
      <c r="J439" s="13" t="s">
        <v>1373</v>
      </c>
    </row>
    <row r="440">
      <c r="A440" s="16">
        <v>2013.0</v>
      </c>
      <c r="B440" s="13" t="s">
        <v>333</v>
      </c>
      <c r="C440" s="13" t="s">
        <v>106</v>
      </c>
      <c r="D440" s="13">
        <v>4.0</v>
      </c>
      <c r="E440" s="13">
        <v>69.0</v>
      </c>
      <c r="F440" s="13">
        <v>17.25</v>
      </c>
      <c r="G440" s="13">
        <v>0.0</v>
      </c>
      <c r="H440" s="13">
        <v>25.0</v>
      </c>
      <c r="I440" s="13">
        <v>0.0</v>
      </c>
      <c r="J440" s="13" t="s">
        <v>1373</v>
      </c>
    </row>
    <row r="441">
      <c r="A441" s="16">
        <v>2013.0</v>
      </c>
      <c r="B441" s="13" t="s">
        <v>393</v>
      </c>
      <c r="C441" s="13" t="s">
        <v>103</v>
      </c>
      <c r="D441" s="13">
        <v>3.0</v>
      </c>
      <c r="E441" s="13">
        <v>68.0</v>
      </c>
      <c r="F441" s="13">
        <v>22.67</v>
      </c>
      <c r="G441" s="13">
        <v>0.0</v>
      </c>
      <c r="H441" s="13">
        <v>43.0</v>
      </c>
      <c r="I441" s="13">
        <v>0.0</v>
      </c>
      <c r="J441" s="13" t="s">
        <v>1373</v>
      </c>
    </row>
    <row r="442">
      <c r="A442" s="16">
        <v>2013.0</v>
      </c>
      <c r="B442" s="13" t="s">
        <v>409</v>
      </c>
      <c r="C442" s="13" t="s">
        <v>410</v>
      </c>
      <c r="D442" s="13">
        <v>4.0</v>
      </c>
      <c r="E442" s="13">
        <v>66.0</v>
      </c>
      <c r="F442" s="13">
        <v>16.5</v>
      </c>
      <c r="G442" s="13">
        <v>0.0</v>
      </c>
      <c r="H442" s="13">
        <v>25.0</v>
      </c>
      <c r="I442" s="13">
        <v>0.0</v>
      </c>
      <c r="J442" s="13" t="s">
        <v>1373</v>
      </c>
    </row>
    <row r="443">
      <c r="A443" s="16">
        <v>2013.0</v>
      </c>
      <c r="B443" s="13" t="s">
        <v>366</v>
      </c>
      <c r="C443" s="13" t="s">
        <v>114</v>
      </c>
      <c r="D443" s="13">
        <v>5.0</v>
      </c>
      <c r="E443" s="13">
        <v>65.0</v>
      </c>
      <c r="F443" s="13">
        <v>13.0</v>
      </c>
      <c r="G443" s="13">
        <v>0.0</v>
      </c>
      <c r="H443" s="13">
        <v>19.0</v>
      </c>
      <c r="I443" s="13">
        <v>0.0</v>
      </c>
      <c r="J443" s="13" t="s">
        <v>1373</v>
      </c>
    </row>
    <row r="444">
      <c r="A444" s="16">
        <v>2013.0</v>
      </c>
      <c r="B444" s="13" t="s">
        <v>471</v>
      </c>
      <c r="C444" s="13" t="s">
        <v>113</v>
      </c>
      <c r="D444" s="13">
        <v>4.0</v>
      </c>
      <c r="E444" s="13">
        <v>64.0</v>
      </c>
      <c r="F444" s="13">
        <v>16.0</v>
      </c>
      <c r="G444" s="13">
        <v>0.0</v>
      </c>
      <c r="H444" s="13">
        <v>19.0</v>
      </c>
      <c r="I444" s="13">
        <v>0.0</v>
      </c>
      <c r="J444" s="13" t="s">
        <v>1373</v>
      </c>
    </row>
    <row r="445">
      <c r="A445" s="16">
        <v>2013.0</v>
      </c>
      <c r="B445" s="13" t="s">
        <v>1500</v>
      </c>
      <c r="C445" s="13" t="s">
        <v>114</v>
      </c>
      <c r="D445" s="13">
        <v>4.0</v>
      </c>
      <c r="E445" s="13">
        <v>64.0</v>
      </c>
      <c r="F445" s="13">
        <v>16.0</v>
      </c>
      <c r="G445" s="13">
        <v>0.0</v>
      </c>
      <c r="H445" s="13">
        <v>22.0</v>
      </c>
      <c r="I445" s="13">
        <v>0.0</v>
      </c>
      <c r="J445" s="13" t="s">
        <v>1373</v>
      </c>
    </row>
    <row r="446">
      <c r="A446" s="16">
        <v>2013.0</v>
      </c>
      <c r="B446" s="13" t="s">
        <v>927</v>
      </c>
      <c r="C446" s="13" t="s">
        <v>106</v>
      </c>
      <c r="D446" s="13">
        <v>3.0</v>
      </c>
      <c r="E446" s="13">
        <v>60.0</v>
      </c>
      <c r="F446" s="13">
        <v>20.0</v>
      </c>
      <c r="G446" s="13">
        <v>0.0</v>
      </c>
      <c r="H446" s="13">
        <v>24.0</v>
      </c>
      <c r="I446" s="13">
        <v>0.0</v>
      </c>
      <c r="J446" s="13" t="s">
        <v>1373</v>
      </c>
    </row>
    <row r="447">
      <c r="A447" s="16">
        <v>2013.0</v>
      </c>
      <c r="B447" s="13" t="s">
        <v>903</v>
      </c>
      <c r="C447" s="13" t="s">
        <v>112</v>
      </c>
      <c r="D447" s="13">
        <v>4.0</v>
      </c>
      <c r="E447" s="13">
        <v>60.0</v>
      </c>
      <c r="F447" s="13">
        <v>15.0</v>
      </c>
      <c r="G447" s="13">
        <v>0.0</v>
      </c>
      <c r="H447" s="13">
        <v>23.0</v>
      </c>
      <c r="I447" s="13">
        <v>0.0</v>
      </c>
      <c r="J447" s="13" t="s">
        <v>1373</v>
      </c>
    </row>
    <row r="448">
      <c r="A448" s="16">
        <v>2013.0</v>
      </c>
      <c r="B448" s="13" t="s">
        <v>440</v>
      </c>
      <c r="C448" s="13" t="s">
        <v>103</v>
      </c>
      <c r="D448" s="13">
        <v>3.0</v>
      </c>
      <c r="E448" s="13">
        <v>58.0</v>
      </c>
      <c r="F448" s="13">
        <v>19.33</v>
      </c>
      <c r="G448" s="13">
        <v>0.0</v>
      </c>
      <c r="H448" s="13">
        <v>21.0</v>
      </c>
      <c r="I448" s="13">
        <v>0.0</v>
      </c>
      <c r="J448" s="13" t="s">
        <v>1373</v>
      </c>
    </row>
    <row r="449">
      <c r="A449" s="16">
        <v>2013.0</v>
      </c>
      <c r="B449" s="13" t="s">
        <v>421</v>
      </c>
      <c r="C449" s="13" t="s">
        <v>106</v>
      </c>
      <c r="D449" s="13">
        <v>2.0</v>
      </c>
      <c r="E449" s="13">
        <v>53.0</v>
      </c>
      <c r="F449" s="13">
        <v>26.5</v>
      </c>
      <c r="G449" s="13">
        <v>0.0</v>
      </c>
      <c r="H449" s="13">
        <v>35.0</v>
      </c>
      <c r="I449" s="13">
        <v>0.0</v>
      </c>
      <c r="J449" s="13" t="s">
        <v>1373</v>
      </c>
    </row>
    <row r="450">
      <c r="A450" s="16">
        <v>2013.0</v>
      </c>
      <c r="B450" s="13" t="s">
        <v>340</v>
      </c>
      <c r="C450" s="13" t="s">
        <v>410</v>
      </c>
      <c r="D450" s="13">
        <v>2.0</v>
      </c>
      <c r="E450" s="13">
        <v>49.0</v>
      </c>
      <c r="F450" s="13">
        <v>24.5</v>
      </c>
      <c r="G450" s="13">
        <v>0.0</v>
      </c>
      <c r="H450" s="13">
        <v>37.0</v>
      </c>
      <c r="I450" s="13">
        <v>0.0</v>
      </c>
      <c r="J450" s="13" t="s">
        <v>1373</v>
      </c>
    </row>
    <row r="451">
      <c r="A451" s="16">
        <v>2013.0</v>
      </c>
      <c r="B451" s="13" t="s">
        <v>446</v>
      </c>
      <c r="C451" s="13" t="s">
        <v>108</v>
      </c>
      <c r="D451" s="13">
        <v>2.0</v>
      </c>
      <c r="E451" s="13">
        <v>46.0</v>
      </c>
      <c r="F451" s="13">
        <v>23.0</v>
      </c>
      <c r="G451" s="13">
        <v>0.0</v>
      </c>
      <c r="H451" s="13">
        <v>28.0</v>
      </c>
      <c r="I451" s="13">
        <v>0.0</v>
      </c>
      <c r="J451" s="13" t="s">
        <v>1373</v>
      </c>
    </row>
    <row r="452">
      <c r="A452" s="16">
        <v>2013.0</v>
      </c>
      <c r="B452" s="13" t="s">
        <v>385</v>
      </c>
      <c r="C452" s="13" t="s">
        <v>110</v>
      </c>
      <c r="D452" s="13">
        <v>2.0</v>
      </c>
      <c r="E452" s="13">
        <v>40.0</v>
      </c>
      <c r="F452" s="13">
        <v>20.0</v>
      </c>
      <c r="G452" s="13">
        <v>0.0</v>
      </c>
      <c r="H452" s="13">
        <v>25.0</v>
      </c>
      <c r="I452" s="13">
        <v>0.0</v>
      </c>
      <c r="J452" s="13" t="s">
        <v>1373</v>
      </c>
    </row>
    <row r="453">
      <c r="A453" s="16">
        <v>2013.0</v>
      </c>
      <c r="B453" s="13" t="s">
        <v>1436</v>
      </c>
      <c r="C453" s="13" t="s">
        <v>108</v>
      </c>
      <c r="D453" s="13">
        <v>2.0</v>
      </c>
      <c r="E453" s="13">
        <v>39.0</v>
      </c>
      <c r="F453" s="13">
        <v>19.5</v>
      </c>
      <c r="G453" s="13">
        <v>0.0</v>
      </c>
      <c r="H453" s="13">
        <v>24.0</v>
      </c>
      <c r="I453" s="13">
        <v>0.0</v>
      </c>
      <c r="J453" s="13" t="s">
        <v>1373</v>
      </c>
    </row>
    <row r="454">
      <c r="A454" s="16">
        <v>2013.0</v>
      </c>
      <c r="B454" s="13" t="s">
        <v>413</v>
      </c>
      <c r="C454" s="13" t="s">
        <v>106</v>
      </c>
      <c r="D454" s="13">
        <v>2.0</v>
      </c>
      <c r="E454" s="13">
        <v>36.0</v>
      </c>
      <c r="F454" s="13">
        <v>18.0</v>
      </c>
      <c r="G454" s="13">
        <v>0.0</v>
      </c>
      <c r="H454" s="13">
        <v>18.0</v>
      </c>
      <c r="I454" s="13">
        <v>0.0</v>
      </c>
      <c r="J454" s="13" t="s">
        <v>1373</v>
      </c>
    </row>
    <row r="455">
      <c r="A455" s="16">
        <v>2013.0</v>
      </c>
      <c r="B455" s="13" t="s">
        <v>381</v>
      </c>
      <c r="C455" s="13" t="s">
        <v>110</v>
      </c>
      <c r="D455" s="13">
        <v>2.0</v>
      </c>
      <c r="E455" s="13">
        <v>35.0</v>
      </c>
      <c r="F455" s="13">
        <v>17.5</v>
      </c>
      <c r="G455" s="13">
        <v>0.0</v>
      </c>
      <c r="H455" s="13">
        <v>28.0</v>
      </c>
      <c r="I455" s="13">
        <v>0.0</v>
      </c>
      <c r="J455" s="13" t="s">
        <v>1373</v>
      </c>
    </row>
    <row r="456">
      <c r="A456" s="16">
        <v>2013.0</v>
      </c>
      <c r="B456" s="13" t="s">
        <v>431</v>
      </c>
      <c r="C456" s="13" t="s">
        <v>102</v>
      </c>
      <c r="D456" s="13">
        <v>2.0</v>
      </c>
      <c r="E456" s="13">
        <v>32.0</v>
      </c>
      <c r="F456" s="13">
        <v>16.0</v>
      </c>
      <c r="G456" s="13">
        <v>0.0</v>
      </c>
      <c r="H456" s="13">
        <v>16.0</v>
      </c>
      <c r="I456" s="13">
        <v>0.0</v>
      </c>
      <c r="J456" s="13" t="s">
        <v>1373</v>
      </c>
    </row>
    <row r="457">
      <c r="A457" s="16">
        <v>2013.0</v>
      </c>
      <c r="B457" s="13" t="s">
        <v>425</v>
      </c>
      <c r="C457" s="13" t="s">
        <v>103</v>
      </c>
      <c r="D457" s="13">
        <v>3.0</v>
      </c>
      <c r="E457" s="13">
        <v>32.0</v>
      </c>
      <c r="F457" s="13">
        <v>10.67</v>
      </c>
      <c r="G457" s="13">
        <v>0.0</v>
      </c>
      <c r="H457" s="13">
        <v>14.0</v>
      </c>
      <c r="I457" s="13">
        <v>0.0</v>
      </c>
      <c r="J457" s="13" t="s">
        <v>1373</v>
      </c>
    </row>
    <row r="458">
      <c r="A458" s="16">
        <v>2013.0</v>
      </c>
      <c r="B458" s="13" t="s">
        <v>1501</v>
      </c>
      <c r="C458" s="13" t="s">
        <v>103</v>
      </c>
      <c r="D458" s="13">
        <v>2.0</v>
      </c>
      <c r="E458" s="13">
        <v>30.0</v>
      </c>
      <c r="F458" s="13">
        <v>15.0</v>
      </c>
      <c r="G458" s="13">
        <v>0.0</v>
      </c>
      <c r="H458" s="13">
        <v>15.0</v>
      </c>
      <c r="I458" s="13">
        <v>0.0</v>
      </c>
      <c r="J458" s="13" t="s">
        <v>1373</v>
      </c>
    </row>
    <row r="459">
      <c r="A459" s="16">
        <v>2013.0</v>
      </c>
      <c r="B459" s="13" t="s">
        <v>1474</v>
      </c>
      <c r="C459" s="13" t="s">
        <v>114</v>
      </c>
      <c r="D459" s="13">
        <v>2.0</v>
      </c>
      <c r="E459" s="13">
        <v>29.0</v>
      </c>
      <c r="F459" s="13">
        <v>14.5</v>
      </c>
      <c r="G459" s="13">
        <v>0.0</v>
      </c>
      <c r="H459" s="13">
        <v>20.0</v>
      </c>
      <c r="I459" s="13">
        <v>0.0</v>
      </c>
      <c r="J459" s="13" t="s">
        <v>1373</v>
      </c>
    </row>
    <row r="460">
      <c r="A460" s="16">
        <v>2013.0</v>
      </c>
      <c r="B460" s="13" t="s">
        <v>365</v>
      </c>
      <c r="C460" s="13" t="s">
        <v>112</v>
      </c>
      <c r="D460" s="13">
        <v>2.0</v>
      </c>
      <c r="E460" s="13">
        <v>28.0</v>
      </c>
      <c r="F460" s="13">
        <v>14.0</v>
      </c>
      <c r="G460" s="13">
        <v>0.0</v>
      </c>
      <c r="H460" s="13">
        <v>17.0</v>
      </c>
      <c r="I460" s="13">
        <v>0.0</v>
      </c>
      <c r="J460" s="13" t="s">
        <v>1373</v>
      </c>
    </row>
    <row r="461">
      <c r="A461" s="16">
        <v>2013.0</v>
      </c>
      <c r="B461" s="13" t="s">
        <v>1502</v>
      </c>
      <c r="C461" s="13" t="s">
        <v>108</v>
      </c>
      <c r="D461" s="13">
        <v>1.0</v>
      </c>
      <c r="E461" s="13">
        <v>27.0</v>
      </c>
      <c r="F461" s="13">
        <v>27.0</v>
      </c>
      <c r="G461" s="13">
        <v>0.0</v>
      </c>
      <c r="H461" s="13">
        <v>27.0</v>
      </c>
      <c r="I461" s="13">
        <v>0.0</v>
      </c>
      <c r="J461" s="13" t="s">
        <v>1373</v>
      </c>
    </row>
    <row r="462">
      <c r="A462" s="16">
        <v>2013.0</v>
      </c>
      <c r="B462" s="13" t="s">
        <v>291</v>
      </c>
      <c r="C462" s="13" t="s">
        <v>107</v>
      </c>
      <c r="D462" s="13">
        <v>1.0</v>
      </c>
      <c r="E462" s="13">
        <v>27.0</v>
      </c>
      <c r="F462" s="13">
        <v>27.0</v>
      </c>
      <c r="G462" s="13">
        <v>0.0</v>
      </c>
      <c r="H462" s="13">
        <v>27.0</v>
      </c>
      <c r="I462" s="13">
        <v>0.0</v>
      </c>
      <c r="J462" s="13" t="s">
        <v>1373</v>
      </c>
    </row>
    <row r="463">
      <c r="A463" s="16">
        <v>2013.0</v>
      </c>
      <c r="B463" s="13" t="s">
        <v>1503</v>
      </c>
      <c r="C463" s="13" t="s">
        <v>102</v>
      </c>
      <c r="D463" s="13">
        <v>1.0</v>
      </c>
      <c r="E463" s="13">
        <v>26.0</v>
      </c>
      <c r="F463" s="13">
        <v>26.0</v>
      </c>
      <c r="G463" s="13">
        <v>1.0</v>
      </c>
      <c r="H463" s="13">
        <v>26.0</v>
      </c>
      <c r="I463" s="13">
        <v>0.0</v>
      </c>
      <c r="J463" s="13" t="s">
        <v>1373</v>
      </c>
    </row>
    <row r="464">
      <c r="A464" s="16">
        <v>2013.0</v>
      </c>
      <c r="B464" s="13" t="s">
        <v>302</v>
      </c>
      <c r="C464" s="13" t="s">
        <v>112</v>
      </c>
      <c r="D464" s="13">
        <v>1.0</v>
      </c>
      <c r="E464" s="13">
        <v>26.0</v>
      </c>
      <c r="F464" s="13">
        <v>26.0</v>
      </c>
      <c r="G464" s="13">
        <v>0.0</v>
      </c>
      <c r="H464" s="13">
        <v>26.0</v>
      </c>
      <c r="I464" s="13">
        <v>0.0</v>
      </c>
      <c r="J464" s="13" t="s">
        <v>1373</v>
      </c>
    </row>
    <row r="465">
      <c r="A465" s="16">
        <v>2013.0</v>
      </c>
      <c r="B465" s="13" t="s">
        <v>881</v>
      </c>
      <c r="C465" s="13" t="s">
        <v>114</v>
      </c>
      <c r="D465" s="13">
        <v>2.0</v>
      </c>
      <c r="E465" s="13">
        <v>26.0</v>
      </c>
      <c r="F465" s="13">
        <v>13.0</v>
      </c>
      <c r="G465" s="13">
        <v>0.0</v>
      </c>
      <c r="H465" s="13">
        <v>15.0</v>
      </c>
      <c r="I465" s="13">
        <v>0.0</v>
      </c>
      <c r="J465" s="13" t="s">
        <v>1373</v>
      </c>
    </row>
    <row r="466">
      <c r="A466" s="16">
        <v>2013.0</v>
      </c>
      <c r="B466" s="13" t="s">
        <v>442</v>
      </c>
      <c r="C466" s="13" t="s">
        <v>101</v>
      </c>
      <c r="D466" s="13">
        <v>2.0</v>
      </c>
      <c r="E466" s="13">
        <v>25.0</v>
      </c>
      <c r="F466" s="13">
        <v>12.5</v>
      </c>
      <c r="G466" s="13">
        <v>0.0</v>
      </c>
      <c r="H466" s="13">
        <v>20.0</v>
      </c>
      <c r="I466" s="13">
        <v>0.0</v>
      </c>
      <c r="J466" s="13" t="s">
        <v>1373</v>
      </c>
    </row>
    <row r="467">
      <c r="A467" s="16">
        <v>2013.0</v>
      </c>
      <c r="B467" s="13" t="s">
        <v>1504</v>
      </c>
      <c r="C467" s="13" t="s">
        <v>114</v>
      </c>
      <c r="D467" s="13">
        <v>1.0</v>
      </c>
      <c r="E467" s="13">
        <v>22.0</v>
      </c>
      <c r="F467" s="13">
        <v>22.0</v>
      </c>
      <c r="G467" s="13">
        <v>0.0</v>
      </c>
      <c r="H467" s="13">
        <v>22.0</v>
      </c>
      <c r="I467" s="13">
        <v>0.0</v>
      </c>
      <c r="J467" s="13" t="s">
        <v>1373</v>
      </c>
    </row>
    <row r="468">
      <c r="A468" s="16">
        <v>2013.0</v>
      </c>
      <c r="B468" s="13" t="s">
        <v>430</v>
      </c>
      <c r="C468" s="13" t="s">
        <v>106</v>
      </c>
      <c r="D468" s="13">
        <v>2.0</v>
      </c>
      <c r="E468" s="13">
        <v>22.0</v>
      </c>
      <c r="F468" s="13">
        <v>11.0</v>
      </c>
      <c r="G468" s="13">
        <v>1.0</v>
      </c>
      <c r="H468" s="13">
        <v>14.0</v>
      </c>
      <c r="I468" s="13">
        <v>0.0</v>
      </c>
      <c r="J468" s="13" t="s">
        <v>1373</v>
      </c>
    </row>
    <row r="469">
      <c r="A469" s="16">
        <v>2013.0</v>
      </c>
      <c r="B469" s="13" t="s">
        <v>936</v>
      </c>
      <c r="C469" s="13" t="s">
        <v>113</v>
      </c>
      <c r="D469" s="13">
        <v>1.0</v>
      </c>
      <c r="E469" s="13">
        <v>20.0</v>
      </c>
      <c r="F469" s="13">
        <v>20.0</v>
      </c>
      <c r="G469" s="13">
        <v>0.0</v>
      </c>
      <c r="H469" s="13">
        <v>20.0</v>
      </c>
      <c r="I469" s="13">
        <v>0.0</v>
      </c>
      <c r="J469" s="13" t="s">
        <v>1373</v>
      </c>
    </row>
    <row r="470">
      <c r="A470" s="16">
        <v>2013.0</v>
      </c>
      <c r="B470" s="13" t="s">
        <v>405</v>
      </c>
      <c r="C470" s="13" t="s">
        <v>107</v>
      </c>
      <c r="D470" s="13">
        <v>1.0</v>
      </c>
      <c r="E470" s="13">
        <v>20.0</v>
      </c>
      <c r="F470" s="13">
        <v>20.0</v>
      </c>
      <c r="G470" s="13">
        <v>0.0</v>
      </c>
      <c r="H470" s="13">
        <v>20.0</v>
      </c>
      <c r="I470" s="13">
        <v>0.0</v>
      </c>
      <c r="J470" s="13" t="s">
        <v>1373</v>
      </c>
    </row>
    <row r="471">
      <c r="A471" s="16">
        <v>2013.0</v>
      </c>
      <c r="B471" s="13" t="s">
        <v>1505</v>
      </c>
      <c r="C471" s="13" t="s">
        <v>110</v>
      </c>
      <c r="D471" s="13">
        <v>1.0</v>
      </c>
      <c r="E471" s="13">
        <v>19.0</v>
      </c>
      <c r="F471" s="13">
        <v>19.0</v>
      </c>
      <c r="G471" s="13">
        <v>0.0</v>
      </c>
      <c r="H471" s="13">
        <v>19.0</v>
      </c>
      <c r="I471" s="13">
        <v>0.0</v>
      </c>
      <c r="J471" s="13" t="s">
        <v>1373</v>
      </c>
    </row>
    <row r="472">
      <c r="A472" s="16">
        <v>2013.0</v>
      </c>
      <c r="B472" s="13" t="s">
        <v>1506</v>
      </c>
      <c r="C472" s="13" t="s">
        <v>410</v>
      </c>
      <c r="D472" s="13">
        <v>1.0</v>
      </c>
      <c r="E472" s="13">
        <v>19.0</v>
      </c>
      <c r="F472" s="13">
        <v>19.0</v>
      </c>
      <c r="G472" s="13">
        <v>0.0</v>
      </c>
      <c r="H472" s="13">
        <v>19.0</v>
      </c>
      <c r="I472" s="13">
        <v>0.0</v>
      </c>
      <c r="J472" s="13" t="s">
        <v>1373</v>
      </c>
    </row>
    <row r="473">
      <c r="A473" s="16">
        <v>2013.0</v>
      </c>
      <c r="B473" s="13" t="s">
        <v>1507</v>
      </c>
      <c r="C473" s="13" t="s">
        <v>103</v>
      </c>
      <c r="D473" s="13">
        <v>1.0</v>
      </c>
      <c r="E473" s="13">
        <v>18.0</v>
      </c>
      <c r="F473" s="13">
        <v>18.0</v>
      </c>
      <c r="G473" s="13">
        <v>0.0</v>
      </c>
      <c r="H473" s="13">
        <v>18.0</v>
      </c>
      <c r="I473" s="13">
        <v>0.0</v>
      </c>
      <c r="J473" s="13" t="s">
        <v>1373</v>
      </c>
    </row>
    <row r="474">
      <c r="A474" s="16">
        <v>2013.0</v>
      </c>
      <c r="B474" s="13" t="s">
        <v>298</v>
      </c>
      <c r="C474" s="13" t="s">
        <v>108</v>
      </c>
      <c r="D474" s="13">
        <v>0.0</v>
      </c>
      <c r="E474" s="13">
        <v>16.0</v>
      </c>
      <c r="F474" s="13">
        <v>0.0</v>
      </c>
      <c r="G474" s="13">
        <v>0.0</v>
      </c>
      <c r="H474" s="13">
        <v>16.0</v>
      </c>
      <c r="I474" s="13">
        <v>0.0</v>
      </c>
      <c r="J474" s="13" t="s">
        <v>1373</v>
      </c>
    </row>
    <row r="475">
      <c r="A475" s="16">
        <v>2013.0</v>
      </c>
      <c r="B475" s="13" t="s">
        <v>955</v>
      </c>
      <c r="C475" s="13" t="s">
        <v>113</v>
      </c>
      <c r="D475" s="13">
        <v>1.0</v>
      </c>
      <c r="E475" s="13">
        <v>13.0</v>
      </c>
      <c r="F475" s="13">
        <v>13.0</v>
      </c>
      <c r="G475" s="13">
        <v>0.0</v>
      </c>
      <c r="H475" s="13">
        <v>13.0</v>
      </c>
      <c r="I475" s="13">
        <v>0.0</v>
      </c>
      <c r="J475" s="13" t="s">
        <v>1373</v>
      </c>
    </row>
    <row r="476">
      <c r="A476" s="16">
        <v>2013.0</v>
      </c>
      <c r="B476" s="13" t="s">
        <v>1508</v>
      </c>
      <c r="C476" s="13" t="s">
        <v>410</v>
      </c>
      <c r="D476" s="13">
        <v>1.0</v>
      </c>
      <c r="E476" s="13">
        <v>13.0</v>
      </c>
      <c r="F476" s="13">
        <v>13.0</v>
      </c>
      <c r="G476" s="13">
        <v>0.0</v>
      </c>
      <c r="H476" s="13">
        <v>13.0</v>
      </c>
      <c r="I476" s="13">
        <v>0.0</v>
      </c>
      <c r="J476" s="13" t="s">
        <v>1373</v>
      </c>
    </row>
    <row r="477">
      <c r="A477" s="16">
        <v>2013.0</v>
      </c>
      <c r="B477" s="13" t="s">
        <v>1441</v>
      </c>
      <c r="C477" s="13" t="s">
        <v>101</v>
      </c>
      <c r="D477" s="13">
        <v>1.0</v>
      </c>
      <c r="E477" s="13">
        <v>12.0</v>
      </c>
      <c r="F477" s="13">
        <v>12.0</v>
      </c>
      <c r="G477" s="13">
        <v>0.0</v>
      </c>
      <c r="H477" s="13">
        <v>12.0</v>
      </c>
      <c r="I477" s="13">
        <v>0.0</v>
      </c>
      <c r="J477" s="13" t="s">
        <v>1373</v>
      </c>
    </row>
    <row r="478">
      <c r="A478" s="16">
        <v>2013.0</v>
      </c>
      <c r="B478" s="13" t="s">
        <v>281</v>
      </c>
      <c r="C478" s="13" t="s">
        <v>106</v>
      </c>
      <c r="D478" s="13">
        <v>2.0</v>
      </c>
      <c r="E478" s="13">
        <v>12.0</v>
      </c>
      <c r="F478" s="13">
        <v>6.0</v>
      </c>
      <c r="G478" s="13">
        <v>2.0</v>
      </c>
      <c r="H478" s="13">
        <v>8.0</v>
      </c>
      <c r="I478" s="13">
        <v>0.0</v>
      </c>
      <c r="J478" s="13" t="s">
        <v>1373</v>
      </c>
    </row>
    <row r="479">
      <c r="A479" s="16">
        <v>2013.0</v>
      </c>
      <c r="B479" s="13" t="s">
        <v>1509</v>
      </c>
      <c r="C479" s="13" t="s">
        <v>103</v>
      </c>
      <c r="D479" s="13">
        <v>1.0</v>
      </c>
      <c r="E479" s="13">
        <v>10.0</v>
      </c>
      <c r="F479" s="13">
        <v>10.0</v>
      </c>
      <c r="G479" s="13">
        <v>0.0</v>
      </c>
      <c r="H479" s="13">
        <v>10.0</v>
      </c>
      <c r="I479" s="13">
        <v>0.0</v>
      </c>
      <c r="J479" s="13" t="s">
        <v>1373</v>
      </c>
    </row>
    <row r="480">
      <c r="A480" s="16">
        <v>2013.0</v>
      </c>
      <c r="B480" s="13" t="s">
        <v>1510</v>
      </c>
      <c r="C480" s="13" t="s">
        <v>410</v>
      </c>
      <c r="D480" s="13">
        <v>1.0</v>
      </c>
      <c r="E480" s="13">
        <v>9.0</v>
      </c>
      <c r="F480" s="13">
        <v>9.0</v>
      </c>
      <c r="G480" s="13">
        <v>1.0</v>
      </c>
      <c r="H480" s="13">
        <v>9.0</v>
      </c>
      <c r="I480" s="13">
        <v>0.0</v>
      </c>
      <c r="J480" s="13" t="s">
        <v>1373</v>
      </c>
    </row>
    <row r="481">
      <c r="A481" s="16">
        <v>2013.0</v>
      </c>
      <c r="B481" s="13" t="s">
        <v>1511</v>
      </c>
      <c r="C481" s="13" t="s">
        <v>109</v>
      </c>
      <c r="D481" s="13">
        <v>1.0</v>
      </c>
      <c r="E481" s="13">
        <v>9.0</v>
      </c>
      <c r="F481" s="13">
        <v>9.0</v>
      </c>
      <c r="G481" s="13">
        <v>0.0</v>
      </c>
      <c r="H481" s="13">
        <v>9.0</v>
      </c>
      <c r="I481" s="13">
        <v>0.0</v>
      </c>
      <c r="J481" s="13" t="s">
        <v>1373</v>
      </c>
    </row>
    <row r="482">
      <c r="A482" s="16">
        <v>2013.0</v>
      </c>
      <c r="B482" s="13" t="s">
        <v>1512</v>
      </c>
      <c r="C482" s="13" t="s">
        <v>107</v>
      </c>
      <c r="D482" s="13">
        <v>2.0</v>
      </c>
      <c r="E482" s="13">
        <v>9.0</v>
      </c>
      <c r="F482" s="13">
        <v>4.5</v>
      </c>
      <c r="G482" s="13">
        <v>0.0</v>
      </c>
      <c r="H482" s="13">
        <v>5.0</v>
      </c>
      <c r="I482" s="13">
        <v>0.0</v>
      </c>
      <c r="J482" s="13" t="s">
        <v>1373</v>
      </c>
    </row>
    <row r="483">
      <c r="A483" s="16">
        <v>2013.0</v>
      </c>
      <c r="B483" s="13" t="s">
        <v>445</v>
      </c>
      <c r="C483" s="13" t="s">
        <v>102</v>
      </c>
      <c r="D483" s="13">
        <v>1.0</v>
      </c>
      <c r="E483" s="13">
        <v>8.0</v>
      </c>
      <c r="F483" s="13">
        <v>8.0</v>
      </c>
      <c r="G483" s="13">
        <v>0.0</v>
      </c>
      <c r="H483" s="13">
        <v>8.0</v>
      </c>
      <c r="I483" s="13">
        <v>0.0</v>
      </c>
      <c r="J483" s="13" t="s">
        <v>1373</v>
      </c>
    </row>
    <row r="484">
      <c r="A484" s="16">
        <v>2013.0</v>
      </c>
      <c r="B484" s="13" t="s">
        <v>1491</v>
      </c>
      <c r="C484" s="13" t="s">
        <v>102</v>
      </c>
      <c r="D484" s="13">
        <v>1.0</v>
      </c>
      <c r="E484" s="13">
        <v>8.0</v>
      </c>
      <c r="F484" s="13">
        <v>8.0</v>
      </c>
      <c r="G484" s="13">
        <v>1.0</v>
      </c>
      <c r="H484" s="13">
        <v>8.0</v>
      </c>
      <c r="I484" s="13">
        <v>0.0</v>
      </c>
      <c r="J484" s="13" t="s">
        <v>1373</v>
      </c>
    </row>
    <row r="485">
      <c r="A485" s="16">
        <v>2013.0</v>
      </c>
      <c r="B485" s="13" t="s">
        <v>383</v>
      </c>
      <c r="C485" s="13" t="s">
        <v>102</v>
      </c>
      <c r="D485" s="13">
        <v>1.0</v>
      </c>
      <c r="E485" s="13">
        <v>5.0</v>
      </c>
      <c r="F485" s="13">
        <v>5.0</v>
      </c>
      <c r="G485" s="13">
        <v>0.0</v>
      </c>
      <c r="H485" s="13">
        <v>2.0</v>
      </c>
      <c r="I485" s="13">
        <v>0.0</v>
      </c>
      <c r="J485" s="13" t="s">
        <v>1373</v>
      </c>
    </row>
    <row r="486">
      <c r="A486" s="16">
        <v>2013.0</v>
      </c>
      <c r="B486" s="13" t="s">
        <v>330</v>
      </c>
      <c r="C486" s="13" t="s">
        <v>105</v>
      </c>
      <c r="D486" s="13">
        <v>1.0</v>
      </c>
      <c r="E486" s="13">
        <v>1.0</v>
      </c>
      <c r="F486" s="13">
        <v>1.0</v>
      </c>
      <c r="G486" s="13">
        <v>0.0</v>
      </c>
      <c r="H486" s="13">
        <v>1.0</v>
      </c>
      <c r="I486" s="13">
        <v>0.0</v>
      </c>
      <c r="J486" s="13" t="s">
        <v>1373</v>
      </c>
    </row>
    <row r="487">
      <c r="A487" s="16">
        <v>2013.0</v>
      </c>
      <c r="B487" s="13" t="s">
        <v>1495</v>
      </c>
      <c r="C487" s="13" t="s">
        <v>101</v>
      </c>
      <c r="D487" s="13">
        <v>0.0</v>
      </c>
      <c r="E487" s="13">
        <v>0.0</v>
      </c>
      <c r="F487" s="13">
        <v>0.0</v>
      </c>
      <c r="G487" s="13">
        <v>1.0</v>
      </c>
      <c r="H487" s="13">
        <v>0.0</v>
      </c>
      <c r="I487" s="13">
        <v>0.0</v>
      </c>
      <c r="J487" s="13" t="s">
        <v>1373</v>
      </c>
    </row>
    <row r="488">
      <c r="A488" s="16">
        <v>2013.0</v>
      </c>
      <c r="B488" s="13" t="s">
        <v>403</v>
      </c>
      <c r="C488" s="13" t="s">
        <v>109</v>
      </c>
      <c r="D488" s="13">
        <v>0.0</v>
      </c>
      <c r="E488" s="13">
        <v>0.0</v>
      </c>
      <c r="F488" s="13">
        <v>0.0</v>
      </c>
      <c r="G488" s="13">
        <v>1.0</v>
      </c>
      <c r="H488" s="13">
        <v>0.0</v>
      </c>
      <c r="I488" s="13">
        <v>0.0</v>
      </c>
      <c r="J488" s="13" t="s">
        <v>1373</v>
      </c>
    </row>
    <row r="489">
      <c r="A489" s="16">
        <v>2013.0</v>
      </c>
      <c r="B489" s="13" t="s">
        <v>1513</v>
      </c>
      <c r="C489" s="13" t="s">
        <v>113</v>
      </c>
      <c r="D489" s="13">
        <v>0.0</v>
      </c>
      <c r="E489" s="13">
        <v>0.0</v>
      </c>
      <c r="F489" s="13">
        <v>0.0</v>
      </c>
      <c r="G489" s="13">
        <v>3.0</v>
      </c>
      <c r="H489" s="13">
        <v>0.0</v>
      </c>
      <c r="I489" s="13">
        <v>0.0</v>
      </c>
      <c r="J489" s="13" t="s">
        <v>1373</v>
      </c>
    </row>
    <row r="490">
      <c r="A490" s="16">
        <v>2013.0</v>
      </c>
      <c r="B490" s="13" t="s">
        <v>377</v>
      </c>
      <c r="C490" s="13" t="s">
        <v>113</v>
      </c>
      <c r="D490" s="13">
        <v>1.0</v>
      </c>
      <c r="E490" s="13">
        <v>0.0</v>
      </c>
      <c r="F490" s="13">
        <v>0.0</v>
      </c>
      <c r="G490" s="13">
        <v>0.0</v>
      </c>
      <c r="H490" s="13">
        <v>0.0</v>
      </c>
      <c r="I490" s="13">
        <v>0.0</v>
      </c>
      <c r="J490" s="13" t="s">
        <v>1373</v>
      </c>
    </row>
    <row r="491">
      <c r="A491" s="16">
        <v>2013.0</v>
      </c>
      <c r="B491" s="13" t="s">
        <v>1514</v>
      </c>
      <c r="C491" s="13" t="s">
        <v>113</v>
      </c>
      <c r="D491" s="13">
        <v>1.0</v>
      </c>
      <c r="E491" s="13">
        <v>0.0</v>
      </c>
      <c r="F491" s="13">
        <v>0.0</v>
      </c>
      <c r="G491" s="13">
        <v>0.0</v>
      </c>
      <c r="H491" s="13">
        <v>0.0</v>
      </c>
      <c r="I491" s="13">
        <v>0.0</v>
      </c>
      <c r="J491" s="13" t="s">
        <v>1373</v>
      </c>
    </row>
    <row r="492">
      <c r="A492" s="16">
        <v>2013.0</v>
      </c>
      <c r="B492" s="13" t="s">
        <v>418</v>
      </c>
      <c r="C492" s="13" t="s">
        <v>410</v>
      </c>
      <c r="D492" s="13">
        <v>1.0</v>
      </c>
      <c r="E492" s="13">
        <v>0.0</v>
      </c>
      <c r="F492" s="13">
        <v>0.0</v>
      </c>
      <c r="G492" s="13">
        <v>0.0</v>
      </c>
      <c r="H492" s="13">
        <v>0.0</v>
      </c>
      <c r="I492" s="13">
        <v>0.0</v>
      </c>
      <c r="J492" s="13" t="s">
        <v>1373</v>
      </c>
    </row>
    <row r="493">
      <c r="A493" s="16">
        <v>2013.0</v>
      </c>
      <c r="B493" s="13" t="s">
        <v>318</v>
      </c>
      <c r="C493" s="13" t="s">
        <v>101</v>
      </c>
      <c r="D493" s="13">
        <v>1.0</v>
      </c>
      <c r="E493" s="13">
        <v>0.0</v>
      </c>
      <c r="F493" s="13">
        <v>0.0</v>
      </c>
      <c r="G493" s="13">
        <v>0.0</v>
      </c>
      <c r="H493" s="13">
        <v>0.0</v>
      </c>
      <c r="I493" s="13">
        <v>0.0</v>
      </c>
      <c r="J493" s="13" t="s">
        <v>1373</v>
      </c>
    </row>
    <row r="494">
      <c r="A494" s="16">
        <v>2013.0</v>
      </c>
      <c r="B494" s="13" t="s">
        <v>1515</v>
      </c>
      <c r="C494" s="13" t="s">
        <v>410</v>
      </c>
      <c r="D494" s="13">
        <v>1.0</v>
      </c>
      <c r="E494" s="13">
        <v>-1.0</v>
      </c>
      <c r="F494" s="13">
        <v>-1.0</v>
      </c>
      <c r="G494" s="13">
        <v>1.0</v>
      </c>
      <c r="H494" s="13">
        <v>0.0</v>
      </c>
      <c r="I494" s="13">
        <v>0.0</v>
      </c>
      <c r="J494" s="13" t="s">
        <v>1373</v>
      </c>
    </row>
    <row r="495">
      <c r="A495" s="16">
        <v>2013.0</v>
      </c>
      <c r="B495" s="13" t="s">
        <v>357</v>
      </c>
      <c r="C495" s="13" t="s">
        <v>108</v>
      </c>
      <c r="D495" s="13">
        <v>1.0</v>
      </c>
      <c r="E495" s="13">
        <v>-2.0</v>
      </c>
      <c r="F495" s="13">
        <v>-2.0</v>
      </c>
      <c r="G495" s="13">
        <v>0.0</v>
      </c>
      <c r="H495" s="13">
        <v>0.0</v>
      </c>
      <c r="I495" s="13">
        <v>0.0</v>
      </c>
      <c r="J495" s="13" t="s">
        <v>1373</v>
      </c>
    </row>
    <row r="496">
      <c r="A496" s="16">
        <v>2013.0</v>
      </c>
      <c r="B496" s="13" t="s">
        <v>1516</v>
      </c>
      <c r="C496" s="13" t="s">
        <v>104</v>
      </c>
      <c r="D496" s="13">
        <v>1.0</v>
      </c>
      <c r="E496" s="13">
        <v>-4.0</v>
      </c>
      <c r="F496" s="13">
        <v>-4.0</v>
      </c>
      <c r="G496" s="13">
        <v>1.0</v>
      </c>
      <c r="H496" s="13">
        <v>0.0</v>
      </c>
      <c r="I496" s="13">
        <v>0.0</v>
      </c>
      <c r="J496" s="13" t="s">
        <v>1373</v>
      </c>
    </row>
    <row r="497">
      <c r="A497" s="16">
        <v>2012.0</v>
      </c>
      <c r="B497" s="13" t="s">
        <v>453</v>
      </c>
      <c r="C497" s="13" t="s">
        <v>102</v>
      </c>
      <c r="D497" s="13">
        <v>44.0</v>
      </c>
      <c r="E497" s="17">
        <v>1124.0</v>
      </c>
      <c r="F497" s="13">
        <v>25.55</v>
      </c>
      <c r="G497" s="13"/>
      <c r="H497" s="13"/>
      <c r="I497" s="13">
        <v>2.0</v>
      </c>
      <c r="J497" s="13" t="s">
        <v>1373</v>
      </c>
    </row>
    <row r="498">
      <c r="A498" s="16">
        <v>2012.0</v>
      </c>
      <c r="B498" s="13" t="s">
        <v>387</v>
      </c>
      <c r="C498" s="13" t="s">
        <v>101</v>
      </c>
      <c r="D498" s="13">
        <v>42.0</v>
      </c>
      <c r="E498" s="13">
        <v>929.0</v>
      </c>
      <c r="F498" s="13">
        <v>22.12</v>
      </c>
      <c r="G498" s="13"/>
      <c r="H498" s="13"/>
      <c r="I498" s="13">
        <v>0.0</v>
      </c>
      <c r="J498" s="13" t="s">
        <v>1373</v>
      </c>
    </row>
    <row r="499">
      <c r="A499" s="16">
        <v>2012.0</v>
      </c>
      <c r="B499" s="13" t="s">
        <v>364</v>
      </c>
      <c r="C499" s="13" t="s">
        <v>112</v>
      </c>
      <c r="D499" s="13">
        <v>27.0</v>
      </c>
      <c r="E499" s="13">
        <v>892.0</v>
      </c>
      <c r="F499" s="13">
        <v>33.04</v>
      </c>
      <c r="G499" s="13"/>
      <c r="H499" s="13"/>
      <c r="I499" s="13">
        <v>2.0</v>
      </c>
      <c r="J499" s="13" t="s">
        <v>1373</v>
      </c>
    </row>
    <row r="500">
      <c r="A500" s="16">
        <v>2012.0</v>
      </c>
      <c r="B500" s="13" t="s">
        <v>429</v>
      </c>
      <c r="C500" s="13" t="s">
        <v>109</v>
      </c>
      <c r="D500" s="13">
        <v>31.0</v>
      </c>
      <c r="E500" s="13">
        <v>725.0</v>
      </c>
      <c r="F500" s="13">
        <v>23.39</v>
      </c>
      <c r="G500" s="13"/>
      <c r="H500" s="13"/>
      <c r="I500" s="13">
        <v>1.0</v>
      </c>
      <c r="J500" s="13" t="s">
        <v>1373</v>
      </c>
    </row>
    <row r="501">
      <c r="A501" s="16">
        <v>2012.0</v>
      </c>
      <c r="B501" s="13" t="s">
        <v>417</v>
      </c>
      <c r="C501" s="13" t="s">
        <v>410</v>
      </c>
      <c r="D501" s="13">
        <v>25.0</v>
      </c>
      <c r="E501" s="13">
        <v>713.0</v>
      </c>
      <c r="F501" s="13">
        <v>28.52</v>
      </c>
      <c r="G501" s="13"/>
      <c r="H501" s="13"/>
      <c r="I501" s="13">
        <v>2.0</v>
      </c>
      <c r="J501" s="13" t="s">
        <v>1373</v>
      </c>
    </row>
    <row r="502">
      <c r="A502" s="16">
        <v>2012.0</v>
      </c>
      <c r="B502" s="13" t="s">
        <v>874</v>
      </c>
      <c r="C502" s="13" t="s">
        <v>114</v>
      </c>
      <c r="D502" s="13">
        <v>23.0</v>
      </c>
      <c r="E502" s="13">
        <v>652.0</v>
      </c>
      <c r="F502" s="13">
        <v>28.35</v>
      </c>
      <c r="G502" s="13"/>
      <c r="H502" s="13"/>
      <c r="I502" s="13">
        <v>2.0</v>
      </c>
      <c r="J502" s="13" t="s">
        <v>1373</v>
      </c>
    </row>
    <row r="503">
      <c r="A503" s="16">
        <v>2012.0</v>
      </c>
      <c r="B503" s="13" t="s">
        <v>471</v>
      </c>
      <c r="C503" s="13" t="s">
        <v>113</v>
      </c>
      <c r="D503" s="13">
        <v>34.0</v>
      </c>
      <c r="E503" s="13">
        <v>631.0</v>
      </c>
      <c r="F503" s="13">
        <v>18.56</v>
      </c>
      <c r="G503" s="13"/>
      <c r="H503" s="13"/>
      <c r="I503" s="13">
        <v>0.0</v>
      </c>
      <c r="J503" s="13" t="s">
        <v>1373</v>
      </c>
    </row>
    <row r="504">
      <c r="A504" s="16">
        <v>2012.0</v>
      </c>
      <c r="B504" s="13" t="s">
        <v>411</v>
      </c>
      <c r="C504" s="13" t="s">
        <v>108</v>
      </c>
      <c r="D504" s="13">
        <v>21.0</v>
      </c>
      <c r="E504" s="13">
        <v>595.0</v>
      </c>
      <c r="F504" s="13">
        <v>28.33</v>
      </c>
      <c r="G504" s="13"/>
      <c r="H504" s="13"/>
      <c r="I504" s="13">
        <v>1.0</v>
      </c>
      <c r="J504" s="13" t="s">
        <v>1373</v>
      </c>
    </row>
    <row r="505">
      <c r="A505" s="16">
        <v>2012.0</v>
      </c>
      <c r="B505" s="13" t="s">
        <v>983</v>
      </c>
      <c r="C505" s="13" t="s">
        <v>107</v>
      </c>
      <c r="D505" s="13">
        <v>18.0</v>
      </c>
      <c r="E505" s="13">
        <v>424.0</v>
      </c>
      <c r="F505" s="13">
        <v>23.56</v>
      </c>
      <c r="G505" s="13"/>
      <c r="H505" s="13"/>
      <c r="I505" s="13">
        <v>0.0</v>
      </c>
      <c r="J505" s="13" t="s">
        <v>1373</v>
      </c>
    </row>
    <row r="506">
      <c r="A506" s="16">
        <v>2012.0</v>
      </c>
      <c r="B506" s="13" t="s">
        <v>446</v>
      </c>
      <c r="C506" s="13" t="s">
        <v>108</v>
      </c>
      <c r="D506" s="13">
        <v>19.0</v>
      </c>
      <c r="E506" s="13">
        <v>410.0</v>
      </c>
      <c r="F506" s="13">
        <v>21.58</v>
      </c>
      <c r="G506" s="13"/>
      <c r="H506" s="13"/>
      <c r="I506" s="13">
        <v>0.0</v>
      </c>
      <c r="J506" s="13" t="s">
        <v>1373</v>
      </c>
    </row>
    <row r="507">
      <c r="A507" s="16">
        <v>2012.0</v>
      </c>
      <c r="B507" s="13" t="s">
        <v>350</v>
      </c>
      <c r="C507" s="13" t="s">
        <v>109</v>
      </c>
      <c r="D507" s="13">
        <v>17.0</v>
      </c>
      <c r="E507" s="13">
        <v>399.0</v>
      </c>
      <c r="F507" s="13">
        <v>23.47</v>
      </c>
      <c r="G507" s="13"/>
      <c r="H507" s="13"/>
      <c r="I507" s="13">
        <v>0.0</v>
      </c>
      <c r="J507" s="13" t="s">
        <v>1373</v>
      </c>
    </row>
    <row r="508">
      <c r="A508" s="16">
        <v>2012.0</v>
      </c>
      <c r="B508" s="13" t="s">
        <v>1041</v>
      </c>
      <c r="C508" s="13" t="s">
        <v>104</v>
      </c>
      <c r="D508" s="13">
        <v>17.0</v>
      </c>
      <c r="E508" s="13">
        <v>342.0</v>
      </c>
      <c r="F508" s="13">
        <v>20.12</v>
      </c>
      <c r="G508" s="13"/>
      <c r="H508" s="13"/>
      <c r="I508" s="13">
        <v>0.0</v>
      </c>
      <c r="J508" s="13" t="s">
        <v>1373</v>
      </c>
    </row>
    <row r="509">
      <c r="A509" s="16">
        <v>2012.0</v>
      </c>
      <c r="B509" s="13" t="s">
        <v>371</v>
      </c>
      <c r="C509" s="13" t="s">
        <v>107</v>
      </c>
      <c r="D509" s="13">
        <v>13.0</v>
      </c>
      <c r="E509" s="13">
        <v>340.0</v>
      </c>
      <c r="F509" s="13">
        <v>26.15</v>
      </c>
      <c r="G509" s="13"/>
      <c r="H509" s="13"/>
      <c r="I509" s="13">
        <v>0.0</v>
      </c>
      <c r="J509" s="13" t="s">
        <v>1373</v>
      </c>
    </row>
    <row r="510">
      <c r="A510" s="16">
        <v>2012.0</v>
      </c>
      <c r="B510" s="13" t="s">
        <v>479</v>
      </c>
      <c r="C510" s="13" t="s">
        <v>114</v>
      </c>
      <c r="D510" s="13">
        <v>14.0</v>
      </c>
      <c r="E510" s="13">
        <v>267.0</v>
      </c>
      <c r="F510" s="13">
        <v>19.07</v>
      </c>
      <c r="G510" s="13"/>
      <c r="H510" s="13"/>
      <c r="I510" s="13">
        <v>0.0</v>
      </c>
      <c r="J510" s="13" t="s">
        <v>1373</v>
      </c>
    </row>
    <row r="511">
      <c r="A511" s="16">
        <v>2012.0</v>
      </c>
      <c r="B511" s="13" t="s">
        <v>1517</v>
      </c>
      <c r="C511" s="13" t="s">
        <v>104</v>
      </c>
      <c r="D511" s="13">
        <v>13.0</v>
      </c>
      <c r="E511" s="13">
        <v>260.0</v>
      </c>
      <c r="F511" s="13">
        <v>20.0</v>
      </c>
      <c r="G511" s="13"/>
      <c r="H511" s="13"/>
      <c r="I511" s="13">
        <v>0.0</v>
      </c>
      <c r="J511" s="13" t="s">
        <v>1373</v>
      </c>
    </row>
    <row r="512">
      <c r="A512" s="16">
        <v>2012.0</v>
      </c>
      <c r="B512" s="13" t="s">
        <v>400</v>
      </c>
      <c r="C512" s="13" t="s">
        <v>106</v>
      </c>
      <c r="D512" s="13">
        <v>13.0</v>
      </c>
      <c r="E512" s="13">
        <v>257.0</v>
      </c>
      <c r="F512" s="13">
        <v>19.77</v>
      </c>
      <c r="G512" s="13"/>
      <c r="H512" s="13"/>
      <c r="I512" s="13">
        <v>0.0</v>
      </c>
      <c r="J512" s="13" t="s">
        <v>1373</v>
      </c>
    </row>
    <row r="513">
      <c r="A513" s="16">
        <v>2012.0</v>
      </c>
      <c r="B513" s="13" t="s">
        <v>365</v>
      </c>
      <c r="C513" s="13" t="s">
        <v>112</v>
      </c>
      <c r="D513" s="13">
        <v>11.0</v>
      </c>
      <c r="E513" s="13">
        <v>251.0</v>
      </c>
      <c r="F513" s="13">
        <v>22.82</v>
      </c>
      <c r="G513" s="13"/>
      <c r="H513" s="13"/>
      <c r="I513" s="13">
        <v>0.0</v>
      </c>
      <c r="J513" s="13" t="s">
        <v>1373</v>
      </c>
    </row>
    <row r="514">
      <c r="A514" s="16">
        <v>2012.0</v>
      </c>
      <c r="B514" s="13" t="s">
        <v>413</v>
      </c>
      <c r="C514" s="13" t="s">
        <v>106</v>
      </c>
      <c r="D514" s="13">
        <v>10.0</v>
      </c>
      <c r="E514" s="13">
        <v>210.0</v>
      </c>
      <c r="F514" s="13">
        <v>21.0</v>
      </c>
      <c r="G514" s="13"/>
      <c r="H514" s="13"/>
      <c r="I514" s="13">
        <v>0.0</v>
      </c>
      <c r="J514" s="13" t="s">
        <v>1373</v>
      </c>
    </row>
    <row r="515">
      <c r="A515" s="16">
        <v>2012.0</v>
      </c>
      <c r="B515" s="13" t="s">
        <v>485</v>
      </c>
      <c r="C515" s="13" t="s">
        <v>106</v>
      </c>
      <c r="D515" s="13">
        <v>8.0</v>
      </c>
      <c r="E515" s="13">
        <v>178.0</v>
      </c>
      <c r="F515" s="13">
        <v>22.25</v>
      </c>
      <c r="G515" s="13"/>
      <c r="H515" s="13"/>
      <c r="I515" s="13">
        <v>0.0</v>
      </c>
      <c r="J515" s="13" t="s">
        <v>1373</v>
      </c>
    </row>
    <row r="516">
      <c r="A516" s="16">
        <v>2012.0</v>
      </c>
      <c r="B516" s="13" t="s">
        <v>482</v>
      </c>
      <c r="C516" s="13" t="s">
        <v>103</v>
      </c>
      <c r="D516" s="13">
        <v>10.0</v>
      </c>
      <c r="E516" s="13">
        <v>177.0</v>
      </c>
      <c r="F516" s="13">
        <v>17.7</v>
      </c>
      <c r="G516" s="13"/>
      <c r="H516" s="13"/>
      <c r="I516" s="13">
        <v>0.0</v>
      </c>
      <c r="J516" s="13" t="s">
        <v>1373</v>
      </c>
    </row>
    <row r="517">
      <c r="A517" s="16">
        <v>2012.0</v>
      </c>
      <c r="B517" s="13" t="s">
        <v>393</v>
      </c>
      <c r="C517" s="13" t="s">
        <v>103</v>
      </c>
      <c r="D517" s="13">
        <v>11.0</v>
      </c>
      <c r="E517" s="13">
        <v>162.0</v>
      </c>
      <c r="F517" s="13">
        <v>14.73</v>
      </c>
      <c r="G517" s="13"/>
      <c r="H517" s="13"/>
      <c r="I517" s="13">
        <v>0.0</v>
      </c>
      <c r="J517" s="13" t="s">
        <v>1373</v>
      </c>
    </row>
    <row r="518">
      <c r="A518" s="16">
        <v>2012.0</v>
      </c>
      <c r="B518" s="13" t="s">
        <v>346</v>
      </c>
      <c r="C518" s="13" t="s">
        <v>104</v>
      </c>
      <c r="D518" s="13">
        <v>9.0</v>
      </c>
      <c r="E518" s="13">
        <v>147.0</v>
      </c>
      <c r="F518" s="13">
        <v>16.33</v>
      </c>
      <c r="G518" s="13"/>
      <c r="H518" s="13"/>
      <c r="I518" s="13">
        <v>0.0</v>
      </c>
      <c r="J518" s="13" t="s">
        <v>1373</v>
      </c>
    </row>
    <row r="519">
      <c r="A519" s="16">
        <v>2012.0</v>
      </c>
      <c r="B519" s="13" t="s">
        <v>488</v>
      </c>
      <c r="C519" s="13" t="s">
        <v>103</v>
      </c>
      <c r="D519" s="13">
        <v>7.0</v>
      </c>
      <c r="E519" s="13">
        <v>137.0</v>
      </c>
      <c r="F519" s="13">
        <v>19.57</v>
      </c>
      <c r="G519" s="13"/>
      <c r="H519" s="13"/>
      <c r="I519" s="13">
        <v>0.0</v>
      </c>
      <c r="J519" s="13" t="s">
        <v>1373</v>
      </c>
    </row>
    <row r="520">
      <c r="A520" s="16">
        <v>2012.0</v>
      </c>
      <c r="B520" s="13" t="s">
        <v>451</v>
      </c>
      <c r="C520" s="13" t="s">
        <v>104</v>
      </c>
      <c r="D520" s="13">
        <v>7.0</v>
      </c>
      <c r="E520" s="13">
        <v>128.0</v>
      </c>
      <c r="F520" s="13">
        <v>18.29</v>
      </c>
      <c r="G520" s="13"/>
      <c r="H520" s="13"/>
      <c r="I520" s="13">
        <v>0.0</v>
      </c>
      <c r="J520" s="13" t="s">
        <v>1373</v>
      </c>
    </row>
    <row r="521">
      <c r="A521" s="16">
        <v>2012.0</v>
      </c>
      <c r="B521" s="13" t="s">
        <v>1031</v>
      </c>
      <c r="C521" s="13" t="s">
        <v>103</v>
      </c>
      <c r="D521" s="13">
        <v>6.0</v>
      </c>
      <c r="E521" s="13">
        <v>114.0</v>
      </c>
      <c r="F521" s="13">
        <v>19.0</v>
      </c>
      <c r="G521" s="13"/>
      <c r="H521" s="13"/>
      <c r="I521" s="13">
        <v>0.0</v>
      </c>
      <c r="J521" s="13" t="s">
        <v>1373</v>
      </c>
    </row>
    <row r="522">
      <c r="A522" s="16">
        <v>2012.0</v>
      </c>
      <c r="B522" s="13" t="s">
        <v>1518</v>
      </c>
      <c r="C522" s="13" t="s">
        <v>101</v>
      </c>
      <c r="D522" s="13">
        <v>6.0</v>
      </c>
      <c r="E522" s="13">
        <v>111.0</v>
      </c>
      <c r="F522" s="13">
        <v>18.5</v>
      </c>
      <c r="G522" s="13"/>
      <c r="H522" s="13"/>
      <c r="I522" s="13">
        <v>0.0</v>
      </c>
      <c r="J522" s="13" t="s">
        <v>1373</v>
      </c>
    </row>
    <row r="523">
      <c r="A523" s="16">
        <v>2012.0</v>
      </c>
      <c r="B523" s="13" t="s">
        <v>409</v>
      </c>
      <c r="C523" s="13" t="s">
        <v>410</v>
      </c>
      <c r="D523" s="13">
        <v>6.0</v>
      </c>
      <c r="E523" s="13">
        <v>102.0</v>
      </c>
      <c r="F523" s="13">
        <v>17.0</v>
      </c>
      <c r="G523" s="13"/>
      <c r="H523" s="13"/>
      <c r="I523" s="13">
        <v>0.0</v>
      </c>
      <c r="J523" s="13" t="s">
        <v>1373</v>
      </c>
    </row>
    <row r="524">
      <c r="A524" s="16">
        <v>2012.0</v>
      </c>
      <c r="B524" s="13" t="s">
        <v>936</v>
      </c>
      <c r="C524" s="13" t="s">
        <v>113</v>
      </c>
      <c r="D524" s="13">
        <v>4.0</v>
      </c>
      <c r="E524" s="13">
        <v>96.0</v>
      </c>
      <c r="F524" s="13">
        <v>24.0</v>
      </c>
      <c r="G524" s="13"/>
      <c r="H524" s="13"/>
      <c r="I524" s="13">
        <v>0.0</v>
      </c>
      <c r="J524" s="13" t="s">
        <v>1373</v>
      </c>
    </row>
    <row r="525">
      <c r="A525" s="16">
        <v>2012.0</v>
      </c>
      <c r="B525" s="13" t="s">
        <v>353</v>
      </c>
      <c r="C525" s="13" t="s">
        <v>104</v>
      </c>
      <c r="D525" s="13">
        <v>5.0</v>
      </c>
      <c r="E525" s="13">
        <v>90.0</v>
      </c>
      <c r="F525" s="13">
        <v>18.0</v>
      </c>
      <c r="G525" s="13"/>
      <c r="H525" s="13"/>
      <c r="I525" s="13">
        <v>0.0</v>
      </c>
      <c r="J525" s="13" t="s">
        <v>1373</v>
      </c>
    </row>
    <row r="526">
      <c r="A526" s="16">
        <v>2012.0</v>
      </c>
      <c r="B526" s="13" t="s">
        <v>1474</v>
      </c>
      <c r="C526" s="13" t="s">
        <v>114</v>
      </c>
      <c r="D526" s="13">
        <v>2.0</v>
      </c>
      <c r="E526" s="13">
        <v>61.0</v>
      </c>
      <c r="F526" s="13">
        <v>30.5</v>
      </c>
      <c r="G526" s="13"/>
      <c r="H526" s="13"/>
      <c r="I526" s="13">
        <v>0.0</v>
      </c>
      <c r="J526" s="13" t="s">
        <v>1373</v>
      </c>
    </row>
    <row r="527">
      <c r="A527" s="16">
        <v>2012.0</v>
      </c>
      <c r="B527" s="13" t="s">
        <v>436</v>
      </c>
      <c r="C527" s="13" t="s">
        <v>410</v>
      </c>
      <c r="D527" s="13">
        <v>3.0</v>
      </c>
      <c r="E527" s="13">
        <v>60.0</v>
      </c>
      <c r="F527" s="13">
        <v>20.0</v>
      </c>
      <c r="G527" s="13"/>
      <c r="H527" s="13"/>
      <c r="I527" s="13">
        <v>0.0</v>
      </c>
      <c r="J527" s="13" t="s">
        <v>1373</v>
      </c>
    </row>
    <row r="528">
      <c r="A528" s="16">
        <v>2012.0</v>
      </c>
      <c r="B528" s="13" t="s">
        <v>1054</v>
      </c>
      <c r="C528" s="13" t="s">
        <v>102</v>
      </c>
      <c r="D528" s="13">
        <v>3.0</v>
      </c>
      <c r="E528" s="13">
        <v>59.0</v>
      </c>
      <c r="F528" s="13">
        <v>19.67</v>
      </c>
      <c r="G528" s="13"/>
      <c r="H528" s="13"/>
      <c r="I528" s="13">
        <v>0.0</v>
      </c>
      <c r="J528" s="13" t="s">
        <v>1373</v>
      </c>
    </row>
    <row r="529">
      <c r="A529" s="16">
        <v>2012.0</v>
      </c>
      <c r="B529" s="13" t="s">
        <v>1519</v>
      </c>
      <c r="C529" s="13" t="s">
        <v>113</v>
      </c>
      <c r="D529" s="13">
        <v>4.0</v>
      </c>
      <c r="E529" s="13">
        <v>55.0</v>
      </c>
      <c r="F529" s="13">
        <v>13.75</v>
      </c>
      <c r="G529" s="13"/>
      <c r="H529" s="13"/>
      <c r="I529" s="13">
        <v>0.0</v>
      </c>
      <c r="J529" s="13" t="s">
        <v>1373</v>
      </c>
    </row>
    <row r="530">
      <c r="A530" s="16">
        <v>2012.0</v>
      </c>
      <c r="B530" s="13" t="s">
        <v>1520</v>
      </c>
      <c r="C530" s="13" t="s">
        <v>114</v>
      </c>
      <c r="D530" s="13">
        <v>3.0</v>
      </c>
      <c r="E530" s="13">
        <v>52.0</v>
      </c>
      <c r="F530" s="13">
        <v>17.33</v>
      </c>
      <c r="G530" s="13"/>
      <c r="H530" s="13"/>
      <c r="I530" s="13">
        <v>0.0</v>
      </c>
      <c r="J530" s="13" t="s">
        <v>1373</v>
      </c>
    </row>
    <row r="531">
      <c r="A531" s="16">
        <v>2012.0</v>
      </c>
      <c r="B531" s="13" t="s">
        <v>440</v>
      </c>
      <c r="C531" s="13" t="s">
        <v>103</v>
      </c>
      <c r="D531" s="13">
        <v>4.0</v>
      </c>
      <c r="E531" s="13">
        <v>51.0</v>
      </c>
      <c r="F531" s="13">
        <v>12.75</v>
      </c>
      <c r="G531" s="13"/>
      <c r="H531" s="13"/>
      <c r="I531" s="13">
        <v>0.0</v>
      </c>
      <c r="J531" s="13" t="s">
        <v>1373</v>
      </c>
    </row>
    <row r="532">
      <c r="A532" s="16">
        <v>2012.0</v>
      </c>
      <c r="B532" s="13" t="s">
        <v>1521</v>
      </c>
      <c r="C532" s="13" t="s">
        <v>104</v>
      </c>
      <c r="D532" s="13">
        <v>3.0</v>
      </c>
      <c r="E532" s="13">
        <v>46.0</v>
      </c>
      <c r="F532" s="13">
        <v>15.33</v>
      </c>
      <c r="G532" s="13"/>
      <c r="H532" s="13"/>
      <c r="I532" s="13">
        <v>0.0</v>
      </c>
      <c r="J532" s="13" t="s">
        <v>1373</v>
      </c>
    </row>
    <row r="533">
      <c r="A533" s="16">
        <v>2012.0</v>
      </c>
      <c r="B533" s="13" t="s">
        <v>1522</v>
      </c>
      <c r="C533" s="13" t="s">
        <v>113</v>
      </c>
      <c r="D533" s="13">
        <v>3.0</v>
      </c>
      <c r="E533" s="13">
        <v>44.0</v>
      </c>
      <c r="F533" s="13">
        <v>14.67</v>
      </c>
      <c r="G533" s="13"/>
      <c r="H533" s="13"/>
      <c r="I533" s="13">
        <v>0.0</v>
      </c>
      <c r="J533" s="13" t="s">
        <v>1373</v>
      </c>
    </row>
    <row r="534">
      <c r="A534" s="16">
        <v>2012.0</v>
      </c>
      <c r="B534" s="13" t="s">
        <v>340</v>
      </c>
      <c r="C534" s="13" t="s">
        <v>410</v>
      </c>
      <c r="D534" s="13">
        <v>2.0</v>
      </c>
      <c r="E534" s="13">
        <v>42.0</v>
      </c>
      <c r="F534" s="13">
        <v>21.0</v>
      </c>
      <c r="G534" s="13"/>
      <c r="H534" s="13"/>
      <c r="I534" s="13">
        <v>0.0</v>
      </c>
      <c r="J534" s="13" t="s">
        <v>1373</v>
      </c>
    </row>
    <row r="535">
      <c r="A535" s="16">
        <v>2012.0</v>
      </c>
      <c r="B535" s="13" t="s">
        <v>378</v>
      </c>
      <c r="C535" s="13" t="s">
        <v>101</v>
      </c>
      <c r="D535" s="13">
        <v>2.0</v>
      </c>
      <c r="E535" s="13">
        <v>41.0</v>
      </c>
      <c r="F535" s="13">
        <v>20.5</v>
      </c>
      <c r="G535" s="13"/>
      <c r="H535" s="13"/>
      <c r="I535" s="13">
        <v>0.0</v>
      </c>
      <c r="J535" s="13" t="s">
        <v>1373</v>
      </c>
    </row>
    <row r="536">
      <c r="A536" s="16">
        <v>2012.0</v>
      </c>
      <c r="B536" s="13" t="s">
        <v>1523</v>
      </c>
      <c r="C536" s="13" t="s">
        <v>108</v>
      </c>
      <c r="D536" s="13">
        <v>2.0</v>
      </c>
      <c r="E536" s="13">
        <v>41.0</v>
      </c>
      <c r="F536" s="13">
        <v>20.5</v>
      </c>
      <c r="G536" s="13"/>
      <c r="H536" s="13"/>
      <c r="I536" s="13">
        <v>0.0</v>
      </c>
      <c r="J536" s="13" t="s">
        <v>1373</v>
      </c>
    </row>
    <row r="537">
      <c r="A537" s="16">
        <v>2012.0</v>
      </c>
      <c r="B537" s="13" t="s">
        <v>442</v>
      </c>
      <c r="C537" s="13" t="s">
        <v>101</v>
      </c>
      <c r="D537" s="13">
        <v>2.0</v>
      </c>
      <c r="E537" s="13">
        <v>40.0</v>
      </c>
      <c r="F537" s="13">
        <v>20.0</v>
      </c>
      <c r="G537" s="13"/>
      <c r="H537" s="13"/>
      <c r="I537" s="13">
        <v>0.0</v>
      </c>
      <c r="J537" s="13" t="s">
        <v>1373</v>
      </c>
    </row>
    <row r="538">
      <c r="A538" s="16">
        <v>2012.0</v>
      </c>
      <c r="B538" s="13" t="s">
        <v>302</v>
      </c>
      <c r="C538" s="13" t="s">
        <v>112</v>
      </c>
      <c r="D538" s="13">
        <v>1.0</v>
      </c>
      <c r="E538" s="13">
        <v>39.0</v>
      </c>
      <c r="F538" s="13">
        <v>39.0</v>
      </c>
      <c r="G538" s="13"/>
      <c r="H538" s="13"/>
      <c r="I538" s="13">
        <v>0.0</v>
      </c>
      <c r="J538" s="13" t="s">
        <v>1373</v>
      </c>
    </row>
    <row r="539">
      <c r="A539" s="16">
        <v>2012.0</v>
      </c>
      <c r="B539" s="13" t="s">
        <v>474</v>
      </c>
      <c r="C539" s="13" t="s">
        <v>106</v>
      </c>
      <c r="D539" s="13">
        <v>2.0</v>
      </c>
      <c r="E539" s="13">
        <v>33.0</v>
      </c>
      <c r="F539" s="13">
        <v>16.5</v>
      </c>
      <c r="G539" s="13"/>
      <c r="H539" s="13"/>
      <c r="I539" s="13">
        <v>0.0</v>
      </c>
      <c r="J539" s="13" t="s">
        <v>1373</v>
      </c>
    </row>
    <row r="540">
      <c r="A540" s="16">
        <v>2012.0</v>
      </c>
      <c r="B540" s="13" t="s">
        <v>491</v>
      </c>
      <c r="C540" s="13" t="s">
        <v>102</v>
      </c>
      <c r="D540" s="13">
        <v>3.0</v>
      </c>
      <c r="E540" s="13">
        <v>29.0</v>
      </c>
      <c r="F540" s="13">
        <v>9.67</v>
      </c>
      <c r="G540" s="13"/>
      <c r="H540" s="13"/>
      <c r="I540" s="13">
        <v>0.0</v>
      </c>
      <c r="J540" s="13" t="s">
        <v>1373</v>
      </c>
    </row>
    <row r="541">
      <c r="A541" s="16">
        <v>2012.0</v>
      </c>
      <c r="B541" s="13" t="s">
        <v>1524</v>
      </c>
      <c r="C541" s="13" t="s">
        <v>106</v>
      </c>
      <c r="D541" s="13">
        <v>1.0</v>
      </c>
      <c r="E541" s="13">
        <v>27.0</v>
      </c>
      <c r="F541" s="13">
        <v>27.0</v>
      </c>
      <c r="G541" s="13"/>
      <c r="H541" s="13"/>
      <c r="I541" s="13">
        <v>0.0</v>
      </c>
      <c r="J541" s="13" t="s">
        <v>1373</v>
      </c>
    </row>
    <row r="542">
      <c r="A542" s="16">
        <v>2012.0</v>
      </c>
      <c r="B542" s="13" t="s">
        <v>475</v>
      </c>
      <c r="C542" s="13" t="s">
        <v>112</v>
      </c>
      <c r="D542" s="13">
        <v>1.0</v>
      </c>
      <c r="E542" s="13">
        <v>24.0</v>
      </c>
      <c r="F542" s="13">
        <v>24.0</v>
      </c>
      <c r="G542" s="13"/>
      <c r="H542" s="13"/>
      <c r="I542" s="13">
        <v>0.0</v>
      </c>
      <c r="J542" s="13" t="s">
        <v>1373</v>
      </c>
    </row>
    <row r="543">
      <c r="A543" s="16">
        <v>2012.0</v>
      </c>
      <c r="B543" s="13" t="s">
        <v>354</v>
      </c>
      <c r="C543" s="13" t="s">
        <v>101</v>
      </c>
      <c r="D543" s="13">
        <v>2.0</v>
      </c>
      <c r="E543" s="13">
        <v>23.0</v>
      </c>
      <c r="F543" s="13">
        <v>11.5</v>
      </c>
      <c r="G543" s="13"/>
      <c r="H543" s="13"/>
      <c r="I543" s="13">
        <v>0.0</v>
      </c>
      <c r="J543" s="13" t="s">
        <v>1373</v>
      </c>
    </row>
    <row r="544">
      <c r="A544" s="16">
        <v>2012.0</v>
      </c>
      <c r="B544" s="13" t="s">
        <v>1525</v>
      </c>
      <c r="C544" s="13" t="s">
        <v>410</v>
      </c>
      <c r="D544" s="13">
        <v>1.0</v>
      </c>
      <c r="E544" s="13">
        <v>22.0</v>
      </c>
      <c r="F544" s="13">
        <v>22.0</v>
      </c>
      <c r="G544" s="13"/>
      <c r="H544" s="13"/>
      <c r="I544" s="13">
        <v>0.0</v>
      </c>
      <c r="J544" s="13" t="s">
        <v>1373</v>
      </c>
    </row>
    <row r="545">
      <c r="A545" s="16">
        <v>2012.0</v>
      </c>
      <c r="B545" s="13" t="s">
        <v>881</v>
      </c>
      <c r="C545" s="13" t="s">
        <v>114</v>
      </c>
      <c r="D545" s="13">
        <v>2.0</v>
      </c>
      <c r="E545" s="13">
        <v>18.0</v>
      </c>
      <c r="F545" s="13">
        <v>9.0</v>
      </c>
      <c r="G545" s="13"/>
      <c r="H545" s="13"/>
      <c r="I545" s="13">
        <v>0.0</v>
      </c>
      <c r="J545" s="13" t="s">
        <v>1373</v>
      </c>
    </row>
    <row r="546">
      <c r="A546" s="16">
        <v>2012.0</v>
      </c>
      <c r="B546" s="13" t="s">
        <v>1078</v>
      </c>
      <c r="C546" s="13" t="s">
        <v>108</v>
      </c>
      <c r="D546" s="13">
        <v>1.0</v>
      </c>
      <c r="E546" s="13">
        <v>17.0</v>
      </c>
      <c r="F546" s="13">
        <v>17.0</v>
      </c>
      <c r="G546" s="13"/>
      <c r="H546" s="13"/>
      <c r="I546" s="13">
        <v>0.0</v>
      </c>
      <c r="J546" s="13" t="s">
        <v>1373</v>
      </c>
    </row>
    <row r="547">
      <c r="A547" s="16">
        <v>2012.0</v>
      </c>
      <c r="B547" s="13" t="s">
        <v>476</v>
      </c>
      <c r="C547" s="13" t="s">
        <v>410</v>
      </c>
      <c r="D547" s="13">
        <v>1.0</v>
      </c>
      <c r="E547" s="13">
        <v>17.0</v>
      </c>
      <c r="F547" s="13">
        <v>17.0</v>
      </c>
      <c r="G547" s="13"/>
      <c r="H547" s="13"/>
      <c r="I547" s="13">
        <v>0.0</v>
      </c>
      <c r="J547" s="13" t="s">
        <v>1373</v>
      </c>
    </row>
    <row r="548">
      <c r="A548" s="16">
        <v>2012.0</v>
      </c>
      <c r="B548" s="13" t="s">
        <v>1003</v>
      </c>
      <c r="C548" s="13" t="s">
        <v>109</v>
      </c>
      <c r="D548" s="13">
        <v>1.0</v>
      </c>
      <c r="E548" s="13">
        <v>15.0</v>
      </c>
      <c r="F548" s="13">
        <v>15.0</v>
      </c>
      <c r="G548" s="13"/>
      <c r="H548" s="13"/>
      <c r="I548" s="13">
        <v>0.0</v>
      </c>
      <c r="J548" s="13" t="s">
        <v>1373</v>
      </c>
    </row>
    <row r="549">
      <c r="A549" s="16">
        <v>2012.0</v>
      </c>
      <c r="B549" s="13" t="s">
        <v>1526</v>
      </c>
      <c r="C549" s="13" t="s">
        <v>104</v>
      </c>
      <c r="D549" s="13">
        <v>1.0</v>
      </c>
      <c r="E549" s="13">
        <v>14.0</v>
      </c>
      <c r="F549" s="13">
        <v>14.0</v>
      </c>
      <c r="G549" s="13"/>
      <c r="H549" s="13"/>
      <c r="I549" s="13">
        <v>0.0</v>
      </c>
      <c r="J549" s="13" t="s">
        <v>1373</v>
      </c>
    </row>
    <row r="550">
      <c r="A550" s="16">
        <v>2012.0</v>
      </c>
      <c r="B550" s="13" t="s">
        <v>449</v>
      </c>
      <c r="C550" s="13" t="s">
        <v>104</v>
      </c>
      <c r="D550" s="13">
        <v>1.0</v>
      </c>
      <c r="E550" s="13">
        <v>14.0</v>
      </c>
      <c r="F550" s="13">
        <v>14.0</v>
      </c>
      <c r="G550" s="13"/>
      <c r="H550" s="13"/>
      <c r="I550" s="13">
        <v>0.0</v>
      </c>
      <c r="J550" s="13" t="s">
        <v>1373</v>
      </c>
    </row>
    <row r="551">
      <c r="A551" s="16">
        <v>2012.0</v>
      </c>
      <c r="B551" s="13" t="s">
        <v>1527</v>
      </c>
      <c r="C551" s="13" t="s">
        <v>113</v>
      </c>
      <c r="D551" s="13">
        <v>1.0</v>
      </c>
      <c r="E551" s="13">
        <v>13.0</v>
      </c>
      <c r="F551" s="13">
        <v>13.0</v>
      </c>
      <c r="G551" s="13"/>
      <c r="H551" s="13"/>
      <c r="I551" s="13">
        <v>0.0</v>
      </c>
      <c r="J551" s="13" t="s">
        <v>1373</v>
      </c>
    </row>
    <row r="552">
      <c r="A552" s="16">
        <v>2012.0</v>
      </c>
      <c r="B552" s="13" t="s">
        <v>1087</v>
      </c>
      <c r="C552" s="13" t="s">
        <v>108</v>
      </c>
      <c r="D552" s="13">
        <v>1.0</v>
      </c>
      <c r="E552" s="13">
        <v>12.0</v>
      </c>
      <c r="F552" s="13">
        <v>12.0</v>
      </c>
      <c r="G552" s="13"/>
      <c r="H552" s="13"/>
      <c r="I552" s="13">
        <v>0.0</v>
      </c>
      <c r="J552" s="13" t="s">
        <v>1373</v>
      </c>
    </row>
    <row r="553">
      <c r="A553" s="16">
        <v>2012.0</v>
      </c>
      <c r="B553" s="13" t="s">
        <v>370</v>
      </c>
      <c r="C553" s="13" t="s">
        <v>106</v>
      </c>
      <c r="D553" s="13">
        <v>1.0</v>
      </c>
      <c r="E553" s="13">
        <v>12.0</v>
      </c>
      <c r="F553" s="13">
        <v>12.0</v>
      </c>
      <c r="G553" s="13"/>
      <c r="H553" s="13"/>
      <c r="I553" s="13">
        <v>0.0</v>
      </c>
      <c r="J553" s="13" t="s">
        <v>1373</v>
      </c>
    </row>
    <row r="554">
      <c r="A554" s="16">
        <v>2012.0</v>
      </c>
      <c r="B554" s="13" t="s">
        <v>1528</v>
      </c>
      <c r="C554" s="13" t="s">
        <v>112</v>
      </c>
      <c r="D554" s="13">
        <v>1.0</v>
      </c>
      <c r="E554" s="13">
        <v>11.0</v>
      </c>
      <c r="F554" s="13">
        <v>11.0</v>
      </c>
      <c r="G554" s="13"/>
      <c r="H554" s="13"/>
      <c r="I554" s="13">
        <v>0.0</v>
      </c>
      <c r="J554" s="13" t="s">
        <v>1373</v>
      </c>
    </row>
    <row r="555">
      <c r="A555" s="16">
        <v>2012.0</v>
      </c>
      <c r="B555" s="13" t="s">
        <v>464</v>
      </c>
      <c r="C555" s="13" t="s">
        <v>112</v>
      </c>
      <c r="D555" s="13">
        <v>1.0</v>
      </c>
      <c r="E555" s="13">
        <v>11.0</v>
      </c>
      <c r="F555" s="13">
        <v>11.0</v>
      </c>
      <c r="G555" s="13"/>
      <c r="H555" s="13"/>
      <c r="I555" s="13">
        <v>0.0</v>
      </c>
      <c r="J555" s="13" t="s">
        <v>1373</v>
      </c>
    </row>
    <row r="556">
      <c r="A556" s="16">
        <v>2012.0</v>
      </c>
      <c r="B556" s="13" t="s">
        <v>443</v>
      </c>
      <c r="C556" s="13" t="s">
        <v>113</v>
      </c>
      <c r="D556" s="13">
        <v>1.0</v>
      </c>
      <c r="E556" s="13">
        <v>10.0</v>
      </c>
      <c r="F556" s="13">
        <v>10.0</v>
      </c>
      <c r="G556" s="13"/>
      <c r="H556" s="13"/>
      <c r="I556" s="13">
        <v>0.0</v>
      </c>
      <c r="J556" s="13" t="s">
        <v>1373</v>
      </c>
    </row>
    <row r="557">
      <c r="A557" s="16">
        <v>2012.0</v>
      </c>
      <c r="B557" s="13" t="s">
        <v>1019</v>
      </c>
      <c r="C557" s="13" t="s">
        <v>113</v>
      </c>
      <c r="D557" s="13">
        <v>2.0</v>
      </c>
      <c r="E557" s="13">
        <v>10.0</v>
      </c>
      <c r="F557" s="13">
        <v>5.0</v>
      </c>
      <c r="G557" s="13"/>
      <c r="H557" s="13"/>
      <c r="I557" s="13">
        <v>0.0</v>
      </c>
      <c r="J557" s="13" t="s">
        <v>1373</v>
      </c>
    </row>
    <row r="558">
      <c r="A558" s="16">
        <v>2012.0</v>
      </c>
      <c r="B558" s="13" t="s">
        <v>1529</v>
      </c>
      <c r="C558" s="13" t="s">
        <v>112</v>
      </c>
      <c r="D558" s="13">
        <v>1.0</v>
      </c>
      <c r="E558" s="13">
        <v>9.0</v>
      </c>
      <c r="F558" s="13">
        <v>9.0</v>
      </c>
      <c r="G558" s="13"/>
      <c r="H558" s="13"/>
      <c r="I558" s="13">
        <v>0.0</v>
      </c>
      <c r="J558" s="13" t="s">
        <v>1373</v>
      </c>
    </row>
    <row r="559">
      <c r="A559" s="16">
        <v>2012.0</v>
      </c>
      <c r="B559" s="13" t="s">
        <v>1084</v>
      </c>
      <c r="C559" s="13" t="s">
        <v>101</v>
      </c>
      <c r="D559" s="13">
        <v>1.0</v>
      </c>
      <c r="E559" s="13">
        <v>8.0</v>
      </c>
      <c r="F559" s="13">
        <v>8.0</v>
      </c>
      <c r="G559" s="13"/>
      <c r="H559" s="13"/>
      <c r="I559" s="13">
        <v>0.0</v>
      </c>
      <c r="J559" s="13" t="s">
        <v>1373</v>
      </c>
    </row>
    <row r="560">
      <c r="A560" s="16">
        <v>2012.0</v>
      </c>
      <c r="B560" s="13" t="s">
        <v>1530</v>
      </c>
      <c r="C560" s="13" t="s">
        <v>102</v>
      </c>
      <c r="D560" s="13">
        <v>1.0</v>
      </c>
      <c r="E560" s="13">
        <v>7.0</v>
      </c>
      <c r="F560" s="13">
        <v>7.0</v>
      </c>
      <c r="G560" s="13"/>
      <c r="H560" s="13"/>
      <c r="I560" s="13">
        <v>0.0</v>
      </c>
      <c r="J560" s="13" t="s">
        <v>1373</v>
      </c>
    </row>
    <row r="561">
      <c r="A561" s="16">
        <v>2012.0</v>
      </c>
      <c r="B561" s="13" t="s">
        <v>1502</v>
      </c>
      <c r="C561" s="13" t="s">
        <v>108</v>
      </c>
      <c r="D561" s="13">
        <v>1.0</v>
      </c>
      <c r="E561" s="13">
        <v>7.0</v>
      </c>
      <c r="F561" s="13">
        <v>7.0</v>
      </c>
      <c r="G561" s="13"/>
      <c r="H561" s="13"/>
      <c r="I561" s="13">
        <v>0.0</v>
      </c>
      <c r="J561" s="13" t="s">
        <v>1373</v>
      </c>
    </row>
    <row r="562">
      <c r="A562" s="16">
        <v>2012.0</v>
      </c>
      <c r="B562" s="13" t="s">
        <v>1020</v>
      </c>
      <c r="C562" s="13" t="s">
        <v>112</v>
      </c>
      <c r="D562" s="13">
        <v>1.0</v>
      </c>
      <c r="E562" s="13">
        <v>5.0</v>
      </c>
      <c r="F562" s="13">
        <v>5.0</v>
      </c>
      <c r="G562" s="13"/>
      <c r="H562" s="13"/>
      <c r="I562" s="13">
        <v>0.0</v>
      </c>
      <c r="J562" s="13" t="s">
        <v>1373</v>
      </c>
    </row>
    <row r="563">
      <c r="A563" s="16">
        <v>2012.0</v>
      </c>
      <c r="B563" s="13" t="s">
        <v>434</v>
      </c>
      <c r="C563" s="13" t="s">
        <v>103</v>
      </c>
      <c r="D563" s="13">
        <v>1.0</v>
      </c>
      <c r="E563" s="13">
        <v>3.0</v>
      </c>
      <c r="F563" s="13">
        <v>3.0</v>
      </c>
      <c r="G563" s="13"/>
      <c r="H563" s="13"/>
      <c r="I563" s="13">
        <v>0.0</v>
      </c>
      <c r="J563" s="13" t="s">
        <v>1373</v>
      </c>
    </row>
    <row r="564">
      <c r="A564" s="16">
        <v>2012.0</v>
      </c>
      <c r="B564" s="13" t="s">
        <v>1531</v>
      </c>
      <c r="C564" s="13" t="s">
        <v>410</v>
      </c>
      <c r="D564" s="13">
        <v>1.0</v>
      </c>
      <c r="E564" s="13">
        <v>3.0</v>
      </c>
      <c r="F564" s="13">
        <v>3.0</v>
      </c>
      <c r="G564" s="13"/>
      <c r="H564" s="13"/>
      <c r="I564" s="13">
        <v>0.0</v>
      </c>
      <c r="J564" s="13" t="s">
        <v>1373</v>
      </c>
    </row>
    <row r="565">
      <c r="A565" s="16">
        <v>2012.0</v>
      </c>
      <c r="B565" s="13" t="s">
        <v>1532</v>
      </c>
      <c r="C565" s="13" t="s">
        <v>104</v>
      </c>
      <c r="D565" s="13">
        <v>1.0</v>
      </c>
      <c r="E565" s="13">
        <v>2.0</v>
      </c>
      <c r="F565" s="13">
        <v>2.0</v>
      </c>
      <c r="G565" s="13"/>
      <c r="H565" s="13"/>
      <c r="I565" s="13">
        <v>0.0</v>
      </c>
      <c r="J565" s="13" t="s">
        <v>1373</v>
      </c>
    </row>
    <row r="566">
      <c r="A566" s="16">
        <v>2012.0</v>
      </c>
      <c r="B566" s="13" t="s">
        <v>1533</v>
      </c>
      <c r="C566" s="13" t="s">
        <v>410</v>
      </c>
      <c r="D566" s="13">
        <v>1.0</v>
      </c>
      <c r="E566" s="13">
        <v>0.0</v>
      </c>
      <c r="F566" s="13">
        <v>0.0</v>
      </c>
      <c r="G566" s="13"/>
      <c r="H566" s="13"/>
      <c r="I566" s="13">
        <v>0.0</v>
      </c>
      <c r="J566" s="13" t="s">
        <v>1373</v>
      </c>
    </row>
    <row r="567">
      <c r="A567" s="16">
        <v>2012.0</v>
      </c>
      <c r="B567" s="13" t="s">
        <v>408</v>
      </c>
      <c r="C567" s="13" t="s">
        <v>102</v>
      </c>
      <c r="D567" s="13">
        <v>1.0</v>
      </c>
      <c r="E567" s="13">
        <v>0.0</v>
      </c>
      <c r="F567" s="13">
        <v>0.0</v>
      </c>
      <c r="G567" s="13"/>
      <c r="H567" s="13"/>
      <c r="I567" s="13">
        <v>0.0</v>
      </c>
      <c r="J567" s="13" t="s">
        <v>1373</v>
      </c>
    </row>
    <row r="568">
      <c r="A568" s="16">
        <v>2011.0</v>
      </c>
      <c r="B568" s="13" t="s">
        <v>506</v>
      </c>
      <c r="C568" s="13" t="s">
        <v>102</v>
      </c>
      <c r="D568" s="13">
        <v>44.0</v>
      </c>
      <c r="E568" s="13">
        <v>986.0</v>
      </c>
      <c r="F568" s="13">
        <v>22.41</v>
      </c>
      <c r="G568" s="13"/>
      <c r="H568" s="13"/>
      <c r="I568" s="13">
        <v>0.0</v>
      </c>
      <c r="J568" s="13" t="s">
        <v>1373</v>
      </c>
    </row>
    <row r="569">
      <c r="A569" s="16">
        <v>2011.0</v>
      </c>
      <c r="B569" s="13" t="s">
        <v>329</v>
      </c>
      <c r="C569" s="13" t="s">
        <v>109</v>
      </c>
      <c r="D569" s="13">
        <v>36.0</v>
      </c>
      <c r="E569" s="13">
        <v>960.0</v>
      </c>
      <c r="F569" s="13">
        <v>26.67</v>
      </c>
      <c r="G569" s="13"/>
      <c r="H569" s="13"/>
      <c r="I569" s="13">
        <v>1.0</v>
      </c>
      <c r="J569" s="13" t="s">
        <v>1373</v>
      </c>
    </row>
    <row r="570">
      <c r="A570" s="16">
        <v>2011.0</v>
      </c>
      <c r="B570" s="13" t="s">
        <v>400</v>
      </c>
      <c r="C570" s="13" t="s">
        <v>106</v>
      </c>
      <c r="D570" s="13">
        <v>33.0</v>
      </c>
      <c r="E570" s="13">
        <v>826.0</v>
      </c>
      <c r="F570" s="13">
        <v>25.03</v>
      </c>
      <c r="G570" s="13"/>
      <c r="H570" s="13"/>
      <c r="I570" s="13">
        <v>1.0</v>
      </c>
      <c r="J570" s="13" t="s">
        <v>1373</v>
      </c>
    </row>
    <row r="571">
      <c r="A571" s="16">
        <v>2011.0</v>
      </c>
      <c r="B571" s="13" t="s">
        <v>353</v>
      </c>
      <c r="C571" s="13" t="s">
        <v>104</v>
      </c>
      <c r="D571" s="13">
        <v>38.0</v>
      </c>
      <c r="E571" s="13">
        <v>814.0</v>
      </c>
      <c r="F571" s="13">
        <v>21.42</v>
      </c>
      <c r="G571" s="13"/>
      <c r="H571" s="13"/>
      <c r="I571" s="13">
        <v>0.0</v>
      </c>
      <c r="J571" s="13" t="s">
        <v>1373</v>
      </c>
    </row>
    <row r="572">
      <c r="A572" s="16">
        <v>2011.0</v>
      </c>
      <c r="B572" s="13" t="s">
        <v>488</v>
      </c>
      <c r="C572" s="13" t="s">
        <v>103</v>
      </c>
      <c r="D572" s="13">
        <v>33.0</v>
      </c>
      <c r="E572" s="13">
        <v>700.0</v>
      </c>
      <c r="F572" s="13">
        <v>21.21</v>
      </c>
      <c r="G572" s="13"/>
      <c r="H572" s="13"/>
      <c r="I572" s="13">
        <v>0.0</v>
      </c>
      <c r="J572" s="13" t="s">
        <v>1373</v>
      </c>
    </row>
    <row r="573">
      <c r="A573" s="16">
        <v>2011.0</v>
      </c>
      <c r="B573" s="13" t="s">
        <v>378</v>
      </c>
      <c r="C573" s="13" t="s">
        <v>101</v>
      </c>
      <c r="D573" s="13">
        <v>30.0</v>
      </c>
      <c r="E573" s="13">
        <v>599.0</v>
      </c>
      <c r="F573" s="13">
        <v>19.97</v>
      </c>
      <c r="G573" s="13"/>
      <c r="H573" s="13"/>
      <c r="I573" s="13">
        <v>0.0</v>
      </c>
      <c r="J573" s="13" t="s">
        <v>1373</v>
      </c>
    </row>
    <row r="574">
      <c r="A574" s="16">
        <v>2011.0</v>
      </c>
      <c r="B574" s="13" t="s">
        <v>509</v>
      </c>
      <c r="C574" s="13" t="s">
        <v>112</v>
      </c>
      <c r="D574" s="13">
        <v>25.0</v>
      </c>
      <c r="E574" s="13">
        <v>592.0</v>
      </c>
      <c r="F574" s="13">
        <v>23.68</v>
      </c>
      <c r="G574" s="13"/>
      <c r="H574" s="13"/>
      <c r="I574" s="13">
        <v>0.0</v>
      </c>
      <c r="J574" s="13" t="s">
        <v>1373</v>
      </c>
    </row>
    <row r="575">
      <c r="A575" s="16">
        <v>2011.0</v>
      </c>
      <c r="B575" s="13" t="s">
        <v>476</v>
      </c>
      <c r="C575" s="13" t="s">
        <v>410</v>
      </c>
      <c r="D575" s="13">
        <v>30.0</v>
      </c>
      <c r="E575" s="13">
        <v>568.0</v>
      </c>
      <c r="F575" s="13">
        <v>18.93</v>
      </c>
      <c r="G575" s="13"/>
      <c r="H575" s="13"/>
      <c r="I575" s="13">
        <v>0.0</v>
      </c>
      <c r="J575" s="13" t="s">
        <v>1373</v>
      </c>
    </row>
    <row r="576">
      <c r="A576" s="16">
        <v>2011.0</v>
      </c>
      <c r="B576" s="13" t="s">
        <v>471</v>
      </c>
      <c r="C576" s="13" t="s">
        <v>113</v>
      </c>
      <c r="D576" s="13">
        <v>23.0</v>
      </c>
      <c r="E576" s="13">
        <v>485.0</v>
      </c>
      <c r="F576" s="13">
        <v>21.09</v>
      </c>
      <c r="G576" s="13"/>
      <c r="H576" s="13"/>
      <c r="I576" s="13">
        <v>0.0</v>
      </c>
      <c r="J576" s="13" t="s">
        <v>1373</v>
      </c>
    </row>
    <row r="577">
      <c r="A577" s="16">
        <v>2011.0</v>
      </c>
      <c r="B577" s="13" t="s">
        <v>387</v>
      </c>
      <c r="C577" s="13" t="s">
        <v>101</v>
      </c>
      <c r="D577" s="13">
        <v>17.0</v>
      </c>
      <c r="E577" s="13">
        <v>442.0</v>
      </c>
      <c r="F577" s="13">
        <v>26.0</v>
      </c>
      <c r="G577" s="13"/>
      <c r="H577" s="13"/>
      <c r="I577" s="13">
        <v>0.0</v>
      </c>
      <c r="J577" s="13" t="s">
        <v>1373</v>
      </c>
    </row>
    <row r="578">
      <c r="A578" s="16">
        <v>2011.0</v>
      </c>
      <c r="B578" s="13" t="s">
        <v>518</v>
      </c>
      <c r="C578" s="13" t="s">
        <v>108</v>
      </c>
      <c r="D578" s="13">
        <v>22.0</v>
      </c>
      <c r="E578" s="13">
        <v>415.0</v>
      </c>
      <c r="F578" s="13">
        <v>18.86</v>
      </c>
      <c r="G578" s="13"/>
      <c r="H578" s="13"/>
      <c r="I578" s="13">
        <v>0.0</v>
      </c>
      <c r="J578" s="13" t="s">
        <v>1373</v>
      </c>
    </row>
    <row r="579">
      <c r="A579" s="16">
        <v>2011.0</v>
      </c>
      <c r="B579" s="13" t="s">
        <v>983</v>
      </c>
      <c r="C579" s="13" t="s">
        <v>107</v>
      </c>
      <c r="D579" s="13">
        <v>13.0</v>
      </c>
      <c r="E579" s="13">
        <v>397.0</v>
      </c>
      <c r="F579" s="13">
        <v>30.54</v>
      </c>
      <c r="G579" s="13"/>
      <c r="H579" s="13"/>
      <c r="I579" s="13">
        <v>0.0</v>
      </c>
      <c r="J579" s="13" t="s">
        <v>1373</v>
      </c>
    </row>
    <row r="580">
      <c r="A580" s="16">
        <v>2011.0</v>
      </c>
      <c r="B580" s="13" t="s">
        <v>451</v>
      </c>
      <c r="C580" s="13" t="s">
        <v>104</v>
      </c>
      <c r="D580" s="13">
        <v>19.0</v>
      </c>
      <c r="E580" s="13">
        <v>375.0</v>
      </c>
      <c r="F580" s="13">
        <v>19.74</v>
      </c>
      <c r="G580" s="13"/>
      <c r="H580" s="13"/>
      <c r="I580" s="13">
        <v>0.0</v>
      </c>
      <c r="J580" s="13" t="s">
        <v>1373</v>
      </c>
    </row>
    <row r="581">
      <c r="A581" s="16">
        <v>2011.0</v>
      </c>
      <c r="B581" s="13" t="s">
        <v>479</v>
      </c>
      <c r="C581" s="13" t="s">
        <v>114</v>
      </c>
      <c r="D581" s="13">
        <v>18.0</v>
      </c>
      <c r="E581" s="13">
        <v>352.0</v>
      </c>
      <c r="F581" s="13">
        <v>19.56</v>
      </c>
      <c r="G581" s="13"/>
      <c r="H581" s="13"/>
      <c r="I581" s="13">
        <v>0.0</v>
      </c>
      <c r="J581" s="13" t="s">
        <v>1373</v>
      </c>
    </row>
    <row r="582">
      <c r="A582" s="16">
        <v>2011.0</v>
      </c>
      <c r="B582" s="13" t="s">
        <v>493</v>
      </c>
      <c r="C582" s="13" t="s">
        <v>113</v>
      </c>
      <c r="D582" s="13">
        <v>17.0</v>
      </c>
      <c r="E582" s="13">
        <v>345.0</v>
      </c>
      <c r="F582" s="13">
        <v>20.29</v>
      </c>
      <c r="G582" s="13"/>
      <c r="H582" s="13"/>
      <c r="I582" s="13">
        <v>0.0</v>
      </c>
      <c r="J582" s="13" t="s">
        <v>1373</v>
      </c>
    </row>
    <row r="583">
      <c r="A583" s="16">
        <v>2011.0</v>
      </c>
      <c r="B583" s="13" t="s">
        <v>1534</v>
      </c>
      <c r="C583" s="13" t="s">
        <v>108</v>
      </c>
      <c r="D583" s="13">
        <v>17.0</v>
      </c>
      <c r="E583" s="13">
        <v>335.0</v>
      </c>
      <c r="F583" s="13">
        <v>19.71</v>
      </c>
      <c r="G583" s="13"/>
      <c r="H583" s="13"/>
      <c r="I583" s="13">
        <v>0.0</v>
      </c>
      <c r="J583" s="13" t="s">
        <v>1373</v>
      </c>
    </row>
    <row r="584">
      <c r="A584" s="16">
        <v>2011.0</v>
      </c>
      <c r="B584" s="13" t="s">
        <v>538</v>
      </c>
      <c r="C584" s="13" t="s">
        <v>410</v>
      </c>
      <c r="D584" s="13">
        <v>15.0</v>
      </c>
      <c r="E584" s="13">
        <v>316.0</v>
      </c>
      <c r="F584" s="13">
        <v>21.07</v>
      </c>
      <c r="G584" s="13"/>
      <c r="H584" s="13"/>
      <c r="I584" s="13">
        <v>0.0</v>
      </c>
      <c r="J584" s="13" t="s">
        <v>1373</v>
      </c>
    </row>
    <row r="585">
      <c r="A585" s="16">
        <v>2011.0</v>
      </c>
      <c r="B585" s="13" t="s">
        <v>474</v>
      </c>
      <c r="C585" s="13" t="s">
        <v>106</v>
      </c>
      <c r="D585" s="13">
        <v>15.0</v>
      </c>
      <c r="E585" s="13">
        <v>308.0</v>
      </c>
      <c r="F585" s="13">
        <v>20.53</v>
      </c>
      <c r="G585" s="13"/>
      <c r="H585" s="13"/>
      <c r="I585" s="13">
        <v>0.0</v>
      </c>
      <c r="J585" s="13" t="s">
        <v>1373</v>
      </c>
    </row>
    <row r="586">
      <c r="A586" s="16">
        <v>2011.0</v>
      </c>
      <c r="B586" s="13" t="s">
        <v>522</v>
      </c>
      <c r="C586" s="13" t="s">
        <v>410</v>
      </c>
      <c r="D586" s="13">
        <v>13.0</v>
      </c>
      <c r="E586" s="13">
        <v>292.0</v>
      </c>
      <c r="F586" s="13">
        <v>22.46</v>
      </c>
      <c r="G586" s="13"/>
      <c r="H586" s="13"/>
      <c r="I586" s="13">
        <v>0.0</v>
      </c>
      <c r="J586" s="13" t="s">
        <v>1373</v>
      </c>
    </row>
    <row r="587">
      <c r="A587" s="16">
        <v>2011.0</v>
      </c>
      <c r="B587" s="13" t="s">
        <v>908</v>
      </c>
      <c r="C587" s="13" t="s">
        <v>103</v>
      </c>
      <c r="D587" s="13">
        <v>13.0</v>
      </c>
      <c r="E587" s="13">
        <v>233.0</v>
      </c>
      <c r="F587" s="13">
        <v>17.92</v>
      </c>
      <c r="G587" s="13"/>
      <c r="H587" s="13"/>
      <c r="I587" s="13">
        <v>0.0</v>
      </c>
      <c r="J587" s="13" t="s">
        <v>1373</v>
      </c>
    </row>
    <row r="588">
      <c r="A588" s="16">
        <v>2011.0</v>
      </c>
      <c r="B588" s="13" t="s">
        <v>1520</v>
      </c>
      <c r="C588" s="13" t="s">
        <v>114</v>
      </c>
      <c r="D588" s="13">
        <v>9.0</v>
      </c>
      <c r="E588" s="13">
        <v>202.0</v>
      </c>
      <c r="F588" s="13">
        <v>22.44</v>
      </c>
      <c r="G588" s="13"/>
      <c r="H588" s="13"/>
      <c r="I588" s="13">
        <v>0.0</v>
      </c>
      <c r="J588" s="13" t="s">
        <v>1373</v>
      </c>
    </row>
    <row r="589">
      <c r="A589" s="16">
        <v>2011.0</v>
      </c>
      <c r="B589" s="13" t="s">
        <v>371</v>
      </c>
      <c r="C589" s="13" t="s">
        <v>107</v>
      </c>
      <c r="D589" s="13">
        <v>8.0</v>
      </c>
      <c r="E589" s="13">
        <v>186.0</v>
      </c>
      <c r="F589" s="13">
        <v>23.25</v>
      </c>
      <c r="G589" s="13"/>
      <c r="H589" s="13"/>
      <c r="I589" s="13">
        <v>0.0</v>
      </c>
      <c r="J589" s="13" t="s">
        <v>1373</v>
      </c>
    </row>
    <row r="590">
      <c r="A590" s="16">
        <v>2011.0</v>
      </c>
      <c r="B590" s="13" t="s">
        <v>1096</v>
      </c>
      <c r="C590" s="13" t="s">
        <v>109</v>
      </c>
      <c r="D590" s="13">
        <v>9.0</v>
      </c>
      <c r="E590" s="13">
        <v>179.0</v>
      </c>
      <c r="F590" s="13">
        <v>19.89</v>
      </c>
      <c r="G590" s="13"/>
      <c r="H590" s="13"/>
      <c r="I590" s="13">
        <v>0.0</v>
      </c>
      <c r="J590" s="13" t="s">
        <v>1373</v>
      </c>
    </row>
    <row r="591">
      <c r="A591" s="16">
        <v>2011.0</v>
      </c>
      <c r="B591" s="13" t="s">
        <v>523</v>
      </c>
      <c r="C591" s="13" t="s">
        <v>112</v>
      </c>
      <c r="D591" s="13">
        <v>7.0</v>
      </c>
      <c r="E591" s="13">
        <v>162.0</v>
      </c>
      <c r="F591" s="13">
        <v>23.14</v>
      </c>
      <c r="G591" s="13"/>
      <c r="H591" s="13"/>
      <c r="I591" s="13">
        <v>0.0</v>
      </c>
      <c r="J591" s="13" t="s">
        <v>1373</v>
      </c>
    </row>
    <row r="592">
      <c r="A592" s="16">
        <v>2011.0</v>
      </c>
      <c r="B592" s="13" t="s">
        <v>429</v>
      </c>
      <c r="C592" s="13" t="s">
        <v>109</v>
      </c>
      <c r="D592" s="13">
        <v>8.0</v>
      </c>
      <c r="E592" s="13">
        <v>160.0</v>
      </c>
      <c r="F592" s="13">
        <v>20.0</v>
      </c>
      <c r="G592" s="13"/>
      <c r="H592" s="13"/>
      <c r="I592" s="13">
        <v>0.0</v>
      </c>
      <c r="J592" s="13" t="s">
        <v>1373</v>
      </c>
    </row>
    <row r="593">
      <c r="A593" s="16">
        <v>2011.0</v>
      </c>
      <c r="B593" s="13" t="s">
        <v>402</v>
      </c>
      <c r="C593" s="13" t="s">
        <v>103</v>
      </c>
      <c r="D593" s="13">
        <v>7.0</v>
      </c>
      <c r="E593" s="13">
        <v>149.0</v>
      </c>
      <c r="F593" s="13">
        <v>21.29</v>
      </c>
      <c r="G593" s="13"/>
      <c r="H593" s="13"/>
      <c r="I593" s="13">
        <v>0.0</v>
      </c>
      <c r="J593" s="13" t="s">
        <v>1373</v>
      </c>
    </row>
    <row r="594">
      <c r="A594" s="16">
        <v>2011.0</v>
      </c>
      <c r="B594" s="13" t="s">
        <v>462</v>
      </c>
      <c r="C594" s="13" t="s">
        <v>108</v>
      </c>
      <c r="D594" s="13">
        <v>5.0</v>
      </c>
      <c r="E594" s="13">
        <v>148.0</v>
      </c>
      <c r="F594" s="13">
        <v>29.6</v>
      </c>
      <c r="G594" s="13"/>
      <c r="H594" s="13"/>
      <c r="I594" s="13">
        <v>0.0</v>
      </c>
      <c r="J594" s="13" t="s">
        <v>1373</v>
      </c>
    </row>
    <row r="595">
      <c r="A595" s="16">
        <v>2011.0</v>
      </c>
      <c r="B595" s="13" t="s">
        <v>1100</v>
      </c>
      <c r="C595" s="13" t="s">
        <v>107</v>
      </c>
      <c r="D595" s="13">
        <v>6.0</v>
      </c>
      <c r="E595" s="13">
        <v>147.0</v>
      </c>
      <c r="F595" s="13">
        <v>24.5</v>
      </c>
      <c r="G595" s="13"/>
      <c r="H595" s="13"/>
      <c r="I595" s="13">
        <v>0.0</v>
      </c>
      <c r="J595" s="13" t="s">
        <v>1373</v>
      </c>
    </row>
    <row r="596">
      <c r="A596" s="16">
        <v>2011.0</v>
      </c>
      <c r="B596" s="13" t="s">
        <v>624</v>
      </c>
      <c r="C596" s="13" t="s">
        <v>114</v>
      </c>
      <c r="D596" s="13">
        <v>8.0</v>
      </c>
      <c r="E596" s="13">
        <v>145.0</v>
      </c>
      <c r="F596" s="13">
        <v>18.12</v>
      </c>
      <c r="G596" s="13"/>
      <c r="H596" s="13"/>
      <c r="I596" s="13">
        <v>0.0</v>
      </c>
      <c r="J596" s="13" t="s">
        <v>1373</v>
      </c>
    </row>
    <row r="597">
      <c r="A597" s="16">
        <v>2011.0</v>
      </c>
      <c r="B597" s="13" t="s">
        <v>485</v>
      </c>
      <c r="C597" s="13" t="s">
        <v>106</v>
      </c>
      <c r="D597" s="13">
        <v>5.0</v>
      </c>
      <c r="E597" s="13">
        <v>131.0</v>
      </c>
      <c r="F597" s="13">
        <v>26.2</v>
      </c>
      <c r="G597" s="13"/>
      <c r="H597" s="13"/>
      <c r="I597" s="13">
        <v>0.0</v>
      </c>
      <c r="J597" s="13" t="s">
        <v>1373</v>
      </c>
    </row>
    <row r="598">
      <c r="A598" s="16">
        <v>2011.0</v>
      </c>
      <c r="B598" s="13" t="s">
        <v>1535</v>
      </c>
      <c r="C598" s="13" t="s">
        <v>410</v>
      </c>
      <c r="D598" s="13">
        <v>5.0</v>
      </c>
      <c r="E598" s="13">
        <v>122.0</v>
      </c>
      <c r="F598" s="13">
        <v>24.4</v>
      </c>
      <c r="G598" s="13"/>
      <c r="H598" s="13"/>
      <c r="I598" s="13">
        <v>0.0</v>
      </c>
      <c r="J598" s="13" t="s">
        <v>1373</v>
      </c>
    </row>
    <row r="599">
      <c r="A599" s="16">
        <v>2011.0</v>
      </c>
      <c r="B599" s="13" t="s">
        <v>354</v>
      </c>
      <c r="C599" s="13" t="s">
        <v>101</v>
      </c>
      <c r="D599" s="13">
        <v>4.0</v>
      </c>
      <c r="E599" s="13">
        <v>97.0</v>
      </c>
      <c r="F599" s="13">
        <v>24.25</v>
      </c>
      <c r="G599" s="13"/>
      <c r="H599" s="13"/>
      <c r="I599" s="13">
        <v>0.0</v>
      </c>
      <c r="J599" s="13" t="s">
        <v>1373</v>
      </c>
    </row>
    <row r="600">
      <c r="A600" s="16">
        <v>2011.0</v>
      </c>
      <c r="B600" s="13" t="s">
        <v>365</v>
      </c>
      <c r="C600" s="13" t="s">
        <v>112</v>
      </c>
      <c r="D600" s="13">
        <v>4.0</v>
      </c>
      <c r="E600" s="13">
        <v>82.0</v>
      </c>
      <c r="F600" s="13">
        <v>20.5</v>
      </c>
      <c r="G600" s="13"/>
      <c r="H600" s="13"/>
      <c r="I600" s="13">
        <v>0.0</v>
      </c>
      <c r="J600" s="13" t="s">
        <v>1373</v>
      </c>
    </row>
    <row r="601">
      <c r="A601" s="16">
        <v>2011.0</v>
      </c>
      <c r="B601" s="13" t="s">
        <v>440</v>
      </c>
      <c r="C601" s="13" t="s">
        <v>103</v>
      </c>
      <c r="D601" s="13">
        <v>4.0</v>
      </c>
      <c r="E601" s="13">
        <v>72.0</v>
      </c>
      <c r="F601" s="13">
        <v>18.0</v>
      </c>
      <c r="G601" s="13"/>
      <c r="H601" s="13"/>
      <c r="I601" s="13">
        <v>0.0</v>
      </c>
      <c r="J601" s="13" t="s">
        <v>1373</v>
      </c>
    </row>
    <row r="602">
      <c r="A602" s="16">
        <v>2011.0</v>
      </c>
      <c r="B602" s="13" t="s">
        <v>352</v>
      </c>
      <c r="C602" s="13" t="s">
        <v>107</v>
      </c>
      <c r="D602" s="13">
        <v>3.0</v>
      </c>
      <c r="E602" s="13">
        <v>65.0</v>
      </c>
      <c r="F602" s="13">
        <v>21.67</v>
      </c>
      <c r="G602" s="13"/>
      <c r="H602" s="13"/>
      <c r="I602" s="13">
        <v>0.0</v>
      </c>
      <c r="J602" s="13" t="s">
        <v>1373</v>
      </c>
    </row>
    <row r="603">
      <c r="A603" s="16">
        <v>2011.0</v>
      </c>
      <c r="B603" s="13" t="s">
        <v>1536</v>
      </c>
      <c r="C603" s="13" t="s">
        <v>106</v>
      </c>
      <c r="D603" s="13">
        <v>4.0</v>
      </c>
      <c r="E603" s="13">
        <v>64.0</v>
      </c>
      <c r="F603" s="13">
        <v>16.0</v>
      </c>
      <c r="G603" s="13"/>
      <c r="H603" s="13"/>
      <c r="I603" s="13">
        <v>0.0</v>
      </c>
      <c r="J603" s="13" t="s">
        <v>1373</v>
      </c>
    </row>
    <row r="604">
      <c r="A604" s="16">
        <v>2011.0</v>
      </c>
      <c r="B604" s="13" t="s">
        <v>469</v>
      </c>
      <c r="C604" s="13" t="s">
        <v>113</v>
      </c>
      <c r="D604" s="13">
        <v>3.0</v>
      </c>
      <c r="E604" s="13">
        <v>59.0</v>
      </c>
      <c r="F604" s="13">
        <v>19.67</v>
      </c>
      <c r="G604" s="13"/>
      <c r="H604" s="13"/>
      <c r="I604" s="13">
        <v>0.0</v>
      </c>
      <c r="J604" s="13" t="s">
        <v>1373</v>
      </c>
    </row>
    <row r="605">
      <c r="A605" s="16">
        <v>2011.0</v>
      </c>
      <c r="B605" s="13" t="s">
        <v>1537</v>
      </c>
      <c r="C605" s="13" t="s">
        <v>410</v>
      </c>
      <c r="D605" s="13">
        <v>3.0</v>
      </c>
      <c r="E605" s="13">
        <v>56.0</v>
      </c>
      <c r="F605" s="13">
        <v>18.67</v>
      </c>
      <c r="G605" s="13"/>
      <c r="H605" s="13"/>
      <c r="I605" s="13">
        <v>0.0</v>
      </c>
      <c r="J605" s="13" t="s">
        <v>1373</v>
      </c>
    </row>
    <row r="606">
      <c r="A606" s="16">
        <v>2011.0</v>
      </c>
      <c r="B606" s="13" t="s">
        <v>1521</v>
      </c>
      <c r="C606" s="13" t="s">
        <v>104</v>
      </c>
      <c r="D606" s="13">
        <v>3.0</v>
      </c>
      <c r="E606" s="13">
        <v>50.0</v>
      </c>
      <c r="F606" s="13">
        <v>16.67</v>
      </c>
      <c r="G606" s="13"/>
      <c r="H606" s="13"/>
      <c r="I606" s="13">
        <v>0.0</v>
      </c>
      <c r="J606" s="13" t="s">
        <v>1373</v>
      </c>
    </row>
    <row r="607">
      <c r="A607" s="16">
        <v>2011.0</v>
      </c>
      <c r="B607" s="13" t="s">
        <v>453</v>
      </c>
      <c r="C607" s="13" t="s">
        <v>102</v>
      </c>
      <c r="D607" s="13">
        <v>3.0</v>
      </c>
      <c r="E607" s="13">
        <v>48.0</v>
      </c>
      <c r="F607" s="13">
        <v>16.0</v>
      </c>
      <c r="G607" s="13"/>
      <c r="H607" s="13"/>
      <c r="I607" s="13">
        <v>0.0</v>
      </c>
      <c r="J607" s="13" t="s">
        <v>1373</v>
      </c>
    </row>
    <row r="608">
      <c r="A608" s="16">
        <v>2011.0</v>
      </c>
      <c r="B608" s="13" t="s">
        <v>413</v>
      </c>
      <c r="C608" s="13" t="s">
        <v>106</v>
      </c>
      <c r="D608" s="13">
        <v>2.0</v>
      </c>
      <c r="E608" s="13">
        <v>45.0</v>
      </c>
      <c r="F608" s="13">
        <v>22.5</v>
      </c>
      <c r="G608" s="13"/>
      <c r="H608" s="13"/>
      <c r="I608" s="13">
        <v>0.0</v>
      </c>
      <c r="J608" s="13" t="s">
        <v>1373</v>
      </c>
    </row>
    <row r="609">
      <c r="A609" s="16">
        <v>2011.0</v>
      </c>
      <c r="B609" s="13" t="s">
        <v>1066</v>
      </c>
      <c r="C609" s="13" t="s">
        <v>112</v>
      </c>
      <c r="D609" s="13">
        <v>2.0</v>
      </c>
      <c r="E609" s="13">
        <v>45.0</v>
      </c>
      <c r="F609" s="13">
        <v>22.5</v>
      </c>
      <c r="G609" s="13"/>
      <c r="H609" s="13"/>
      <c r="I609" s="13">
        <v>0.0</v>
      </c>
      <c r="J609" s="13" t="s">
        <v>1373</v>
      </c>
    </row>
    <row r="610">
      <c r="A610" s="16">
        <v>2011.0</v>
      </c>
      <c r="B610" s="13" t="s">
        <v>1538</v>
      </c>
      <c r="C610" s="13" t="s">
        <v>114</v>
      </c>
      <c r="D610" s="13">
        <v>2.0</v>
      </c>
      <c r="E610" s="13">
        <v>39.0</v>
      </c>
      <c r="F610" s="13">
        <v>19.5</v>
      </c>
      <c r="G610" s="13"/>
      <c r="H610" s="13"/>
      <c r="I610" s="13">
        <v>0.0</v>
      </c>
      <c r="J610" s="13" t="s">
        <v>1373</v>
      </c>
    </row>
    <row r="611">
      <c r="A611" s="16">
        <v>2011.0</v>
      </c>
      <c r="B611" s="13" t="s">
        <v>435</v>
      </c>
      <c r="C611" s="13" t="s">
        <v>109</v>
      </c>
      <c r="D611" s="13">
        <v>2.0</v>
      </c>
      <c r="E611" s="13">
        <v>34.0</v>
      </c>
      <c r="F611" s="13">
        <v>17.0</v>
      </c>
      <c r="G611" s="13"/>
      <c r="H611" s="13"/>
      <c r="I611" s="13">
        <v>0.0</v>
      </c>
      <c r="J611" s="13" t="s">
        <v>1373</v>
      </c>
    </row>
    <row r="612">
      <c r="A612" s="16">
        <v>2011.0</v>
      </c>
      <c r="B612" s="13" t="s">
        <v>1531</v>
      </c>
      <c r="C612" s="13" t="s">
        <v>410</v>
      </c>
      <c r="D612" s="13">
        <v>3.0</v>
      </c>
      <c r="E612" s="13">
        <v>32.0</v>
      </c>
      <c r="F612" s="13">
        <v>10.67</v>
      </c>
      <c r="G612" s="13"/>
      <c r="H612" s="13"/>
      <c r="I612" s="13">
        <v>0.0</v>
      </c>
      <c r="J612" s="13" t="s">
        <v>1373</v>
      </c>
    </row>
    <row r="613">
      <c r="A613" s="16">
        <v>2011.0</v>
      </c>
      <c r="B613" s="13" t="s">
        <v>572</v>
      </c>
      <c r="C613" s="13" t="s">
        <v>102</v>
      </c>
      <c r="D613" s="13">
        <v>2.0</v>
      </c>
      <c r="E613" s="13">
        <v>31.0</v>
      </c>
      <c r="F613" s="13">
        <v>15.5</v>
      </c>
      <c r="G613" s="13"/>
      <c r="H613" s="13"/>
      <c r="I613" s="13">
        <v>0.0</v>
      </c>
      <c r="J613" s="13" t="s">
        <v>1373</v>
      </c>
    </row>
    <row r="614">
      <c r="A614" s="16">
        <v>2011.0</v>
      </c>
      <c r="B614" s="13" t="s">
        <v>1093</v>
      </c>
      <c r="C614" s="13" t="s">
        <v>108</v>
      </c>
      <c r="D614" s="13">
        <v>1.0</v>
      </c>
      <c r="E614" s="13">
        <v>29.0</v>
      </c>
      <c r="F614" s="13">
        <v>29.0</v>
      </c>
      <c r="G614" s="13"/>
      <c r="H614" s="13"/>
      <c r="I614" s="13">
        <v>0.0</v>
      </c>
      <c r="J614" s="13" t="s">
        <v>1373</v>
      </c>
    </row>
    <row r="615">
      <c r="A615" s="16">
        <v>2011.0</v>
      </c>
      <c r="B615" s="13" t="s">
        <v>517</v>
      </c>
      <c r="C615" s="13" t="s">
        <v>114</v>
      </c>
      <c r="D615" s="13">
        <v>1.0</v>
      </c>
      <c r="E615" s="13">
        <v>28.0</v>
      </c>
      <c r="F615" s="13">
        <v>28.0</v>
      </c>
      <c r="G615" s="13"/>
      <c r="H615" s="13"/>
      <c r="I615" s="13">
        <v>0.0</v>
      </c>
      <c r="J615" s="13" t="s">
        <v>1373</v>
      </c>
    </row>
    <row r="616">
      <c r="A616" s="16">
        <v>2011.0</v>
      </c>
      <c r="B616" s="13" t="s">
        <v>1036</v>
      </c>
      <c r="C616" s="13" t="s">
        <v>112</v>
      </c>
      <c r="D616" s="13">
        <v>1.0</v>
      </c>
      <c r="E616" s="13">
        <v>27.0</v>
      </c>
      <c r="F616" s="13">
        <v>27.0</v>
      </c>
      <c r="G616" s="13"/>
      <c r="H616" s="13"/>
      <c r="I616" s="13">
        <v>0.0</v>
      </c>
      <c r="J616" s="13" t="s">
        <v>1373</v>
      </c>
    </row>
    <row r="617">
      <c r="A617" s="16">
        <v>2011.0</v>
      </c>
      <c r="B617" s="13" t="s">
        <v>1026</v>
      </c>
      <c r="C617" s="13" t="s">
        <v>102</v>
      </c>
      <c r="D617" s="13">
        <v>1.0</v>
      </c>
      <c r="E617" s="13">
        <v>25.0</v>
      </c>
      <c r="F617" s="13">
        <v>25.0</v>
      </c>
      <c r="G617" s="13"/>
      <c r="H617" s="13"/>
      <c r="I617" s="13">
        <v>0.0</v>
      </c>
      <c r="J617" s="13" t="s">
        <v>1373</v>
      </c>
    </row>
    <row r="618">
      <c r="A618" s="16">
        <v>2011.0</v>
      </c>
      <c r="B618" s="13" t="s">
        <v>1539</v>
      </c>
      <c r="C618" s="13" t="s">
        <v>104</v>
      </c>
      <c r="D618" s="13">
        <v>2.0</v>
      </c>
      <c r="E618" s="13">
        <v>24.0</v>
      </c>
      <c r="F618" s="13">
        <v>12.0</v>
      </c>
      <c r="G618" s="13"/>
      <c r="H618" s="13"/>
      <c r="I618" s="13">
        <v>0.0</v>
      </c>
      <c r="J618" s="13" t="s">
        <v>1373</v>
      </c>
    </row>
    <row r="619">
      <c r="A619" s="16">
        <v>2011.0</v>
      </c>
      <c r="B619" s="13" t="s">
        <v>1526</v>
      </c>
      <c r="C619" s="13" t="s">
        <v>104</v>
      </c>
      <c r="D619" s="13">
        <v>1.0</v>
      </c>
      <c r="E619" s="13">
        <v>23.0</v>
      </c>
      <c r="F619" s="13">
        <v>23.0</v>
      </c>
      <c r="G619" s="13"/>
      <c r="H619" s="13"/>
      <c r="I619" s="13">
        <v>0.0</v>
      </c>
      <c r="J619" s="13" t="s">
        <v>1373</v>
      </c>
    </row>
    <row r="620">
      <c r="A620" s="16">
        <v>2011.0</v>
      </c>
      <c r="B620" s="13" t="s">
        <v>321</v>
      </c>
      <c r="C620" s="13" t="s">
        <v>106</v>
      </c>
      <c r="D620" s="13">
        <v>2.0</v>
      </c>
      <c r="E620" s="13">
        <v>22.0</v>
      </c>
      <c r="F620" s="13">
        <v>11.0</v>
      </c>
      <c r="G620" s="13"/>
      <c r="H620" s="13"/>
      <c r="I620" s="13">
        <v>0.0</v>
      </c>
      <c r="J620" s="13" t="s">
        <v>1373</v>
      </c>
    </row>
    <row r="621">
      <c r="A621" s="16">
        <v>2011.0</v>
      </c>
      <c r="B621" s="13" t="s">
        <v>1054</v>
      </c>
      <c r="C621" s="13" t="s">
        <v>102</v>
      </c>
      <c r="D621" s="13">
        <v>1.0</v>
      </c>
      <c r="E621" s="13">
        <v>21.0</v>
      </c>
      <c r="F621" s="13">
        <v>21.0</v>
      </c>
      <c r="G621" s="13"/>
      <c r="H621" s="13"/>
      <c r="I621" s="13">
        <v>0.0</v>
      </c>
      <c r="J621" s="13" t="s">
        <v>1373</v>
      </c>
    </row>
    <row r="622">
      <c r="A622" s="16">
        <v>2011.0</v>
      </c>
      <c r="B622" s="13" t="s">
        <v>401</v>
      </c>
      <c r="C622" s="13" t="s">
        <v>113</v>
      </c>
      <c r="D622" s="13">
        <v>1.0</v>
      </c>
      <c r="E622" s="13">
        <v>18.0</v>
      </c>
      <c r="F622" s="13">
        <v>18.0</v>
      </c>
      <c r="G622" s="13"/>
      <c r="H622" s="13"/>
      <c r="I622" s="13">
        <v>0.0</v>
      </c>
      <c r="J622" s="13" t="s">
        <v>1373</v>
      </c>
    </row>
    <row r="623">
      <c r="A623" s="16">
        <v>2011.0</v>
      </c>
      <c r="B623" s="13" t="s">
        <v>500</v>
      </c>
      <c r="C623" s="13" t="s">
        <v>103</v>
      </c>
      <c r="D623" s="13">
        <v>1.0</v>
      </c>
      <c r="E623" s="13">
        <v>18.0</v>
      </c>
      <c r="F623" s="13">
        <v>18.0</v>
      </c>
      <c r="G623" s="13"/>
      <c r="H623" s="13"/>
      <c r="I623" s="13">
        <v>0.0</v>
      </c>
      <c r="J623" s="13" t="s">
        <v>1373</v>
      </c>
    </row>
    <row r="624">
      <c r="A624" s="16">
        <v>2011.0</v>
      </c>
      <c r="B624" s="13" t="s">
        <v>541</v>
      </c>
      <c r="C624" s="13" t="s">
        <v>114</v>
      </c>
      <c r="D624" s="13">
        <v>1.0</v>
      </c>
      <c r="E624" s="13">
        <v>17.0</v>
      </c>
      <c r="F624" s="13">
        <v>17.0</v>
      </c>
      <c r="G624" s="13"/>
      <c r="H624" s="13"/>
      <c r="I624" s="13">
        <v>0.0</v>
      </c>
      <c r="J624" s="13" t="s">
        <v>1373</v>
      </c>
    </row>
    <row r="625">
      <c r="A625" s="16">
        <v>2011.0</v>
      </c>
      <c r="B625" s="13" t="s">
        <v>977</v>
      </c>
      <c r="C625" s="13" t="s">
        <v>114</v>
      </c>
      <c r="D625" s="13">
        <v>1.0</v>
      </c>
      <c r="E625" s="13">
        <v>16.0</v>
      </c>
      <c r="F625" s="13">
        <v>16.0</v>
      </c>
      <c r="G625" s="13"/>
      <c r="H625" s="13"/>
      <c r="I625" s="13">
        <v>0.0</v>
      </c>
      <c r="J625" s="13" t="s">
        <v>1373</v>
      </c>
    </row>
    <row r="626">
      <c r="A626" s="16">
        <v>2011.0</v>
      </c>
      <c r="B626" s="13" t="s">
        <v>576</v>
      </c>
      <c r="C626" s="13" t="s">
        <v>109</v>
      </c>
      <c r="D626" s="13">
        <v>2.0</v>
      </c>
      <c r="E626" s="13">
        <v>15.0</v>
      </c>
      <c r="F626" s="13">
        <v>7.5</v>
      </c>
      <c r="G626" s="13"/>
      <c r="H626" s="13"/>
      <c r="I626" s="13">
        <v>0.0</v>
      </c>
      <c r="J626" s="13" t="s">
        <v>1373</v>
      </c>
    </row>
    <row r="627">
      <c r="A627" s="16">
        <v>2011.0</v>
      </c>
      <c r="B627" s="13" t="s">
        <v>393</v>
      </c>
      <c r="C627" s="13" t="s">
        <v>103</v>
      </c>
      <c r="D627" s="13">
        <v>2.0</v>
      </c>
      <c r="E627" s="13">
        <v>15.0</v>
      </c>
      <c r="F627" s="13">
        <v>7.5</v>
      </c>
      <c r="G627" s="13"/>
      <c r="H627" s="13"/>
      <c r="I627" s="13">
        <v>0.0</v>
      </c>
      <c r="J627" s="13" t="s">
        <v>1373</v>
      </c>
    </row>
    <row r="628">
      <c r="A628" s="16">
        <v>2011.0</v>
      </c>
      <c r="B628" s="13" t="s">
        <v>1527</v>
      </c>
      <c r="C628" s="13" t="s">
        <v>113</v>
      </c>
      <c r="D628" s="13">
        <v>2.0</v>
      </c>
      <c r="E628" s="13">
        <v>14.0</v>
      </c>
      <c r="F628" s="13">
        <v>7.0</v>
      </c>
      <c r="G628" s="13"/>
      <c r="H628" s="13"/>
      <c r="I628" s="13">
        <v>0.0</v>
      </c>
      <c r="J628" s="13" t="s">
        <v>1373</v>
      </c>
    </row>
    <row r="629">
      <c r="A629" s="16">
        <v>2011.0</v>
      </c>
      <c r="B629" s="13" t="s">
        <v>1502</v>
      </c>
      <c r="C629" s="13" t="s">
        <v>108</v>
      </c>
      <c r="D629" s="13">
        <v>2.0</v>
      </c>
      <c r="E629" s="13">
        <v>14.0</v>
      </c>
      <c r="F629" s="13">
        <v>7.0</v>
      </c>
      <c r="G629" s="13"/>
      <c r="H629" s="13"/>
      <c r="I629" s="13">
        <v>0.0</v>
      </c>
      <c r="J629" s="13" t="s">
        <v>1373</v>
      </c>
    </row>
    <row r="630">
      <c r="A630" s="16">
        <v>2011.0</v>
      </c>
      <c r="B630" s="13" t="s">
        <v>1540</v>
      </c>
      <c r="C630" s="13" t="s">
        <v>106</v>
      </c>
      <c r="D630" s="13">
        <v>1.0</v>
      </c>
      <c r="E630" s="13">
        <v>11.0</v>
      </c>
      <c r="F630" s="13">
        <v>11.0</v>
      </c>
      <c r="G630" s="13"/>
      <c r="H630" s="13"/>
      <c r="I630" s="13">
        <v>0.0</v>
      </c>
      <c r="J630" s="13" t="s">
        <v>1373</v>
      </c>
    </row>
    <row r="631">
      <c r="A631" s="16">
        <v>2011.0</v>
      </c>
      <c r="B631" s="13" t="s">
        <v>1541</v>
      </c>
      <c r="C631" s="13" t="s">
        <v>410</v>
      </c>
      <c r="D631" s="13">
        <v>1.0</v>
      </c>
      <c r="E631" s="13">
        <v>10.0</v>
      </c>
      <c r="F631" s="13">
        <v>10.0</v>
      </c>
      <c r="G631" s="13"/>
      <c r="H631" s="13"/>
      <c r="I631" s="13">
        <v>0.0</v>
      </c>
      <c r="J631" s="13" t="s">
        <v>1373</v>
      </c>
    </row>
    <row r="632">
      <c r="A632" s="16">
        <v>2011.0</v>
      </c>
      <c r="B632" s="13" t="s">
        <v>461</v>
      </c>
      <c r="C632" s="13" t="s">
        <v>102</v>
      </c>
      <c r="D632" s="13">
        <v>1.0</v>
      </c>
      <c r="E632" s="13">
        <v>10.0</v>
      </c>
      <c r="F632" s="13">
        <v>10.0</v>
      </c>
      <c r="G632" s="13"/>
      <c r="H632" s="13"/>
      <c r="I632" s="13">
        <v>0.0</v>
      </c>
      <c r="J632" s="13" t="s">
        <v>1373</v>
      </c>
    </row>
    <row r="633">
      <c r="A633" s="16">
        <v>2011.0</v>
      </c>
      <c r="B633" s="13" t="s">
        <v>537</v>
      </c>
      <c r="C633" s="13" t="s">
        <v>109</v>
      </c>
      <c r="D633" s="13">
        <v>1.0</v>
      </c>
      <c r="E633" s="13">
        <v>9.0</v>
      </c>
      <c r="F633" s="13">
        <v>9.0</v>
      </c>
      <c r="G633" s="13"/>
      <c r="H633" s="13"/>
      <c r="I633" s="13">
        <v>0.0</v>
      </c>
      <c r="J633" s="13" t="s">
        <v>1373</v>
      </c>
    </row>
    <row r="634">
      <c r="A634" s="16">
        <v>2011.0</v>
      </c>
      <c r="B634" s="13" t="s">
        <v>1091</v>
      </c>
      <c r="C634" s="13" t="s">
        <v>109</v>
      </c>
      <c r="D634" s="13">
        <v>1.0</v>
      </c>
      <c r="E634" s="13">
        <v>8.0</v>
      </c>
      <c r="F634" s="13">
        <v>8.0</v>
      </c>
      <c r="G634" s="13"/>
      <c r="H634" s="13"/>
      <c r="I634" s="13">
        <v>0.0</v>
      </c>
      <c r="J634" s="13" t="s">
        <v>1373</v>
      </c>
    </row>
    <row r="635">
      <c r="A635" s="16">
        <v>2011.0</v>
      </c>
      <c r="B635" s="13" t="s">
        <v>1494</v>
      </c>
      <c r="C635" s="13" t="s">
        <v>103</v>
      </c>
      <c r="D635" s="13">
        <v>1.0</v>
      </c>
      <c r="E635" s="13">
        <v>8.0</v>
      </c>
      <c r="F635" s="13">
        <v>8.0</v>
      </c>
      <c r="G635" s="13"/>
      <c r="H635" s="13"/>
      <c r="I635" s="13">
        <v>0.0</v>
      </c>
      <c r="J635" s="13" t="s">
        <v>1373</v>
      </c>
    </row>
    <row r="636">
      <c r="A636" s="16">
        <v>2011.0</v>
      </c>
      <c r="B636" s="13" t="s">
        <v>1528</v>
      </c>
      <c r="C636" s="13" t="s">
        <v>112</v>
      </c>
      <c r="D636" s="13">
        <v>1.0</v>
      </c>
      <c r="E636" s="13">
        <v>7.0</v>
      </c>
      <c r="F636" s="13">
        <v>7.0</v>
      </c>
      <c r="G636" s="13"/>
      <c r="H636" s="13"/>
      <c r="I636" s="13">
        <v>0.0</v>
      </c>
      <c r="J636" s="13" t="s">
        <v>1373</v>
      </c>
    </row>
    <row r="637">
      <c r="A637" s="16">
        <v>2011.0</v>
      </c>
      <c r="B637" s="13" t="s">
        <v>1542</v>
      </c>
      <c r="C637" s="13" t="s">
        <v>114</v>
      </c>
      <c r="D637" s="13">
        <v>1.0</v>
      </c>
      <c r="E637" s="13">
        <v>6.0</v>
      </c>
      <c r="F637" s="13">
        <v>6.0</v>
      </c>
      <c r="G637" s="13"/>
      <c r="H637" s="13"/>
      <c r="I637" s="13">
        <v>0.0</v>
      </c>
      <c r="J637" s="13" t="s">
        <v>1373</v>
      </c>
    </row>
    <row r="638">
      <c r="A638" s="16">
        <v>2011.0</v>
      </c>
      <c r="B638" s="13" t="s">
        <v>1543</v>
      </c>
      <c r="C638" s="13" t="s">
        <v>114</v>
      </c>
      <c r="D638" s="13">
        <v>1.0</v>
      </c>
      <c r="E638" s="13">
        <v>2.0</v>
      </c>
      <c r="F638" s="13">
        <v>2.0</v>
      </c>
      <c r="G638" s="13"/>
      <c r="H638" s="13"/>
      <c r="I638" s="13">
        <v>0.0</v>
      </c>
      <c r="J638" s="13" t="s">
        <v>1373</v>
      </c>
    </row>
    <row r="639">
      <c r="A639" s="16">
        <v>2011.0</v>
      </c>
      <c r="B639" s="13" t="s">
        <v>1020</v>
      </c>
      <c r="C639" s="13" t="s">
        <v>112</v>
      </c>
      <c r="D639" s="13">
        <v>1.0</v>
      </c>
      <c r="E639" s="13">
        <v>0.0</v>
      </c>
      <c r="F639" s="13">
        <v>0.0</v>
      </c>
      <c r="G639" s="13"/>
      <c r="H639" s="13"/>
      <c r="I639" s="13">
        <v>0.0</v>
      </c>
      <c r="J639" s="13" t="s">
        <v>1373</v>
      </c>
    </row>
    <row r="640">
      <c r="A640" s="16">
        <v>2011.0</v>
      </c>
      <c r="B640" s="13" t="s">
        <v>958</v>
      </c>
      <c r="C640" s="13" t="s">
        <v>112</v>
      </c>
      <c r="D640" s="13">
        <v>1.0</v>
      </c>
      <c r="E640" s="13">
        <v>0.0</v>
      </c>
      <c r="F640" s="13">
        <v>0.0</v>
      </c>
      <c r="G640" s="13"/>
      <c r="H640" s="13"/>
      <c r="I640" s="13">
        <v>0.0</v>
      </c>
      <c r="J640" s="13" t="s">
        <v>1373</v>
      </c>
    </row>
    <row r="641">
      <c r="A641" s="16">
        <v>2011.0</v>
      </c>
      <c r="B641" s="13" t="s">
        <v>1518</v>
      </c>
      <c r="C641" s="13" t="s">
        <v>101</v>
      </c>
      <c r="D641" s="13">
        <v>1.0</v>
      </c>
      <c r="E641" s="13">
        <v>0.0</v>
      </c>
      <c r="F641" s="13">
        <v>0.0</v>
      </c>
      <c r="G641" s="13"/>
      <c r="H641" s="13"/>
      <c r="I641" s="13">
        <v>0.0</v>
      </c>
      <c r="J641" s="13" t="s">
        <v>1373</v>
      </c>
    </row>
    <row r="642">
      <c r="A642" s="16">
        <v>2010.0</v>
      </c>
      <c r="B642" s="13" t="s">
        <v>1100</v>
      </c>
      <c r="C642" s="13" t="s">
        <v>107</v>
      </c>
      <c r="D642" s="13">
        <v>31.0</v>
      </c>
      <c r="E642" s="13">
        <v>742.0</v>
      </c>
      <c r="F642" s="13">
        <v>23.94</v>
      </c>
      <c r="G642" s="13"/>
      <c r="H642" s="13"/>
      <c r="I642" s="13">
        <v>0.0</v>
      </c>
      <c r="J642" s="13" t="s">
        <v>1373</v>
      </c>
    </row>
    <row r="643">
      <c r="A643" s="16">
        <v>2010.0</v>
      </c>
      <c r="B643" s="13" t="s">
        <v>402</v>
      </c>
      <c r="C643" s="13" t="s">
        <v>103</v>
      </c>
      <c r="D643" s="13">
        <v>28.0</v>
      </c>
      <c r="E643" s="13">
        <v>679.0</v>
      </c>
      <c r="F643" s="13">
        <v>24.25</v>
      </c>
      <c r="G643" s="13"/>
      <c r="H643" s="13"/>
      <c r="I643" s="13">
        <v>0.0</v>
      </c>
      <c r="J643" s="13" t="s">
        <v>1373</v>
      </c>
    </row>
    <row r="644">
      <c r="A644" s="16">
        <v>2010.0</v>
      </c>
      <c r="B644" s="13" t="s">
        <v>1161</v>
      </c>
      <c r="C644" s="13" t="s">
        <v>106</v>
      </c>
      <c r="D644" s="13">
        <v>27.0</v>
      </c>
      <c r="E644" s="13">
        <v>639.0</v>
      </c>
      <c r="F644" s="13">
        <v>23.67</v>
      </c>
      <c r="G644" s="13"/>
      <c r="H644" s="13"/>
      <c r="I644" s="13">
        <v>0.0</v>
      </c>
      <c r="J644" s="13" t="s">
        <v>1373</v>
      </c>
    </row>
    <row r="645">
      <c r="A645" s="16">
        <v>2010.0</v>
      </c>
      <c r="B645" s="13" t="s">
        <v>546</v>
      </c>
      <c r="C645" s="13" t="s">
        <v>410</v>
      </c>
      <c r="D645" s="13">
        <v>30.0</v>
      </c>
      <c r="E645" s="13">
        <v>585.0</v>
      </c>
      <c r="F645" s="13">
        <v>19.5</v>
      </c>
      <c r="G645" s="13"/>
      <c r="H645" s="13"/>
      <c r="I645" s="13">
        <v>0.0</v>
      </c>
      <c r="J645" s="13" t="s">
        <v>1373</v>
      </c>
    </row>
    <row r="646">
      <c r="A646" s="16">
        <v>2010.0</v>
      </c>
      <c r="B646" s="13" t="s">
        <v>518</v>
      </c>
      <c r="C646" s="13" t="s">
        <v>108</v>
      </c>
      <c r="D646" s="13">
        <v>22.0</v>
      </c>
      <c r="E646" s="13">
        <v>584.0</v>
      </c>
      <c r="F646" s="13">
        <v>26.55</v>
      </c>
      <c r="G646" s="13"/>
      <c r="H646" s="13"/>
      <c r="I646" s="13">
        <v>2.0</v>
      </c>
      <c r="J646" s="13" t="s">
        <v>1373</v>
      </c>
    </row>
    <row r="647">
      <c r="A647" s="16">
        <v>2010.0</v>
      </c>
      <c r="B647" s="13" t="s">
        <v>1544</v>
      </c>
      <c r="C647" s="13" t="s">
        <v>114</v>
      </c>
      <c r="D647" s="13">
        <v>28.0</v>
      </c>
      <c r="E647" s="13">
        <v>574.0</v>
      </c>
      <c r="F647" s="13">
        <v>20.5</v>
      </c>
      <c r="G647" s="13"/>
      <c r="H647" s="13"/>
      <c r="I647" s="13">
        <v>0.0</v>
      </c>
      <c r="J647" s="13" t="s">
        <v>1373</v>
      </c>
    </row>
    <row r="648">
      <c r="A648" s="16">
        <v>2010.0</v>
      </c>
      <c r="B648" s="13" t="s">
        <v>580</v>
      </c>
      <c r="C648" s="13" t="s">
        <v>101</v>
      </c>
      <c r="D648" s="13">
        <v>23.0</v>
      </c>
      <c r="E648" s="13">
        <v>573.0</v>
      </c>
      <c r="F648" s="13">
        <v>24.91</v>
      </c>
      <c r="G648" s="13"/>
      <c r="H648" s="13"/>
      <c r="I648" s="13">
        <v>1.0</v>
      </c>
      <c r="J648" s="13" t="s">
        <v>1373</v>
      </c>
    </row>
    <row r="649">
      <c r="A649" s="16">
        <v>2010.0</v>
      </c>
      <c r="B649" s="13" t="s">
        <v>506</v>
      </c>
      <c r="C649" s="13" t="s">
        <v>102</v>
      </c>
      <c r="D649" s="13">
        <v>29.0</v>
      </c>
      <c r="E649" s="13">
        <v>565.0</v>
      </c>
      <c r="F649" s="13">
        <v>19.48</v>
      </c>
      <c r="G649" s="13"/>
      <c r="H649" s="13"/>
      <c r="I649" s="13">
        <v>0.0</v>
      </c>
      <c r="J649" s="13" t="s">
        <v>1373</v>
      </c>
    </row>
    <row r="650">
      <c r="A650" s="16">
        <v>2010.0</v>
      </c>
      <c r="B650" s="13" t="s">
        <v>391</v>
      </c>
      <c r="C650" s="13" t="s">
        <v>104</v>
      </c>
      <c r="D650" s="13">
        <v>22.0</v>
      </c>
      <c r="E650" s="13">
        <v>483.0</v>
      </c>
      <c r="F650" s="13">
        <v>21.95</v>
      </c>
      <c r="G650" s="13"/>
      <c r="H650" s="13"/>
      <c r="I650" s="13">
        <v>0.0</v>
      </c>
      <c r="J650" s="13" t="s">
        <v>1373</v>
      </c>
    </row>
    <row r="651">
      <c r="A651" s="16">
        <v>2010.0</v>
      </c>
      <c r="B651" s="13" t="s">
        <v>500</v>
      </c>
      <c r="C651" s="13" t="s">
        <v>103</v>
      </c>
      <c r="D651" s="13">
        <v>24.0</v>
      </c>
      <c r="E651" s="13">
        <v>435.0</v>
      </c>
      <c r="F651" s="13">
        <v>18.12</v>
      </c>
      <c r="G651" s="13"/>
      <c r="H651" s="13"/>
      <c r="I651" s="13">
        <v>0.0</v>
      </c>
      <c r="J651" s="13" t="s">
        <v>1373</v>
      </c>
    </row>
    <row r="652">
      <c r="A652" s="16">
        <v>2010.0</v>
      </c>
      <c r="B652" s="13" t="s">
        <v>983</v>
      </c>
      <c r="C652" s="13" t="s">
        <v>107</v>
      </c>
      <c r="D652" s="13">
        <v>16.0</v>
      </c>
      <c r="E652" s="13">
        <v>329.0</v>
      </c>
      <c r="F652" s="13">
        <v>20.56</v>
      </c>
      <c r="G652" s="13"/>
      <c r="H652" s="13"/>
      <c r="I652" s="13">
        <v>0.0</v>
      </c>
      <c r="J652" s="13" t="s">
        <v>1373</v>
      </c>
    </row>
    <row r="653">
      <c r="A653" s="16">
        <v>2010.0</v>
      </c>
      <c r="B653" s="13" t="s">
        <v>466</v>
      </c>
      <c r="C653" s="13" t="s">
        <v>104</v>
      </c>
      <c r="D653" s="13">
        <v>15.0</v>
      </c>
      <c r="E653" s="13">
        <v>326.0</v>
      </c>
      <c r="F653" s="13">
        <v>21.73</v>
      </c>
      <c r="G653" s="13"/>
      <c r="H653" s="13"/>
      <c r="I653" s="13">
        <v>0.0</v>
      </c>
      <c r="J653" s="13" t="s">
        <v>1373</v>
      </c>
    </row>
    <row r="654">
      <c r="A654" s="16">
        <v>2010.0</v>
      </c>
      <c r="B654" s="13" t="s">
        <v>462</v>
      </c>
      <c r="C654" s="13" t="s">
        <v>108</v>
      </c>
      <c r="D654" s="13">
        <v>16.0</v>
      </c>
      <c r="E654" s="13">
        <v>310.0</v>
      </c>
      <c r="F654" s="13">
        <v>19.38</v>
      </c>
      <c r="G654" s="13"/>
      <c r="H654" s="13"/>
      <c r="I654" s="13">
        <v>0.0</v>
      </c>
      <c r="J654" s="13" t="s">
        <v>1373</v>
      </c>
    </row>
    <row r="655">
      <c r="A655" s="16">
        <v>2010.0</v>
      </c>
      <c r="B655" s="13" t="s">
        <v>1143</v>
      </c>
      <c r="C655" s="13" t="s">
        <v>109</v>
      </c>
      <c r="D655" s="13">
        <v>12.0</v>
      </c>
      <c r="E655" s="13">
        <v>299.0</v>
      </c>
      <c r="F655" s="13">
        <v>24.92</v>
      </c>
      <c r="G655" s="13"/>
      <c r="H655" s="13"/>
      <c r="I655" s="13">
        <v>0.0</v>
      </c>
      <c r="J655" s="13" t="s">
        <v>1373</v>
      </c>
    </row>
    <row r="656">
      <c r="A656" s="16">
        <v>2010.0</v>
      </c>
      <c r="B656" s="13" t="s">
        <v>451</v>
      </c>
      <c r="C656" s="13" t="s">
        <v>104</v>
      </c>
      <c r="D656" s="13">
        <v>15.0</v>
      </c>
      <c r="E656" s="13">
        <v>287.0</v>
      </c>
      <c r="F656" s="13">
        <v>19.13</v>
      </c>
      <c r="G656" s="13"/>
      <c r="H656" s="13"/>
      <c r="I656" s="13">
        <v>0.0</v>
      </c>
      <c r="J656" s="13" t="s">
        <v>1373</v>
      </c>
    </row>
    <row r="657">
      <c r="A657" s="16">
        <v>2010.0</v>
      </c>
      <c r="B657" s="13" t="s">
        <v>1172</v>
      </c>
      <c r="C657" s="13" t="s">
        <v>113</v>
      </c>
      <c r="D657" s="13">
        <v>15.0</v>
      </c>
      <c r="E657" s="13">
        <v>281.0</v>
      </c>
      <c r="F657" s="13">
        <v>18.73</v>
      </c>
      <c r="G657" s="13"/>
      <c r="H657" s="13"/>
      <c r="I657" s="13">
        <v>0.0</v>
      </c>
      <c r="J657" s="13" t="s">
        <v>1373</v>
      </c>
    </row>
    <row r="658">
      <c r="A658" s="16">
        <v>2010.0</v>
      </c>
      <c r="B658" s="13" t="s">
        <v>1181</v>
      </c>
      <c r="C658" s="13" t="s">
        <v>113</v>
      </c>
      <c r="D658" s="13">
        <v>13.0</v>
      </c>
      <c r="E658" s="13">
        <v>274.0</v>
      </c>
      <c r="F658" s="13">
        <v>21.08</v>
      </c>
      <c r="G658" s="13"/>
      <c r="H658" s="13"/>
      <c r="I658" s="13">
        <v>0.0</v>
      </c>
      <c r="J658" s="13" t="s">
        <v>1373</v>
      </c>
    </row>
    <row r="659">
      <c r="A659" s="16">
        <v>2010.0</v>
      </c>
      <c r="B659" s="13" t="s">
        <v>1545</v>
      </c>
      <c r="C659" s="13" t="s">
        <v>109</v>
      </c>
      <c r="D659" s="13">
        <v>11.0</v>
      </c>
      <c r="E659" s="13">
        <v>253.0</v>
      </c>
      <c r="F659" s="13">
        <v>23.0</v>
      </c>
      <c r="G659" s="13"/>
      <c r="H659" s="13"/>
      <c r="I659" s="13">
        <v>0.0</v>
      </c>
      <c r="J659" s="13" t="s">
        <v>1373</v>
      </c>
    </row>
    <row r="660">
      <c r="A660" s="16">
        <v>2010.0</v>
      </c>
      <c r="B660" s="13" t="s">
        <v>485</v>
      </c>
      <c r="C660" s="13" t="s">
        <v>106</v>
      </c>
      <c r="D660" s="13">
        <v>7.0</v>
      </c>
      <c r="E660" s="13">
        <v>238.0</v>
      </c>
      <c r="F660" s="13">
        <v>34.0</v>
      </c>
      <c r="G660" s="13"/>
      <c r="H660" s="13"/>
      <c r="I660" s="13">
        <v>1.0</v>
      </c>
      <c r="J660" s="13" t="s">
        <v>1373</v>
      </c>
    </row>
    <row r="661">
      <c r="A661" s="16">
        <v>2010.0</v>
      </c>
      <c r="B661" s="13" t="s">
        <v>552</v>
      </c>
      <c r="C661" s="13" t="s">
        <v>103</v>
      </c>
      <c r="D661" s="13">
        <v>11.0</v>
      </c>
      <c r="E661" s="13">
        <v>232.0</v>
      </c>
      <c r="F661" s="13">
        <v>21.09</v>
      </c>
      <c r="G661" s="13"/>
      <c r="H661" s="13"/>
      <c r="I661" s="13">
        <v>0.0</v>
      </c>
      <c r="J661" s="13" t="s">
        <v>1373</v>
      </c>
    </row>
    <row r="662">
      <c r="A662" s="16">
        <v>2010.0</v>
      </c>
      <c r="B662" s="13" t="s">
        <v>624</v>
      </c>
      <c r="C662" s="13" t="s">
        <v>114</v>
      </c>
      <c r="D662" s="13">
        <v>10.0</v>
      </c>
      <c r="E662" s="13">
        <v>223.0</v>
      </c>
      <c r="F662" s="13">
        <v>22.3</v>
      </c>
      <c r="G662" s="13"/>
      <c r="H662" s="13"/>
      <c r="I662" s="13">
        <v>0.0</v>
      </c>
      <c r="J662" s="13" t="s">
        <v>1373</v>
      </c>
    </row>
    <row r="663">
      <c r="A663" s="16">
        <v>2010.0</v>
      </c>
      <c r="B663" s="13" t="s">
        <v>523</v>
      </c>
      <c r="C663" s="13" t="s">
        <v>112</v>
      </c>
      <c r="D663" s="13">
        <v>8.0</v>
      </c>
      <c r="E663" s="13">
        <v>214.0</v>
      </c>
      <c r="F663" s="13">
        <v>26.75</v>
      </c>
      <c r="G663" s="13"/>
      <c r="H663" s="13"/>
      <c r="I663" s="13">
        <v>1.0</v>
      </c>
      <c r="J663" s="13" t="s">
        <v>1373</v>
      </c>
    </row>
    <row r="664">
      <c r="A664" s="16">
        <v>2010.0</v>
      </c>
      <c r="B664" s="13" t="s">
        <v>497</v>
      </c>
      <c r="C664" s="13" t="s">
        <v>102</v>
      </c>
      <c r="D664" s="13">
        <v>9.0</v>
      </c>
      <c r="E664" s="13">
        <v>204.0</v>
      </c>
      <c r="F664" s="13">
        <v>22.67</v>
      </c>
      <c r="G664" s="13"/>
      <c r="H664" s="13"/>
      <c r="I664" s="13">
        <v>0.0</v>
      </c>
      <c r="J664" s="13" t="s">
        <v>1373</v>
      </c>
    </row>
    <row r="665">
      <c r="A665" s="16">
        <v>2010.0</v>
      </c>
      <c r="B665" s="13" t="s">
        <v>603</v>
      </c>
      <c r="C665" s="13" t="s">
        <v>112</v>
      </c>
      <c r="D665" s="13">
        <v>12.0</v>
      </c>
      <c r="E665" s="13">
        <v>202.0</v>
      </c>
      <c r="F665" s="13">
        <v>16.83</v>
      </c>
      <c r="G665" s="13"/>
      <c r="H665" s="13"/>
      <c r="I665" s="13">
        <v>0.0</v>
      </c>
      <c r="J665" s="13" t="s">
        <v>1373</v>
      </c>
    </row>
    <row r="666">
      <c r="A666" s="16">
        <v>2010.0</v>
      </c>
      <c r="B666" s="13" t="s">
        <v>528</v>
      </c>
      <c r="C666" s="13" t="s">
        <v>112</v>
      </c>
      <c r="D666" s="13">
        <v>10.0</v>
      </c>
      <c r="E666" s="13">
        <v>195.0</v>
      </c>
      <c r="F666" s="13">
        <v>19.5</v>
      </c>
      <c r="G666" s="13"/>
      <c r="H666" s="13"/>
      <c r="I666" s="13">
        <v>0.0</v>
      </c>
      <c r="J666" s="13" t="s">
        <v>1373</v>
      </c>
    </row>
    <row r="667">
      <c r="A667" s="16">
        <v>2010.0</v>
      </c>
      <c r="B667" s="13" t="s">
        <v>1546</v>
      </c>
      <c r="C667" s="13" t="s">
        <v>112</v>
      </c>
      <c r="D667" s="13">
        <v>9.0</v>
      </c>
      <c r="E667" s="13">
        <v>194.0</v>
      </c>
      <c r="F667" s="13">
        <v>21.56</v>
      </c>
      <c r="G667" s="13"/>
      <c r="H667" s="13"/>
      <c r="I667" s="13">
        <v>0.0</v>
      </c>
      <c r="J667" s="13" t="s">
        <v>1373</v>
      </c>
    </row>
    <row r="668">
      <c r="A668" s="16">
        <v>2010.0</v>
      </c>
      <c r="B668" s="13" t="s">
        <v>455</v>
      </c>
      <c r="C668" s="13" t="s">
        <v>101</v>
      </c>
      <c r="D668" s="13">
        <v>12.0</v>
      </c>
      <c r="E668" s="13">
        <v>191.0</v>
      </c>
      <c r="F668" s="13">
        <v>15.92</v>
      </c>
      <c r="G668" s="13"/>
      <c r="H668" s="13"/>
      <c r="I668" s="13">
        <v>0.0</v>
      </c>
      <c r="J668" s="13" t="s">
        <v>1373</v>
      </c>
    </row>
    <row r="669">
      <c r="A669" s="16">
        <v>2010.0</v>
      </c>
      <c r="B669" s="13" t="s">
        <v>1093</v>
      </c>
      <c r="C669" s="13" t="s">
        <v>108</v>
      </c>
      <c r="D669" s="13">
        <v>9.0</v>
      </c>
      <c r="E669" s="13">
        <v>190.0</v>
      </c>
      <c r="F669" s="13">
        <v>21.11</v>
      </c>
      <c r="G669" s="13"/>
      <c r="H669" s="13"/>
      <c r="I669" s="13">
        <v>0.0</v>
      </c>
      <c r="J669" s="13" t="s">
        <v>1373</v>
      </c>
    </row>
    <row r="670">
      <c r="A670" s="16">
        <v>2010.0</v>
      </c>
      <c r="B670" s="13" t="s">
        <v>529</v>
      </c>
      <c r="C670" s="13" t="s">
        <v>109</v>
      </c>
      <c r="D670" s="13">
        <v>8.0</v>
      </c>
      <c r="E670" s="13">
        <v>176.0</v>
      </c>
      <c r="F670" s="13">
        <v>22.0</v>
      </c>
      <c r="G670" s="13"/>
      <c r="H670" s="13"/>
      <c r="I670" s="13">
        <v>0.0</v>
      </c>
      <c r="J670" s="13" t="s">
        <v>1373</v>
      </c>
    </row>
    <row r="671">
      <c r="A671" s="16">
        <v>2010.0</v>
      </c>
      <c r="B671" s="13" t="s">
        <v>469</v>
      </c>
      <c r="C671" s="13" t="s">
        <v>113</v>
      </c>
      <c r="D671" s="13">
        <v>7.0</v>
      </c>
      <c r="E671" s="13">
        <v>163.0</v>
      </c>
      <c r="F671" s="13">
        <v>23.29</v>
      </c>
      <c r="G671" s="13"/>
      <c r="H671" s="13"/>
      <c r="I671" s="13">
        <v>0.0</v>
      </c>
      <c r="J671" s="13" t="s">
        <v>1373</v>
      </c>
    </row>
    <row r="672">
      <c r="A672" s="16">
        <v>2010.0</v>
      </c>
      <c r="B672" s="13" t="s">
        <v>449</v>
      </c>
      <c r="C672" s="13" t="s">
        <v>104</v>
      </c>
      <c r="D672" s="13">
        <v>6.0</v>
      </c>
      <c r="E672" s="13">
        <v>143.0</v>
      </c>
      <c r="F672" s="13">
        <v>23.83</v>
      </c>
      <c r="G672" s="13"/>
      <c r="H672" s="13"/>
      <c r="I672" s="13">
        <v>0.0</v>
      </c>
      <c r="J672" s="13" t="s">
        <v>1373</v>
      </c>
    </row>
    <row r="673">
      <c r="A673" s="16">
        <v>2010.0</v>
      </c>
      <c r="B673" s="13" t="s">
        <v>1521</v>
      </c>
      <c r="C673" s="13" t="s">
        <v>104</v>
      </c>
      <c r="D673" s="13">
        <v>7.0</v>
      </c>
      <c r="E673" s="13">
        <v>140.0</v>
      </c>
      <c r="F673" s="13">
        <v>20.0</v>
      </c>
      <c r="G673" s="13"/>
      <c r="H673" s="13"/>
      <c r="I673" s="13">
        <v>0.0</v>
      </c>
      <c r="J673" s="13" t="s">
        <v>1373</v>
      </c>
    </row>
    <row r="674">
      <c r="A674" s="16">
        <v>2010.0</v>
      </c>
      <c r="B674" s="13" t="s">
        <v>1547</v>
      </c>
      <c r="C674" s="13" t="s">
        <v>114</v>
      </c>
      <c r="D674" s="13">
        <v>6.0</v>
      </c>
      <c r="E674" s="13">
        <v>138.0</v>
      </c>
      <c r="F674" s="13">
        <v>23.0</v>
      </c>
      <c r="G674" s="13"/>
      <c r="H674" s="13"/>
      <c r="I674" s="13">
        <v>0.0</v>
      </c>
      <c r="J674" s="13" t="s">
        <v>1373</v>
      </c>
    </row>
    <row r="675">
      <c r="A675" s="16">
        <v>2010.0</v>
      </c>
      <c r="B675" s="13" t="s">
        <v>616</v>
      </c>
      <c r="C675" s="13" t="s">
        <v>101</v>
      </c>
      <c r="D675" s="13">
        <v>7.0</v>
      </c>
      <c r="E675" s="13">
        <v>138.0</v>
      </c>
      <c r="F675" s="13">
        <v>19.71</v>
      </c>
      <c r="G675" s="13"/>
      <c r="H675" s="13"/>
      <c r="I675" s="13">
        <v>0.0</v>
      </c>
      <c r="J675" s="13" t="s">
        <v>1373</v>
      </c>
    </row>
    <row r="676">
      <c r="A676" s="16">
        <v>2010.0</v>
      </c>
      <c r="B676" s="13" t="s">
        <v>1548</v>
      </c>
      <c r="C676" s="13" t="s">
        <v>113</v>
      </c>
      <c r="D676" s="13">
        <v>8.0</v>
      </c>
      <c r="E676" s="13">
        <v>119.0</v>
      </c>
      <c r="F676" s="13">
        <v>14.88</v>
      </c>
      <c r="G676" s="13"/>
      <c r="H676" s="13"/>
      <c r="I676" s="13">
        <v>0.0</v>
      </c>
      <c r="J676" s="13" t="s">
        <v>1373</v>
      </c>
    </row>
    <row r="677">
      <c r="A677" s="16">
        <v>2010.0</v>
      </c>
      <c r="B677" s="13" t="s">
        <v>479</v>
      </c>
      <c r="C677" s="13" t="s">
        <v>114</v>
      </c>
      <c r="D677" s="13">
        <v>7.0</v>
      </c>
      <c r="E677" s="13">
        <v>117.0</v>
      </c>
      <c r="F677" s="13">
        <v>16.71</v>
      </c>
      <c r="G677" s="13"/>
      <c r="H677" s="13"/>
      <c r="I677" s="13">
        <v>0.0</v>
      </c>
      <c r="J677" s="13" t="s">
        <v>1373</v>
      </c>
    </row>
    <row r="678">
      <c r="A678" s="16">
        <v>2010.0</v>
      </c>
      <c r="B678" s="13" t="s">
        <v>1099</v>
      </c>
      <c r="C678" s="13" t="s">
        <v>109</v>
      </c>
      <c r="D678" s="13">
        <v>5.0</v>
      </c>
      <c r="E678" s="13">
        <v>91.0</v>
      </c>
      <c r="F678" s="13">
        <v>18.2</v>
      </c>
      <c r="G678" s="13"/>
      <c r="H678" s="13"/>
      <c r="I678" s="13">
        <v>0.0</v>
      </c>
      <c r="J678" s="13" t="s">
        <v>1373</v>
      </c>
    </row>
    <row r="679">
      <c r="A679" s="16">
        <v>2010.0</v>
      </c>
      <c r="B679" s="13" t="s">
        <v>501</v>
      </c>
      <c r="C679" s="13" t="s">
        <v>101</v>
      </c>
      <c r="D679" s="13">
        <v>1.0</v>
      </c>
      <c r="E679" s="13">
        <v>74.0</v>
      </c>
      <c r="F679" s="13">
        <v>74.0</v>
      </c>
      <c r="G679" s="13"/>
      <c r="H679" s="13"/>
      <c r="I679" s="13">
        <v>0.0</v>
      </c>
      <c r="J679" s="13" t="s">
        <v>1373</v>
      </c>
    </row>
    <row r="680">
      <c r="A680" s="16">
        <v>2010.0</v>
      </c>
      <c r="B680" s="13" t="s">
        <v>988</v>
      </c>
      <c r="C680" s="13" t="s">
        <v>410</v>
      </c>
      <c r="D680" s="13">
        <v>5.0</v>
      </c>
      <c r="E680" s="13">
        <v>71.0</v>
      </c>
      <c r="F680" s="13">
        <v>14.2</v>
      </c>
      <c r="G680" s="13"/>
      <c r="H680" s="13"/>
      <c r="I680" s="13">
        <v>0.0</v>
      </c>
      <c r="J680" s="13" t="s">
        <v>1373</v>
      </c>
    </row>
    <row r="681">
      <c r="A681" s="16">
        <v>2010.0</v>
      </c>
      <c r="B681" s="13" t="s">
        <v>1549</v>
      </c>
      <c r="C681" s="13" t="s">
        <v>101</v>
      </c>
      <c r="D681" s="13">
        <v>2.0</v>
      </c>
      <c r="E681" s="13">
        <v>70.0</v>
      </c>
      <c r="F681" s="13">
        <v>35.0</v>
      </c>
      <c r="G681" s="13"/>
      <c r="H681" s="13"/>
      <c r="I681" s="13">
        <v>1.0</v>
      </c>
      <c r="J681" s="13" t="s">
        <v>1373</v>
      </c>
    </row>
    <row r="682">
      <c r="A682" s="16">
        <v>2010.0</v>
      </c>
      <c r="B682" s="13" t="s">
        <v>401</v>
      </c>
      <c r="C682" s="13" t="s">
        <v>113</v>
      </c>
      <c r="D682" s="13">
        <v>4.0</v>
      </c>
      <c r="E682" s="13">
        <v>68.0</v>
      </c>
      <c r="F682" s="13">
        <v>17.0</v>
      </c>
      <c r="G682" s="13"/>
      <c r="H682" s="13"/>
      <c r="I682" s="13">
        <v>0.0</v>
      </c>
      <c r="J682" s="13" t="s">
        <v>1373</v>
      </c>
    </row>
    <row r="683">
      <c r="A683" s="16">
        <v>2010.0</v>
      </c>
      <c r="B683" s="13" t="s">
        <v>488</v>
      </c>
      <c r="C683" s="13" t="s">
        <v>103</v>
      </c>
      <c r="D683" s="13">
        <v>3.0</v>
      </c>
      <c r="E683" s="13">
        <v>67.0</v>
      </c>
      <c r="F683" s="13">
        <v>22.33</v>
      </c>
      <c r="G683" s="13"/>
      <c r="H683" s="13"/>
      <c r="I683" s="13">
        <v>0.0</v>
      </c>
      <c r="J683" s="13" t="s">
        <v>1373</v>
      </c>
    </row>
    <row r="684">
      <c r="A684" s="16">
        <v>2010.0</v>
      </c>
      <c r="B684" s="13" t="s">
        <v>390</v>
      </c>
      <c r="C684" s="13" t="s">
        <v>113</v>
      </c>
      <c r="D684" s="13">
        <v>4.0</v>
      </c>
      <c r="E684" s="13">
        <v>63.0</v>
      </c>
      <c r="F684" s="13">
        <v>15.75</v>
      </c>
      <c r="G684" s="13"/>
      <c r="H684" s="13"/>
      <c r="I684" s="13">
        <v>0.0</v>
      </c>
      <c r="J684" s="13" t="s">
        <v>1373</v>
      </c>
    </row>
    <row r="685">
      <c r="A685" s="16">
        <v>2010.0</v>
      </c>
      <c r="B685" s="13" t="s">
        <v>563</v>
      </c>
      <c r="C685" s="13" t="s">
        <v>106</v>
      </c>
      <c r="D685" s="13">
        <v>4.0</v>
      </c>
      <c r="E685" s="13">
        <v>62.0</v>
      </c>
      <c r="F685" s="13">
        <v>15.5</v>
      </c>
      <c r="G685" s="13"/>
      <c r="H685" s="13"/>
      <c r="I685" s="13">
        <v>0.0</v>
      </c>
      <c r="J685" s="13" t="s">
        <v>1373</v>
      </c>
    </row>
    <row r="686">
      <c r="A686" s="16">
        <v>2010.0</v>
      </c>
      <c r="B686" s="13" t="s">
        <v>1168</v>
      </c>
      <c r="C686" s="13" t="s">
        <v>410</v>
      </c>
      <c r="D686" s="13">
        <v>3.0</v>
      </c>
      <c r="E686" s="13">
        <v>57.0</v>
      </c>
      <c r="F686" s="13">
        <v>19.0</v>
      </c>
      <c r="G686" s="13"/>
      <c r="H686" s="13"/>
      <c r="I686" s="13">
        <v>0.0</v>
      </c>
      <c r="J686" s="13" t="s">
        <v>1373</v>
      </c>
    </row>
    <row r="687">
      <c r="A687" s="16">
        <v>2010.0</v>
      </c>
      <c r="B687" s="13" t="s">
        <v>1144</v>
      </c>
      <c r="C687" s="13" t="s">
        <v>108</v>
      </c>
      <c r="D687" s="13">
        <v>3.0</v>
      </c>
      <c r="E687" s="13">
        <v>52.0</v>
      </c>
      <c r="F687" s="13">
        <v>17.33</v>
      </c>
      <c r="G687" s="13"/>
      <c r="H687" s="13"/>
      <c r="I687" s="13">
        <v>0.0</v>
      </c>
      <c r="J687" s="13" t="s">
        <v>1373</v>
      </c>
    </row>
    <row r="688">
      <c r="A688" s="16">
        <v>2010.0</v>
      </c>
      <c r="B688" s="13" t="s">
        <v>538</v>
      </c>
      <c r="C688" s="13" t="s">
        <v>410</v>
      </c>
      <c r="D688" s="13">
        <v>2.0</v>
      </c>
      <c r="E688" s="13">
        <v>46.0</v>
      </c>
      <c r="F688" s="13">
        <v>23.0</v>
      </c>
      <c r="G688" s="13"/>
      <c r="H688" s="13"/>
      <c r="I688" s="13">
        <v>0.0</v>
      </c>
      <c r="J688" s="13" t="s">
        <v>1373</v>
      </c>
    </row>
    <row r="689">
      <c r="A689" s="16">
        <v>2010.0</v>
      </c>
      <c r="B689" s="13" t="s">
        <v>571</v>
      </c>
      <c r="C689" s="13" t="s">
        <v>109</v>
      </c>
      <c r="D689" s="13">
        <v>3.0</v>
      </c>
      <c r="E689" s="13">
        <v>45.0</v>
      </c>
      <c r="F689" s="13">
        <v>15.0</v>
      </c>
      <c r="G689" s="13"/>
      <c r="H689" s="13"/>
      <c r="I689" s="13">
        <v>0.0</v>
      </c>
      <c r="J689" s="13" t="s">
        <v>1373</v>
      </c>
    </row>
    <row r="690">
      <c r="A690" s="16">
        <v>2010.0</v>
      </c>
      <c r="B690" s="13" t="s">
        <v>486</v>
      </c>
      <c r="C690" s="13" t="s">
        <v>107</v>
      </c>
      <c r="D690" s="13">
        <v>6.0</v>
      </c>
      <c r="E690" s="13">
        <v>43.0</v>
      </c>
      <c r="F690" s="13">
        <v>7.17</v>
      </c>
      <c r="G690" s="13"/>
      <c r="H690" s="13"/>
      <c r="I690" s="13">
        <v>0.0</v>
      </c>
      <c r="J690" s="13" t="s">
        <v>1373</v>
      </c>
    </row>
    <row r="691">
      <c r="A691" s="16">
        <v>2010.0</v>
      </c>
      <c r="B691" s="13" t="s">
        <v>972</v>
      </c>
      <c r="C691" s="13" t="s">
        <v>102</v>
      </c>
      <c r="D691" s="13">
        <v>3.0</v>
      </c>
      <c r="E691" s="13">
        <v>40.0</v>
      </c>
      <c r="F691" s="13">
        <v>13.33</v>
      </c>
      <c r="G691" s="13"/>
      <c r="H691" s="13"/>
      <c r="I691" s="13">
        <v>0.0</v>
      </c>
      <c r="J691" s="13" t="s">
        <v>1373</v>
      </c>
    </row>
    <row r="692">
      <c r="A692" s="16">
        <v>2010.0</v>
      </c>
      <c r="B692" s="13" t="s">
        <v>1537</v>
      </c>
      <c r="C692" s="13" t="s">
        <v>410</v>
      </c>
      <c r="D692" s="13">
        <v>2.0</v>
      </c>
      <c r="E692" s="13">
        <v>38.0</v>
      </c>
      <c r="F692" s="13">
        <v>19.0</v>
      </c>
      <c r="G692" s="13"/>
      <c r="H692" s="13"/>
      <c r="I692" s="13">
        <v>0.0</v>
      </c>
      <c r="J692" s="13" t="s">
        <v>1373</v>
      </c>
    </row>
    <row r="693">
      <c r="A693" s="16">
        <v>2010.0</v>
      </c>
      <c r="B693" s="13" t="s">
        <v>556</v>
      </c>
      <c r="C693" s="13" t="s">
        <v>106</v>
      </c>
      <c r="D693" s="13">
        <v>4.0</v>
      </c>
      <c r="E693" s="13">
        <v>34.0</v>
      </c>
      <c r="F693" s="13">
        <v>8.5</v>
      </c>
      <c r="G693" s="13"/>
      <c r="H693" s="13"/>
      <c r="I693" s="13">
        <v>0.0</v>
      </c>
      <c r="J693" s="13" t="s">
        <v>1373</v>
      </c>
    </row>
    <row r="694">
      <c r="A694" s="16">
        <v>2010.0</v>
      </c>
      <c r="B694" s="13" t="s">
        <v>570</v>
      </c>
      <c r="C694" s="13" t="s">
        <v>410</v>
      </c>
      <c r="D694" s="13">
        <v>2.0</v>
      </c>
      <c r="E694" s="13">
        <v>33.0</v>
      </c>
      <c r="F694" s="13">
        <v>16.5</v>
      </c>
      <c r="G694" s="13"/>
      <c r="H694" s="13"/>
      <c r="I694" s="13">
        <v>0.0</v>
      </c>
      <c r="J694" s="13" t="s">
        <v>1373</v>
      </c>
    </row>
    <row r="695">
      <c r="A695" s="16">
        <v>2010.0</v>
      </c>
      <c r="B695" s="13" t="s">
        <v>473</v>
      </c>
      <c r="C695" s="13" t="s">
        <v>107</v>
      </c>
      <c r="D695" s="13">
        <v>2.0</v>
      </c>
      <c r="E695" s="13">
        <v>33.0</v>
      </c>
      <c r="F695" s="13">
        <v>16.5</v>
      </c>
      <c r="G695" s="13"/>
      <c r="H695" s="13"/>
      <c r="I695" s="13">
        <v>0.0</v>
      </c>
      <c r="J695" s="13" t="s">
        <v>1373</v>
      </c>
    </row>
    <row r="696">
      <c r="A696" s="16">
        <v>2010.0</v>
      </c>
      <c r="B696" s="13" t="s">
        <v>450</v>
      </c>
      <c r="C696" s="13" t="s">
        <v>106</v>
      </c>
      <c r="D696" s="13">
        <v>2.0</v>
      </c>
      <c r="E696" s="13">
        <v>32.0</v>
      </c>
      <c r="F696" s="13">
        <v>16.0</v>
      </c>
      <c r="G696" s="13"/>
      <c r="H696" s="13"/>
      <c r="I696" s="13">
        <v>0.0</v>
      </c>
      <c r="J696" s="13" t="s">
        <v>1373</v>
      </c>
    </row>
    <row r="697">
      <c r="A697" s="16">
        <v>2010.0</v>
      </c>
      <c r="B697" s="13" t="s">
        <v>509</v>
      </c>
      <c r="C697" s="13" t="s">
        <v>112</v>
      </c>
      <c r="D697" s="13">
        <v>1.0</v>
      </c>
      <c r="E697" s="13">
        <v>31.0</v>
      </c>
      <c r="F697" s="13">
        <v>31.0</v>
      </c>
      <c r="G697" s="13"/>
      <c r="H697" s="13"/>
      <c r="I697" s="13">
        <v>0.0</v>
      </c>
      <c r="J697" s="13" t="s">
        <v>1373</v>
      </c>
    </row>
    <row r="698">
      <c r="A698" s="16">
        <v>2010.0</v>
      </c>
      <c r="B698" s="13" t="s">
        <v>575</v>
      </c>
      <c r="C698" s="13" t="s">
        <v>101</v>
      </c>
      <c r="D698" s="13">
        <v>1.0</v>
      </c>
      <c r="E698" s="13">
        <v>22.0</v>
      </c>
      <c r="F698" s="13">
        <v>22.0</v>
      </c>
      <c r="G698" s="13"/>
      <c r="H698" s="13"/>
      <c r="I698" s="13">
        <v>0.0</v>
      </c>
      <c r="J698" s="13" t="s">
        <v>1373</v>
      </c>
    </row>
    <row r="699">
      <c r="A699" s="16">
        <v>2010.0</v>
      </c>
      <c r="B699" s="13" t="s">
        <v>576</v>
      </c>
      <c r="C699" s="13" t="s">
        <v>109</v>
      </c>
      <c r="D699" s="13">
        <v>2.0</v>
      </c>
      <c r="E699" s="13">
        <v>22.0</v>
      </c>
      <c r="F699" s="13">
        <v>11.0</v>
      </c>
      <c r="G699" s="13"/>
      <c r="H699" s="13"/>
      <c r="I699" s="13">
        <v>0.0</v>
      </c>
      <c r="J699" s="13" t="s">
        <v>1373</v>
      </c>
    </row>
    <row r="700">
      <c r="A700" s="16">
        <v>2010.0</v>
      </c>
      <c r="B700" s="13" t="s">
        <v>483</v>
      </c>
      <c r="C700" s="13" t="s">
        <v>410</v>
      </c>
      <c r="D700" s="13">
        <v>2.0</v>
      </c>
      <c r="E700" s="13">
        <v>21.0</v>
      </c>
      <c r="F700" s="13">
        <v>10.5</v>
      </c>
      <c r="G700" s="13"/>
      <c r="H700" s="13"/>
      <c r="I700" s="13">
        <v>0.0</v>
      </c>
      <c r="J700" s="13" t="s">
        <v>1373</v>
      </c>
    </row>
    <row r="701">
      <c r="A701" s="16">
        <v>2010.0</v>
      </c>
      <c r="B701" s="13" t="s">
        <v>1041</v>
      </c>
      <c r="C701" s="13" t="s">
        <v>104</v>
      </c>
      <c r="D701" s="13">
        <v>1.0</v>
      </c>
      <c r="E701" s="13">
        <v>20.0</v>
      </c>
      <c r="F701" s="13">
        <v>20.0</v>
      </c>
      <c r="G701" s="13"/>
      <c r="H701" s="13"/>
      <c r="I701" s="13">
        <v>0.0</v>
      </c>
      <c r="J701" s="13" t="s">
        <v>1373</v>
      </c>
    </row>
    <row r="702">
      <c r="A702" s="16">
        <v>2010.0</v>
      </c>
      <c r="B702" s="13" t="s">
        <v>1550</v>
      </c>
      <c r="C702" s="13" t="s">
        <v>410</v>
      </c>
      <c r="D702" s="13">
        <v>1.0</v>
      </c>
      <c r="E702" s="13">
        <v>20.0</v>
      </c>
      <c r="F702" s="13">
        <v>20.0</v>
      </c>
      <c r="G702" s="13"/>
      <c r="H702" s="13"/>
      <c r="I702" s="13">
        <v>0.0</v>
      </c>
      <c r="J702" s="13" t="s">
        <v>1373</v>
      </c>
    </row>
    <row r="703">
      <c r="A703" s="16">
        <v>2010.0</v>
      </c>
      <c r="B703" s="13" t="s">
        <v>1026</v>
      </c>
      <c r="C703" s="13" t="s">
        <v>102</v>
      </c>
      <c r="D703" s="13">
        <v>1.0</v>
      </c>
      <c r="E703" s="13">
        <v>17.0</v>
      </c>
      <c r="F703" s="13">
        <v>17.0</v>
      </c>
      <c r="G703" s="13"/>
      <c r="H703" s="13"/>
      <c r="I703" s="13">
        <v>0.0</v>
      </c>
      <c r="J703" s="13" t="s">
        <v>1373</v>
      </c>
    </row>
    <row r="704">
      <c r="A704" s="16">
        <v>2010.0</v>
      </c>
      <c r="B704" s="13" t="s">
        <v>1551</v>
      </c>
      <c r="C704" s="13" t="s">
        <v>410</v>
      </c>
      <c r="D704" s="13">
        <v>1.0</v>
      </c>
      <c r="E704" s="13">
        <v>16.0</v>
      </c>
      <c r="F704" s="13">
        <v>16.0</v>
      </c>
      <c r="G704" s="13"/>
      <c r="H704" s="13"/>
      <c r="I704" s="13">
        <v>0.0</v>
      </c>
      <c r="J704" s="13" t="s">
        <v>1373</v>
      </c>
    </row>
    <row r="705">
      <c r="A705" s="16">
        <v>2010.0</v>
      </c>
      <c r="B705" s="13" t="s">
        <v>1552</v>
      </c>
      <c r="C705" s="13" t="s">
        <v>101</v>
      </c>
      <c r="D705" s="13">
        <v>1.0</v>
      </c>
      <c r="E705" s="13">
        <v>15.0</v>
      </c>
      <c r="F705" s="13">
        <v>15.0</v>
      </c>
      <c r="G705" s="13"/>
      <c r="H705" s="13"/>
      <c r="I705" s="13">
        <v>0.0</v>
      </c>
      <c r="J705" s="13" t="s">
        <v>1373</v>
      </c>
    </row>
    <row r="706">
      <c r="A706" s="16">
        <v>2010.0</v>
      </c>
      <c r="B706" s="13" t="s">
        <v>1553</v>
      </c>
      <c r="C706" s="13" t="s">
        <v>113</v>
      </c>
      <c r="D706" s="13">
        <v>1.0</v>
      </c>
      <c r="E706" s="13">
        <v>15.0</v>
      </c>
      <c r="F706" s="13">
        <v>15.0</v>
      </c>
      <c r="G706" s="13"/>
      <c r="H706" s="13"/>
      <c r="I706" s="13">
        <v>0.0</v>
      </c>
      <c r="J706" s="13" t="s">
        <v>1373</v>
      </c>
    </row>
    <row r="707">
      <c r="A707" s="16">
        <v>2010.0</v>
      </c>
      <c r="B707" s="13" t="s">
        <v>1531</v>
      </c>
      <c r="C707" s="13" t="s">
        <v>410</v>
      </c>
      <c r="D707" s="13">
        <v>1.0</v>
      </c>
      <c r="E707" s="13">
        <v>15.0</v>
      </c>
      <c r="F707" s="13">
        <v>15.0</v>
      </c>
      <c r="G707" s="13"/>
      <c r="H707" s="13"/>
      <c r="I707" s="13">
        <v>0.0</v>
      </c>
      <c r="J707" s="13" t="s">
        <v>1373</v>
      </c>
    </row>
    <row r="708">
      <c r="A708" s="16">
        <v>2010.0</v>
      </c>
      <c r="B708" s="13" t="s">
        <v>560</v>
      </c>
      <c r="C708" s="13" t="s">
        <v>109</v>
      </c>
      <c r="D708" s="13">
        <v>2.0</v>
      </c>
      <c r="E708" s="13">
        <v>15.0</v>
      </c>
      <c r="F708" s="13">
        <v>7.5</v>
      </c>
      <c r="G708" s="13"/>
      <c r="H708" s="13"/>
      <c r="I708" s="13">
        <v>0.0</v>
      </c>
      <c r="J708" s="13" t="s">
        <v>1373</v>
      </c>
    </row>
    <row r="709">
      <c r="A709" s="16">
        <v>2010.0</v>
      </c>
      <c r="B709" s="13" t="s">
        <v>1554</v>
      </c>
      <c r="C709" s="13" t="s">
        <v>102</v>
      </c>
      <c r="D709" s="13">
        <v>2.0</v>
      </c>
      <c r="E709" s="13">
        <v>15.0</v>
      </c>
      <c r="F709" s="13">
        <v>7.5</v>
      </c>
      <c r="G709" s="13"/>
      <c r="H709" s="13"/>
      <c r="I709" s="13">
        <v>0.0</v>
      </c>
      <c r="J709" s="13" t="s">
        <v>1373</v>
      </c>
    </row>
    <row r="710">
      <c r="A710" s="16">
        <v>2010.0</v>
      </c>
      <c r="B710" s="13" t="s">
        <v>543</v>
      </c>
      <c r="C710" s="13" t="s">
        <v>102</v>
      </c>
      <c r="D710" s="13">
        <v>1.0</v>
      </c>
      <c r="E710" s="13">
        <v>14.0</v>
      </c>
      <c r="F710" s="13">
        <v>14.0</v>
      </c>
      <c r="G710" s="13"/>
      <c r="H710" s="13"/>
      <c r="I710" s="13">
        <v>0.0</v>
      </c>
      <c r="J710" s="13" t="s">
        <v>1373</v>
      </c>
    </row>
    <row r="711">
      <c r="A711" s="16">
        <v>2010.0</v>
      </c>
      <c r="B711" s="13" t="s">
        <v>1112</v>
      </c>
      <c r="C711" s="13" t="s">
        <v>101</v>
      </c>
      <c r="D711" s="13">
        <v>1.0</v>
      </c>
      <c r="E711" s="13">
        <v>14.0</v>
      </c>
      <c r="F711" s="13">
        <v>14.0</v>
      </c>
      <c r="G711" s="13"/>
      <c r="H711" s="13"/>
      <c r="I711" s="13">
        <v>0.0</v>
      </c>
      <c r="J711" s="13" t="s">
        <v>1373</v>
      </c>
    </row>
    <row r="712">
      <c r="A712" s="16">
        <v>2010.0</v>
      </c>
      <c r="B712" s="13" t="s">
        <v>1540</v>
      </c>
      <c r="C712" s="13" t="s">
        <v>106</v>
      </c>
      <c r="D712" s="13">
        <v>1.0</v>
      </c>
      <c r="E712" s="13">
        <v>13.0</v>
      </c>
      <c r="F712" s="13">
        <v>13.0</v>
      </c>
      <c r="G712" s="13"/>
      <c r="H712" s="13"/>
      <c r="I712" s="13">
        <v>0.0</v>
      </c>
      <c r="J712" s="13" t="s">
        <v>1373</v>
      </c>
    </row>
    <row r="713">
      <c r="A713" s="16">
        <v>2010.0</v>
      </c>
      <c r="B713" s="13" t="s">
        <v>1555</v>
      </c>
      <c r="C713" s="13" t="s">
        <v>112</v>
      </c>
      <c r="D713" s="13">
        <v>1.0</v>
      </c>
      <c r="E713" s="13">
        <v>13.0</v>
      </c>
      <c r="F713" s="13">
        <v>13.0</v>
      </c>
      <c r="G713" s="13"/>
      <c r="H713" s="13"/>
      <c r="I713" s="13">
        <v>0.0</v>
      </c>
      <c r="J713" s="13" t="s">
        <v>1373</v>
      </c>
    </row>
    <row r="714">
      <c r="A714" s="16">
        <v>2010.0</v>
      </c>
      <c r="B714" s="13" t="s">
        <v>1541</v>
      </c>
      <c r="C714" s="13" t="s">
        <v>410</v>
      </c>
      <c r="D714" s="13">
        <v>1.0</v>
      </c>
      <c r="E714" s="13">
        <v>12.0</v>
      </c>
      <c r="F714" s="13">
        <v>12.0</v>
      </c>
      <c r="G714" s="13"/>
      <c r="H714" s="13"/>
      <c r="I714" s="13">
        <v>0.0</v>
      </c>
      <c r="J714" s="13" t="s">
        <v>1373</v>
      </c>
    </row>
    <row r="715">
      <c r="A715" s="16">
        <v>2010.0</v>
      </c>
      <c r="B715" s="13" t="s">
        <v>516</v>
      </c>
      <c r="C715" s="13" t="s">
        <v>107</v>
      </c>
      <c r="D715" s="13">
        <v>1.0</v>
      </c>
      <c r="E715" s="13">
        <v>12.0</v>
      </c>
      <c r="F715" s="13">
        <v>12.0</v>
      </c>
      <c r="G715" s="13"/>
      <c r="H715" s="13"/>
      <c r="I715" s="13">
        <v>0.0</v>
      </c>
      <c r="J715" s="13" t="s">
        <v>1373</v>
      </c>
    </row>
    <row r="716">
      <c r="A716" s="16">
        <v>2010.0</v>
      </c>
      <c r="B716" s="13" t="s">
        <v>537</v>
      </c>
      <c r="C716" s="13" t="s">
        <v>109</v>
      </c>
      <c r="D716" s="13">
        <v>1.0</v>
      </c>
      <c r="E716" s="13">
        <v>12.0</v>
      </c>
      <c r="F716" s="13">
        <v>12.0</v>
      </c>
      <c r="G716" s="13"/>
      <c r="H716" s="13"/>
      <c r="I716" s="13">
        <v>0.0</v>
      </c>
      <c r="J716" s="13" t="s">
        <v>1373</v>
      </c>
    </row>
    <row r="717">
      <c r="A717" s="16">
        <v>2010.0</v>
      </c>
      <c r="B717" s="13" t="s">
        <v>434</v>
      </c>
      <c r="C717" s="13" t="s">
        <v>103</v>
      </c>
      <c r="D717" s="13">
        <v>2.0</v>
      </c>
      <c r="E717" s="13">
        <v>12.0</v>
      </c>
      <c r="F717" s="13">
        <v>6.0</v>
      </c>
      <c r="G717" s="13"/>
      <c r="H717" s="13"/>
      <c r="I717" s="13">
        <v>0.0</v>
      </c>
      <c r="J717" s="13" t="s">
        <v>1373</v>
      </c>
    </row>
    <row r="718">
      <c r="A718" s="16">
        <v>2010.0</v>
      </c>
      <c r="B718" s="13" t="s">
        <v>569</v>
      </c>
      <c r="C718" s="13" t="s">
        <v>112</v>
      </c>
      <c r="D718" s="13">
        <v>1.0</v>
      </c>
      <c r="E718" s="13">
        <v>11.0</v>
      </c>
      <c r="F718" s="13">
        <v>11.0</v>
      </c>
      <c r="G718" s="13"/>
      <c r="H718" s="13"/>
      <c r="I718" s="13">
        <v>0.0</v>
      </c>
      <c r="J718" s="13" t="s">
        <v>1373</v>
      </c>
    </row>
    <row r="719">
      <c r="A719" s="16">
        <v>2010.0</v>
      </c>
      <c r="B719" s="13" t="s">
        <v>1075</v>
      </c>
      <c r="C719" s="13" t="s">
        <v>104</v>
      </c>
      <c r="D719" s="13">
        <v>1.0</v>
      </c>
      <c r="E719" s="13">
        <v>10.0</v>
      </c>
      <c r="F719" s="13">
        <v>10.0</v>
      </c>
      <c r="G719" s="13"/>
      <c r="H719" s="13"/>
      <c r="I719" s="13">
        <v>0.0</v>
      </c>
      <c r="J719" s="13" t="s">
        <v>1373</v>
      </c>
    </row>
    <row r="720">
      <c r="A720" s="16">
        <v>2010.0</v>
      </c>
      <c r="B720" s="13" t="s">
        <v>508</v>
      </c>
      <c r="C720" s="13" t="s">
        <v>104</v>
      </c>
      <c r="D720" s="13">
        <v>1.0</v>
      </c>
      <c r="E720" s="13">
        <v>10.0</v>
      </c>
      <c r="F720" s="13">
        <v>10.0</v>
      </c>
      <c r="G720" s="13"/>
      <c r="H720" s="13"/>
      <c r="I720" s="13">
        <v>0.0</v>
      </c>
      <c r="J720" s="13" t="s">
        <v>1373</v>
      </c>
    </row>
    <row r="721">
      <c r="A721" s="16">
        <v>2010.0</v>
      </c>
      <c r="B721" s="13" t="s">
        <v>582</v>
      </c>
      <c r="C721" s="13" t="s">
        <v>101</v>
      </c>
      <c r="D721" s="13">
        <v>1.0</v>
      </c>
      <c r="E721" s="13">
        <v>10.0</v>
      </c>
      <c r="F721" s="13">
        <v>10.0</v>
      </c>
      <c r="G721" s="13"/>
      <c r="H721" s="13"/>
      <c r="I721" s="13">
        <v>0.0</v>
      </c>
      <c r="J721" s="13" t="s">
        <v>1373</v>
      </c>
    </row>
    <row r="722">
      <c r="A722" s="16">
        <v>2010.0</v>
      </c>
      <c r="B722" s="13" t="s">
        <v>1123</v>
      </c>
      <c r="C722" s="13" t="s">
        <v>107</v>
      </c>
      <c r="D722" s="13">
        <v>1.0</v>
      </c>
      <c r="E722" s="13">
        <v>10.0</v>
      </c>
      <c r="F722" s="13">
        <v>10.0</v>
      </c>
      <c r="G722" s="13"/>
      <c r="H722" s="13"/>
      <c r="I722" s="13">
        <v>0.0</v>
      </c>
      <c r="J722" s="13" t="s">
        <v>1373</v>
      </c>
    </row>
    <row r="723">
      <c r="A723" s="16">
        <v>2010.0</v>
      </c>
      <c r="B723" s="13" t="s">
        <v>1556</v>
      </c>
      <c r="C723" s="13" t="s">
        <v>112</v>
      </c>
      <c r="D723" s="13">
        <v>1.0</v>
      </c>
      <c r="E723" s="13">
        <v>5.0</v>
      </c>
      <c r="F723" s="13">
        <v>5.0</v>
      </c>
      <c r="G723" s="13"/>
      <c r="H723" s="13"/>
      <c r="I723" s="13">
        <v>0.0</v>
      </c>
      <c r="J723" s="13" t="s">
        <v>1373</v>
      </c>
    </row>
    <row r="724">
      <c r="A724" s="16">
        <v>2010.0</v>
      </c>
      <c r="B724" s="13" t="s">
        <v>1557</v>
      </c>
      <c r="C724" s="13" t="s">
        <v>114</v>
      </c>
      <c r="D724" s="13">
        <v>2.0</v>
      </c>
      <c r="E724" s="13">
        <v>5.0</v>
      </c>
      <c r="F724" s="13">
        <v>2.5</v>
      </c>
      <c r="G724" s="13"/>
      <c r="H724" s="13"/>
      <c r="I724" s="13">
        <v>0.0</v>
      </c>
      <c r="J724" s="13" t="s">
        <v>1373</v>
      </c>
    </row>
    <row r="725">
      <c r="A725" s="16">
        <v>2010.0</v>
      </c>
      <c r="B725" s="13" t="s">
        <v>1558</v>
      </c>
      <c r="C725" s="13" t="s">
        <v>109</v>
      </c>
      <c r="D725" s="13">
        <v>1.0</v>
      </c>
      <c r="E725" s="13">
        <v>4.0</v>
      </c>
      <c r="F725" s="13">
        <v>4.0</v>
      </c>
      <c r="G725" s="13"/>
      <c r="H725" s="13"/>
      <c r="I725" s="13">
        <v>0.0</v>
      </c>
      <c r="J725" s="13" t="s">
        <v>1373</v>
      </c>
    </row>
    <row r="726">
      <c r="A726" s="16">
        <v>2010.0</v>
      </c>
      <c r="B726" s="13" t="s">
        <v>1559</v>
      </c>
      <c r="C726" s="13" t="s">
        <v>113</v>
      </c>
      <c r="D726" s="13">
        <v>1.0</v>
      </c>
      <c r="E726" s="13">
        <v>0.0</v>
      </c>
      <c r="F726" s="13">
        <v>0.0</v>
      </c>
      <c r="G726" s="13"/>
      <c r="H726" s="13"/>
      <c r="I726" s="13">
        <v>0.0</v>
      </c>
      <c r="J726" s="13" t="s">
        <v>1373</v>
      </c>
    </row>
    <row r="727">
      <c r="A727" s="16">
        <v>2010.0</v>
      </c>
      <c r="B727" s="13" t="s">
        <v>1094</v>
      </c>
      <c r="C727" s="13" t="s">
        <v>113</v>
      </c>
      <c r="D727" s="13">
        <v>1.0</v>
      </c>
      <c r="E727" s="13">
        <v>0.0</v>
      </c>
      <c r="F727" s="13">
        <v>0.0</v>
      </c>
      <c r="G727" s="13"/>
      <c r="H727" s="13"/>
      <c r="I727" s="13">
        <v>0.0</v>
      </c>
      <c r="J727" s="13" t="s">
        <v>1373</v>
      </c>
    </row>
    <row r="728">
      <c r="A728" s="16">
        <v>2010.0</v>
      </c>
      <c r="B728" s="13" t="s">
        <v>1560</v>
      </c>
      <c r="C728" s="13" t="s">
        <v>101</v>
      </c>
      <c r="D728" s="13">
        <v>1.0</v>
      </c>
      <c r="E728" s="13">
        <v>0.0</v>
      </c>
      <c r="F728" s="13">
        <v>0.0</v>
      </c>
      <c r="G728" s="13"/>
      <c r="H728" s="13"/>
      <c r="I728" s="13">
        <v>0.0</v>
      </c>
      <c r="J728" s="13" t="s">
        <v>1373</v>
      </c>
    </row>
    <row r="729">
      <c r="A729" s="16">
        <v>2010.0</v>
      </c>
      <c r="B729" s="13" t="s">
        <v>1561</v>
      </c>
      <c r="C729" s="13" t="s">
        <v>103</v>
      </c>
      <c r="D729" s="13">
        <v>1.0</v>
      </c>
      <c r="E729" s="13">
        <v>-5.0</v>
      </c>
      <c r="F729" s="13">
        <v>-5.0</v>
      </c>
      <c r="G729" s="13"/>
      <c r="H729" s="13"/>
      <c r="I729" s="13">
        <v>0.0</v>
      </c>
      <c r="J729" s="13" t="s">
        <v>1373</v>
      </c>
    </row>
    <row r="730">
      <c r="A730" s="16">
        <v>2009.0</v>
      </c>
      <c r="B730" s="13" t="s">
        <v>546</v>
      </c>
      <c r="C730" s="13" t="s">
        <v>410</v>
      </c>
      <c r="D730" s="13">
        <v>51.0</v>
      </c>
      <c r="E730" s="17">
        <v>1309.0</v>
      </c>
      <c r="F730" s="13">
        <v>25.67</v>
      </c>
      <c r="G730" s="13"/>
      <c r="H730" s="13"/>
      <c r="I730" s="13">
        <v>2.0</v>
      </c>
      <c r="J730" s="13" t="s">
        <v>1373</v>
      </c>
    </row>
    <row r="731">
      <c r="A731" s="16">
        <v>2009.0</v>
      </c>
      <c r="B731" s="13" t="s">
        <v>479</v>
      </c>
      <c r="C731" s="13" t="s">
        <v>114</v>
      </c>
      <c r="D731" s="13">
        <v>37.0</v>
      </c>
      <c r="E731" s="13">
        <v>888.0</v>
      </c>
      <c r="F731" s="13">
        <v>24.0</v>
      </c>
      <c r="G731" s="13"/>
      <c r="H731" s="13"/>
      <c r="I731" s="13">
        <v>0.0</v>
      </c>
      <c r="J731" s="13" t="s">
        <v>1373</v>
      </c>
    </row>
    <row r="732">
      <c r="A732" s="16">
        <v>2009.0</v>
      </c>
      <c r="B732" s="13" t="s">
        <v>593</v>
      </c>
      <c r="C732" s="13" t="s">
        <v>106</v>
      </c>
      <c r="D732" s="13">
        <v>23.0</v>
      </c>
      <c r="E732" s="13">
        <v>755.0</v>
      </c>
      <c r="F732" s="13">
        <v>32.83</v>
      </c>
      <c r="G732" s="13"/>
      <c r="H732" s="13"/>
      <c r="I732" s="13">
        <v>4.0</v>
      </c>
      <c r="J732" s="13" t="s">
        <v>1373</v>
      </c>
    </row>
    <row r="733">
      <c r="A733" s="16">
        <v>2009.0</v>
      </c>
      <c r="B733" s="13" t="s">
        <v>1100</v>
      </c>
      <c r="C733" s="13" t="s">
        <v>107</v>
      </c>
      <c r="D733" s="13">
        <v>26.0</v>
      </c>
      <c r="E733" s="13">
        <v>664.0</v>
      </c>
      <c r="F733" s="13">
        <v>25.54</v>
      </c>
      <c r="G733" s="13"/>
      <c r="H733" s="13"/>
      <c r="I733" s="13">
        <v>0.0</v>
      </c>
      <c r="J733" s="13" t="s">
        <v>1373</v>
      </c>
    </row>
    <row r="734">
      <c r="A734" s="16">
        <v>2009.0</v>
      </c>
      <c r="B734" s="13" t="s">
        <v>603</v>
      </c>
      <c r="C734" s="13" t="s">
        <v>112</v>
      </c>
      <c r="D734" s="13">
        <v>26.0</v>
      </c>
      <c r="E734" s="13">
        <v>582.0</v>
      </c>
      <c r="F734" s="13">
        <v>22.38</v>
      </c>
      <c r="G734" s="13"/>
      <c r="H734" s="13"/>
      <c r="I734" s="13">
        <v>0.0</v>
      </c>
      <c r="J734" s="13" t="s">
        <v>1373</v>
      </c>
    </row>
    <row r="735">
      <c r="A735" s="16">
        <v>2009.0</v>
      </c>
      <c r="B735" s="13" t="s">
        <v>462</v>
      </c>
      <c r="C735" s="13" t="s">
        <v>108</v>
      </c>
      <c r="D735" s="13">
        <v>18.0</v>
      </c>
      <c r="E735" s="13">
        <v>574.0</v>
      </c>
      <c r="F735" s="13">
        <v>31.89</v>
      </c>
      <c r="G735" s="13"/>
      <c r="H735" s="13"/>
      <c r="I735" s="13">
        <v>1.0</v>
      </c>
      <c r="J735" s="13" t="s">
        <v>1373</v>
      </c>
    </row>
    <row r="736">
      <c r="A736" s="16">
        <v>2009.0</v>
      </c>
      <c r="B736" s="13" t="s">
        <v>506</v>
      </c>
      <c r="C736" s="13" t="s">
        <v>102</v>
      </c>
      <c r="D736" s="13">
        <v>23.0</v>
      </c>
      <c r="E736" s="13">
        <v>574.0</v>
      </c>
      <c r="F736" s="13">
        <v>24.96</v>
      </c>
      <c r="G736" s="13"/>
      <c r="H736" s="13"/>
      <c r="I736" s="13">
        <v>1.0</v>
      </c>
      <c r="J736" s="13" t="s">
        <v>1373</v>
      </c>
    </row>
    <row r="737">
      <c r="A737" s="16">
        <v>2009.0</v>
      </c>
      <c r="B737" s="13" t="s">
        <v>177</v>
      </c>
      <c r="C737" s="13" t="s">
        <v>113</v>
      </c>
      <c r="D737" s="13">
        <v>24.0</v>
      </c>
      <c r="E737" s="13">
        <v>530.0</v>
      </c>
      <c r="F737" s="13">
        <v>22.08</v>
      </c>
      <c r="G737" s="13"/>
      <c r="H737" s="13"/>
      <c r="I737" s="13">
        <v>0.0</v>
      </c>
      <c r="J737" s="13" t="s">
        <v>1373</v>
      </c>
    </row>
    <row r="738">
      <c r="A738" s="16">
        <v>2009.0</v>
      </c>
      <c r="B738" s="13" t="s">
        <v>1092</v>
      </c>
      <c r="C738" s="13" t="s">
        <v>101</v>
      </c>
      <c r="D738" s="13">
        <v>22.0</v>
      </c>
      <c r="E738" s="13">
        <v>513.0</v>
      </c>
      <c r="F738" s="13">
        <v>23.32</v>
      </c>
      <c r="G738" s="13"/>
      <c r="H738" s="13"/>
      <c r="I738" s="13">
        <v>0.0</v>
      </c>
      <c r="J738" s="13" t="s">
        <v>1373</v>
      </c>
    </row>
    <row r="739">
      <c r="A739" s="16">
        <v>2009.0</v>
      </c>
      <c r="B739" s="13" t="s">
        <v>488</v>
      </c>
      <c r="C739" s="13" t="s">
        <v>103</v>
      </c>
      <c r="D739" s="13">
        <v>21.0</v>
      </c>
      <c r="E739" s="13">
        <v>508.0</v>
      </c>
      <c r="F739" s="13">
        <v>24.19</v>
      </c>
      <c r="G739" s="13"/>
      <c r="H739" s="13"/>
      <c r="I739" s="13">
        <v>0.0</v>
      </c>
      <c r="J739" s="13" t="s">
        <v>1373</v>
      </c>
    </row>
    <row r="740">
      <c r="A740" s="16">
        <v>2009.0</v>
      </c>
      <c r="B740" s="13" t="s">
        <v>1198</v>
      </c>
      <c r="C740" s="13" t="s">
        <v>102</v>
      </c>
      <c r="D740" s="13">
        <v>24.0</v>
      </c>
      <c r="E740" s="13">
        <v>489.0</v>
      </c>
      <c r="F740" s="13">
        <v>20.38</v>
      </c>
      <c r="G740" s="13"/>
      <c r="H740" s="13"/>
      <c r="I740" s="13">
        <v>0.0</v>
      </c>
      <c r="J740" s="13" t="s">
        <v>1373</v>
      </c>
    </row>
    <row r="741">
      <c r="A741" s="16">
        <v>2009.0</v>
      </c>
      <c r="B741" s="13" t="s">
        <v>451</v>
      </c>
      <c r="C741" s="13" t="s">
        <v>104</v>
      </c>
      <c r="D741" s="13">
        <v>18.0</v>
      </c>
      <c r="E741" s="13">
        <v>452.0</v>
      </c>
      <c r="F741" s="13">
        <v>25.11</v>
      </c>
      <c r="G741" s="13"/>
      <c r="H741" s="13"/>
      <c r="I741" s="13">
        <v>0.0</v>
      </c>
      <c r="J741" s="13" t="s">
        <v>1373</v>
      </c>
    </row>
    <row r="742">
      <c r="A742" s="16">
        <v>2009.0</v>
      </c>
      <c r="B742" s="13" t="s">
        <v>594</v>
      </c>
      <c r="C742" s="13" t="s">
        <v>104</v>
      </c>
      <c r="D742" s="13">
        <v>20.0</v>
      </c>
      <c r="E742" s="13">
        <v>413.0</v>
      </c>
      <c r="F742" s="13">
        <v>20.65</v>
      </c>
      <c r="G742" s="13"/>
      <c r="H742" s="13"/>
      <c r="I742" s="13">
        <v>0.0</v>
      </c>
      <c r="J742" s="13" t="s">
        <v>1373</v>
      </c>
    </row>
    <row r="743">
      <c r="A743" s="16">
        <v>2009.0</v>
      </c>
      <c r="B743" s="13" t="s">
        <v>464</v>
      </c>
      <c r="C743" s="13" t="s">
        <v>112</v>
      </c>
      <c r="D743" s="13">
        <v>19.0</v>
      </c>
      <c r="E743" s="13">
        <v>404.0</v>
      </c>
      <c r="F743" s="13">
        <v>21.26</v>
      </c>
      <c r="G743" s="13"/>
      <c r="H743" s="13"/>
      <c r="I743" s="13">
        <v>0.0</v>
      </c>
      <c r="J743" s="13" t="s">
        <v>1373</v>
      </c>
    </row>
    <row r="744">
      <c r="A744" s="16">
        <v>2009.0</v>
      </c>
      <c r="B744" s="13" t="s">
        <v>562</v>
      </c>
      <c r="C744" s="13" t="s">
        <v>109</v>
      </c>
      <c r="D744" s="13">
        <v>18.0</v>
      </c>
      <c r="E744" s="13">
        <v>369.0</v>
      </c>
      <c r="F744" s="13">
        <v>20.5</v>
      </c>
      <c r="G744" s="13"/>
      <c r="H744" s="13"/>
      <c r="I744" s="13">
        <v>0.0</v>
      </c>
      <c r="J744" s="13" t="s">
        <v>1373</v>
      </c>
    </row>
    <row r="745">
      <c r="A745" s="16">
        <v>2009.0</v>
      </c>
      <c r="B745" s="13" t="s">
        <v>518</v>
      </c>
      <c r="C745" s="13" t="s">
        <v>108</v>
      </c>
      <c r="D745" s="13">
        <v>17.0</v>
      </c>
      <c r="E745" s="13">
        <v>325.0</v>
      </c>
      <c r="F745" s="13">
        <v>19.12</v>
      </c>
      <c r="G745" s="13"/>
      <c r="H745" s="13"/>
      <c r="I745" s="13">
        <v>0.0</v>
      </c>
      <c r="J745" s="13" t="s">
        <v>1373</v>
      </c>
    </row>
    <row r="746">
      <c r="A746" s="16">
        <v>2009.0</v>
      </c>
      <c r="B746" s="13" t="s">
        <v>500</v>
      </c>
      <c r="C746" s="13" t="s">
        <v>103</v>
      </c>
      <c r="D746" s="13">
        <v>15.0</v>
      </c>
      <c r="E746" s="13">
        <v>320.0</v>
      </c>
      <c r="F746" s="13">
        <v>21.33</v>
      </c>
      <c r="G746" s="13"/>
      <c r="H746" s="13"/>
      <c r="I746" s="13">
        <v>0.0</v>
      </c>
      <c r="J746" s="13" t="s">
        <v>1373</v>
      </c>
    </row>
    <row r="747">
      <c r="A747" s="16">
        <v>2009.0</v>
      </c>
      <c r="B747" s="13" t="s">
        <v>449</v>
      </c>
      <c r="C747" s="13" t="s">
        <v>104</v>
      </c>
      <c r="D747" s="13">
        <v>12.0</v>
      </c>
      <c r="E747" s="13">
        <v>295.0</v>
      </c>
      <c r="F747" s="13">
        <v>24.58</v>
      </c>
      <c r="G747" s="13"/>
      <c r="H747" s="13"/>
      <c r="I747" s="13">
        <v>0.0</v>
      </c>
      <c r="J747" s="13" t="s">
        <v>1373</v>
      </c>
    </row>
    <row r="748">
      <c r="A748" s="16">
        <v>2009.0</v>
      </c>
      <c r="B748" s="13" t="s">
        <v>455</v>
      </c>
      <c r="C748" s="13" t="s">
        <v>101</v>
      </c>
      <c r="D748" s="13">
        <v>14.0</v>
      </c>
      <c r="E748" s="13">
        <v>241.0</v>
      </c>
      <c r="F748" s="13">
        <v>17.21</v>
      </c>
      <c r="G748" s="13"/>
      <c r="H748" s="13"/>
      <c r="I748" s="13">
        <v>0.0</v>
      </c>
      <c r="J748" s="13" t="s">
        <v>1373</v>
      </c>
    </row>
    <row r="749">
      <c r="A749" s="16">
        <v>2009.0</v>
      </c>
      <c r="B749" s="13" t="s">
        <v>586</v>
      </c>
      <c r="C749" s="13" t="s">
        <v>109</v>
      </c>
      <c r="D749" s="13">
        <v>11.0</v>
      </c>
      <c r="E749" s="13">
        <v>222.0</v>
      </c>
      <c r="F749" s="13">
        <v>20.18</v>
      </c>
      <c r="G749" s="13"/>
      <c r="H749" s="13"/>
      <c r="I749" s="13">
        <v>0.0</v>
      </c>
      <c r="J749" s="13" t="s">
        <v>1373</v>
      </c>
    </row>
    <row r="750">
      <c r="A750" s="16">
        <v>2009.0</v>
      </c>
      <c r="B750" s="13" t="s">
        <v>1562</v>
      </c>
      <c r="C750" s="13" t="s">
        <v>107</v>
      </c>
      <c r="D750" s="13">
        <v>11.0</v>
      </c>
      <c r="E750" s="13">
        <v>218.0</v>
      </c>
      <c r="F750" s="13">
        <v>19.82</v>
      </c>
      <c r="G750" s="13"/>
      <c r="H750" s="13"/>
      <c r="I750" s="13">
        <v>0.0</v>
      </c>
      <c r="J750" s="13" t="s">
        <v>1373</v>
      </c>
    </row>
    <row r="751">
      <c r="A751" s="16">
        <v>2009.0</v>
      </c>
      <c r="B751" s="13" t="s">
        <v>1143</v>
      </c>
      <c r="C751" s="13" t="s">
        <v>109</v>
      </c>
      <c r="D751" s="13">
        <v>8.0</v>
      </c>
      <c r="E751" s="13">
        <v>185.0</v>
      </c>
      <c r="F751" s="13">
        <v>23.12</v>
      </c>
      <c r="G751" s="13"/>
      <c r="H751" s="13"/>
      <c r="I751" s="13">
        <v>0.0</v>
      </c>
      <c r="J751" s="13" t="s">
        <v>1373</v>
      </c>
    </row>
    <row r="752">
      <c r="A752" s="16">
        <v>2009.0</v>
      </c>
      <c r="B752" s="13" t="s">
        <v>624</v>
      </c>
      <c r="C752" s="13" t="s">
        <v>114</v>
      </c>
      <c r="D752" s="13">
        <v>11.0</v>
      </c>
      <c r="E752" s="13">
        <v>183.0</v>
      </c>
      <c r="F752" s="13">
        <v>16.64</v>
      </c>
      <c r="G752" s="13"/>
      <c r="H752" s="13"/>
      <c r="I752" s="13">
        <v>0.0</v>
      </c>
      <c r="J752" s="13" t="s">
        <v>1373</v>
      </c>
    </row>
    <row r="753">
      <c r="A753" s="16">
        <v>2009.0</v>
      </c>
      <c r="B753" s="13" t="s">
        <v>627</v>
      </c>
      <c r="C753" s="13" t="s">
        <v>107</v>
      </c>
      <c r="D753" s="13">
        <v>7.0</v>
      </c>
      <c r="E753" s="13">
        <v>174.0</v>
      </c>
      <c r="F753" s="13">
        <v>24.86</v>
      </c>
      <c r="G753" s="13"/>
      <c r="H753" s="13"/>
      <c r="I753" s="13">
        <v>0.0</v>
      </c>
      <c r="J753" s="13" t="s">
        <v>1373</v>
      </c>
    </row>
    <row r="754">
      <c r="A754" s="16">
        <v>2009.0</v>
      </c>
      <c r="B754" s="13" t="s">
        <v>589</v>
      </c>
      <c r="C754" s="13" t="s">
        <v>106</v>
      </c>
      <c r="D754" s="13">
        <v>9.0</v>
      </c>
      <c r="E754" s="13">
        <v>174.0</v>
      </c>
      <c r="F754" s="13">
        <v>19.33</v>
      </c>
      <c r="G754" s="13"/>
      <c r="H754" s="13"/>
      <c r="I754" s="13">
        <v>0.0</v>
      </c>
      <c r="J754" s="13" t="s">
        <v>1373</v>
      </c>
    </row>
    <row r="755">
      <c r="A755" s="16">
        <v>2009.0</v>
      </c>
      <c r="B755" s="13" t="s">
        <v>552</v>
      </c>
      <c r="C755" s="13" t="s">
        <v>103</v>
      </c>
      <c r="D755" s="13">
        <v>7.0</v>
      </c>
      <c r="E755" s="13">
        <v>162.0</v>
      </c>
      <c r="F755" s="13">
        <v>23.14</v>
      </c>
      <c r="G755" s="13"/>
      <c r="H755" s="13"/>
      <c r="I755" s="13">
        <v>0.0</v>
      </c>
      <c r="J755" s="13" t="s">
        <v>1373</v>
      </c>
    </row>
    <row r="756">
      <c r="A756" s="16">
        <v>2009.0</v>
      </c>
      <c r="B756" s="13" t="s">
        <v>473</v>
      </c>
      <c r="C756" s="13" t="s">
        <v>107</v>
      </c>
      <c r="D756" s="13">
        <v>6.0</v>
      </c>
      <c r="E756" s="13">
        <v>150.0</v>
      </c>
      <c r="F756" s="13">
        <v>25.0</v>
      </c>
      <c r="G756" s="13"/>
      <c r="H756" s="13"/>
      <c r="I756" s="13">
        <v>0.0</v>
      </c>
      <c r="J756" s="13" t="s">
        <v>1373</v>
      </c>
    </row>
    <row r="757">
      <c r="A757" s="16">
        <v>2009.0</v>
      </c>
      <c r="B757" s="13" t="s">
        <v>1181</v>
      </c>
      <c r="C757" s="13" t="s">
        <v>113</v>
      </c>
      <c r="D757" s="13">
        <v>7.0</v>
      </c>
      <c r="E757" s="13">
        <v>144.0</v>
      </c>
      <c r="F757" s="13">
        <v>20.57</v>
      </c>
      <c r="G757" s="13"/>
      <c r="H757" s="13"/>
      <c r="I757" s="13">
        <v>0.0</v>
      </c>
      <c r="J757" s="13" t="s">
        <v>1373</v>
      </c>
    </row>
    <row r="758">
      <c r="A758" s="16">
        <v>2009.0</v>
      </c>
      <c r="B758" s="13" t="s">
        <v>497</v>
      </c>
      <c r="C758" s="13" t="s">
        <v>102</v>
      </c>
      <c r="D758" s="13">
        <v>6.0</v>
      </c>
      <c r="E758" s="13">
        <v>132.0</v>
      </c>
      <c r="F758" s="13">
        <v>22.0</v>
      </c>
      <c r="G758" s="13"/>
      <c r="H758" s="13"/>
      <c r="I758" s="13">
        <v>0.0</v>
      </c>
      <c r="J758" s="13" t="s">
        <v>1373</v>
      </c>
    </row>
    <row r="759">
      <c r="A759" s="16">
        <v>2009.0</v>
      </c>
      <c r="B759" s="13" t="s">
        <v>1201</v>
      </c>
      <c r="C759" s="13" t="s">
        <v>113</v>
      </c>
      <c r="D759" s="13">
        <v>6.0</v>
      </c>
      <c r="E759" s="13">
        <v>128.0</v>
      </c>
      <c r="F759" s="13">
        <v>21.33</v>
      </c>
      <c r="G759" s="13"/>
      <c r="H759" s="13"/>
      <c r="I759" s="13">
        <v>0.0</v>
      </c>
      <c r="J759" s="13" t="s">
        <v>1373</v>
      </c>
    </row>
    <row r="760">
      <c r="A760" s="16">
        <v>2009.0</v>
      </c>
      <c r="B760" s="13" t="s">
        <v>1112</v>
      </c>
      <c r="C760" s="13" t="s">
        <v>101</v>
      </c>
      <c r="D760" s="13">
        <v>7.0</v>
      </c>
      <c r="E760" s="13">
        <v>110.0</v>
      </c>
      <c r="F760" s="13">
        <v>15.71</v>
      </c>
      <c r="G760" s="13"/>
      <c r="H760" s="13"/>
      <c r="I760" s="13">
        <v>0.0</v>
      </c>
      <c r="J760" s="13" t="s">
        <v>1373</v>
      </c>
    </row>
    <row r="761">
      <c r="A761" s="16">
        <v>2009.0</v>
      </c>
      <c r="B761" s="13" t="s">
        <v>607</v>
      </c>
      <c r="C761" s="13" t="s">
        <v>104</v>
      </c>
      <c r="D761" s="13">
        <v>5.0</v>
      </c>
      <c r="E761" s="13">
        <v>102.0</v>
      </c>
      <c r="F761" s="13">
        <v>20.4</v>
      </c>
      <c r="G761" s="13"/>
      <c r="H761" s="13"/>
      <c r="I761" s="13">
        <v>0.0</v>
      </c>
      <c r="J761" s="13" t="s">
        <v>1373</v>
      </c>
    </row>
    <row r="762">
      <c r="A762" s="16">
        <v>2009.0</v>
      </c>
      <c r="B762" s="13" t="s">
        <v>1172</v>
      </c>
      <c r="C762" s="13" t="s">
        <v>113</v>
      </c>
      <c r="D762" s="13">
        <v>5.0</v>
      </c>
      <c r="E762" s="13">
        <v>102.0</v>
      </c>
      <c r="F762" s="13">
        <v>20.4</v>
      </c>
      <c r="G762" s="13"/>
      <c r="H762" s="13"/>
      <c r="I762" s="13">
        <v>0.0</v>
      </c>
      <c r="J762" s="13" t="s">
        <v>1373</v>
      </c>
    </row>
    <row r="763">
      <c r="A763" s="16">
        <v>2009.0</v>
      </c>
      <c r="B763" s="13" t="s">
        <v>1194</v>
      </c>
      <c r="C763" s="13" t="s">
        <v>101</v>
      </c>
      <c r="D763" s="13">
        <v>5.0</v>
      </c>
      <c r="E763" s="13">
        <v>101.0</v>
      </c>
      <c r="F763" s="13">
        <v>20.2</v>
      </c>
      <c r="G763" s="13"/>
      <c r="H763" s="13"/>
      <c r="I763" s="13">
        <v>0.0</v>
      </c>
      <c r="J763" s="13" t="s">
        <v>1373</v>
      </c>
    </row>
    <row r="764">
      <c r="A764" s="16">
        <v>2009.0</v>
      </c>
      <c r="B764" s="13" t="s">
        <v>1563</v>
      </c>
      <c r="C764" s="13" t="s">
        <v>101</v>
      </c>
      <c r="D764" s="13">
        <v>4.0</v>
      </c>
      <c r="E764" s="13">
        <v>95.0</v>
      </c>
      <c r="F764" s="13">
        <v>23.75</v>
      </c>
      <c r="G764" s="13"/>
      <c r="H764" s="13"/>
      <c r="I764" s="13">
        <v>0.0</v>
      </c>
      <c r="J764" s="13" t="s">
        <v>1373</v>
      </c>
    </row>
    <row r="765">
      <c r="A765" s="16">
        <v>2009.0</v>
      </c>
      <c r="B765" s="13" t="s">
        <v>485</v>
      </c>
      <c r="C765" s="13" t="s">
        <v>106</v>
      </c>
      <c r="D765" s="13">
        <v>6.0</v>
      </c>
      <c r="E765" s="13">
        <v>95.0</v>
      </c>
      <c r="F765" s="13">
        <v>15.83</v>
      </c>
      <c r="G765" s="13"/>
      <c r="H765" s="13"/>
      <c r="I765" s="13">
        <v>0.0</v>
      </c>
      <c r="J765" s="13" t="s">
        <v>1373</v>
      </c>
    </row>
    <row r="766">
      <c r="A766" s="16">
        <v>2009.0</v>
      </c>
      <c r="B766" s="13" t="s">
        <v>1564</v>
      </c>
      <c r="C766" s="13" t="s">
        <v>410</v>
      </c>
      <c r="D766" s="13">
        <v>6.0</v>
      </c>
      <c r="E766" s="13">
        <v>90.0</v>
      </c>
      <c r="F766" s="13">
        <v>15.0</v>
      </c>
      <c r="G766" s="13"/>
      <c r="H766" s="13"/>
      <c r="I766" s="13">
        <v>0.0</v>
      </c>
      <c r="J766" s="13" t="s">
        <v>1373</v>
      </c>
    </row>
    <row r="767">
      <c r="A767" s="16">
        <v>2009.0</v>
      </c>
      <c r="B767" s="13" t="s">
        <v>1565</v>
      </c>
      <c r="C767" s="13" t="s">
        <v>112</v>
      </c>
      <c r="D767" s="13">
        <v>0.0</v>
      </c>
      <c r="E767" s="13">
        <v>84.0</v>
      </c>
      <c r="F767" s="13">
        <v>0.0</v>
      </c>
      <c r="G767" s="13"/>
      <c r="H767" s="13"/>
      <c r="I767" s="13">
        <v>0.0</v>
      </c>
      <c r="J767" s="13" t="s">
        <v>1373</v>
      </c>
    </row>
    <row r="768">
      <c r="A768" s="16">
        <v>2009.0</v>
      </c>
      <c r="B768" s="13" t="s">
        <v>1547</v>
      </c>
      <c r="C768" s="13" t="s">
        <v>114</v>
      </c>
      <c r="D768" s="13">
        <v>3.0</v>
      </c>
      <c r="E768" s="13">
        <v>76.0</v>
      </c>
      <c r="F768" s="13">
        <v>25.33</v>
      </c>
      <c r="G768" s="13"/>
      <c r="H768" s="13"/>
      <c r="I768" s="13">
        <v>0.0</v>
      </c>
      <c r="J768" s="13" t="s">
        <v>1373</v>
      </c>
    </row>
    <row r="769">
      <c r="A769" s="16">
        <v>2009.0</v>
      </c>
      <c r="B769" s="13" t="s">
        <v>615</v>
      </c>
      <c r="C769" s="13" t="s">
        <v>102</v>
      </c>
      <c r="D769" s="13">
        <v>3.0</v>
      </c>
      <c r="E769" s="13">
        <v>75.0</v>
      </c>
      <c r="F769" s="13">
        <v>25.0</v>
      </c>
      <c r="G769" s="13"/>
      <c r="H769" s="13"/>
      <c r="I769" s="13">
        <v>0.0</v>
      </c>
      <c r="J769" s="13" t="s">
        <v>1373</v>
      </c>
    </row>
    <row r="770">
      <c r="A770" s="16">
        <v>2009.0</v>
      </c>
      <c r="B770" s="13" t="s">
        <v>1139</v>
      </c>
      <c r="C770" s="13" t="s">
        <v>108</v>
      </c>
      <c r="D770" s="13">
        <v>4.0</v>
      </c>
      <c r="E770" s="13">
        <v>74.0</v>
      </c>
      <c r="F770" s="13">
        <v>18.5</v>
      </c>
      <c r="G770" s="13"/>
      <c r="H770" s="13"/>
      <c r="I770" s="13">
        <v>0.0</v>
      </c>
      <c r="J770" s="13" t="s">
        <v>1373</v>
      </c>
    </row>
    <row r="771">
      <c r="A771" s="16">
        <v>2009.0</v>
      </c>
      <c r="B771" s="13" t="s">
        <v>1162</v>
      </c>
      <c r="C771" s="13" t="s">
        <v>112</v>
      </c>
      <c r="D771" s="13">
        <v>2.0</v>
      </c>
      <c r="E771" s="13">
        <v>63.0</v>
      </c>
      <c r="F771" s="13">
        <v>31.5</v>
      </c>
      <c r="G771" s="13"/>
      <c r="H771" s="13"/>
      <c r="I771" s="13">
        <v>0.0</v>
      </c>
      <c r="J771" s="13" t="s">
        <v>1373</v>
      </c>
    </row>
    <row r="772">
      <c r="A772" s="16">
        <v>2009.0</v>
      </c>
      <c r="B772" s="13" t="s">
        <v>1096</v>
      </c>
      <c r="C772" s="13" t="s">
        <v>109</v>
      </c>
      <c r="D772" s="13">
        <v>3.0</v>
      </c>
      <c r="E772" s="13">
        <v>55.0</v>
      </c>
      <c r="F772" s="13">
        <v>18.33</v>
      </c>
      <c r="G772" s="13"/>
      <c r="H772" s="13"/>
      <c r="I772" s="13">
        <v>0.0</v>
      </c>
      <c r="J772" s="13" t="s">
        <v>1373</v>
      </c>
    </row>
    <row r="773">
      <c r="A773" s="16">
        <v>2009.0</v>
      </c>
      <c r="B773" s="13" t="s">
        <v>1566</v>
      </c>
      <c r="C773" s="13" t="s">
        <v>107</v>
      </c>
      <c r="D773" s="13">
        <v>4.0</v>
      </c>
      <c r="E773" s="13">
        <v>51.0</v>
      </c>
      <c r="F773" s="13">
        <v>12.75</v>
      </c>
      <c r="G773" s="13"/>
      <c r="H773" s="13"/>
      <c r="I773" s="13">
        <v>0.0</v>
      </c>
      <c r="J773" s="13" t="s">
        <v>1373</v>
      </c>
    </row>
    <row r="774">
      <c r="A774" s="16">
        <v>2009.0</v>
      </c>
      <c r="B774" s="13" t="s">
        <v>1521</v>
      </c>
      <c r="C774" s="13" t="s">
        <v>104</v>
      </c>
      <c r="D774" s="13">
        <v>3.0</v>
      </c>
      <c r="E774" s="13">
        <v>46.0</v>
      </c>
      <c r="F774" s="13">
        <v>15.33</v>
      </c>
      <c r="G774" s="13"/>
      <c r="H774" s="13"/>
      <c r="I774" s="13">
        <v>0.0</v>
      </c>
      <c r="J774" s="13" t="s">
        <v>1373</v>
      </c>
    </row>
    <row r="775">
      <c r="A775" s="16">
        <v>2009.0</v>
      </c>
      <c r="B775" s="13" t="s">
        <v>1567</v>
      </c>
      <c r="C775" s="13" t="s">
        <v>107</v>
      </c>
      <c r="D775" s="13">
        <v>3.0</v>
      </c>
      <c r="E775" s="13">
        <v>42.0</v>
      </c>
      <c r="F775" s="13">
        <v>14.0</v>
      </c>
      <c r="G775" s="13"/>
      <c r="H775" s="13"/>
      <c r="I775" s="13">
        <v>0.0</v>
      </c>
      <c r="J775" s="13" t="s">
        <v>1373</v>
      </c>
    </row>
    <row r="776">
      <c r="A776" s="16">
        <v>2009.0</v>
      </c>
      <c r="B776" s="13" t="s">
        <v>551</v>
      </c>
      <c r="C776" s="13" t="s">
        <v>107</v>
      </c>
      <c r="D776" s="13">
        <v>2.0</v>
      </c>
      <c r="E776" s="13">
        <v>40.0</v>
      </c>
      <c r="F776" s="13">
        <v>20.0</v>
      </c>
      <c r="G776" s="13"/>
      <c r="H776" s="13"/>
      <c r="I776" s="13">
        <v>0.0</v>
      </c>
      <c r="J776" s="13" t="s">
        <v>1373</v>
      </c>
    </row>
    <row r="777">
      <c r="A777" s="16">
        <v>2009.0</v>
      </c>
      <c r="B777" s="13" t="s">
        <v>1148</v>
      </c>
      <c r="C777" s="13" t="s">
        <v>103</v>
      </c>
      <c r="D777" s="13">
        <v>1.0</v>
      </c>
      <c r="E777" s="13">
        <v>37.0</v>
      </c>
      <c r="F777" s="13">
        <v>37.0</v>
      </c>
      <c r="G777" s="13"/>
      <c r="H777" s="13"/>
      <c r="I777" s="13">
        <v>0.0</v>
      </c>
      <c r="J777" s="13" t="s">
        <v>1373</v>
      </c>
    </row>
    <row r="778">
      <c r="A778" s="16">
        <v>2009.0</v>
      </c>
      <c r="B778" s="13" t="s">
        <v>530</v>
      </c>
      <c r="C778" s="13" t="s">
        <v>104</v>
      </c>
      <c r="D778" s="13">
        <v>2.0</v>
      </c>
      <c r="E778" s="13">
        <v>37.0</v>
      </c>
      <c r="F778" s="13">
        <v>18.5</v>
      </c>
      <c r="G778" s="13"/>
      <c r="H778" s="13"/>
      <c r="I778" s="13">
        <v>0.0</v>
      </c>
      <c r="J778" s="13" t="s">
        <v>1373</v>
      </c>
    </row>
    <row r="779">
      <c r="A779" s="16">
        <v>2009.0</v>
      </c>
      <c r="B779" s="13" t="s">
        <v>608</v>
      </c>
      <c r="C779" s="13" t="s">
        <v>112</v>
      </c>
      <c r="D779" s="13">
        <v>3.0</v>
      </c>
      <c r="E779" s="13">
        <v>30.0</v>
      </c>
      <c r="F779" s="13">
        <v>10.0</v>
      </c>
      <c r="G779" s="13"/>
      <c r="H779" s="13"/>
      <c r="I779" s="13">
        <v>0.0</v>
      </c>
      <c r="J779" s="13" t="s">
        <v>1373</v>
      </c>
    </row>
    <row r="780">
      <c r="A780" s="16">
        <v>2009.0</v>
      </c>
      <c r="B780" s="13" t="s">
        <v>1233</v>
      </c>
      <c r="C780" s="13" t="s">
        <v>114</v>
      </c>
      <c r="D780" s="13">
        <v>2.0</v>
      </c>
      <c r="E780" s="13">
        <v>29.0</v>
      </c>
      <c r="F780" s="13">
        <v>14.5</v>
      </c>
      <c r="G780" s="13"/>
      <c r="H780" s="13"/>
      <c r="I780" s="13">
        <v>0.0</v>
      </c>
      <c r="J780" s="13" t="s">
        <v>1373</v>
      </c>
    </row>
    <row r="781">
      <c r="A781" s="16">
        <v>2009.0</v>
      </c>
      <c r="B781" s="13" t="s">
        <v>616</v>
      </c>
      <c r="C781" s="13" t="s">
        <v>101</v>
      </c>
      <c r="D781" s="13">
        <v>2.0</v>
      </c>
      <c r="E781" s="13">
        <v>29.0</v>
      </c>
      <c r="F781" s="13">
        <v>14.5</v>
      </c>
      <c r="G781" s="13"/>
      <c r="H781" s="13"/>
      <c r="I781" s="13">
        <v>0.0</v>
      </c>
      <c r="J781" s="13" t="s">
        <v>1373</v>
      </c>
    </row>
    <row r="782">
      <c r="A782" s="16">
        <v>2009.0</v>
      </c>
      <c r="B782" s="13" t="s">
        <v>1568</v>
      </c>
      <c r="C782" s="13" t="s">
        <v>113</v>
      </c>
      <c r="D782" s="13">
        <v>1.0</v>
      </c>
      <c r="E782" s="13">
        <v>28.0</v>
      </c>
      <c r="F782" s="13">
        <v>28.0</v>
      </c>
      <c r="G782" s="13"/>
      <c r="H782" s="13"/>
      <c r="I782" s="13">
        <v>0.0</v>
      </c>
      <c r="J782" s="13" t="s">
        <v>1373</v>
      </c>
    </row>
    <row r="783">
      <c r="A783" s="16">
        <v>2009.0</v>
      </c>
      <c r="B783" s="13" t="s">
        <v>556</v>
      </c>
      <c r="C783" s="13" t="s">
        <v>106</v>
      </c>
      <c r="D783" s="13">
        <v>2.0</v>
      </c>
      <c r="E783" s="13">
        <v>27.0</v>
      </c>
      <c r="F783" s="13">
        <v>13.5</v>
      </c>
      <c r="G783" s="13"/>
      <c r="H783" s="13"/>
      <c r="I783" s="13">
        <v>0.0</v>
      </c>
      <c r="J783" s="13" t="s">
        <v>1373</v>
      </c>
    </row>
    <row r="784">
      <c r="A784" s="16">
        <v>2009.0</v>
      </c>
      <c r="B784" s="13" t="s">
        <v>1569</v>
      </c>
      <c r="C784" s="13" t="s">
        <v>103</v>
      </c>
      <c r="D784" s="13">
        <v>1.0</v>
      </c>
      <c r="E784" s="13">
        <v>25.0</v>
      </c>
      <c r="F784" s="13">
        <v>25.0</v>
      </c>
      <c r="G784" s="13"/>
      <c r="H784" s="13"/>
      <c r="I784" s="13">
        <v>0.0</v>
      </c>
      <c r="J784" s="13" t="s">
        <v>1373</v>
      </c>
    </row>
    <row r="785">
      <c r="A785" s="16">
        <v>2009.0</v>
      </c>
      <c r="B785" s="13" t="s">
        <v>611</v>
      </c>
      <c r="C785" s="13" t="s">
        <v>410</v>
      </c>
      <c r="D785" s="13">
        <v>2.0</v>
      </c>
      <c r="E785" s="13">
        <v>25.0</v>
      </c>
      <c r="F785" s="13">
        <v>12.5</v>
      </c>
      <c r="G785" s="13"/>
      <c r="H785" s="13"/>
      <c r="I785" s="13">
        <v>0.0</v>
      </c>
      <c r="J785" s="13" t="s">
        <v>1373</v>
      </c>
    </row>
    <row r="786">
      <c r="A786" s="16">
        <v>2009.0</v>
      </c>
      <c r="B786" s="13" t="s">
        <v>1540</v>
      </c>
      <c r="C786" s="13" t="s">
        <v>106</v>
      </c>
      <c r="D786" s="13">
        <v>3.0</v>
      </c>
      <c r="E786" s="13">
        <v>25.0</v>
      </c>
      <c r="F786" s="13">
        <v>8.33</v>
      </c>
      <c r="G786" s="13"/>
      <c r="H786" s="13"/>
      <c r="I786" s="13">
        <v>0.0</v>
      </c>
      <c r="J786" s="13" t="s">
        <v>1373</v>
      </c>
    </row>
    <row r="787">
      <c r="A787" s="16">
        <v>2009.0</v>
      </c>
      <c r="B787" s="13" t="s">
        <v>408</v>
      </c>
      <c r="C787" s="13" t="s">
        <v>102</v>
      </c>
      <c r="D787" s="13">
        <v>1.0</v>
      </c>
      <c r="E787" s="13">
        <v>24.0</v>
      </c>
      <c r="F787" s="13">
        <v>24.0</v>
      </c>
      <c r="G787" s="13"/>
      <c r="H787" s="13"/>
      <c r="I787" s="13">
        <v>0.0</v>
      </c>
      <c r="J787" s="13" t="s">
        <v>1373</v>
      </c>
    </row>
    <row r="788">
      <c r="A788" s="16">
        <v>2009.0</v>
      </c>
      <c r="B788" s="13" t="s">
        <v>1103</v>
      </c>
      <c r="C788" s="13" t="s">
        <v>107</v>
      </c>
      <c r="D788" s="13">
        <v>2.0</v>
      </c>
      <c r="E788" s="13">
        <v>24.0</v>
      </c>
      <c r="F788" s="13">
        <v>12.0</v>
      </c>
      <c r="G788" s="13"/>
      <c r="H788" s="13"/>
      <c r="I788" s="13">
        <v>0.0</v>
      </c>
      <c r="J788" s="13" t="s">
        <v>1373</v>
      </c>
    </row>
    <row r="789">
      <c r="A789" s="16">
        <v>2009.0</v>
      </c>
      <c r="B789" s="13" t="s">
        <v>600</v>
      </c>
      <c r="C789" s="13" t="s">
        <v>101</v>
      </c>
      <c r="D789" s="13">
        <v>2.0</v>
      </c>
      <c r="E789" s="13">
        <v>23.0</v>
      </c>
      <c r="F789" s="13">
        <v>11.5</v>
      </c>
      <c r="G789" s="13"/>
      <c r="H789" s="13"/>
      <c r="I789" s="13">
        <v>0.0</v>
      </c>
      <c r="J789" s="13" t="s">
        <v>1373</v>
      </c>
    </row>
    <row r="790">
      <c r="A790" s="16">
        <v>2009.0</v>
      </c>
      <c r="B790" s="13" t="s">
        <v>609</v>
      </c>
      <c r="C790" s="13" t="s">
        <v>102</v>
      </c>
      <c r="D790" s="13">
        <v>3.0</v>
      </c>
      <c r="E790" s="13">
        <v>23.0</v>
      </c>
      <c r="F790" s="13">
        <v>7.67</v>
      </c>
      <c r="G790" s="13"/>
      <c r="H790" s="13"/>
      <c r="I790" s="13">
        <v>0.0</v>
      </c>
      <c r="J790" s="13" t="s">
        <v>1373</v>
      </c>
    </row>
    <row r="791">
      <c r="A791" s="16">
        <v>2009.0</v>
      </c>
      <c r="B791" s="13" t="s">
        <v>1570</v>
      </c>
      <c r="C791" s="13" t="s">
        <v>410</v>
      </c>
      <c r="D791" s="13">
        <v>1.0</v>
      </c>
      <c r="E791" s="13">
        <v>22.0</v>
      </c>
      <c r="F791" s="13">
        <v>22.0</v>
      </c>
      <c r="G791" s="13"/>
      <c r="H791" s="13"/>
      <c r="I791" s="13">
        <v>0.0</v>
      </c>
      <c r="J791" s="13" t="s">
        <v>1373</v>
      </c>
    </row>
    <row r="792">
      <c r="A792" s="16">
        <v>2009.0</v>
      </c>
      <c r="B792" s="13" t="s">
        <v>1230</v>
      </c>
      <c r="C792" s="13" t="s">
        <v>112</v>
      </c>
      <c r="D792" s="13">
        <v>2.0</v>
      </c>
      <c r="E792" s="13">
        <v>22.0</v>
      </c>
      <c r="F792" s="13">
        <v>11.0</v>
      </c>
      <c r="G792" s="13"/>
      <c r="H792" s="13"/>
      <c r="I792" s="13">
        <v>0.0</v>
      </c>
      <c r="J792" s="13" t="s">
        <v>1373</v>
      </c>
    </row>
    <row r="793">
      <c r="A793" s="16">
        <v>2009.0</v>
      </c>
      <c r="B793" s="13" t="s">
        <v>486</v>
      </c>
      <c r="C793" s="13" t="s">
        <v>107</v>
      </c>
      <c r="D793" s="13">
        <v>4.0</v>
      </c>
      <c r="E793" s="13">
        <v>21.0</v>
      </c>
      <c r="F793" s="13">
        <v>5.25</v>
      </c>
      <c r="G793" s="13"/>
      <c r="H793" s="13"/>
      <c r="I793" s="13">
        <v>0.0</v>
      </c>
      <c r="J793" s="13" t="s">
        <v>1373</v>
      </c>
    </row>
    <row r="794">
      <c r="A794" s="16">
        <v>2009.0</v>
      </c>
      <c r="B794" s="13" t="s">
        <v>1190</v>
      </c>
      <c r="C794" s="13" t="s">
        <v>104</v>
      </c>
      <c r="D794" s="13">
        <v>1.0</v>
      </c>
      <c r="E794" s="13">
        <v>20.0</v>
      </c>
      <c r="F794" s="13">
        <v>20.0</v>
      </c>
      <c r="G794" s="13"/>
      <c r="H794" s="13"/>
      <c r="I794" s="13">
        <v>0.0</v>
      </c>
      <c r="J794" s="13" t="s">
        <v>1373</v>
      </c>
    </row>
    <row r="795">
      <c r="A795" s="16">
        <v>2009.0</v>
      </c>
      <c r="B795" s="13" t="s">
        <v>1571</v>
      </c>
      <c r="C795" s="13" t="s">
        <v>410</v>
      </c>
      <c r="D795" s="13">
        <v>2.0</v>
      </c>
      <c r="E795" s="13">
        <v>20.0</v>
      </c>
      <c r="F795" s="13">
        <v>10.0</v>
      </c>
      <c r="G795" s="13"/>
      <c r="H795" s="13"/>
      <c r="I795" s="13">
        <v>0.0</v>
      </c>
      <c r="J795" s="13" t="s">
        <v>1373</v>
      </c>
    </row>
    <row r="796">
      <c r="A796" s="16">
        <v>2009.0</v>
      </c>
      <c r="B796" s="13" t="s">
        <v>1572</v>
      </c>
      <c r="C796" s="13" t="s">
        <v>103</v>
      </c>
      <c r="D796" s="13">
        <v>1.0</v>
      </c>
      <c r="E796" s="13">
        <v>19.0</v>
      </c>
      <c r="F796" s="13">
        <v>19.0</v>
      </c>
      <c r="G796" s="13"/>
      <c r="H796" s="13"/>
      <c r="I796" s="13">
        <v>0.0</v>
      </c>
      <c r="J796" s="13" t="s">
        <v>1373</v>
      </c>
    </row>
    <row r="797">
      <c r="A797" s="16">
        <v>2009.0</v>
      </c>
      <c r="B797" s="13" t="s">
        <v>509</v>
      </c>
      <c r="C797" s="13" t="s">
        <v>112</v>
      </c>
      <c r="D797" s="13">
        <v>1.0</v>
      </c>
      <c r="E797" s="13">
        <v>18.0</v>
      </c>
      <c r="F797" s="13">
        <v>18.0</v>
      </c>
      <c r="G797" s="13"/>
      <c r="H797" s="13"/>
      <c r="I797" s="13">
        <v>0.0</v>
      </c>
      <c r="J797" s="13" t="s">
        <v>1373</v>
      </c>
    </row>
    <row r="798">
      <c r="A798" s="16">
        <v>2009.0</v>
      </c>
      <c r="B798" s="13" t="s">
        <v>1573</v>
      </c>
      <c r="C798" s="13" t="s">
        <v>106</v>
      </c>
      <c r="D798" s="13">
        <v>3.0</v>
      </c>
      <c r="E798" s="13">
        <v>18.0</v>
      </c>
      <c r="F798" s="13">
        <v>6.0</v>
      </c>
      <c r="G798" s="13"/>
      <c r="H798" s="13"/>
      <c r="I798" s="13">
        <v>0.0</v>
      </c>
      <c r="J798" s="13" t="s">
        <v>1373</v>
      </c>
    </row>
    <row r="799">
      <c r="A799" s="16">
        <v>2009.0</v>
      </c>
      <c r="B799" s="13" t="s">
        <v>1574</v>
      </c>
      <c r="C799" s="13" t="s">
        <v>112</v>
      </c>
      <c r="D799" s="13">
        <v>2.0</v>
      </c>
      <c r="E799" s="13">
        <v>17.0</v>
      </c>
      <c r="F799" s="13">
        <v>8.5</v>
      </c>
      <c r="G799" s="13"/>
      <c r="H799" s="13"/>
      <c r="I799" s="13">
        <v>0.0</v>
      </c>
      <c r="J799" s="13" t="s">
        <v>1373</v>
      </c>
    </row>
    <row r="800">
      <c r="A800" s="16">
        <v>2009.0</v>
      </c>
      <c r="B800" s="13" t="s">
        <v>501</v>
      </c>
      <c r="C800" s="13" t="s">
        <v>101</v>
      </c>
      <c r="D800" s="13">
        <v>1.0</v>
      </c>
      <c r="E800" s="13">
        <v>15.0</v>
      </c>
      <c r="F800" s="13">
        <v>15.0</v>
      </c>
      <c r="G800" s="13"/>
      <c r="H800" s="13"/>
      <c r="I800" s="13">
        <v>0.0</v>
      </c>
      <c r="J800" s="13" t="s">
        <v>1373</v>
      </c>
    </row>
    <row r="801">
      <c r="A801" s="16">
        <v>2009.0</v>
      </c>
      <c r="B801" s="13" t="s">
        <v>1575</v>
      </c>
      <c r="C801" s="13" t="s">
        <v>102</v>
      </c>
      <c r="D801" s="13">
        <v>1.0</v>
      </c>
      <c r="E801" s="13">
        <v>15.0</v>
      </c>
      <c r="F801" s="13">
        <v>15.0</v>
      </c>
      <c r="G801" s="13"/>
      <c r="H801" s="13"/>
      <c r="I801" s="13">
        <v>0.0</v>
      </c>
      <c r="J801" s="13" t="s">
        <v>1373</v>
      </c>
    </row>
    <row r="802">
      <c r="A802" s="16">
        <v>2009.0</v>
      </c>
      <c r="B802" s="13" t="s">
        <v>1576</v>
      </c>
      <c r="C802" s="13" t="s">
        <v>410</v>
      </c>
      <c r="D802" s="13">
        <v>1.0</v>
      </c>
      <c r="E802" s="13">
        <v>15.0</v>
      </c>
      <c r="F802" s="13">
        <v>15.0</v>
      </c>
      <c r="G802" s="13"/>
      <c r="H802" s="13"/>
      <c r="I802" s="13">
        <v>0.0</v>
      </c>
      <c r="J802" s="13" t="s">
        <v>1373</v>
      </c>
    </row>
    <row r="803">
      <c r="A803" s="16">
        <v>2009.0</v>
      </c>
      <c r="B803" s="13" t="s">
        <v>597</v>
      </c>
      <c r="C803" s="13" t="s">
        <v>101</v>
      </c>
      <c r="D803" s="13">
        <v>1.0</v>
      </c>
      <c r="E803" s="13">
        <v>15.0</v>
      </c>
      <c r="F803" s="13">
        <v>15.0</v>
      </c>
      <c r="G803" s="13"/>
      <c r="H803" s="13"/>
      <c r="I803" s="13">
        <v>0.0</v>
      </c>
      <c r="J803" s="13" t="s">
        <v>1373</v>
      </c>
    </row>
    <row r="804">
      <c r="A804" s="16">
        <v>2009.0</v>
      </c>
      <c r="B804" s="13" t="s">
        <v>599</v>
      </c>
      <c r="C804" s="13" t="s">
        <v>101</v>
      </c>
      <c r="D804" s="13">
        <v>1.0</v>
      </c>
      <c r="E804" s="13">
        <v>13.0</v>
      </c>
      <c r="F804" s="13">
        <v>13.0</v>
      </c>
      <c r="G804" s="13"/>
      <c r="H804" s="13"/>
      <c r="I804" s="13">
        <v>0.0</v>
      </c>
      <c r="J804" s="13" t="s">
        <v>1373</v>
      </c>
    </row>
    <row r="805">
      <c r="A805" s="16">
        <v>2009.0</v>
      </c>
      <c r="B805" s="13" t="s">
        <v>1577</v>
      </c>
      <c r="C805" s="13" t="s">
        <v>109</v>
      </c>
      <c r="D805" s="13">
        <v>1.0</v>
      </c>
      <c r="E805" s="13">
        <v>13.0</v>
      </c>
      <c r="F805" s="13">
        <v>13.0</v>
      </c>
      <c r="G805" s="13"/>
      <c r="H805" s="13"/>
      <c r="I805" s="13">
        <v>0.0</v>
      </c>
      <c r="J805" s="13" t="s">
        <v>1373</v>
      </c>
    </row>
    <row r="806">
      <c r="A806" s="16">
        <v>2009.0</v>
      </c>
      <c r="B806" s="13" t="s">
        <v>1578</v>
      </c>
      <c r="C806" s="13" t="s">
        <v>108</v>
      </c>
      <c r="D806" s="13">
        <v>1.0</v>
      </c>
      <c r="E806" s="13">
        <v>13.0</v>
      </c>
      <c r="F806" s="13">
        <v>13.0</v>
      </c>
      <c r="G806" s="13"/>
      <c r="H806" s="13"/>
      <c r="I806" s="13">
        <v>0.0</v>
      </c>
      <c r="J806" s="13" t="s">
        <v>1373</v>
      </c>
    </row>
    <row r="807">
      <c r="A807" s="16">
        <v>2009.0</v>
      </c>
      <c r="B807" s="13" t="s">
        <v>1579</v>
      </c>
      <c r="C807" s="13" t="s">
        <v>112</v>
      </c>
      <c r="D807" s="13">
        <v>1.0</v>
      </c>
      <c r="E807" s="13">
        <v>11.0</v>
      </c>
      <c r="F807" s="13">
        <v>11.0</v>
      </c>
      <c r="G807" s="13"/>
      <c r="H807" s="13"/>
      <c r="I807" s="13">
        <v>0.0</v>
      </c>
      <c r="J807" s="13" t="s">
        <v>1373</v>
      </c>
    </row>
    <row r="808">
      <c r="A808" s="16">
        <v>2009.0</v>
      </c>
      <c r="B808" s="13" t="s">
        <v>1580</v>
      </c>
      <c r="C808" s="13" t="s">
        <v>104</v>
      </c>
      <c r="D808" s="13">
        <v>1.0</v>
      </c>
      <c r="E808" s="13">
        <v>10.0</v>
      </c>
      <c r="F808" s="13">
        <v>10.0</v>
      </c>
      <c r="G808" s="13"/>
      <c r="H808" s="13"/>
      <c r="I808" s="13">
        <v>0.0</v>
      </c>
      <c r="J808" s="13" t="s">
        <v>1373</v>
      </c>
    </row>
    <row r="809">
      <c r="A809" s="16">
        <v>2009.0</v>
      </c>
      <c r="B809" s="13" t="s">
        <v>1084</v>
      </c>
      <c r="C809" s="13" t="s">
        <v>101</v>
      </c>
      <c r="D809" s="13">
        <v>1.0</v>
      </c>
      <c r="E809" s="13">
        <v>9.0</v>
      </c>
      <c r="F809" s="13">
        <v>9.0</v>
      </c>
      <c r="G809" s="13"/>
      <c r="H809" s="13"/>
      <c r="I809" s="13">
        <v>0.0</v>
      </c>
      <c r="J809" s="13" t="s">
        <v>1373</v>
      </c>
    </row>
    <row r="810">
      <c r="A810" s="16">
        <v>2009.0</v>
      </c>
      <c r="B810" s="13" t="s">
        <v>496</v>
      </c>
      <c r="C810" s="13" t="s">
        <v>101</v>
      </c>
      <c r="D810" s="13">
        <v>1.0</v>
      </c>
      <c r="E810" s="13">
        <v>9.0</v>
      </c>
      <c r="F810" s="13">
        <v>9.0</v>
      </c>
      <c r="G810" s="13"/>
      <c r="H810" s="13"/>
      <c r="I810" s="13">
        <v>0.0</v>
      </c>
      <c r="J810" s="13" t="s">
        <v>1373</v>
      </c>
    </row>
    <row r="811">
      <c r="A811" s="16">
        <v>2009.0</v>
      </c>
      <c r="B811" s="13" t="s">
        <v>527</v>
      </c>
      <c r="C811" s="13" t="s">
        <v>108</v>
      </c>
      <c r="D811" s="13">
        <v>2.0</v>
      </c>
      <c r="E811" s="13">
        <v>8.0</v>
      </c>
      <c r="F811" s="13">
        <v>4.0</v>
      </c>
      <c r="G811" s="13"/>
      <c r="H811" s="13"/>
      <c r="I811" s="13">
        <v>0.0</v>
      </c>
      <c r="J811" s="13" t="s">
        <v>1373</v>
      </c>
    </row>
    <row r="812">
      <c r="A812" s="16">
        <v>2009.0</v>
      </c>
      <c r="B812" s="13" t="s">
        <v>1088</v>
      </c>
      <c r="C812" s="13" t="s">
        <v>103</v>
      </c>
      <c r="D812" s="13">
        <v>1.0</v>
      </c>
      <c r="E812" s="13">
        <v>7.0</v>
      </c>
      <c r="F812" s="13">
        <v>7.0</v>
      </c>
      <c r="G812" s="13"/>
      <c r="H812" s="13"/>
      <c r="I812" s="13">
        <v>0.0</v>
      </c>
      <c r="J812" s="13" t="s">
        <v>1373</v>
      </c>
    </row>
    <row r="813">
      <c r="A813" s="16">
        <v>2009.0</v>
      </c>
      <c r="B813" s="13" t="s">
        <v>521</v>
      </c>
      <c r="C813" s="13" t="s">
        <v>103</v>
      </c>
      <c r="D813" s="13">
        <v>1.0</v>
      </c>
      <c r="E813" s="13">
        <v>7.0</v>
      </c>
      <c r="F813" s="13">
        <v>7.0</v>
      </c>
      <c r="G813" s="13"/>
      <c r="H813" s="13"/>
      <c r="I813" s="13">
        <v>0.0</v>
      </c>
      <c r="J813" s="13" t="s">
        <v>1373</v>
      </c>
    </row>
    <row r="814">
      <c r="A814" s="16">
        <v>2009.0</v>
      </c>
      <c r="B814" s="13" t="s">
        <v>1581</v>
      </c>
      <c r="C814" s="13" t="s">
        <v>107</v>
      </c>
      <c r="D814" s="13">
        <v>2.0</v>
      </c>
      <c r="E814" s="13">
        <v>6.0</v>
      </c>
      <c r="F814" s="13">
        <v>3.0</v>
      </c>
      <c r="G814" s="13"/>
      <c r="H814" s="13"/>
      <c r="I814" s="13">
        <v>0.0</v>
      </c>
      <c r="J814" s="13" t="s">
        <v>1373</v>
      </c>
    </row>
    <row r="815">
      <c r="A815" s="16">
        <v>2009.0</v>
      </c>
      <c r="B815" s="13" t="s">
        <v>1582</v>
      </c>
      <c r="C815" s="13" t="s">
        <v>112</v>
      </c>
      <c r="D815" s="13">
        <v>1.0</v>
      </c>
      <c r="E815" s="13">
        <v>4.0</v>
      </c>
      <c r="F815" s="13">
        <v>4.0</v>
      </c>
      <c r="G815" s="13"/>
      <c r="H815" s="13"/>
      <c r="I815" s="13">
        <v>0.0</v>
      </c>
      <c r="J815" s="13" t="s">
        <v>1373</v>
      </c>
    </row>
    <row r="816">
      <c r="A816" s="16">
        <v>2009.0</v>
      </c>
      <c r="B816" s="13" t="s">
        <v>1583</v>
      </c>
      <c r="C816" s="13" t="s">
        <v>103</v>
      </c>
      <c r="D816" s="13">
        <v>1.0</v>
      </c>
      <c r="E816" s="13">
        <v>1.0</v>
      </c>
      <c r="F816" s="13">
        <v>1.0</v>
      </c>
      <c r="G816" s="13"/>
      <c r="H816" s="13"/>
      <c r="I816" s="13">
        <v>0.0</v>
      </c>
      <c r="J816" s="13" t="s">
        <v>1373</v>
      </c>
    </row>
    <row r="817">
      <c r="A817" s="16">
        <v>2009.0</v>
      </c>
      <c r="B817" s="13" t="s">
        <v>1584</v>
      </c>
      <c r="C817" s="13" t="s">
        <v>101</v>
      </c>
      <c r="D817" s="13">
        <v>1.0</v>
      </c>
      <c r="E817" s="13">
        <v>0.0</v>
      </c>
      <c r="F817" s="13">
        <v>0.0</v>
      </c>
      <c r="G817" s="13"/>
      <c r="H817" s="13"/>
      <c r="I817" s="13">
        <v>0.0</v>
      </c>
      <c r="J817" s="13" t="s">
        <v>1373</v>
      </c>
    </row>
    <row r="818">
      <c r="A818" s="16">
        <v>2009.0</v>
      </c>
      <c r="B818" s="13" t="s">
        <v>1094</v>
      </c>
      <c r="C818" s="13" t="s">
        <v>113</v>
      </c>
      <c r="D818" s="13">
        <v>1.0</v>
      </c>
      <c r="E818" s="13">
        <v>0.0</v>
      </c>
      <c r="F818" s="13">
        <v>0.0</v>
      </c>
      <c r="G818" s="13"/>
      <c r="H818" s="13"/>
      <c r="I818" s="13">
        <v>0.0</v>
      </c>
      <c r="J818" s="13" t="s">
        <v>1373</v>
      </c>
    </row>
    <row r="819">
      <c r="A819" s="16">
        <v>2009.0</v>
      </c>
      <c r="B819" s="13" t="s">
        <v>511</v>
      </c>
      <c r="C819" s="13" t="s">
        <v>410</v>
      </c>
      <c r="D819" s="13">
        <v>1.0</v>
      </c>
      <c r="E819" s="13">
        <v>0.0</v>
      </c>
      <c r="F819" s="13">
        <v>0.0</v>
      </c>
      <c r="G819" s="13"/>
      <c r="H819" s="13"/>
      <c r="I819" s="13">
        <v>0.0</v>
      </c>
      <c r="J819" s="13" t="s">
        <v>1373</v>
      </c>
    </row>
    <row r="820">
      <c r="A820" s="16">
        <v>2009.0</v>
      </c>
      <c r="B820" s="13" t="s">
        <v>1557</v>
      </c>
      <c r="C820" s="13" t="s">
        <v>114</v>
      </c>
      <c r="D820" s="13">
        <v>1.0</v>
      </c>
      <c r="E820" s="13">
        <v>0.0</v>
      </c>
      <c r="F820" s="13">
        <v>0.0</v>
      </c>
      <c r="G820" s="13"/>
      <c r="H820" s="13"/>
      <c r="I820" s="13">
        <v>0.0</v>
      </c>
      <c r="J820" s="13" t="s">
        <v>1373</v>
      </c>
    </row>
    <row r="821">
      <c r="A821" s="16">
        <v>2009.0</v>
      </c>
      <c r="B821" s="13" t="s">
        <v>1585</v>
      </c>
      <c r="C821" s="13" t="s">
        <v>410</v>
      </c>
      <c r="D821" s="13">
        <v>1.0</v>
      </c>
      <c r="E821" s="13">
        <v>0.0</v>
      </c>
      <c r="F821" s="13">
        <v>0.0</v>
      </c>
      <c r="G821" s="13"/>
      <c r="H821" s="13"/>
      <c r="I821" s="13">
        <v>0.0</v>
      </c>
      <c r="J821" s="13" t="s">
        <v>1373</v>
      </c>
    </row>
    <row r="822">
      <c r="A822" s="16">
        <v>2009.0</v>
      </c>
      <c r="B822" s="13" t="s">
        <v>1586</v>
      </c>
      <c r="C822" s="13" t="s">
        <v>101</v>
      </c>
      <c r="D822" s="13">
        <v>1.0</v>
      </c>
      <c r="E822" s="13">
        <v>-2.0</v>
      </c>
      <c r="F822" s="13">
        <v>-2.0</v>
      </c>
      <c r="G822" s="13"/>
      <c r="H822" s="13"/>
      <c r="I822" s="13">
        <v>0.0</v>
      </c>
      <c r="J822" s="13" t="s">
        <v>1373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25"/>
    <col customWidth="1" min="2" max="2" width="23.75"/>
    <col customWidth="1" min="3" max="3" width="12.0"/>
    <col customWidth="1" min="4" max="4" width="11.38"/>
    <col customWidth="1" min="5" max="6" width="10.63"/>
    <col customWidth="1" min="7" max="7" width="9.5"/>
    <col customWidth="1" min="8" max="8" width="9.88"/>
    <col customWidth="1" min="9" max="9" width="10.13"/>
    <col customWidth="1" min="10" max="10" width="10.38"/>
    <col customWidth="1" min="11" max="11" width="11.88"/>
    <col customWidth="1" min="12" max="12" width="9.88"/>
    <col customWidth="1" min="13" max="13" width="15.25"/>
  </cols>
  <sheetData>
    <row r="1">
      <c r="A1" s="13" t="s">
        <v>1587</v>
      </c>
      <c r="B1" s="14" t="s">
        <v>1588</v>
      </c>
      <c r="C1" s="14" t="s">
        <v>1589</v>
      </c>
      <c r="D1" s="14" t="s">
        <v>39</v>
      </c>
      <c r="E1" s="15" t="s">
        <v>40</v>
      </c>
      <c r="F1" s="14" t="s">
        <v>41</v>
      </c>
      <c r="G1" s="14" t="s">
        <v>42</v>
      </c>
      <c r="H1" s="14" t="s">
        <v>43</v>
      </c>
      <c r="I1" s="14" t="s">
        <v>44</v>
      </c>
      <c r="J1" s="14" t="s">
        <v>45</v>
      </c>
      <c r="K1" s="14" t="s">
        <v>46</v>
      </c>
      <c r="L1" s="14" t="s">
        <v>47</v>
      </c>
      <c r="M1" s="14" t="s">
        <v>1590</v>
      </c>
    </row>
    <row r="2">
      <c r="A2" s="16">
        <v>2018.0</v>
      </c>
      <c r="B2" s="13" t="s">
        <v>1277</v>
      </c>
      <c r="C2" s="13" t="s">
        <v>106</v>
      </c>
      <c r="D2" s="13">
        <v>114.0</v>
      </c>
      <c r="E2" s="17">
        <v>7198.0</v>
      </c>
      <c r="F2" s="13">
        <v>63.1</v>
      </c>
      <c r="G2" s="13">
        <v>71.0</v>
      </c>
      <c r="H2" s="13">
        <v>79.0</v>
      </c>
      <c r="I2" s="13">
        <v>0.0</v>
      </c>
      <c r="J2" s="13">
        <v>31.0</v>
      </c>
      <c r="K2" s="13">
        <v>564.0</v>
      </c>
      <c r="L2" s="13">
        <v>0.0</v>
      </c>
      <c r="M2" s="13" t="s">
        <v>1591</v>
      </c>
    </row>
    <row r="3">
      <c r="A3" s="16">
        <v>2018.0</v>
      </c>
      <c r="B3" s="13" t="s">
        <v>1292</v>
      </c>
      <c r="C3" s="13" t="s">
        <v>105</v>
      </c>
      <c r="D3" s="13">
        <v>101.0</v>
      </c>
      <c r="E3" s="17">
        <v>6085.0</v>
      </c>
      <c r="F3" s="13">
        <v>60.2</v>
      </c>
      <c r="G3" s="13">
        <v>65.0</v>
      </c>
      <c r="H3" s="13">
        <v>61.0</v>
      </c>
      <c r="I3" s="13">
        <v>2.0</v>
      </c>
      <c r="J3" s="13">
        <v>22.0</v>
      </c>
      <c r="K3" s="13">
        <v>403.0</v>
      </c>
      <c r="L3" s="13">
        <v>0.0</v>
      </c>
      <c r="M3" s="13" t="s">
        <v>1591</v>
      </c>
    </row>
    <row r="4">
      <c r="A4" s="16">
        <v>2018.0</v>
      </c>
      <c r="B4" s="13" t="s">
        <v>1291</v>
      </c>
      <c r="C4" s="13" t="s">
        <v>102</v>
      </c>
      <c r="D4" s="13">
        <v>81.0</v>
      </c>
      <c r="E4" s="17">
        <v>4702.0</v>
      </c>
      <c r="F4" s="13">
        <v>58.0</v>
      </c>
      <c r="G4" s="13">
        <v>65.0</v>
      </c>
      <c r="H4" s="13">
        <v>22.0</v>
      </c>
      <c r="I4" s="13">
        <v>0.0</v>
      </c>
      <c r="J4" s="13">
        <v>45.0</v>
      </c>
      <c r="K4" s="13">
        <v>920.0</v>
      </c>
      <c r="L4" s="13">
        <v>0.0</v>
      </c>
      <c r="M4" s="13" t="s">
        <v>1591</v>
      </c>
    </row>
    <row r="5">
      <c r="A5" s="16">
        <v>2018.0</v>
      </c>
      <c r="B5" s="13" t="s">
        <v>1281</v>
      </c>
      <c r="C5" s="13" t="s">
        <v>108</v>
      </c>
      <c r="D5" s="13">
        <v>71.0</v>
      </c>
      <c r="E5" s="17">
        <v>4565.0</v>
      </c>
      <c r="F5" s="13">
        <v>64.3</v>
      </c>
      <c r="G5" s="13">
        <v>79.0</v>
      </c>
      <c r="H5" s="13">
        <v>60.0</v>
      </c>
      <c r="I5" s="13">
        <v>2.0</v>
      </c>
      <c r="J5" s="13">
        <v>8.0</v>
      </c>
      <c r="K5" s="13">
        <v>160.0</v>
      </c>
      <c r="L5" s="13">
        <v>0.0</v>
      </c>
      <c r="M5" s="13" t="s">
        <v>1591</v>
      </c>
    </row>
    <row r="6">
      <c r="A6" s="16">
        <v>2018.0</v>
      </c>
      <c r="B6" s="13" t="s">
        <v>1270</v>
      </c>
      <c r="C6" s="13" t="s">
        <v>101</v>
      </c>
      <c r="D6" s="13">
        <v>72.0</v>
      </c>
      <c r="E6" s="17">
        <v>4562.0</v>
      </c>
      <c r="F6" s="13">
        <v>63.4</v>
      </c>
      <c r="G6" s="13">
        <v>80.0</v>
      </c>
      <c r="H6" s="13">
        <v>47.0</v>
      </c>
      <c r="I6" s="13">
        <v>1.0</v>
      </c>
      <c r="J6" s="13">
        <v>23.0</v>
      </c>
      <c r="K6" s="13">
        <v>522.0</v>
      </c>
      <c r="L6" s="13">
        <v>0.0</v>
      </c>
      <c r="M6" s="13" t="s">
        <v>1591</v>
      </c>
    </row>
    <row r="7">
      <c r="A7" s="16">
        <v>2018.0</v>
      </c>
      <c r="B7" s="13" t="s">
        <v>1265</v>
      </c>
      <c r="C7" s="13" t="s">
        <v>110</v>
      </c>
      <c r="D7" s="13">
        <v>73.0</v>
      </c>
      <c r="E7" s="17">
        <v>4549.0</v>
      </c>
      <c r="F7" s="13">
        <v>62.3</v>
      </c>
      <c r="G7" s="13">
        <v>65.0</v>
      </c>
      <c r="H7" s="13">
        <v>44.0</v>
      </c>
      <c r="I7" s="13">
        <v>2.0</v>
      </c>
      <c r="J7" s="13">
        <v>26.0</v>
      </c>
      <c r="K7" s="13">
        <v>532.0</v>
      </c>
      <c r="L7" s="13">
        <v>0.0</v>
      </c>
      <c r="M7" s="13" t="s">
        <v>1591</v>
      </c>
    </row>
    <row r="8">
      <c r="A8" s="16">
        <v>2018.0</v>
      </c>
      <c r="B8" s="13" t="s">
        <v>1280</v>
      </c>
      <c r="C8" s="13" t="s">
        <v>114</v>
      </c>
      <c r="D8" s="13">
        <v>73.0</v>
      </c>
      <c r="E8" s="17">
        <v>4354.0</v>
      </c>
      <c r="F8" s="13">
        <v>59.6</v>
      </c>
      <c r="G8" s="13">
        <v>70.0</v>
      </c>
      <c r="H8" s="13">
        <v>19.0</v>
      </c>
      <c r="I8" s="13">
        <v>1.0</v>
      </c>
      <c r="J8" s="13">
        <v>45.0</v>
      </c>
      <c r="K8" s="17">
        <v>1200.0</v>
      </c>
      <c r="L8" s="13">
        <v>2.0</v>
      </c>
      <c r="M8" s="13" t="s">
        <v>1591</v>
      </c>
    </row>
    <row r="9">
      <c r="A9" s="16">
        <v>2018.0</v>
      </c>
      <c r="B9" s="13" t="s">
        <v>1267</v>
      </c>
      <c r="C9" s="13" t="s">
        <v>112</v>
      </c>
      <c r="D9" s="13">
        <v>69.0</v>
      </c>
      <c r="E9" s="17">
        <v>4229.0</v>
      </c>
      <c r="F9" s="13">
        <v>61.3</v>
      </c>
      <c r="G9" s="13">
        <v>65.0</v>
      </c>
      <c r="H9" s="13">
        <v>41.0</v>
      </c>
      <c r="I9" s="13">
        <v>4.0</v>
      </c>
      <c r="J9" s="13">
        <v>23.0</v>
      </c>
      <c r="K9" s="13">
        <v>522.0</v>
      </c>
      <c r="L9" s="13">
        <v>0.0</v>
      </c>
      <c r="M9" s="13" t="s">
        <v>1591</v>
      </c>
    </row>
    <row r="10">
      <c r="A10" s="16">
        <v>2018.0</v>
      </c>
      <c r="B10" s="13" t="s">
        <v>1592</v>
      </c>
      <c r="C10" s="13" t="s">
        <v>103</v>
      </c>
      <c r="D10" s="13">
        <v>65.0</v>
      </c>
      <c r="E10" s="17">
        <v>3962.0</v>
      </c>
      <c r="F10" s="13">
        <v>61.0</v>
      </c>
      <c r="G10" s="13">
        <v>65.0</v>
      </c>
      <c r="H10" s="13">
        <v>28.0</v>
      </c>
      <c r="I10" s="13">
        <v>1.0</v>
      </c>
      <c r="J10" s="13">
        <v>33.0</v>
      </c>
      <c r="K10" s="13">
        <v>773.0</v>
      </c>
      <c r="L10" s="13">
        <v>1.0</v>
      </c>
      <c r="M10" s="13" t="s">
        <v>1591</v>
      </c>
    </row>
    <row r="11">
      <c r="A11" s="16">
        <v>2018.0</v>
      </c>
      <c r="B11" s="13" t="s">
        <v>1278</v>
      </c>
      <c r="C11" s="13" t="s">
        <v>113</v>
      </c>
      <c r="D11" s="13">
        <v>60.0</v>
      </c>
      <c r="E11" s="17">
        <v>3671.0</v>
      </c>
      <c r="F11" s="13">
        <v>61.2</v>
      </c>
      <c r="G11" s="13">
        <v>65.0</v>
      </c>
      <c r="H11" s="13">
        <v>13.0</v>
      </c>
      <c r="I11" s="13">
        <v>4.0</v>
      </c>
      <c r="J11" s="13">
        <v>37.0</v>
      </c>
      <c r="K11" s="13">
        <v>755.0</v>
      </c>
      <c r="L11" s="13">
        <v>0.0</v>
      </c>
      <c r="M11" s="13" t="s">
        <v>1591</v>
      </c>
    </row>
    <row r="12">
      <c r="A12" s="16">
        <v>2018.0</v>
      </c>
      <c r="B12" s="13" t="s">
        <v>1263</v>
      </c>
      <c r="C12" s="13" t="s">
        <v>109</v>
      </c>
      <c r="D12" s="13">
        <v>56.0</v>
      </c>
      <c r="E12" s="17">
        <v>3502.0</v>
      </c>
      <c r="F12" s="13">
        <v>62.5</v>
      </c>
      <c r="G12" s="13">
        <v>65.0</v>
      </c>
      <c r="H12" s="13">
        <v>32.0</v>
      </c>
      <c r="I12" s="13">
        <v>1.0</v>
      </c>
      <c r="J12" s="13">
        <v>20.0</v>
      </c>
      <c r="K12" s="13">
        <v>387.0</v>
      </c>
      <c r="L12" s="13">
        <v>0.0</v>
      </c>
      <c r="M12" s="13" t="s">
        <v>1591</v>
      </c>
    </row>
    <row r="13">
      <c r="A13" s="16">
        <v>2018.0</v>
      </c>
      <c r="B13" s="13" t="s">
        <v>1306</v>
      </c>
      <c r="C13" s="13" t="s">
        <v>107</v>
      </c>
      <c r="D13" s="13">
        <v>51.0</v>
      </c>
      <c r="E13" s="17">
        <v>3165.0</v>
      </c>
      <c r="F13" s="13">
        <v>62.1</v>
      </c>
      <c r="G13" s="13">
        <v>71.0</v>
      </c>
      <c r="H13" s="13">
        <v>36.0</v>
      </c>
      <c r="I13" s="13">
        <v>2.0</v>
      </c>
      <c r="J13" s="13">
        <v>11.0</v>
      </c>
      <c r="K13" s="13">
        <v>282.0</v>
      </c>
      <c r="L13" s="13">
        <v>0.0</v>
      </c>
      <c r="M13" s="13" t="s">
        <v>1591</v>
      </c>
    </row>
    <row r="14">
      <c r="A14" s="16">
        <v>2018.0</v>
      </c>
      <c r="B14" s="13" t="s">
        <v>1271</v>
      </c>
      <c r="C14" s="13" t="s">
        <v>111</v>
      </c>
      <c r="D14" s="13">
        <v>44.0</v>
      </c>
      <c r="E14" s="17">
        <v>2555.0</v>
      </c>
      <c r="F14" s="13">
        <v>58.1</v>
      </c>
      <c r="G14" s="13">
        <v>74.0</v>
      </c>
      <c r="H14" s="13">
        <v>10.0</v>
      </c>
      <c r="I14" s="13">
        <v>0.0</v>
      </c>
      <c r="J14" s="13">
        <v>28.0</v>
      </c>
      <c r="K14" s="13">
        <v>528.0</v>
      </c>
      <c r="L14" s="13">
        <v>0.0</v>
      </c>
      <c r="M14" s="13" t="s">
        <v>1591</v>
      </c>
    </row>
    <row r="15">
      <c r="A15" s="16">
        <v>2018.0</v>
      </c>
      <c r="B15" s="13" t="s">
        <v>1593</v>
      </c>
      <c r="C15" s="13" t="s">
        <v>104</v>
      </c>
      <c r="D15" s="13">
        <v>37.0</v>
      </c>
      <c r="E15" s="17">
        <v>2064.0</v>
      </c>
      <c r="F15" s="13">
        <v>55.8</v>
      </c>
      <c r="G15" s="13">
        <v>65.0</v>
      </c>
      <c r="H15" s="13">
        <v>13.0</v>
      </c>
      <c r="I15" s="13">
        <v>1.0</v>
      </c>
      <c r="J15" s="13">
        <v>16.0</v>
      </c>
      <c r="K15" s="13">
        <v>293.0</v>
      </c>
      <c r="L15" s="13">
        <v>0.0</v>
      </c>
      <c r="M15" s="13" t="s">
        <v>1591</v>
      </c>
    </row>
    <row r="16">
      <c r="A16" s="16">
        <v>2018.0</v>
      </c>
      <c r="B16" s="13" t="s">
        <v>1301</v>
      </c>
      <c r="C16" s="13" t="s">
        <v>104</v>
      </c>
      <c r="D16" s="13">
        <v>34.0</v>
      </c>
      <c r="E16" s="17">
        <v>2021.0</v>
      </c>
      <c r="F16" s="13">
        <v>59.4</v>
      </c>
      <c r="G16" s="13">
        <v>65.0</v>
      </c>
      <c r="H16" s="13">
        <v>5.0</v>
      </c>
      <c r="I16" s="13">
        <v>1.0</v>
      </c>
      <c r="J16" s="13">
        <v>26.0</v>
      </c>
      <c r="K16" s="13">
        <v>542.0</v>
      </c>
      <c r="L16" s="13">
        <v>0.0</v>
      </c>
      <c r="M16" s="13" t="s">
        <v>1591</v>
      </c>
    </row>
    <row r="17">
      <c r="A17" s="16">
        <v>2018.0</v>
      </c>
      <c r="B17" s="13" t="s">
        <v>1594</v>
      </c>
      <c r="C17" s="13" t="s">
        <v>103</v>
      </c>
      <c r="D17" s="13">
        <v>18.0</v>
      </c>
      <c r="E17" s="17">
        <v>1078.0</v>
      </c>
      <c r="F17" s="13">
        <v>59.9</v>
      </c>
      <c r="G17" s="13">
        <v>65.0</v>
      </c>
      <c r="H17" s="13">
        <v>5.0</v>
      </c>
      <c r="I17" s="13">
        <v>0.0</v>
      </c>
      <c r="J17" s="13">
        <v>13.0</v>
      </c>
      <c r="K17" s="13">
        <v>324.0</v>
      </c>
      <c r="L17" s="13">
        <v>0.0</v>
      </c>
      <c r="M17" s="13" t="s">
        <v>1591</v>
      </c>
    </row>
    <row r="18">
      <c r="A18" s="16">
        <v>2018.0</v>
      </c>
      <c r="B18" s="13" t="s">
        <v>1272</v>
      </c>
      <c r="C18" s="13" t="s">
        <v>113</v>
      </c>
      <c r="D18" s="13">
        <v>8.0</v>
      </c>
      <c r="E18" s="13">
        <v>484.0</v>
      </c>
      <c r="F18" s="13">
        <v>60.5</v>
      </c>
      <c r="G18" s="13">
        <v>65.0</v>
      </c>
      <c r="H18" s="13">
        <v>1.0</v>
      </c>
      <c r="I18" s="13">
        <v>1.0</v>
      </c>
      <c r="J18" s="13">
        <v>6.0</v>
      </c>
      <c r="K18" s="13">
        <v>152.0</v>
      </c>
      <c r="L18" s="13">
        <v>0.0</v>
      </c>
      <c r="M18" s="13" t="s">
        <v>1591</v>
      </c>
    </row>
    <row r="19">
      <c r="A19" s="16">
        <v>2018.0</v>
      </c>
      <c r="B19" s="13" t="s">
        <v>1302</v>
      </c>
      <c r="C19" s="13" t="s">
        <v>111</v>
      </c>
      <c r="D19" s="13">
        <v>7.0</v>
      </c>
      <c r="E19" s="13">
        <v>426.0</v>
      </c>
      <c r="F19" s="13">
        <v>60.9</v>
      </c>
      <c r="G19" s="13">
        <v>65.0</v>
      </c>
      <c r="H19" s="13">
        <v>1.0</v>
      </c>
      <c r="I19" s="13">
        <v>1.0</v>
      </c>
      <c r="J19" s="13">
        <v>5.0</v>
      </c>
      <c r="K19" s="13">
        <v>157.0</v>
      </c>
      <c r="L19" s="13">
        <v>1.0</v>
      </c>
      <c r="M19" s="13" t="s">
        <v>1591</v>
      </c>
    </row>
    <row r="20">
      <c r="A20" s="16">
        <v>2018.0</v>
      </c>
      <c r="B20" s="13" t="s">
        <v>1268</v>
      </c>
      <c r="C20" s="13" t="s">
        <v>114</v>
      </c>
      <c r="D20" s="13">
        <v>5.0</v>
      </c>
      <c r="E20" s="13">
        <v>289.0</v>
      </c>
      <c r="F20" s="13">
        <v>57.8</v>
      </c>
      <c r="G20" s="13">
        <v>65.0</v>
      </c>
      <c r="H20" s="13">
        <v>1.0</v>
      </c>
      <c r="I20" s="13">
        <v>0.0</v>
      </c>
      <c r="J20" s="13">
        <v>3.0</v>
      </c>
      <c r="K20" s="13">
        <v>61.0</v>
      </c>
      <c r="L20" s="13">
        <v>0.0</v>
      </c>
      <c r="M20" s="13" t="s">
        <v>1591</v>
      </c>
    </row>
    <row r="21">
      <c r="A21" s="16">
        <v>2018.0</v>
      </c>
      <c r="B21" s="13" t="s">
        <v>1595</v>
      </c>
      <c r="C21" s="13" t="s">
        <v>106</v>
      </c>
      <c r="D21" s="13">
        <v>3.0</v>
      </c>
      <c r="E21" s="13">
        <v>188.0</v>
      </c>
      <c r="F21" s="13">
        <v>62.7</v>
      </c>
      <c r="G21" s="13">
        <v>65.0</v>
      </c>
      <c r="H21" s="13">
        <v>2.0</v>
      </c>
      <c r="I21" s="13">
        <v>0.0</v>
      </c>
      <c r="J21" s="13">
        <v>1.0</v>
      </c>
      <c r="K21" s="13">
        <v>93.0</v>
      </c>
      <c r="L21" s="13">
        <v>1.0</v>
      </c>
      <c r="M21" s="13" t="s">
        <v>1591</v>
      </c>
    </row>
    <row r="22">
      <c r="A22" s="16">
        <v>2018.0</v>
      </c>
      <c r="B22" s="13" t="s">
        <v>1596</v>
      </c>
      <c r="C22" s="13" t="s">
        <v>102</v>
      </c>
      <c r="D22" s="13">
        <v>3.0</v>
      </c>
      <c r="E22" s="13">
        <v>172.0</v>
      </c>
      <c r="F22" s="13">
        <v>57.3</v>
      </c>
      <c r="G22" s="13">
        <v>67.0</v>
      </c>
      <c r="H22" s="13">
        <v>1.0</v>
      </c>
      <c r="I22" s="13">
        <v>0.0</v>
      </c>
      <c r="J22" s="13">
        <v>1.0</v>
      </c>
      <c r="K22" s="13">
        <v>30.0</v>
      </c>
      <c r="L22" s="13">
        <v>0.0</v>
      </c>
      <c r="M22" s="13" t="s">
        <v>1591</v>
      </c>
    </row>
    <row r="23">
      <c r="A23" s="16">
        <v>2018.0</v>
      </c>
      <c r="B23" s="13" t="s">
        <v>1282</v>
      </c>
      <c r="C23" s="13" t="s">
        <v>112</v>
      </c>
      <c r="D23" s="13">
        <v>2.0</v>
      </c>
      <c r="E23" s="13">
        <v>127.0</v>
      </c>
      <c r="F23" s="13">
        <v>63.5</v>
      </c>
      <c r="G23" s="13">
        <v>65.0</v>
      </c>
      <c r="H23" s="13">
        <v>1.0</v>
      </c>
      <c r="I23" s="13">
        <v>0.0</v>
      </c>
      <c r="J23" s="13">
        <v>1.0</v>
      </c>
      <c r="K23" s="13">
        <v>18.0</v>
      </c>
      <c r="L23" s="13">
        <v>0.0</v>
      </c>
      <c r="M23" s="13" t="s">
        <v>1591</v>
      </c>
    </row>
    <row r="24">
      <c r="A24" s="16">
        <v>2018.0</v>
      </c>
      <c r="B24" s="13" t="s">
        <v>1269</v>
      </c>
      <c r="C24" s="13" t="s">
        <v>107</v>
      </c>
      <c r="D24" s="13">
        <v>2.0</v>
      </c>
      <c r="E24" s="13">
        <v>110.0</v>
      </c>
      <c r="F24" s="13">
        <v>55.0</v>
      </c>
      <c r="G24" s="13">
        <v>60.0</v>
      </c>
      <c r="H24" s="13">
        <v>1.0</v>
      </c>
      <c r="I24" s="13">
        <v>0.0</v>
      </c>
      <c r="J24" s="13">
        <v>1.0</v>
      </c>
      <c r="K24" s="13">
        <v>23.0</v>
      </c>
      <c r="L24" s="13">
        <v>0.0</v>
      </c>
      <c r="M24" s="13" t="s">
        <v>1591</v>
      </c>
    </row>
    <row r="25">
      <c r="A25" s="16">
        <v>2018.0</v>
      </c>
      <c r="B25" s="13" t="s">
        <v>1264</v>
      </c>
      <c r="C25" s="13" t="s">
        <v>108</v>
      </c>
      <c r="D25" s="13">
        <v>2.0</v>
      </c>
      <c r="E25" s="13">
        <v>105.0</v>
      </c>
      <c r="F25" s="13">
        <v>52.5</v>
      </c>
      <c r="G25" s="13">
        <v>65.0</v>
      </c>
      <c r="H25" s="13">
        <v>1.0</v>
      </c>
      <c r="I25" s="13">
        <v>0.0</v>
      </c>
      <c r="J25" s="13">
        <v>0.0</v>
      </c>
      <c r="K25" s="13">
        <v>0.0</v>
      </c>
      <c r="L25" s="13">
        <v>0.0</v>
      </c>
      <c r="M25" s="13" t="s">
        <v>1591</v>
      </c>
    </row>
    <row r="26">
      <c r="A26" s="16">
        <v>2018.0</v>
      </c>
      <c r="B26" s="13" t="s">
        <v>1266</v>
      </c>
      <c r="C26" s="13" t="s">
        <v>104</v>
      </c>
      <c r="D26" s="13">
        <v>1.0</v>
      </c>
      <c r="E26" s="13">
        <v>65.0</v>
      </c>
      <c r="F26" s="13">
        <v>65.0</v>
      </c>
      <c r="G26" s="13">
        <v>65.0</v>
      </c>
      <c r="H26" s="13">
        <v>0.0</v>
      </c>
      <c r="I26" s="13">
        <v>0.0</v>
      </c>
      <c r="J26" s="13">
        <v>1.0</v>
      </c>
      <c r="K26" s="13">
        <v>10.0</v>
      </c>
      <c r="L26" s="13">
        <v>0.0</v>
      </c>
      <c r="M26" s="13" t="s">
        <v>1591</v>
      </c>
    </row>
    <row r="27">
      <c r="A27" s="16">
        <v>2018.0</v>
      </c>
      <c r="B27" s="13" t="s">
        <v>1597</v>
      </c>
      <c r="C27" s="13" t="s">
        <v>101</v>
      </c>
      <c r="D27" s="13">
        <v>1.0</v>
      </c>
      <c r="E27" s="13">
        <v>57.0</v>
      </c>
      <c r="F27" s="13">
        <v>57.0</v>
      </c>
      <c r="G27" s="13">
        <v>57.0</v>
      </c>
      <c r="H27" s="13">
        <v>0.0</v>
      </c>
      <c r="I27" s="13">
        <v>0.0</v>
      </c>
      <c r="J27" s="13">
        <v>1.0</v>
      </c>
      <c r="K27" s="13">
        <v>77.0</v>
      </c>
      <c r="L27" s="13">
        <v>1.0</v>
      </c>
      <c r="M27" s="13" t="s">
        <v>1591</v>
      </c>
    </row>
    <row r="28">
      <c r="A28" s="16">
        <v>2017.0</v>
      </c>
      <c r="B28" s="13" t="s">
        <v>1271</v>
      </c>
      <c r="C28" s="13" t="s">
        <v>111</v>
      </c>
      <c r="D28" s="13">
        <v>84.0</v>
      </c>
      <c r="E28" s="17">
        <v>5085.0</v>
      </c>
      <c r="F28" s="13">
        <v>60.5</v>
      </c>
      <c r="G28" s="13">
        <v>65.0</v>
      </c>
      <c r="H28" s="13">
        <v>22.0</v>
      </c>
      <c r="I28" s="13">
        <v>3.0</v>
      </c>
      <c r="J28" s="13">
        <v>60.0</v>
      </c>
      <c r="K28" s="17">
        <v>1199.0</v>
      </c>
      <c r="L28" s="13">
        <v>1.0</v>
      </c>
      <c r="M28" s="13" t="s">
        <v>1591</v>
      </c>
    </row>
    <row r="29">
      <c r="A29" s="16">
        <v>2017.0</v>
      </c>
      <c r="B29" s="13" t="s">
        <v>1285</v>
      </c>
      <c r="C29" s="13" t="s">
        <v>103</v>
      </c>
      <c r="D29" s="13">
        <v>85.0</v>
      </c>
      <c r="E29" s="17">
        <v>5039.0</v>
      </c>
      <c r="F29" s="13">
        <v>59.3</v>
      </c>
      <c r="G29" s="13">
        <v>65.0</v>
      </c>
      <c r="H29" s="13">
        <v>33.0</v>
      </c>
      <c r="I29" s="13">
        <v>6.0</v>
      </c>
      <c r="J29" s="13">
        <v>46.0</v>
      </c>
      <c r="K29" s="13">
        <v>974.0</v>
      </c>
      <c r="L29" s="13">
        <v>0.0</v>
      </c>
      <c r="M29" s="13" t="s">
        <v>1591</v>
      </c>
    </row>
    <row r="30">
      <c r="A30" s="16">
        <v>2017.0</v>
      </c>
      <c r="B30" s="13" t="s">
        <v>1306</v>
      </c>
      <c r="C30" s="13" t="s">
        <v>107</v>
      </c>
      <c r="D30" s="13">
        <v>75.0</v>
      </c>
      <c r="E30" s="17">
        <v>4782.0</v>
      </c>
      <c r="F30" s="13">
        <v>63.8</v>
      </c>
      <c r="G30" s="13">
        <v>65.0</v>
      </c>
      <c r="H30" s="13">
        <v>40.0</v>
      </c>
      <c r="I30" s="13">
        <v>2.0</v>
      </c>
      <c r="J30" s="13">
        <v>33.0</v>
      </c>
      <c r="K30" s="13">
        <v>677.0</v>
      </c>
      <c r="L30" s="13">
        <v>0.0</v>
      </c>
      <c r="M30" s="13" t="s">
        <v>1591</v>
      </c>
    </row>
    <row r="31">
      <c r="A31" s="16">
        <v>2017.0</v>
      </c>
      <c r="B31" s="13" t="s">
        <v>1286</v>
      </c>
      <c r="C31" s="13" t="s">
        <v>112</v>
      </c>
      <c r="D31" s="13">
        <v>75.0</v>
      </c>
      <c r="E31" s="17">
        <v>4729.0</v>
      </c>
      <c r="F31" s="13">
        <v>63.1</v>
      </c>
      <c r="G31" s="13">
        <v>68.0</v>
      </c>
      <c r="H31" s="13">
        <v>32.0</v>
      </c>
      <c r="I31" s="13">
        <v>3.0</v>
      </c>
      <c r="J31" s="13">
        <v>41.0</v>
      </c>
      <c r="K31" s="13">
        <v>962.0</v>
      </c>
      <c r="L31" s="13">
        <v>1.0</v>
      </c>
      <c r="M31" s="13" t="s">
        <v>1591</v>
      </c>
    </row>
    <row r="32">
      <c r="A32" s="16">
        <v>2017.0</v>
      </c>
      <c r="B32" s="13" t="s">
        <v>1291</v>
      </c>
      <c r="C32" s="13" t="s">
        <v>102</v>
      </c>
      <c r="D32" s="13">
        <v>79.0</v>
      </c>
      <c r="E32" s="17">
        <v>4617.0</v>
      </c>
      <c r="F32" s="13">
        <v>58.4</v>
      </c>
      <c r="G32" s="13">
        <v>69.0</v>
      </c>
      <c r="H32" s="13">
        <v>22.0</v>
      </c>
      <c r="I32" s="13">
        <v>0.0</v>
      </c>
      <c r="J32" s="13">
        <v>54.0</v>
      </c>
      <c r="K32" s="17">
        <v>1085.0</v>
      </c>
      <c r="L32" s="13">
        <v>1.0</v>
      </c>
      <c r="M32" s="13" t="s">
        <v>1591</v>
      </c>
    </row>
    <row r="33">
      <c r="A33" s="16">
        <v>2017.0</v>
      </c>
      <c r="B33" s="13" t="s">
        <v>1287</v>
      </c>
      <c r="C33" s="13" t="s">
        <v>105</v>
      </c>
      <c r="D33" s="13">
        <v>64.0</v>
      </c>
      <c r="E33" s="17">
        <v>4124.0</v>
      </c>
      <c r="F33" s="13">
        <v>64.4</v>
      </c>
      <c r="G33" s="13">
        <v>74.0</v>
      </c>
      <c r="H33" s="13">
        <v>31.0</v>
      </c>
      <c r="I33" s="13">
        <v>6.0</v>
      </c>
      <c r="J33" s="13">
        <v>27.0</v>
      </c>
      <c r="K33" s="13">
        <v>620.0</v>
      </c>
      <c r="L33" s="13">
        <v>0.0</v>
      </c>
      <c r="M33" s="13" t="s">
        <v>1591</v>
      </c>
    </row>
    <row r="34">
      <c r="A34" s="16">
        <v>2017.0</v>
      </c>
      <c r="B34" s="13" t="s">
        <v>1289</v>
      </c>
      <c r="C34" s="13" t="s">
        <v>108</v>
      </c>
      <c r="D34" s="13">
        <v>64.0</v>
      </c>
      <c r="E34" s="17">
        <v>4010.0</v>
      </c>
      <c r="F34" s="13">
        <v>62.7</v>
      </c>
      <c r="G34" s="13">
        <v>65.0</v>
      </c>
      <c r="H34" s="13">
        <v>53.0</v>
      </c>
      <c r="I34" s="13">
        <v>0.0</v>
      </c>
      <c r="J34" s="13">
        <v>11.0</v>
      </c>
      <c r="K34" s="13">
        <v>203.0</v>
      </c>
      <c r="L34" s="13">
        <v>0.0</v>
      </c>
      <c r="M34" s="13" t="s">
        <v>1591</v>
      </c>
    </row>
    <row r="35">
      <c r="A35" s="16">
        <v>2017.0</v>
      </c>
      <c r="B35" s="13" t="s">
        <v>1593</v>
      </c>
      <c r="C35" s="13" t="s">
        <v>104</v>
      </c>
      <c r="D35" s="13">
        <v>64.0</v>
      </c>
      <c r="E35" s="17">
        <v>3955.0</v>
      </c>
      <c r="F35" s="13">
        <v>61.8</v>
      </c>
      <c r="G35" s="13">
        <v>65.0</v>
      </c>
      <c r="H35" s="13">
        <v>17.0</v>
      </c>
      <c r="I35" s="13">
        <v>1.0</v>
      </c>
      <c r="J35" s="13">
        <v>45.0</v>
      </c>
      <c r="K35" s="13">
        <v>868.0</v>
      </c>
      <c r="L35" s="13">
        <v>0.0</v>
      </c>
      <c r="M35" s="13" t="s">
        <v>1591</v>
      </c>
    </row>
    <row r="36">
      <c r="A36" s="16">
        <v>2017.0</v>
      </c>
      <c r="B36" s="13" t="s">
        <v>1263</v>
      </c>
      <c r="C36" s="13" t="s">
        <v>109</v>
      </c>
      <c r="D36" s="13">
        <v>59.0</v>
      </c>
      <c r="E36" s="17">
        <v>3748.0</v>
      </c>
      <c r="F36" s="13">
        <v>63.5</v>
      </c>
      <c r="G36" s="13">
        <v>73.0</v>
      </c>
      <c r="H36" s="13">
        <v>30.0</v>
      </c>
      <c r="I36" s="13">
        <v>1.0</v>
      </c>
      <c r="J36" s="13">
        <v>28.0</v>
      </c>
      <c r="K36" s="13">
        <v>536.0</v>
      </c>
      <c r="L36" s="13">
        <v>1.0</v>
      </c>
      <c r="M36" s="13" t="s">
        <v>1591</v>
      </c>
    </row>
    <row r="37">
      <c r="A37" s="16">
        <v>2017.0</v>
      </c>
      <c r="B37" s="13" t="s">
        <v>1265</v>
      </c>
      <c r="C37" s="13" t="s">
        <v>110</v>
      </c>
      <c r="D37" s="13">
        <v>58.0</v>
      </c>
      <c r="E37" s="17">
        <v>3653.0</v>
      </c>
      <c r="F37" s="13">
        <v>63.0</v>
      </c>
      <c r="G37" s="13">
        <v>67.0</v>
      </c>
      <c r="H37" s="13">
        <v>29.0</v>
      </c>
      <c r="I37" s="13">
        <v>0.0</v>
      </c>
      <c r="J37" s="13">
        <v>28.0</v>
      </c>
      <c r="K37" s="13">
        <v>706.0</v>
      </c>
      <c r="L37" s="13">
        <v>1.0</v>
      </c>
      <c r="M37" s="13" t="s">
        <v>1591</v>
      </c>
    </row>
    <row r="38">
      <c r="A38" s="16">
        <v>2017.0</v>
      </c>
      <c r="B38" s="13" t="s">
        <v>1270</v>
      </c>
      <c r="C38" s="13" t="s">
        <v>101</v>
      </c>
      <c r="D38" s="13">
        <v>56.0</v>
      </c>
      <c r="E38" s="17">
        <v>3489.0</v>
      </c>
      <c r="F38" s="13">
        <v>62.3</v>
      </c>
      <c r="G38" s="13">
        <v>68.0</v>
      </c>
      <c r="H38" s="13">
        <v>20.0</v>
      </c>
      <c r="I38" s="13">
        <v>2.0</v>
      </c>
      <c r="J38" s="13">
        <v>34.0</v>
      </c>
      <c r="K38" s="13">
        <v>826.0</v>
      </c>
      <c r="L38" s="13">
        <v>0.0</v>
      </c>
      <c r="M38" s="13" t="s">
        <v>1591</v>
      </c>
    </row>
    <row r="39">
      <c r="A39" s="16">
        <v>2017.0</v>
      </c>
      <c r="B39" s="13" t="s">
        <v>1279</v>
      </c>
      <c r="C39" s="13" t="s">
        <v>106</v>
      </c>
      <c r="D39" s="13">
        <v>56.0</v>
      </c>
      <c r="E39" s="17">
        <v>3453.0</v>
      </c>
      <c r="F39" s="13">
        <v>61.7</v>
      </c>
      <c r="G39" s="13">
        <v>65.0</v>
      </c>
      <c r="H39" s="13">
        <v>14.0</v>
      </c>
      <c r="I39" s="13">
        <v>2.0</v>
      </c>
      <c r="J39" s="13">
        <v>40.0</v>
      </c>
      <c r="K39" s="13">
        <v>792.0</v>
      </c>
      <c r="L39" s="13">
        <v>0.0</v>
      </c>
      <c r="M39" s="13" t="s">
        <v>1591</v>
      </c>
    </row>
    <row r="40">
      <c r="A40" s="16">
        <v>2017.0</v>
      </c>
      <c r="B40" s="13" t="s">
        <v>1598</v>
      </c>
      <c r="C40" s="13" t="s">
        <v>113</v>
      </c>
      <c r="D40" s="13">
        <v>54.0</v>
      </c>
      <c r="E40" s="17">
        <v>3406.0</v>
      </c>
      <c r="F40" s="13">
        <v>63.1</v>
      </c>
      <c r="G40" s="13">
        <v>65.0</v>
      </c>
      <c r="H40" s="13">
        <v>27.0</v>
      </c>
      <c r="I40" s="13">
        <v>1.0</v>
      </c>
      <c r="J40" s="13">
        <v>26.0</v>
      </c>
      <c r="K40" s="13">
        <v>565.0</v>
      </c>
      <c r="L40" s="13">
        <v>0.0</v>
      </c>
      <c r="M40" s="13" t="s">
        <v>1591</v>
      </c>
    </row>
    <row r="41">
      <c r="A41" s="16">
        <v>2017.0</v>
      </c>
      <c r="B41" s="13" t="s">
        <v>1280</v>
      </c>
      <c r="C41" s="13" t="s">
        <v>114</v>
      </c>
      <c r="D41" s="13">
        <v>27.0</v>
      </c>
      <c r="E41" s="17">
        <v>1615.0</v>
      </c>
      <c r="F41" s="13">
        <v>59.8</v>
      </c>
      <c r="G41" s="13">
        <v>65.0</v>
      </c>
      <c r="H41" s="13">
        <v>8.0</v>
      </c>
      <c r="I41" s="13">
        <v>1.0</v>
      </c>
      <c r="J41" s="13">
        <v>18.0</v>
      </c>
      <c r="K41" s="13">
        <v>408.0</v>
      </c>
      <c r="L41" s="13">
        <v>0.0</v>
      </c>
      <c r="M41" s="13" t="s">
        <v>1591</v>
      </c>
    </row>
    <row r="42">
      <c r="A42" s="16">
        <v>2017.0</v>
      </c>
      <c r="B42" s="13" t="s">
        <v>1275</v>
      </c>
      <c r="C42" s="13" t="s">
        <v>114</v>
      </c>
      <c r="D42" s="13">
        <v>24.0</v>
      </c>
      <c r="E42" s="17">
        <v>1422.0</v>
      </c>
      <c r="F42" s="13">
        <v>59.2</v>
      </c>
      <c r="G42" s="13">
        <v>65.0</v>
      </c>
      <c r="H42" s="13">
        <v>1.0</v>
      </c>
      <c r="I42" s="13">
        <v>1.0</v>
      </c>
      <c r="J42" s="13">
        <v>22.0</v>
      </c>
      <c r="K42" s="13">
        <v>585.0</v>
      </c>
      <c r="L42" s="13">
        <v>1.0</v>
      </c>
      <c r="M42" s="13" t="s">
        <v>1591</v>
      </c>
    </row>
    <row r="43">
      <c r="A43" s="16">
        <v>2017.0</v>
      </c>
      <c r="B43" s="13" t="s">
        <v>1261</v>
      </c>
      <c r="C43" s="13" t="s">
        <v>106</v>
      </c>
      <c r="D43" s="13">
        <v>17.0</v>
      </c>
      <c r="E43" s="17">
        <v>1094.0</v>
      </c>
      <c r="F43" s="13">
        <v>64.4</v>
      </c>
      <c r="G43" s="13">
        <v>65.0</v>
      </c>
      <c r="H43" s="13">
        <v>9.0</v>
      </c>
      <c r="I43" s="13">
        <v>0.0</v>
      </c>
      <c r="J43" s="13">
        <v>8.0</v>
      </c>
      <c r="K43" s="13">
        <v>159.0</v>
      </c>
      <c r="L43" s="13">
        <v>0.0</v>
      </c>
      <c r="M43" s="13" t="s">
        <v>1591</v>
      </c>
    </row>
    <row r="44">
      <c r="A44" s="16">
        <v>2017.0</v>
      </c>
      <c r="B44" s="13" t="s">
        <v>1264</v>
      </c>
      <c r="C44" s="13" t="s">
        <v>108</v>
      </c>
      <c r="D44" s="13">
        <v>12.0</v>
      </c>
      <c r="E44" s="13">
        <v>758.0</v>
      </c>
      <c r="F44" s="13">
        <v>63.2</v>
      </c>
      <c r="G44" s="13">
        <v>65.0</v>
      </c>
      <c r="H44" s="13">
        <v>6.0</v>
      </c>
      <c r="I44" s="13">
        <v>1.0</v>
      </c>
      <c r="J44" s="13">
        <v>5.0</v>
      </c>
      <c r="K44" s="13">
        <v>85.0</v>
      </c>
      <c r="L44" s="13">
        <v>0.0</v>
      </c>
      <c r="M44" s="13" t="s">
        <v>1591</v>
      </c>
    </row>
    <row r="45">
      <c r="A45" s="16">
        <v>2017.0</v>
      </c>
      <c r="B45" s="13" t="s">
        <v>1599</v>
      </c>
      <c r="C45" s="13" t="s">
        <v>113</v>
      </c>
      <c r="D45" s="13">
        <v>10.0</v>
      </c>
      <c r="E45" s="13">
        <v>639.0</v>
      </c>
      <c r="F45" s="13">
        <v>63.9</v>
      </c>
      <c r="G45" s="13">
        <v>65.0</v>
      </c>
      <c r="H45" s="13">
        <v>8.0</v>
      </c>
      <c r="I45" s="13">
        <v>1.0</v>
      </c>
      <c r="J45" s="13">
        <v>1.0</v>
      </c>
      <c r="K45" s="13">
        <v>26.0</v>
      </c>
      <c r="L45" s="13">
        <v>0.0</v>
      </c>
      <c r="M45" s="13" t="s">
        <v>1591</v>
      </c>
    </row>
    <row r="46">
      <c r="A46" s="16">
        <v>2017.0</v>
      </c>
      <c r="B46" s="13" t="s">
        <v>1294</v>
      </c>
      <c r="C46" s="13" t="s">
        <v>106</v>
      </c>
      <c r="D46" s="13">
        <v>10.0</v>
      </c>
      <c r="E46" s="13">
        <v>611.0</v>
      </c>
      <c r="F46" s="13">
        <v>61.1</v>
      </c>
      <c r="G46" s="13">
        <v>65.0</v>
      </c>
      <c r="H46" s="13">
        <v>2.0</v>
      </c>
      <c r="I46" s="13">
        <v>1.0</v>
      </c>
      <c r="J46" s="13">
        <v>7.0</v>
      </c>
      <c r="K46" s="13">
        <v>129.0</v>
      </c>
      <c r="L46" s="13">
        <v>0.0</v>
      </c>
      <c r="M46" s="13" t="s">
        <v>1591</v>
      </c>
    </row>
    <row r="47">
      <c r="A47" s="16">
        <v>2017.0</v>
      </c>
      <c r="B47" s="13" t="s">
        <v>1288</v>
      </c>
      <c r="C47" s="13" t="s">
        <v>104</v>
      </c>
      <c r="D47" s="13">
        <v>9.0</v>
      </c>
      <c r="E47" s="13">
        <v>563.0</v>
      </c>
      <c r="F47" s="13">
        <v>62.6</v>
      </c>
      <c r="G47" s="13">
        <v>65.0</v>
      </c>
      <c r="H47" s="13">
        <v>2.0</v>
      </c>
      <c r="I47" s="13">
        <v>0.0</v>
      </c>
      <c r="J47" s="13">
        <v>7.0</v>
      </c>
      <c r="K47" s="13">
        <v>140.0</v>
      </c>
      <c r="L47" s="13">
        <v>0.0</v>
      </c>
      <c r="M47" s="13" t="s">
        <v>1591</v>
      </c>
    </row>
    <row r="48">
      <c r="A48" s="16">
        <v>2017.0</v>
      </c>
      <c r="B48" s="13" t="s">
        <v>1292</v>
      </c>
      <c r="C48" s="13" t="s">
        <v>105</v>
      </c>
      <c r="D48" s="13">
        <v>5.0</v>
      </c>
      <c r="E48" s="13">
        <v>303.0</v>
      </c>
      <c r="F48" s="13">
        <v>60.6</v>
      </c>
      <c r="G48" s="13">
        <v>65.0</v>
      </c>
      <c r="H48" s="13">
        <v>0.0</v>
      </c>
      <c r="I48" s="13">
        <v>0.0</v>
      </c>
      <c r="J48" s="13">
        <v>5.0</v>
      </c>
      <c r="K48" s="13">
        <v>88.0</v>
      </c>
      <c r="L48" s="13">
        <v>0.0</v>
      </c>
      <c r="M48" s="13" t="s">
        <v>1591</v>
      </c>
    </row>
    <row r="49">
      <c r="A49" s="16">
        <v>2017.0</v>
      </c>
      <c r="B49" s="13" t="s">
        <v>1302</v>
      </c>
      <c r="C49" s="13" t="s">
        <v>111</v>
      </c>
      <c r="D49" s="13">
        <v>5.0</v>
      </c>
      <c r="E49" s="13">
        <v>282.0</v>
      </c>
      <c r="F49" s="13">
        <v>56.4</v>
      </c>
      <c r="G49" s="13">
        <v>62.0</v>
      </c>
      <c r="H49" s="13">
        <v>0.0</v>
      </c>
      <c r="I49" s="13">
        <v>0.0</v>
      </c>
      <c r="J49" s="13">
        <v>5.0</v>
      </c>
      <c r="K49" s="13">
        <v>92.0</v>
      </c>
      <c r="L49" s="13">
        <v>0.0</v>
      </c>
      <c r="M49" s="13" t="s">
        <v>1591</v>
      </c>
    </row>
    <row r="50">
      <c r="A50" s="16">
        <v>2017.0</v>
      </c>
      <c r="B50" s="13" t="s">
        <v>1296</v>
      </c>
      <c r="C50" s="13" t="s">
        <v>114</v>
      </c>
      <c r="D50" s="13">
        <v>5.0</v>
      </c>
      <c r="E50" s="13">
        <v>277.0</v>
      </c>
      <c r="F50" s="13">
        <v>55.4</v>
      </c>
      <c r="G50" s="13">
        <v>65.0</v>
      </c>
      <c r="H50" s="13">
        <v>1.0</v>
      </c>
      <c r="I50" s="13">
        <v>0.0</v>
      </c>
      <c r="J50" s="13">
        <v>3.0</v>
      </c>
      <c r="K50" s="13">
        <v>63.0</v>
      </c>
      <c r="L50" s="13">
        <v>0.0</v>
      </c>
      <c r="M50" s="13" t="s">
        <v>1591</v>
      </c>
    </row>
    <row r="51">
      <c r="A51" s="16">
        <v>2017.0</v>
      </c>
      <c r="B51" s="13" t="s">
        <v>1295</v>
      </c>
      <c r="C51" s="13" t="s">
        <v>106</v>
      </c>
      <c r="D51" s="13">
        <v>4.0</v>
      </c>
      <c r="E51" s="13">
        <v>253.0</v>
      </c>
      <c r="F51" s="13">
        <v>63.2</v>
      </c>
      <c r="G51" s="13">
        <v>65.0</v>
      </c>
      <c r="H51" s="13">
        <v>1.0</v>
      </c>
      <c r="I51" s="13">
        <v>0.0</v>
      </c>
      <c r="J51" s="13">
        <v>3.0</v>
      </c>
      <c r="K51" s="13">
        <v>62.0</v>
      </c>
      <c r="L51" s="13">
        <v>0.0</v>
      </c>
      <c r="M51" s="13" t="s">
        <v>1591</v>
      </c>
    </row>
    <row r="52">
      <c r="A52" s="16">
        <v>2017.0</v>
      </c>
      <c r="B52" s="13" t="s">
        <v>1272</v>
      </c>
      <c r="C52" s="13" t="s">
        <v>113</v>
      </c>
      <c r="D52" s="13">
        <v>4.0</v>
      </c>
      <c r="E52" s="13">
        <v>234.0</v>
      </c>
      <c r="F52" s="13">
        <v>58.5</v>
      </c>
      <c r="G52" s="13">
        <v>64.0</v>
      </c>
      <c r="H52" s="13">
        <v>0.0</v>
      </c>
      <c r="I52" s="13">
        <v>0.0</v>
      </c>
      <c r="J52" s="13">
        <v>4.0</v>
      </c>
      <c r="K52" s="13">
        <v>99.0</v>
      </c>
      <c r="L52" s="13">
        <v>0.0</v>
      </c>
      <c r="M52" s="13" t="s">
        <v>1591</v>
      </c>
    </row>
    <row r="53">
      <c r="A53" s="16">
        <v>2017.0</v>
      </c>
      <c r="B53" s="13" t="s">
        <v>1600</v>
      </c>
      <c r="C53" s="13" t="s">
        <v>103</v>
      </c>
      <c r="D53" s="13">
        <v>2.0</v>
      </c>
      <c r="E53" s="13">
        <v>116.0</v>
      </c>
      <c r="F53" s="13">
        <v>58.0</v>
      </c>
      <c r="G53" s="13">
        <v>60.0</v>
      </c>
      <c r="H53" s="13">
        <v>0.0</v>
      </c>
      <c r="I53" s="13">
        <v>0.0</v>
      </c>
      <c r="J53" s="13">
        <v>2.0</v>
      </c>
      <c r="K53" s="13">
        <v>37.0</v>
      </c>
      <c r="L53" s="13">
        <v>0.0</v>
      </c>
      <c r="M53" s="13" t="s">
        <v>1591</v>
      </c>
    </row>
    <row r="54">
      <c r="A54" s="16">
        <v>2017.0</v>
      </c>
      <c r="B54" s="13" t="s">
        <v>1601</v>
      </c>
      <c r="C54" s="13" t="s">
        <v>111</v>
      </c>
      <c r="D54" s="13">
        <v>2.0</v>
      </c>
      <c r="E54" s="13">
        <v>111.0</v>
      </c>
      <c r="F54" s="13">
        <v>55.5</v>
      </c>
      <c r="G54" s="13">
        <v>65.0</v>
      </c>
      <c r="H54" s="13">
        <v>1.0</v>
      </c>
      <c r="I54" s="13">
        <v>0.0</v>
      </c>
      <c r="J54" s="13">
        <v>1.0</v>
      </c>
      <c r="K54" s="13">
        <v>15.0</v>
      </c>
      <c r="L54" s="13">
        <v>0.0</v>
      </c>
      <c r="M54" s="13" t="s">
        <v>1591</v>
      </c>
    </row>
    <row r="55">
      <c r="A55" s="16">
        <v>2017.0</v>
      </c>
      <c r="B55" s="13" t="s">
        <v>1602</v>
      </c>
      <c r="C55" s="13" t="s">
        <v>101</v>
      </c>
      <c r="D55" s="13">
        <v>1.0</v>
      </c>
      <c r="E55" s="13">
        <v>65.0</v>
      </c>
      <c r="F55" s="13">
        <v>65.0</v>
      </c>
      <c r="G55" s="13">
        <v>65.0</v>
      </c>
      <c r="H55" s="13">
        <v>0.0</v>
      </c>
      <c r="I55" s="13">
        <v>0.0</v>
      </c>
      <c r="J55" s="13">
        <v>1.0</v>
      </c>
      <c r="K55" s="13">
        <v>30.0</v>
      </c>
      <c r="L55" s="13">
        <v>0.0</v>
      </c>
      <c r="M55" s="13" t="s">
        <v>1591</v>
      </c>
    </row>
    <row r="56">
      <c r="A56" s="16">
        <v>2017.0</v>
      </c>
      <c r="B56" s="13" t="s">
        <v>1603</v>
      </c>
      <c r="C56" s="13" t="s">
        <v>103</v>
      </c>
      <c r="D56" s="13">
        <v>1.0</v>
      </c>
      <c r="E56" s="13">
        <v>63.0</v>
      </c>
      <c r="F56" s="13">
        <v>63.0</v>
      </c>
      <c r="G56" s="13">
        <v>63.0</v>
      </c>
      <c r="H56" s="13">
        <v>0.0</v>
      </c>
      <c r="I56" s="13">
        <v>0.0</v>
      </c>
      <c r="J56" s="13">
        <v>1.0</v>
      </c>
      <c r="K56" s="13">
        <v>19.0</v>
      </c>
      <c r="L56" s="13">
        <v>0.0</v>
      </c>
      <c r="M56" s="13" t="s">
        <v>1591</v>
      </c>
    </row>
    <row r="57">
      <c r="A57" s="16">
        <v>2017.0</v>
      </c>
      <c r="B57" s="13" t="s">
        <v>1604</v>
      </c>
      <c r="C57" s="13" t="s">
        <v>106</v>
      </c>
      <c r="D57" s="13">
        <v>1.0</v>
      </c>
      <c r="E57" s="13">
        <v>60.0</v>
      </c>
      <c r="F57" s="13">
        <v>60.0</v>
      </c>
      <c r="G57" s="13">
        <v>60.0</v>
      </c>
      <c r="H57" s="13">
        <v>0.0</v>
      </c>
      <c r="I57" s="13">
        <v>0.0</v>
      </c>
      <c r="J57" s="13">
        <v>1.0</v>
      </c>
      <c r="K57" s="13">
        <v>17.0</v>
      </c>
      <c r="L57" s="13">
        <v>0.0</v>
      </c>
      <c r="M57" s="13" t="s">
        <v>1591</v>
      </c>
    </row>
    <row r="58">
      <c r="A58" s="16">
        <v>2017.0</v>
      </c>
      <c r="B58" s="13" t="s">
        <v>1605</v>
      </c>
      <c r="C58" s="13" t="s">
        <v>114</v>
      </c>
      <c r="D58" s="13">
        <v>1.0</v>
      </c>
      <c r="E58" s="13">
        <v>58.0</v>
      </c>
      <c r="F58" s="13">
        <v>58.0</v>
      </c>
      <c r="G58" s="13">
        <v>58.0</v>
      </c>
      <c r="H58" s="13">
        <v>0.0</v>
      </c>
      <c r="I58" s="13">
        <v>0.0</v>
      </c>
      <c r="J58" s="13">
        <v>1.0</v>
      </c>
      <c r="K58" s="13">
        <v>21.0</v>
      </c>
      <c r="L58" s="13">
        <v>0.0</v>
      </c>
      <c r="M58" s="13" t="s">
        <v>1591</v>
      </c>
    </row>
    <row r="59">
      <c r="A59" s="16">
        <v>2017.0</v>
      </c>
      <c r="B59" s="13" t="s">
        <v>1273</v>
      </c>
      <c r="C59" s="13" t="s">
        <v>101</v>
      </c>
      <c r="D59" s="13">
        <v>1.0</v>
      </c>
      <c r="E59" s="13">
        <v>55.0</v>
      </c>
      <c r="F59" s="13">
        <v>55.0</v>
      </c>
      <c r="G59" s="13">
        <v>55.0</v>
      </c>
      <c r="H59" s="13">
        <v>0.0</v>
      </c>
      <c r="I59" s="13">
        <v>0.0</v>
      </c>
      <c r="J59" s="13">
        <v>0.0</v>
      </c>
      <c r="K59" s="13">
        <v>0.0</v>
      </c>
      <c r="L59" s="13">
        <v>0.0</v>
      </c>
      <c r="M59" s="13" t="s">
        <v>1591</v>
      </c>
    </row>
    <row r="60">
      <c r="A60" s="16">
        <v>2016.0</v>
      </c>
      <c r="B60" s="13" t="s">
        <v>1289</v>
      </c>
      <c r="C60" s="13" t="s">
        <v>108</v>
      </c>
      <c r="D60" s="13">
        <v>94.0</v>
      </c>
      <c r="E60" s="17">
        <v>6008.0</v>
      </c>
      <c r="F60" s="13">
        <v>63.9</v>
      </c>
      <c r="G60" s="13">
        <v>79.0</v>
      </c>
      <c r="H60" s="13">
        <v>73.0</v>
      </c>
      <c r="I60" s="13">
        <v>0.0</v>
      </c>
      <c r="J60" s="13">
        <v>20.0</v>
      </c>
      <c r="K60" s="13">
        <v>355.0</v>
      </c>
      <c r="L60" s="13">
        <v>0.0</v>
      </c>
      <c r="M60" s="13" t="s">
        <v>1591</v>
      </c>
    </row>
    <row r="61">
      <c r="A61" s="16">
        <v>2016.0</v>
      </c>
      <c r="B61" s="13" t="s">
        <v>1261</v>
      </c>
      <c r="C61" s="13" t="s">
        <v>106</v>
      </c>
      <c r="D61" s="13">
        <v>97.0</v>
      </c>
      <c r="E61" s="17">
        <v>5785.0</v>
      </c>
      <c r="F61" s="13">
        <v>59.6</v>
      </c>
      <c r="G61" s="13">
        <v>67.0</v>
      </c>
      <c r="H61" s="13">
        <v>37.0</v>
      </c>
      <c r="I61" s="13">
        <v>3.0</v>
      </c>
      <c r="J61" s="13">
        <v>51.0</v>
      </c>
      <c r="K61" s="13">
        <v>984.0</v>
      </c>
      <c r="L61" s="13">
        <v>0.0</v>
      </c>
      <c r="M61" s="13" t="s">
        <v>1591</v>
      </c>
    </row>
    <row r="62">
      <c r="A62" s="16">
        <v>2016.0</v>
      </c>
      <c r="B62" s="13" t="s">
        <v>1306</v>
      </c>
      <c r="C62" s="13" t="s">
        <v>107</v>
      </c>
      <c r="D62" s="13">
        <v>90.0</v>
      </c>
      <c r="E62" s="17">
        <v>5773.0</v>
      </c>
      <c r="F62" s="13">
        <v>64.1</v>
      </c>
      <c r="G62" s="13">
        <v>77.0</v>
      </c>
      <c r="H62" s="13">
        <v>57.0</v>
      </c>
      <c r="I62" s="13">
        <v>1.0</v>
      </c>
      <c r="J62" s="13">
        <v>32.0</v>
      </c>
      <c r="K62" s="13">
        <v>587.0</v>
      </c>
      <c r="L62" s="13">
        <v>0.0</v>
      </c>
      <c r="M62" s="13" t="s">
        <v>1591</v>
      </c>
    </row>
    <row r="63">
      <c r="A63" s="16">
        <v>2016.0</v>
      </c>
      <c r="B63" s="13" t="s">
        <v>1297</v>
      </c>
      <c r="C63" s="13" t="s">
        <v>110</v>
      </c>
      <c r="D63" s="13">
        <v>93.0</v>
      </c>
      <c r="E63" s="17">
        <v>5727.0</v>
      </c>
      <c r="F63" s="13">
        <v>61.6</v>
      </c>
      <c r="G63" s="13">
        <v>66.0</v>
      </c>
      <c r="H63" s="13">
        <v>26.0</v>
      </c>
      <c r="I63" s="13">
        <v>1.0</v>
      </c>
      <c r="J63" s="13">
        <v>66.0</v>
      </c>
      <c r="K63" s="17">
        <v>1297.0</v>
      </c>
      <c r="L63" s="13">
        <v>1.0</v>
      </c>
      <c r="M63" s="13" t="s">
        <v>1591</v>
      </c>
    </row>
    <row r="64">
      <c r="A64" s="16">
        <v>2016.0</v>
      </c>
      <c r="B64" s="13" t="s">
        <v>1286</v>
      </c>
      <c r="C64" s="13" t="s">
        <v>112</v>
      </c>
      <c r="D64" s="13">
        <v>88.0</v>
      </c>
      <c r="E64" s="17">
        <v>5584.0</v>
      </c>
      <c r="F64" s="13">
        <v>63.5</v>
      </c>
      <c r="G64" s="13">
        <v>70.0</v>
      </c>
      <c r="H64" s="13">
        <v>52.0</v>
      </c>
      <c r="I64" s="13">
        <v>2.0</v>
      </c>
      <c r="J64" s="13">
        <v>33.0</v>
      </c>
      <c r="K64" s="13">
        <v>763.0</v>
      </c>
      <c r="L64" s="13">
        <v>1.0</v>
      </c>
      <c r="M64" s="13" t="s">
        <v>1591</v>
      </c>
    </row>
    <row r="65">
      <c r="A65" s="16">
        <v>2016.0</v>
      </c>
      <c r="B65" s="13" t="s">
        <v>1298</v>
      </c>
      <c r="C65" s="13" t="s">
        <v>109</v>
      </c>
      <c r="D65" s="13">
        <v>81.0</v>
      </c>
      <c r="E65" s="17">
        <v>5167.0</v>
      </c>
      <c r="F65" s="13">
        <v>63.8</v>
      </c>
      <c r="G65" s="13">
        <v>71.0</v>
      </c>
      <c r="H65" s="13">
        <v>47.0</v>
      </c>
      <c r="I65" s="13">
        <v>1.0</v>
      </c>
      <c r="J65" s="13">
        <v>33.0</v>
      </c>
      <c r="K65" s="13">
        <v>751.0</v>
      </c>
      <c r="L65" s="13">
        <v>0.0</v>
      </c>
      <c r="M65" s="13" t="s">
        <v>1591</v>
      </c>
    </row>
    <row r="66">
      <c r="A66" s="16">
        <v>2016.0</v>
      </c>
      <c r="B66" s="13" t="s">
        <v>1299</v>
      </c>
      <c r="C66" s="13" t="s">
        <v>114</v>
      </c>
      <c r="D66" s="13">
        <v>73.0</v>
      </c>
      <c r="E66" s="17">
        <v>4611.0</v>
      </c>
      <c r="F66" s="13">
        <v>63.2</v>
      </c>
      <c r="G66" s="13">
        <v>78.0</v>
      </c>
      <c r="H66" s="13">
        <v>54.0</v>
      </c>
      <c r="I66" s="13">
        <v>0.0</v>
      </c>
      <c r="J66" s="13">
        <v>19.0</v>
      </c>
      <c r="K66" s="13">
        <v>404.0</v>
      </c>
      <c r="L66" s="13">
        <v>0.0</v>
      </c>
      <c r="M66" s="13" t="s">
        <v>1591</v>
      </c>
    </row>
    <row r="67">
      <c r="A67" s="16">
        <v>2016.0</v>
      </c>
      <c r="B67" s="13" t="s">
        <v>1285</v>
      </c>
      <c r="C67" s="13" t="s">
        <v>103</v>
      </c>
      <c r="D67" s="13">
        <v>63.0</v>
      </c>
      <c r="E67" s="17">
        <v>4030.0</v>
      </c>
      <c r="F67" s="13">
        <v>64.0</v>
      </c>
      <c r="G67" s="13">
        <v>71.0</v>
      </c>
      <c r="H67" s="13">
        <v>32.0</v>
      </c>
      <c r="I67" s="13">
        <v>2.0</v>
      </c>
      <c r="J67" s="13">
        <v>29.0</v>
      </c>
      <c r="K67" s="13">
        <v>691.0</v>
      </c>
      <c r="L67" s="13">
        <v>0.0</v>
      </c>
      <c r="M67" s="13" t="s">
        <v>1591</v>
      </c>
    </row>
    <row r="68">
      <c r="A68" s="16">
        <v>2016.0</v>
      </c>
      <c r="B68" s="13" t="s">
        <v>1271</v>
      </c>
      <c r="C68" s="13" t="s">
        <v>111</v>
      </c>
      <c r="D68" s="13">
        <v>59.0</v>
      </c>
      <c r="E68" s="17">
        <v>3536.0</v>
      </c>
      <c r="F68" s="13">
        <v>59.9</v>
      </c>
      <c r="G68" s="13">
        <v>65.0</v>
      </c>
      <c r="H68" s="13">
        <v>8.0</v>
      </c>
      <c r="I68" s="13">
        <v>2.0</v>
      </c>
      <c r="J68" s="13">
        <v>48.0</v>
      </c>
      <c r="K68" s="17">
        <v>1076.0</v>
      </c>
      <c r="L68" s="13">
        <v>0.0</v>
      </c>
      <c r="M68" s="13" t="s">
        <v>1591</v>
      </c>
    </row>
    <row r="69">
      <c r="A69" s="16">
        <v>2016.0</v>
      </c>
      <c r="B69" s="13" t="s">
        <v>1300</v>
      </c>
      <c r="C69" s="13" t="s">
        <v>113</v>
      </c>
      <c r="D69" s="13">
        <v>55.0</v>
      </c>
      <c r="E69" s="17">
        <v>3352.0</v>
      </c>
      <c r="F69" s="13">
        <v>60.9</v>
      </c>
      <c r="G69" s="13">
        <v>65.0</v>
      </c>
      <c r="H69" s="13">
        <v>16.0</v>
      </c>
      <c r="I69" s="13">
        <v>2.0</v>
      </c>
      <c r="J69" s="13">
        <v>37.0</v>
      </c>
      <c r="K69" s="13">
        <v>663.0</v>
      </c>
      <c r="L69" s="13">
        <v>0.0</v>
      </c>
      <c r="M69" s="13" t="s">
        <v>1591</v>
      </c>
    </row>
    <row r="70">
      <c r="A70" s="16">
        <v>2016.0</v>
      </c>
      <c r="B70" s="13" t="s">
        <v>1287</v>
      </c>
      <c r="C70" s="13" t="s">
        <v>105</v>
      </c>
      <c r="D70" s="13">
        <v>54.0</v>
      </c>
      <c r="E70" s="17">
        <v>3209.0</v>
      </c>
      <c r="F70" s="13">
        <v>59.4</v>
      </c>
      <c r="G70" s="13">
        <v>65.0</v>
      </c>
      <c r="H70" s="13">
        <v>11.0</v>
      </c>
      <c r="I70" s="13">
        <v>7.0</v>
      </c>
      <c r="J70" s="13">
        <v>34.0</v>
      </c>
      <c r="K70" s="13">
        <v>821.0</v>
      </c>
      <c r="L70" s="13">
        <v>2.0</v>
      </c>
      <c r="M70" s="13" t="s">
        <v>1591</v>
      </c>
    </row>
    <row r="71">
      <c r="A71" s="16">
        <v>2016.0</v>
      </c>
      <c r="B71" s="13" t="s">
        <v>1291</v>
      </c>
      <c r="C71" s="13" t="s">
        <v>102</v>
      </c>
      <c r="D71" s="13">
        <v>46.0</v>
      </c>
      <c r="E71" s="17">
        <v>2838.0</v>
      </c>
      <c r="F71" s="13">
        <v>61.7</v>
      </c>
      <c r="G71" s="13">
        <v>65.0</v>
      </c>
      <c r="H71" s="13">
        <v>10.0</v>
      </c>
      <c r="I71" s="13">
        <v>2.0</v>
      </c>
      <c r="J71" s="13">
        <v>34.0</v>
      </c>
      <c r="K71" s="13">
        <v>652.0</v>
      </c>
      <c r="L71" s="13">
        <v>0.0</v>
      </c>
      <c r="M71" s="13" t="s">
        <v>1591</v>
      </c>
    </row>
    <row r="72">
      <c r="A72" s="16">
        <v>2016.0</v>
      </c>
      <c r="B72" s="13" t="s">
        <v>1606</v>
      </c>
      <c r="C72" s="13" t="s">
        <v>111</v>
      </c>
      <c r="D72" s="13">
        <v>38.0</v>
      </c>
      <c r="E72" s="17">
        <v>2291.0</v>
      </c>
      <c r="F72" s="13">
        <v>60.3</v>
      </c>
      <c r="G72" s="13">
        <v>65.0</v>
      </c>
      <c r="H72" s="13">
        <v>3.0</v>
      </c>
      <c r="I72" s="13">
        <v>1.0</v>
      </c>
      <c r="J72" s="13">
        <v>33.0</v>
      </c>
      <c r="K72" s="13">
        <v>656.0</v>
      </c>
      <c r="L72" s="13">
        <v>0.0</v>
      </c>
      <c r="M72" s="13" t="s">
        <v>1591</v>
      </c>
    </row>
    <row r="73">
      <c r="A73" s="16">
        <v>2016.0</v>
      </c>
      <c r="B73" s="13" t="s">
        <v>1307</v>
      </c>
      <c r="C73" s="13" t="s">
        <v>101</v>
      </c>
      <c r="D73" s="13">
        <v>28.0</v>
      </c>
      <c r="E73" s="17">
        <v>1712.0</v>
      </c>
      <c r="F73" s="13">
        <v>61.1</v>
      </c>
      <c r="G73" s="13">
        <v>65.0</v>
      </c>
      <c r="H73" s="13">
        <v>10.0</v>
      </c>
      <c r="I73" s="13">
        <v>1.0</v>
      </c>
      <c r="J73" s="13">
        <v>17.0</v>
      </c>
      <c r="K73" s="13">
        <v>493.0</v>
      </c>
      <c r="L73" s="13">
        <v>1.0</v>
      </c>
      <c r="M73" s="13" t="s">
        <v>1591</v>
      </c>
    </row>
    <row r="74">
      <c r="A74" s="16">
        <v>2016.0</v>
      </c>
      <c r="B74" s="13" t="s">
        <v>1288</v>
      </c>
      <c r="C74" s="13" t="s">
        <v>104</v>
      </c>
      <c r="D74" s="13">
        <v>28.0</v>
      </c>
      <c r="E74" s="17">
        <v>1673.0</v>
      </c>
      <c r="F74" s="13">
        <v>59.8</v>
      </c>
      <c r="G74" s="13">
        <v>65.0</v>
      </c>
      <c r="H74" s="13">
        <v>4.0</v>
      </c>
      <c r="I74" s="13">
        <v>0.0</v>
      </c>
      <c r="J74" s="13">
        <v>24.0</v>
      </c>
      <c r="K74" s="13">
        <v>415.0</v>
      </c>
      <c r="L74" s="13">
        <v>0.0</v>
      </c>
      <c r="M74" s="13" t="s">
        <v>1591</v>
      </c>
    </row>
    <row r="75">
      <c r="A75" s="16">
        <v>2016.0</v>
      </c>
      <c r="B75" s="13" t="s">
        <v>1303</v>
      </c>
      <c r="C75" s="13" t="s">
        <v>101</v>
      </c>
      <c r="D75" s="13">
        <v>23.0</v>
      </c>
      <c r="E75" s="17">
        <v>1412.0</v>
      </c>
      <c r="F75" s="13">
        <v>61.4</v>
      </c>
      <c r="G75" s="13">
        <v>65.0</v>
      </c>
      <c r="H75" s="13">
        <v>9.0</v>
      </c>
      <c r="I75" s="13">
        <v>0.0</v>
      </c>
      <c r="J75" s="13">
        <v>14.0</v>
      </c>
      <c r="K75" s="13">
        <v>314.0</v>
      </c>
      <c r="L75" s="13">
        <v>0.0</v>
      </c>
      <c r="M75" s="13" t="s">
        <v>1591</v>
      </c>
    </row>
    <row r="76">
      <c r="A76" s="16">
        <v>2016.0</v>
      </c>
      <c r="B76" s="13" t="s">
        <v>1315</v>
      </c>
      <c r="C76" s="13" t="s">
        <v>102</v>
      </c>
      <c r="D76" s="13">
        <v>22.0</v>
      </c>
      <c r="E76" s="17">
        <v>1342.0</v>
      </c>
      <c r="F76" s="13">
        <v>61.0</v>
      </c>
      <c r="G76" s="13">
        <v>65.0</v>
      </c>
      <c r="H76" s="13">
        <v>6.0</v>
      </c>
      <c r="I76" s="13">
        <v>3.0</v>
      </c>
      <c r="J76" s="13">
        <v>13.0</v>
      </c>
      <c r="K76" s="13">
        <v>307.0</v>
      </c>
      <c r="L76" s="13">
        <v>0.0</v>
      </c>
      <c r="M76" s="13" t="s">
        <v>1591</v>
      </c>
    </row>
    <row r="77">
      <c r="A77" s="16">
        <v>2016.0</v>
      </c>
      <c r="B77" s="13" t="s">
        <v>1607</v>
      </c>
      <c r="C77" s="13" t="s">
        <v>104</v>
      </c>
      <c r="D77" s="13">
        <v>21.0</v>
      </c>
      <c r="E77" s="17">
        <v>1267.0</v>
      </c>
      <c r="F77" s="13">
        <v>60.3</v>
      </c>
      <c r="G77" s="13">
        <v>65.0</v>
      </c>
      <c r="H77" s="13">
        <v>2.0</v>
      </c>
      <c r="I77" s="13">
        <v>2.0</v>
      </c>
      <c r="J77" s="13">
        <v>17.0</v>
      </c>
      <c r="K77" s="13">
        <v>354.0</v>
      </c>
      <c r="L77" s="13">
        <v>0.0</v>
      </c>
      <c r="M77" s="13" t="s">
        <v>1591</v>
      </c>
    </row>
    <row r="78">
      <c r="A78" s="16">
        <v>2016.0</v>
      </c>
      <c r="B78" s="13" t="s">
        <v>1279</v>
      </c>
      <c r="C78" s="13" t="s">
        <v>106</v>
      </c>
      <c r="D78" s="13">
        <v>7.0</v>
      </c>
      <c r="E78" s="13">
        <v>427.0</v>
      </c>
      <c r="F78" s="13">
        <v>61.0</v>
      </c>
      <c r="G78" s="13">
        <v>65.0</v>
      </c>
      <c r="H78" s="13">
        <v>1.0</v>
      </c>
      <c r="I78" s="13">
        <v>0.0</v>
      </c>
      <c r="J78" s="13">
        <v>6.0</v>
      </c>
      <c r="K78" s="13">
        <v>111.0</v>
      </c>
      <c r="L78" s="13">
        <v>0.0</v>
      </c>
      <c r="M78" s="13" t="s">
        <v>1591</v>
      </c>
    </row>
    <row r="79">
      <c r="A79" s="16">
        <v>2016.0</v>
      </c>
      <c r="B79" s="13" t="s">
        <v>1302</v>
      </c>
      <c r="C79" s="13" t="s">
        <v>111</v>
      </c>
      <c r="D79" s="13">
        <v>6.0</v>
      </c>
      <c r="E79" s="13">
        <v>319.0</v>
      </c>
      <c r="F79" s="13">
        <v>53.2</v>
      </c>
      <c r="G79" s="13">
        <v>64.0</v>
      </c>
      <c r="H79" s="13">
        <v>0.0</v>
      </c>
      <c r="I79" s="13">
        <v>0.0</v>
      </c>
      <c r="J79" s="13">
        <v>6.0</v>
      </c>
      <c r="K79" s="13">
        <v>99.0</v>
      </c>
      <c r="L79" s="13">
        <v>0.0</v>
      </c>
      <c r="M79" s="13" t="s">
        <v>1591</v>
      </c>
    </row>
    <row r="80">
      <c r="A80" s="16">
        <v>2016.0</v>
      </c>
      <c r="B80" s="13" t="s">
        <v>1272</v>
      </c>
      <c r="C80" s="13" t="s">
        <v>113</v>
      </c>
      <c r="D80" s="13">
        <v>3.0</v>
      </c>
      <c r="E80" s="13">
        <v>182.0</v>
      </c>
      <c r="F80" s="13">
        <v>60.7</v>
      </c>
      <c r="G80" s="13">
        <v>65.0</v>
      </c>
      <c r="H80" s="13">
        <v>1.0</v>
      </c>
      <c r="I80" s="13">
        <v>0.0</v>
      </c>
      <c r="J80" s="13">
        <v>2.0</v>
      </c>
      <c r="K80" s="13">
        <v>56.0</v>
      </c>
      <c r="L80" s="13">
        <v>0.0</v>
      </c>
      <c r="M80" s="13" t="s">
        <v>1591</v>
      </c>
    </row>
    <row r="81">
      <c r="A81" s="16">
        <v>2016.0</v>
      </c>
      <c r="B81" s="13" t="s">
        <v>1280</v>
      </c>
      <c r="C81" s="13" t="s">
        <v>114</v>
      </c>
      <c r="D81" s="13">
        <v>1.0</v>
      </c>
      <c r="E81" s="13">
        <v>65.0</v>
      </c>
      <c r="F81" s="13">
        <v>65.0</v>
      </c>
      <c r="G81" s="13">
        <v>65.0</v>
      </c>
      <c r="H81" s="13">
        <v>1.0</v>
      </c>
      <c r="I81" s="13">
        <v>0.0</v>
      </c>
      <c r="J81" s="13">
        <v>0.0</v>
      </c>
      <c r="K81" s="13">
        <v>0.0</v>
      </c>
      <c r="L81" s="13">
        <v>0.0</v>
      </c>
      <c r="M81" s="13" t="s">
        <v>1591</v>
      </c>
    </row>
    <row r="82">
      <c r="A82" s="16">
        <v>2016.0</v>
      </c>
      <c r="B82" s="13" t="s">
        <v>1294</v>
      </c>
      <c r="C82" s="13" t="s">
        <v>106</v>
      </c>
      <c r="D82" s="13">
        <v>1.0</v>
      </c>
      <c r="E82" s="13">
        <v>65.0</v>
      </c>
      <c r="F82" s="13">
        <v>65.0</v>
      </c>
      <c r="G82" s="13">
        <v>65.0</v>
      </c>
      <c r="H82" s="13">
        <v>0.0</v>
      </c>
      <c r="I82" s="13">
        <v>0.0</v>
      </c>
      <c r="J82" s="13">
        <v>1.0</v>
      </c>
      <c r="K82" s="13">
        <v>28.0</v>
      </c>
      <c r="L82" s="13">
        <v>0.0</v>
      </c>
      <c r="M82" s="13" t="s">
        <v>1591</v>
      </c>
    </row>
    <row r="83">
      <c r="A83" s="16">
        <v>2016.0</v>
      </c>
      <c r="B83" s="13" t="s">
        <v>1608</v>
      </c>
      <c r="C83" s="13" t="s">
        <v>109</v>
      </c>
      <c r="D83" s="13">
        <v>1.0</v>
      </c>
      <c r="E83" s="13">
        <v>64.0</v>
      </c>
      <c r="F83" s="13">
        <v>64.0</v>
      </c>
      <c r="G83" s="13">
        <v>64.0</v>
      </c>
      <c r="H83" s="13">
        <v>0.0</v>
      </c>
      <c r="I83" s="13">
        <v>0.0</v>
      </c>
      <c r="J83" s="13">
        <v>1.0</v>
      </c>
      <c r="K83" s="13">
        <v>24.0</v>
      </c>
      <c r="L83" s="13">
        <v>0.0</v>
      </c>
      <c r="M83" s="13" t="s">
        <v>1591</v>
      </c>
    </row>
    <row r="84">
      <c r="A84" s="16">
        <v>2016.0</v>
      </c>
      <c r="B84" s="13" t="s">
        <v>1609</v>
      </c>
      <c r="C84" s="13" t="s">
        <v>111</v>
      </c>
      <c r="D84" s="13">
        <v>1.0</v>
      </c>
      <c r="E84" s="13">
        <v>61.0</v>
      </c>
      <c r="F84" s="13">
        <v>61.0</v>
      </c>
      <c r="G84" s="13">
        <v>61.0</v>
      </c>
      <c r="H84" s="13">
        <v>0.0</v>
      </c>
      <c r="I84" s="13">
        <v>0.0</v>
      </c>
      <c r="J84" s="13">
        <v>1.0</v>
      </c>
      <c r="K84" s="13">
        <v>4.0</v>
      </c>
      <c r="L84" s="13">
        <v>0.0</v>
      </c>
      <c r="M84" s="13" t="s">
        <v>1591</v>
      </c>
    </row>
    <row r="85">
      <c r="A85" s="16">
        <v>2016.0</v>
      </c>
      <c r="B85" s="13" t="s">
        <v>1610</v>
      </c>
      <c r="C85" s="13" t="s">
        <v>104</v>
      </c>
      <c r="D85" s="13">
        <v>1.0</v>
      </c>
      <c r="E85" s="13">
        <v>60.0</v>
      </c>
      <c r="F85" s="13">
        <v>60.0</v>
      </c>
      <c r="G85" s="13">
        <v>60.0</v>
      </c>
      <c r="H85" s="13">
        <v>0.0</v>
      </c>
      <c r="I85" s="13">
        <v>0.0</v>
      </c>
      <c r="J85" s="13">
        <v>1.0</v>
      </c>
      <c r="K85" s="13">
        <v>15.0</v>
      </c>
      <c r="L85" s="13">
        <v>0.0</v>
      </c>
      <c r="M85" s="13" t="s">
        <v>1591</v>
      </c>
    </row>
    <row r="86">
      <c r="A86" s="16">
        <v>2016.0</v>
      </c>
      <c r="B86" s="13" t="s">
        <v>1292</v>
      </c>
      <c r="C86" s="13" t="s">
        <v>105</v>
      </c>
      <c r="D86" s="13">
        <v>1.0</v>
      </c>
      <c r="E86" s="13">
        <v>55.0</v>
      </c>
      <c r="F86" s="13">
        <v>55.0</v>
      </c>
      <c r="G86" s="13">
        <v>55.0</v>
      </c>
      <c r="H86" s="13">
        <v>0.0</v>
      </c>
      <c r="I86" s="13">
        <v>0.0</v>
      </c>
      <c r="J86" s="13">
        <v>1.0</v>
      </c>
      <c r="K86" s="13">
        <v>26.0</v>
      </c>
      <c r="L86" s="13">
        <v>0.0</v>
      </c>
      <c r="M86" s="13" t="s">
        <v>1591</v>
      </c>
    </row>
    <row r="87">
      <c r="A87" s="16">
        <v>2016.0</v>
      </c>
      <c r="B87" s="13" t="s">
        <v>1269</v>
      </c>
      <c r="C87" s="13" t="s">
        <v>107</v>
      </c>
      <c r="D87" s="13">
        <v>1.0</v>
      </c>
      <c r="E87" s="13">
        <v>50.0</v>
      </c>
      <c r="F87" s="13">
        <v>50.0</v>
      </c>
      <c r="G87" s="13">
        <v>50.0</v>
      </c>
      <c r="H87" s="13">
        <v>0.0</v>
      </c>
      <c r="I87" s="13">
        <v>0.0</v>
      </c>
      <c r="J87" s="13">
        <v>1.0</v>
      </c>
      <c r="K87" s="13">
        <v>8.0</v>
      </c>
      <c r="L87" s="13">
        <v>0.0</v>
      </c>
      <c r="M87" s="13" t="s">
        <v>1591</v>
      </c>
    </row>
    <row r="88">
      <c r="A88" s="16">
        <v>2015.0</v>
      </c>
      <c r="B88" s="13" t="s">
        <v>1298</v>
      </c>
      <c r="C88" s="13" t="s">
        <v>109</v>
      </c>
      <c r="D88" s="13">
        <v>103.0</v>
      </c>
      <c r="E88" s="17">
        <v>6463.0</v>
      </c>
      <c r="F88" s="13">
        <v>62.7</v>
      </c>
      <c r="G88" s="13">
        <v>65.0</v>
      </c>
      <c r="H88" s="13">
        <v>55.0</v>
      </c>
      <c r="I88" s="13">
        <v>4.0</v>
      </c>
      <c r="J88" s="13">
        <v>43.0</v>
      </c>
      <c r="K88" s="13">
        <v>822.0</v>
      </c>
      <c r="L88" s="13">
        <v>0.0</v>
      </c>
      <c r="M88" s="13" t="s">
        <v>1591</v>
      </c>
    </row>
    <row r="89">
      <c r="A89" s="16">
        <v>2015.0</v>
      </c>
      <c r="B89" s="13" t="s">
        <v>1309</v>
      </c>
      <c r="C89" s="13" t="s">
        <v>107</v>
      </c>
      <c r="D89" s="13">
        <v>84.0</v>
      </c>
      <c r="E89" s="17">
        <v>5273.0</v>
      </c>
      <c r="F89" s="13">
        <v>62.8</v>
      </c>
      <c r="G89" s="13">
        <v>70.0</v>
      </c>
      <c r="H89" s="13">
        <v>47.0</v>
      </c>
      <c r="I89" s="13">
        <v>4.0</v>
      </c>
      <c r="J89" s="13">
        <v>33.0</v>
      </c>
      <c r="K89" s="13">
        <v>557.0</v>
      </c>
      <c r="L89" s="13">
        <v>0.0</v>
      </c>
      <c r="M89" s="13" t="s">
        <v>1591</v>
      </c>
    </row>
    <row r="90">
      <c r="A90" s="16">
        <v>2015.0</v>
      </c>
      <c r="B90" s="13" t="s">
        <v>1289</v>
      </c>
      <c r="C90" s="13" t="s">
        <v>108</v>
      </c>
      <c r="D90" s="13">
        <v>72.0</v>
      </c>
      <c r="E90" s="17">
        <v>4587.0</v>
      </c>
      <c r="F90" s="13">
        <v>63.7</v>
      </c>
      <c r="G90" s="13">
        <v>69.0</v>
      </c>
      <c r="H90" s="13">
        <v>50.0</v>
      </c>
      <c r="I90" s="13">
        <v>0.0</v>
      </c>
      <c r="J90" s="13">
        <v>22.0</v>
      </c>
      <c r="K90" s="13">
        <v>467.0</v>
      </c>
      <c r="L90" s="13">
        <v>0.0</v>
      </c>
      <c r="M90" s="13" t="s">
        <v>1591</v>
      </c>
    </row>
    <row r="91">
      <c r="A91" s="16">
        <v>2015.0</v>
      </c>
      <c r="B91" s="13" t="s">
        <v>1310</v>
      </c>
      <c r="C91" s="13" t="s">
        <v>111</v>
      </c>
      <c r="D91" s="13">
        <v>73.0</v>
      </c>
      <c r="E91" s="17">
        <v>4565.0</v>
      </c>
      <c r="F91" s="13">
        <v>62.5</v>
      </c>
      <c r="G91" s="13">
        <v>67.0</v>
      </c>
      <c r="H91" s="13">
        <v>28.0</v>
      </c>
      <c r="I91" s="13">
        <v>0.0</v>
      </c>
      <c r="J91" s="13">
        <v>45.0</v>
      </c>
      <c r="K91" s="17">
        <v>1028.0</v>
      </c>
      <c r="L91" s="13">
        <v>1.0</v>
      </c>
      <c r="M91" s="13" t="s">
        <v>1591</v>
      </c>
    </row>
    <row r="92">
      <c r="A92" s="16">
        <v>2015.0</v>
      </c>
      <c r="B92" s="13" t="s">
        <v>1315</v>
      </c>
      <c r="C92" s="13" t="s">
        <v>102</v>
      </c>
      <c r="D92" s="13">
        <v>73.0</v>
      </c>
      <c r="E92" s="17">
        <v>4461.0</v>
      </c>
      <c r="F92" s="13">
        <v>61.1</v>
      </c>
      <c r="G92" s="13">
        <v>65.0</v>
      </c>
      <c r="H92" s="13">
        <v>39.0</v>
      </c>
      <c r="I92" s="13">
        <v>4.0</v>
      </c>
      <c r="J92" s="13">
        <v>29.0</v>
      </c>
      <c r="K92" s="13">
        <v>594.0</v>
      </c>
      <c r="L92" s="13">
        <v>0.0</v>
      </c>
      <c r="M92" s="13" t="s">
        <v>1591</v>
      </c>
    </row>
    <row r="93">
      <c r="A93" s="16">
        <v>2015.0</v>
      </c>
      <c r="B93" s="13" t="s">
        <v>1308</v>
      </c>
      <c r="C93" s="13" t="s">
        <v>104</v>
      </c>
      <c r="D93" s="13">
        <v>75.0</v>
      </c>
      <c r="E93" s="17">
        <v>4455.0</v>
      </c>
      <c r="F93" s="13">
        <v>59.4</v>
      </c>
      <c r="G93" s="13">
        <v>65.0</v>
      </c>
      <c r="H93" s="13">
        <v>22.0</v>
      </c>
      <c r="I93" s="13">
        <v>1.0</v>
      </c>
      <c r="J93" s="13">
        <v>48.0</v>
      </c>
      <c r="K93" s="13">
        <v>942.0</v>
      </c>
      <c r="L93" s="13">
        <v>2.0</v>
      </c>
      <c r="M93" s="13" t="s">
        <v>1591</v>
      </c>
    </row>
    <row r="94">
      <c r="A94" s="16">
        <v>2015.0</v>
      </c>
      <c r="B94" s="13" t="s">
        <v>1297</v>
      </c>
      <c r="C94" s="13" t="s">
        <v>110</v>
      </c>
      <c r="D94" s="13">
        <v>69.0</v>
      </c>
      <c r="E94" s="17">
        <v>4354.0</v>
      </c>
      <c r="F94" s="13">
        <v>63.1</v>
      </c>
      <c r="G94" s="13">
        <v>70.0</v>
      </c>
      <c r="H94" s="13">
        <v>43.0</v>
      </c>
      <c r="I94" s="13">
        <v>0.0</v>
      </c>
      <c r="J94" s="13">
        <v>26.0</v>
      </c>
      <c r="K94" s="13">
        <v>506.0</v>
      </c>
      <c r="L94" s="13">
        <v>0.0</v>
      </c>
      <c r="M94" s="13" t="s">
        <v>1591</v>
      </c>
    </row>
    <row r="95">
      <c r="A95" s="16">
        <v>2015.0</v>
      </c>
      <c r="B95" s="13" t="s">
        <v>1313</v>
      </c>
      <c r="C95" s="13" t="s">
        <v>106</v>
      </c>
      <c r="D95" s="13">
        <v>73.0</v>
      </c>
      <c r="E95" s="17">
        <v>4325.0</v>
      </c>
      <c r="F95" s="13">
        <v>59.2</v>
      </c>
      <c r="G95" s="13">
        <v>65.0</v>
      </c>
      <c r="H95" s="13">
        <v>28.0</v>
      </c>
      <c r="I95" s="13">
        <v>0.0</v>
      </c>
      <c r="J95" s="13">
        <v>44.0</v>
      </c>
      <c r="K95" s="13">
        <v>957.0</v>
      </c>
      <c r="L95" s="13">
        <v>1.0</v>
      </c>
      <c r="M95" s="13" t="s">
        <v>1591</v>
      </c>
    </row>
    <row r="96">
      <c r="A96" s="16">
        <v>2015.0</v>
      </c>
      <c r="B96" s="13" t="s">
        <v>1299</v>
      </c>
      <c r="C96" s="13" t="s">
        <v>114</v>
      </c>
      <c r="D96" s="13">
        <v>62.0</v>
      </c>
      <c r="E96" s="17">
        <v>3925.0</v>
      </c>
      <c r="F96" s="13">
        <v>63.3</v>
      </c>
      <c r="G96" s="13">
        <v>66.0</v>
      </c>
      <c r="H96" s="13">
        <v>41.0</v>
      </c>
      <c r="I96" s="13">
        <v>0.0</v>
      </c>
      <c r="J96" s="13">
        <v>19.0</v>
      </c>
      <c r="K96" s="13">
        <v>440.0</v>
      </c>
      <c r="L96" s="13">
        <v>1.0</v>
      </c>
      <c r="M96" s="13" t="s">
        <v>1591</v>
      </c>
    </row>
    <row r="97">
      <c r="A97" s="16">
        <v>2015.0</v>
      </c>
      <c r="B97" s="13" t="s">
        <v>1611</v>
      </c>
      <c r="C97" s="13" t="s">
        <v>112</v>
      </c>
      <c r="D97" s="13">
        <v>64.0</v>
      </c>
      <c r="E97" s="17">
        <v>3904.0</v>
      </c>
      <c r="F97" s="13">
        <v>61.0</v>
      </c>
      <c r="G97" s="13">
        <v>72.0</v>
      </c>
      <c r="H97" s="13">
        <v>26.0</v>
      </c>
      <c r="I97" s="13">
        <v>5.0</v>
      </c>
      <c r="J97" s="13">
        <v>33.0</v>
      </c>
      <c r="K97" s="13">
        <v>571.0</v>
      </c>
      <c r="L97" s="13">
        <v>0.0</v>
      </c>
      <c r="M97" s="13" t="s">
        <v>1591</v>
      </c>
    </row>
    <row r="98">
      <c r="A98" s="16">
        <v>2015.0</v>
      </c>
      <c r="B98" s="13" t="s">
        <v>1307</v>
      </c>
      <c r="C98" s="13" t="s">
        <v>101</v>
      </c>
      <c r="D98" s="13">
        <v>60.0</v>
      </c>
      <c r="E98" s="17">
        <v>3796.0</v>
      </c>
      <c r="F98" s="13">
        <v>63.3</v>
      </c>
      <c r="G98" s="13">
        <v>65.0</v>
      </c>
      <c r="H98" s="13">
        <v>30.0</v>
      </c>
      <c r="I98" s="13">
        <v>1.0</v>
      </c>
      <c r="J98" s="13">
        <v>29.0</v>
      </c>
      <c r="K98" s="13">
        <v>665.0</v>
      </c>
      <c r="L98" s="13">
        <v>1.0</v>
      </c>
      <c r="M98" s="13" t="s">
        <v>1591</v>
      </c>
    </row>
    <row r="99">
      <c r="A99" s="16">
        <v>2015.0</v>
      </c>
      <c r="B99" s="13" t="s">
        <v>1319</v>
      </c>
      <c r="C99" s="13" t="s">
        <v>105</v>
      </c>
      <c r="D99" s="13">
        <v>60.0</v>
      </c>
      <c r="E99" s="17">
        <v>3716.0</v>
      </c>
      <c r="F99" s="13">
        <v>61.9</v>
      </c>
      <c r="G99" s="13">
        <v>65.0</v>
      </c>
      <c r="H99" s="13">
        <v>22.0</v>
      </c>
      <c r="I99" s="13">
        <v>1.0</v>
      </c>
      <c r="J99" s="13">
        <v>35.0</v>
      </c>
      <c r="K99" s="13">
        <v>766.0</v>
      </c>
      <c r="L99" s="13">
        <v>0.0</v>
      </c>
      <c r="M99" s="13" t="s">
        <v>1591</v>
      </c>
    </row>
    <row r="100">
      <c r="A100" s="16">
        <v>2015.0</v>
      </c>
      <c r="B100" s="13" t="s">
        <v>1285</v>
      </c>
      <c r="C100" s="13" t="s">
        <v>103</v>
      </c>
      <c r="D100" s="13">
        <v>44.0</v>
      </c>
      <c r="E100" s="17">
        <v>2740.0</v>
      </c>
      <c r="F100" s="13">
        <v>62.3</v>
      </c>
      <c r="G100" s="13">
        <v>65.0</v>
      </c>
      <c r="H100" s="13">
        <v>20.0</v>
      </c>
      <c r="I100" s="13">
        <v>2.0</v>
      </c>
      <c r="J100" s="13">
        <v>23.0</v>
      </c>
      <c r="K100" s="13">
        <v>511.0</v>
      </c>
      <c r="L100" s="13">
        <v>0.0</v>
      </c>
      <c r="M100" s="13" t="s">
        <v>1591</v>
      </c>
    </row>
    <row r="101">
      <c r="A101" s="16">
        <v>2015.0</v>
      </c>
      <c r="B101" s="13" t="s">
        <v>1261</v>
      </c>
      <c r="C101" s="13" t="s">
        <v>106</v>
      </c>
      <c r="D101" s="13">
        <v>37.0</v>
      </c>
      <c r="E101" s="17">
        <v>2329.0</v>
      </c>
      <c r="F101" s="13">
        <v>62.9</v>
      </c>
      <c r="G101" s="13">
        <v>65.0</v>
      </c>
      <c r="H101" s="13">
        <v>10.0</v>
      </c>
      <c r="I101" s="13">
        <v>1.0</v>
      </c>
      <c r="J101" s="13">
        <v>26.0</v>
      </c>
      <c r="K101" s="13">
        <v>762.0</v>
      </c>
      <c r="L101" s="13">
        <v>2.0</v>
      </c>
      <c r="M101" s="13" t="s">
        <v>1591</v>
      </c>
    </row>
    <row r="102">
      <c r="A102" s="16">
        <v>2015.0</v>
      </c>
      <c r="B102" s="13" t="s">
        <v>1272</v>
      </c>
      <c r="C102" s="13" t="s">
        <v>113</v>
      </c>
      <c r="D102" s="13">
        <v>24.0</v>
      </c>
      <c r="E102" s="17">
        <v>1443.0</v>
      </c>
      <c r="F102" s="13">
        <v>60.1</v>
      </c>
      <c r="G102" s="13">
        <v>65.0</v>
      </c>
      <c r="H102" s="13">
        <v>4.0</v>
      </c>
      <c r="I102" s="13">
        <v>3.0</v>
      </c>
      <c r="J102" s="13">
        <v>17.0</v>
      </c>
      <c r="K102" s="13">
        <v>412.0</v>
      </c>
      <c r="L102" s="13">
        <v>1.0</v>
      </c>
      <c r="M102" s="13" t="s">
        <v>1591</v>
      </c>
    </row>
    <row r="103">
      <c r="A103" s="16">
        <v>2015.0</v>
      </c>
      <c r="B103" s="13" t="s">
        <v>1312</v>
      </c>
      <c r="C103" s="13" t="s">
        <v>113</v>
      </c>
      <c r="D103" s="13">
        <v>18.0</v>
      </c>
      <c r="E103" s="13">
        <v>998.0</v>
      </c>
      <c r="F103" s="13">
        <v>55.4</v>
      </c>
      <c r="G103" s="13">
        <v>65.0</v>
      </c>
      <c r="H103" s="13">
        <v>4.0</v>
      </c>
      <c r="I103" s="13">
        <v>0.0</v>
      </c>
      <c r="J103" s="13">
        <v>14.0</v>
      </c>
      <c r="K103" s="13">
        <v>176.0</v>
      </c>
      <c r="L103" s="13">
        <v>0.0</v>
      </c>
      <c r="M103" s="13" t="s">
        <v>1591</v>
      </c>
    </row>
    <row r="104">
      <c r="A104" s="16">
        <v>2015.0</v>
      </c>
      <c r="B104" s="13" t="s">
        <v>1286</v>
      </c>
      <c r="C104" s="13" t="s">
        <v>112</v>
      </c>
      <c r="D104" s="13">
        <v>8.0</v>
      </c>
      <c r="E104" s="13">
        <v>502.0</v>
      </c>
      <c r="F104" s="13">
        <v>62.8</v>
      </c>
      <c r="G104" s="13">
        <v>65.0</v>
      </c>
      <c r="H104" s="13">
        <v>3.0</v>
      </c>
      <c r="I104" s="13">
        <v>0.0</v>
      </c>
      <c r="J104" s="13">
        <v>5.0</v>
      </c>
      <c r="K104" s="13">
        <v>161.0</v>
      </c>
      <c r="L104" s="13">
        <v>0.0</v>
      </c>
      <c r="M104" s="13" t="s">
        <v>1591</v>
      </c>
    </row>
    <row r="105">
      <c r="A105" s="16">
        <v>2015.0</v>
      </c>
      <c r="B105" s="13" t="s">
        <v>1612</v>
      </c>
      <c r="C105" s="13" t="s">
        <v>112</v>
      </c>
      <c r="D105" s="13">
        <v>5.0</v>
      </c>
      <c r="E105" s="13">
        <v>309.0</v>
      </c>
      <c r="F105" s="13">
        <v>61.8</v>
      </c>
      <c r="G105" s="13">
        <v>68.0</v>
      </c>
      <c r="H105" s="13">
        <v>2.0</v>
      </c>
      <c r="I105" s="13">
        <v>0.0</v>
      </c>
      <c r="J105" s="13">
        <v>3.0</v>
      </c>
      <c r="K105" s="13">
        <v>38.0</v>
      </c>
      <c r="L105" s="13">
        <v>0.0</v>
      </c>
      <c r="M105" s="13" t="s">
        <v>1591</v>
      </c>
    </row>
    <row r="106">
      <c r="A106" s="16">
        <v>2015.0</v>
      </c>
      <c r="B106" s="13" t="s">
        <v>1300</v>
      </c>
      <c r="C106" s="13" t="s">
        <v>113</v>
      </c>
      <c r="D106" s="13">
        <v>3.0</v>
      </c>
      <c r="E106" s="13">
        <v>190.0</v>
      </c>
      <c r="F106" s="13">
        <v>63.3</v>
      </c>
      <c r="G106" s="13">
        <v>65.0</v>
      </c>
      <c r="H106" s="13">
        <v>1.0</v>
      </c>
      <c r="I106" s="13">
        <v>0.0</v>
      </c>
      <c r="J106" s="13">
        <v>2.0</v>
      </c>
      <c r="K106" s="13">
        <v>46.0</v>
      </c>
      <c r="L106" s="13">
        <v>0.0</v>
      </c>
      <c r="M106" s="13" t="s">
        <v>1591</v>
      </c>
    </row>
    <row r="107">
      <c r="A107" s="16">
        <v>2015.0</v>
      </c>
      <c r="B107" s="13" t="s">
        <v>1613</v>
      </c>
      <c r="C107" s="13" t="s">
        <v>108</v>
      </c>
      <c r="D107" s="13">
        <v>2.0</v>
      </c>
      <c r="E107" s="13">
        <v>120.0</v>
      </c>
      <c r="F107" s="13">
        <v>60.0</v>
      </c>
      <c r="G107" s="13">
        <v>65.0</v>
      </c>
      <c r="H107" s="13">
        <v>1.0</v>
      </c>
      <c r="I107" s="13">
        <v>0.0</v>
      </c>
      <c r="J107" s="13">
        <v>1.0</v>
      </c>
      <c r="K107" s="13">
        <v>11.0</v>
      </c>
      <c r="L107" s="13">
        <v>0.0</v>
      </c>
      <c r="M107" s="13" t="s">
        <v>1591</v>
      </c>
    </row>
    <row r="108">
      <c r="A108" s="16">
        <v>2015.0</v>
      </c>
      <c r="B108" s="13" t="s">
        <v>1614</v>
      </c>
      <c r="C108" s="13" t="s">
        <v>101</v>
      </c>
      <c r="D108" s="13">
        <v>2.0</v>
      </c>
      <c r="E108" s="13">
        <v>118.0</v>
      </c>
      <c r="F108" s="13">
        <v>59.0</v>
      </c>
      <c r="G108" s="13">
        <v>65.0</v>
      </c>
      <c r="H108" s="13">
        <v>0.0</v>
      </c>
      <c r="I108" s="13">
        <v>1.0</v>
      </c>
      <c r="J108" s="13">
        <v>1.0</v>
      </c>
      <c r="K108" s="13">
        <v>24.0</v>
      </c>
      <c r="L108" s="13">
        <v>0.0</v>
      </c>
      <c r="M108" s="13" t="s">
        <v>1591</v>
      </c>
    </row>
    <row r="109">
      <c r="A109" s="16">
        <v>2015.0</v>
      </c>
      <c r="B109" s="13" t="s">
        <v>1314</v>
      </c>
      <c r="C109" s="13" t="s">
        <v>108</v>
      </c>
      <c r="D109" s="13">
        <v>2.0</v>
      </c>
      <c r="E109" s="13">
        <v>100.0</v>
      </c>
      <c r="F109" s="13">
        <v>50.0</v>
      </c>
      <c r="G109" s="13">
        <v>54.0</v>
      </c>
      <c r="H109" s="13">
        <v>0.0</v>
      </c>
      <c r="I109" s="13">
        <v>0.0</v>
      </c>
      <c r="J109" s="13">
        <v>2.0</v>
      </c>
      <c r="K109" s="13">
        <v>34.0</v>
      </c>
      <c r="L109" s="13">
        <v>0.0</v>
      </c>
      <c r="M109" s="13" t="s">
        <v>1591</v>
      </c>
    </row>
    <row r="110">
      <c r="A110" s="16">
        <v>2015.0</v>
      </c>
      <c r="B110" s="13" t="s">
        <v>1607</v>
      </c>
      <c r="C110" s="13" t="s">
        <v>104</v>
      </c>
      <c r="D110" s="13">
        <v>2.0</v>
      </c>
      <c r="E110" s="13">
        <v>80.0</v>
      </c>
      <c r="F110" s="13">
        <v>40.0</v>
      </c>
      <c r="G110" s="13">
        <v>65.0</v>
      </c>
      <c r="H110" s="13">
        <v>1.0</v>
      </c>
      <c r="I110" s="13">
        <v>0.0</v>
      </c>
      <c r="J110" s="13">
        <v>0.0</v>
      </c>
      <c r="K110" s="13">
        <v>0.0</v>
      </c>
      <c r="L110" s="13">
        <v>0.0</v>
      </c>
      <c r="M110" s="13" t="s">
        <v>1591</v>
      </c>
    </row>
    <row r="111">
      <c r="A111" s="16">
        <v>2015.0</v>
      </c>
      <c r="B111" s="13" t="s">
        <v>1615</v>
      </c>
      <c r="C111" s="13" t="s">
        <v>111</v>
      </c>
      <c r="D111" s="13">
        <v>1.0</v>
      </c>
      <c r="E111" s="13">
        <v>65.0</v>
      </c>
      <c r="F111" s="13">
        <v>65.0</v>
      </c>
      <c r="G111" s="13">
        <v>65.0</v>
      </c>
      <c r="H111" s="13">
        <v>1.0</v>
      </c>
      <c r="I111" s="13">
        <v>0.0</v>
      </c>
      <c r="J111" s="13">
        <v>0.0</v>
      </c>
      <c r="K111" s="13">
        <v>0.0</v>
      </c>
      <c r="L111" s="13">
        <v>0.0</v>
      </c>
      <c r="M111" s="13" t="s">
        <v>1591</v>
      </c>
    </row>
    <row r="112">
      <c r="A112" s="16">
        <v>2015.0</v>
      </c>
      <c r="B112" s="13" t="s">
        <v>1279</v>
      </c>
      <c r="C112" s="13" t="s">
        <v>106</v>
      </c>
      <c r="D112" s="13">
        <v>1.0</v>
      </c>
      <c r="E112" s="13">
        <v>65.0</v>
      </c>
      <c r="F112" s="13">
        <v>65.0</v>
      </c>
      <c r="G112" s="13">
        <v>65.0</v>
      </c>
      <c r="H112" s="13">
        <v>0.0</v>
      </c>
      <c r="I112" s="13">
        <v>0.0</v>
      </c>
      <c r="J112" s="13">
        <v>1.0</v>
      </c>
      <c r="K112" s="13">
        <v>23.0</v>
      </c>
      <c r="L112" s="13">
        <v>0.0</v>
      </c>
      <c r="M112" s="13" t="s">
        <v>1591</v>
      </c>
    </row>
    <row r="113">
      <c r="A113" s="16">
        <v>2015.0</v>
      </c>
      <c r="B113" s="13" t="s">
        <v>1294</v>
      </c>
      <c r="C113" s="13" t="s">
        <v>106</v>
      </c>
      <c r="D113" s="13">
        <v>1.0</v>
      </c>
      <c r="E113" s="13">
        <v>62.0</v>
      </c>
      <c r="F113" s="13">
        <v>62.0</v>
      </c>
      <c r="G113" s="13">
        <v>62.0</v>
      </c>
      <c r="H113" s="13">
        <v>0.0</v>
      </c>
      <c r="I113" s="13">
        <v>0.0</v>
      </c>
      <c r="J113" s="13">
        <v>1.0</v>
      </c>
      <c r="K113" s="13">
        <v>22.0</v>
      </c>
      <c r="L113" s="13">
        <v>0.0</v>
      </c>
      <c r="M113" s="13" t="s">
        <v>1591</v>
      </c>
    </row>
    <row r="114">
      <c r="A114" s="16">
        <v>2015.0</v>
      </c>
      <c r="B114" s="13" t="s">
        <v>1291</v>
      </c>
      <c r="C114" s="13" t="s">
        <v>102</v>
      </c>
      <c r="D114" s="13">
        <v>1.0</v>
      </c>
      <c r="E114" s="13">
        <v>60.0</v>
      </c>
      <c r="F114" s="13">
        <v>60.0</v>
      </c>
      <c r="G114" s="13">
        <v>60.0</v>
      </c>
      <c r="H114" s="13">
        <v>0.0</v>
      </c>
      <c r="I114" s="13">
        <v>0.0</v>
      </c>
      <c r="J114" s="13">
        <v>1.0</v>
      </c>
      <c r="K114" s="13">
        <v>15.0</v>
      </c>
      <c r="L114" s="13">
        <v>0.0</v>
      </c>
      <c r="M114" s="13" t="s">
        <v>1591</v>
      </c>
    </row>
    <row r="115">
      <c r="A115" s="16">
        <v>2015.0</v>
      </c>
      <c r="B115" s="13" t="s">
        <v>1616</v>
      </c>
      <c r="C115" s="13" t="s">
        <v>111</v>
      </c>
      <c r="D115" s="13">
        <v>1.0</v>
      </c>
      <c r="E115" s="13">
        <v>46.0</v>
      </c>
      <c r="F115" s="13">
        <v>46.0</v>
      </c>
      <c r="G115" s="13">
        <v>46.0</v>
      </c>
      <c r="H115" s="13">
        <v>0.0</v>
      </c>
      <c r="I115" s="13">
        <v>0.0</v>
      </c>
      <c r="J115" s="13">
        <v>0.0</v>
      </c>
      <c r="K115" s="13">
        <v>0.0</v>
      </c>
      <c r="L115" s="13">
        <v>0.0</v>
      </c>
      <c r="M115" s="13" t="s">
        <v>1591</v>
      </c>
    </row>
    <row r="116">
      <c r="A116" s="16">
        <v>2014.0</v>
      </c>
      <c r="B116" s="13" t="s">
        <v>1309</v>
      </c>
      <c r="C116" s="13" t="s">
        <v>107</v>
      </c>
      <c r="D116" s="13">
        <v>96.0</v>
      </c>
      <c r="E116" s="17">
        <v>6027.0</v>
      </c>
      <c r="F116" s="13">
        <v>62.8</v>
      </c>
      <c r="G116" s="13">
        <v>70.0</v>
      </c>
      <c r="H116" s="13">
        <v>49.0</v>
      </c>
      <c r="I116" s="13">
        <v>2.0</v>
      </c>
      <c r="J116" s="13">
        <v>45.0</v>
      </c>
      <c r="K116" s="13">
        <v>846.0</v>
      </c>
      <c r="L116" s="13">
        <v>0.0</v>
      </c>
      <c r="M116" s="13" t="s">
        <v>1591</v>
      </c>
    </row>
    <row r="117">
      <c r="A117" s="16">
        <v>2014.0</v>
      </c>
      <c r="B117" s="13" t="s">
        <v>1299</v>
      </c>
      <c r="C117" s="13" t="s">
        <v>114</v>
      </c>
      <c r="D117" s="13">
        <v>87.0</v>
      </c>
      <c r="E117" s="17">
        <v>5506.0</v>
      </c>
      <c r="F117" s="13">
        <v>63.3</v>
      </c>
      <c r="G117" s="13">
        <v>66.0</v>
      </c>
      <c r="H117" s="13">
        <v>52.0</v>
      </c>
      <c r="I117" s="13">
        <v>1.0</v>
      </c>
      <c r="J117" s="13">
        <v>33.0</v>
      </c>
      <c r="K117" s="13">
        <v>747.0</v>
      </c>
      <c r="L117" s="13">
        <v>0.0</v>
      </c>
      <c r="M117" s="13" t="s">
        <v>1591</v>
      </c>
    </row>
    <row r="118">
      <c r="A118" s="16">
        <v>2014.0</v>
      </c>
      <c r="B118" s="13" t="s">
        <v>1297</v>
      </c>
      <c r="C118" s="13" t="s">
        <v>110</v>
      </c>
      <c r="D118" s="13">
        <v>78.0</v>
      </c>
      <c r="E118" s="17">
        <v>4886.0</v>
      </c>
      <c r="F118" s="13">
        <v>62.6</v>
      </c>
      <c r="G118" s="13">
        <v>75.0</v>
      </c>
      <c r="H118" s="13">
        <v>37.0</v>
      </c>
      <c r="I118" s="13">
        <v>4.0</v>
      </c>
      <c r="J118" s="13">
        <v>36.0</v>
      </c>
      <c r="K118" s="13">
        <v>716.0</v>
      </c>
      <c r="L118" s="13">
        <v>1.0</v>
      </c>
      <c r="M118" s="13" t="s">
        <v>1591</v>
      </c>
    </row>
    <row r="119">
      <c r="A119" s="16">
        <v>2014.0</v>
      </c>
      <c r="B119" s="13" t="s">
        <v>1317</v>
      </c>
      <c r="C119" s="13" t="s">
        <v>102</v>
      </c>
      <c r="D119" s="13">
        <v>74.0</v>
      </c>
      <c r="E119" s="17">
        <v>4707.0</v>
      </c>
      <c r="F119" s="13">
        <v>63.6</v>
      </c>
      <c r="G119" s="13">
        <v>83.0</v>
      </c>
      <c r="H119" s="13">
        <v>47.0</v>
      </c>
      <c r="I119" s="13">
        <v>0.0</v>
      </c>
      <c r="J119" s="13">
        <v>27.0</v>
      </c>
      <c r="K119" s="13">
        <v>508.0</v>
      </c>
      <c r="L119" s="13">
        <v>0.0</v>
      </c>
      <c r="M119" s="13" t="s">
        <v>1591</v>
      </c>
    </row>
    <row r="120">
      <c r="A120" s="16">
        <v>2014.0</v>
      </c>
      <c r="B120" s="13" t="s">
        <v>1298</v>
      </c>
      <c r="C120" s="13" t="s">
        <v>109</v>
      </c>
      <c r="D120" s="13">
        <v>73.0</v>
      </c>
      <c r="E120" s="17">
        <v>4682.0</v>
      </c>
      <c r="F120" s="13">
        <v>64.1</v>
      </c>
      <c r="G120" s="13">
        <v>65.0</v>
      </c>
      <c r="H120" s="13">
        <v>42.0</v>
      </c>
      <c r="I120" s="13">
        <v>0.0</v>
      </c>
      <c r="J120" s="13">
        <v>32.0</v>
      </c>
      <c r="K120" s="13">
        <v>551.0</v>
      </c>
      <c r="L120" s="13">
        <v>0.0</v>
      </c>
      <c r="M120" s="13" t="s">
        <v>1591</v>
      </c>
    </row>
    <row r="121">
      <c r="A121" s="16">
        <v>2014.0</v>
      </c>
      <c r="B121" s="13" t="s">
        <v>1617</v>
      </c>
      <c r="C121" s="13" t="s">
        <v>104</v>
      </c>
      <c r="D121" s="13">
        <v>74.0</v>
      </c>
      <c r="E121" s="17">
        <v>4597.0</v>
      </c>
      <c r="F121" s="13">
        <v>62.1</v>
      </c>
      <c r="G121" s="13">
        <v>72.0</v>
      </c>
      <c r="H121" s="13">
        <v>28.0</v>
      </c>
      <c r="I121" s="13">
        <v>0.0</v>
      </c>
      <c r="J121" s="13">
        <v>46.0</v>
      </c>
      <c r="K121" s="17">
        <v>1046.0</v>
      </c>
      <c r="L121" s="13">
        <v>0.0</v>
      </c>
      <c r="M121" s="13" t="s">
        <v>1591</v>
      </c>
    </row>
    <row r="122">
      <c r="A122" s="16">
        <v>2014.0</v>
      </c>
      <c r="B122" s="13" t="s">
        <v>1322</v>
      </c>
      <c r="C122" s="13" t="s">
        <v>106</v>
      </c>
      <c r="D122" s="13">
        <v>74.0</v>
      </c>
      <c r="E122" s="17">
        <v>4580.0</v>
      </c>
      <c r="F122" s="13">
        <v>61.9</v>
      </c>
      <c r="G122" s="13">
        <v>65.0</v>
      </c>
      <c r="H122" s="13">
        <v>36.0</v>
      </c>
      <c r="I122" s="13">
        <v>1.0</v>
      </c>
      <c r="J122" s="13">
        <v>36.0</v>
      </c>
      <c r="K122" s="13">
        <v>770.0</v>
      </c>
      <c r="L122" s="13">
        <v>1.0</v>
      </c>
      <c r="M122" s="13" t="s">
        <v>1591</v>
      </c>
    </row>
    <row r="123">
      <c r="A123" s="16">
        <v>2014.0</v>
      </c>
      <c r="B123" s="13" t="s">
        <v>1310</v>
      </c>
      <c r="C123" s="13" t="s">
        <v>111</v>
      </c>
      <c r="D123" s="13">
        <v>70.0</v>
      </c>
      <c r="E123" s="17">
        <v>4379.0</v>
      </c>
      <c r="F123" s="13">
        <v>62.6</v>
      </c>
      <c r="G123" s="13">
        <v>65.0</v>
      </c>
      <c r="H123" s="13">
        <v>27.0</v>
      </c>
      <c r="I123" s="13">
        <v>2.0</v>
      </c>
      <c r="J123" s="13">
        <v>40.0</v>
      </c>
      <c r="K123" s="13">
        <v>904.0</v>
      </c>
      <c r="L123" s="13">
        <v>0.0</v>
      </c>
      <c r="M123" s="13" t="s">
        <v>1591</v>
      </c>
    </row>
    <row r="124">
      <c r="A124" s="16">
        <v>2014.0</v>
      </c>
      <c r="B124" s="13" t="s">
        <v>1307</v>
      </c>
      <c r="C124" s="13" t="s">
        <v>101</v>
      </c>
      <c r="D124" s="13">
        <v>65.0</v>
      </c>
      <c r="E124" s="17">
        <v>4051.0</v>
      </c>
      <c r="F124" s="13">
        <v>62.3</v>
      </c>
      <c r="G124" s="13">
        <v>65.0</v>
      </c>
      <c r="H124" s="13">
        <v>29.0</v>
      </c>
      <c r="I124" s="13">
        <v>4.0</v>
      </c>
      <c r="J124" s="13">
        <v>31.0</v>
      </c>
      <c r="K124" s="13">
        <v>602.0</v>
      </c>
      <c r="L124" s="13">
        <v>1.0</v>
      </c>
      <c r="M124" s="13" t="s">
        <v>1591</v>
      </c>
    </row>
    <row r="125">
      <c r="A125" s="16">
        <v>2014.0</v>
      </c>
      <c r="B125" s="13" t="s">
        <v>1312</v>
      </c>
      <c r="C125" s="13" t="s">
        <v>113</v>
      </c>
      <c r="D125" s="13">
        <v>67.0</v>
      </c>
      <c r="E125" s="17">
        <v>3950.0</v>
      </c>
      <c r="F125" s="13">
        <v>59.0</v>
      </c>
      <c r="G125" s="13">
        <v>65.0</v>
      </c>
      <c r="H125" s="13">
        <v>18.0</v>
      </c>
      <c r="I125" s="13">
        <v>2.0</v>
      </c>
      <c r="J125" s="13">
        <v>47.0</v>
      </c>
      <c r="K125" s="13">
        <v>872.0</v>
      </c>
      <c r="L125" s="13">
        <v>0.0</v>
      </c>
      <c r="M125" s="13" t="s">
        <v>1591</v>
      </c>
    </row>
    <row r="126">
      <c r="A126" s="16">
        <v>2014.0</v>
      </c>
      <c r="B126" s="13" t="s">
        <v>1612</v>
      </c>
      <c r="C126" s="13" t="s">
        <v>112</v>
      </c>
      <c r="D126" s="13">
        <v>58.0</v>
      </c>
      <c r="E126" s="17">
        <v>3596.0</v>
      </c>
      <c r="F126" s="13">
        <v>62.0</v>
      </c>
      <c r="G126" s="13">
        <v>65.0</v>
      </c>
      <c r="H126" s="13">
        <v>18.0</v>
      </c>
      <c r="I126" s="13">
        <v>1.0</v>
      </c>
      <c r="J126" s="13">
        <v>39.0</v>
      </c>
      <c r="K126" s="17">
        <v>1002.0</v>
      </c>
      <c r="L126" s="13">
        <v>1.0</v>
      </c>
      <c r="M126" s="13" t="s">
        <v>1591</v>
      </c>
    </row>
    <row r="127">
      <c r="A127" s="16">
        <v>2014.0</v>
      </c>
      <c r="B127" s="13" t="s">
        <v>1287</v>
      </c>
      <c r="C127" s="13" t="s">
        <v>105</v>
      </c>
      <c r="D127" s="13">
        <v>45.0</v>
      </c>
      <c r="E127" s="17">
        <v>2637.0</v>
      </c>
      <c r="F127" s="13">
        <v>58.6</v>
      </c>
      <c r="G127" s="13">
        <v>65.0</v>
      </c>
      <c r="H127" s="13">
        <v>9.0</v>
      </c>
      <c r="I127" s="13">
        <v>4.0</v>
      </c>
      <c r="J127" s="13">
        <v>31.0</v>
      </c>
      <c r="K127" s="13">
        <v>619.0</v>
      </c>
      <c r="L127" s="13">
        <v>1.0</v>
      </c>
      <c r="M127" s="13" t="s">
        <v>1591</v>
      </c>
    </row>
    <row r="128">
      <c r="A128" s="16">
        <v>2014.0</v>
      </c>
      <c r="B128" s="13" t="s">
        <v>1618</v>
      </c>
      <c r="C128" s="13" t="s">
        <v>103</v>
      </c>
      <c r="D128" s="13">
        <v>42.0</v>
      </c>
      <c r="E128" s="17">
        <v>2602.0</v>
      </c>
      <c r="F128" s="13">
        <v>62.0</v>
      </c>
      <c r="G128" s="13">
        <v>65.0</v>
      </c>
      <c r="H128" s="13">
        <v>14.0</v>
      </c>
      <c r="I128" s="13">
        <v>3.0</v>
      </c>
      <c r="J128" s="13">
        <v>25.0</v>
      </c>
      <c r="K128" s="13">
        <v>515.0</v>
      </c>
      <c r="L128" s="13">
        <v>0.0</v>
      </c>
      <c r="M128" s="13" t="s">
        <v>1591</v>
      </c>
    </row>
    <row r="129">
      <c r="A129" s="16">
        <v>2014.0</v>
      </c>
      <c r="B129" s="13" t="s">
        <v>1619</v>
      </c>
      <c r="C129" s="13" t="s">
        <v>108</v>
      </c>
      <c r="D129" s="13">
        <v>34.0</v>
      </c>
      <c r="E129" s="17">
        <v>2042.0</v>
      </c>
      <c r="F129" s="13">
        <v>60.1</v>
      </c>
      <c r="G129" s="13">
        <v>65.0</v>
      </c>
      <c r="H129" s="13">
        <v>9.0</v>
      </c>
      <c r="I129" s="13">
        <v>1.0</v>
      </c>
      <c r="J129" s="13">
        <v>24.0</v>
      </c>
      <c r="K129" s="13">
        <v>501.0</v>
      </c>
      <c r="L129" s="13">
        <v>0.0</v>
      </c>
      <c r="M129" s="13" t="s">
        <v>1591</v>
      </c>
    </row>
    <row r="130">
      <c r="A130" s="16">
        <v>2014.0</v>
      </c>
      <c r="B130" s="13" t="s">
        <v>1289</v>
      </c>
      <c r="C130" s="13" t="s">
        <v>108</v>
      </c>
      <c r="D130" s="13">
        <v>27.0</v>
      </c>
      <c r="E130" s="17">
        <v>1626.0</v>
      </c>
      <c r="F130" s="13">
        <v>60.2</v>
      </c>
      <c r="G130" s="13">
        <v>65.0</v>
      </c>
      <c r="H130" s="13">
        <v>5.0</v>
      </c>
      <c r="I130" s="13">
        <v>1.0</v>
      </c>
      <c r="J130" s="13">
        <v>20.0</v>
      </c>
      <c r="K130" s="13">
        <v>378.0</v>
      </c>
      <c r="L130" s="13">
        <v>0.0</v>
      </c>
      <c r="M130" s="13" t="s">
        <v>1591</v>
      </c>
    </row>
    <row r="131">
      <c r="A131" s="16">
        <v>2014.0</v>
      </c>
      <c r="B131" s="13" t="s">
        <v>1286</v>
      </c>
      <c r="C131" s="13" t="s">
        <v>112</v>
      </c>
      <c r="D131" s="13">
        <v>19.0</v>
      </c>
      <c r="E131" s="17">
        <v>1058.0</v>
      </c>
      <c r="F131" s="13">
        <v>55.7</v>
      </c>
      <c r="G131" s="13">
        <v>65.0</v>
      </c>
      <c r="H131" s="13">
        <v>5.0</v>
      </c>
      <c r="I131" s="13">
        <v>1.0</v>
      </c>
      <c r="J131" s="13">
        <v>12.0</v>
      </c>
      <c r="K131" s="13">
        <v>251.0</v>
      </c>
      <c r="L131" s="13">
        <v>0.0</v>
      </c>
      <c r="M131" s="13" t="s">
        <v>1591</v>
      </c>
    </row>
    <row r="132">
      <c r="A132" s="16">
        <v>2014.0</v>
      </c>
      <c r="B132" s="13" t="s">
        <v>1615</v>
      </c>
      <c r="C132" s="13" t="s">
        <v>111</v>
      </c>
      <c r="D132" s="13">
        <v>9.0</v>
      </c>
      <c r="E132" s="13">
        <v>565.0</v>
      </c>
      <c r="F132" s="13">
        <v>62.8</v>
      </c>
      <c r="G132" s="13">
        <v>65.0</v>
      </c>
      <c r="H132" s="13">
        <v>4.0</v>
      </c>
      <c r="I132" s="13">
        <v>0.0</v>
      </c>
      <c r="J132" s="13">
        <v>5.0</v>
      </c>
      <c r="K132" s="13">
        <v>113.0</v>
      </c>
      <c r="L132" s="13">
        <v>0.0</v>
      </c>
      <c r="M132" s="13" t="s">
        <v>1591</v>
      </c>
    </row>
    <row r="133">
      <c r="A133" s="16">
        <v>2014.0</v>
      </c>
      <c r="B133" s="13" t="s">
        <v>1308</v>
      </c>
      <c r="C133" s="13" t="s">
        <v>104</v>
      </c>
      <c r="D133" s="13">
        <v>6.0</v>
      </c>
      <c r="E133" s="13">
        <v>368.0</v>
      </c>
      <c r="F133" s="13">
        <v>61.3</v>
      </c>
      <c r="G133" s="13">
        <v>65.0</v>
      </c>
      <c r="H133" s="13">
        <v>1.0</v>
      </c>
      <c r="I133" s="13">
        <v>0.0</v>
      </c>
      <c r="J133" s="13">
        <v>5.0</v>
      </c>
      <c r="K133" s="13">
        <v>140.0</v>
      </c>
      <c r="L133" s="13">
        <v>0.0</v>
      </c>
      <c r="M133" s="13" t="s">
        <v>1591</v>
      </c>
    </row>
    <row r="134">
      <c r="A134" s="16">
        <v>2014.0</v>
      </c>
      <c r="B134" s="13" t="s">
        <v>1313</v>
      </c>
      <c r="C134" s="13" t="s">
        <v>106</v>
      </c>
      <c r="D134" s="13">
        <v>5.0</v>
      </c>
      <c r="E134" s="13">
        <v>234.0</v>
      </c>
      <c r="F134" s="13">
        <v>46.8</v>
      </c>
      <c r="G134" s="13">
        <v>65.0</v>
      </c>
      <c r="H134" s="13">
        <v>1.0</v>
      </c>
      <c r="I134" s="13">
        <v>0.0</v>
      </c>
      <c r="J134" s="13">
        <v>4.0</v>
      </c>
      <c r="K134" s="13">
        <v>36.0</v>
      </c>
      <c r="L134" s="13">
        <v>0.0</v>
      </c>
      <c r="M134" s="13" t="s">
        <v>1591</v>
      </c>
    </row>
    <row r="135">
      <c r="A135" s="16">
        <v>2014.0</v>
      </c>
      <c r="B135" s="13" t="s">
        <v>1620</v>
      </c>
      <c r="C135" s="13" t="s">
        <v>109</v>
      </c>
      <c r="D135" s="13">
        <v>3.0</v>
      </c>
      <c r="E135" s="13">
        <v>186.0</v>
      </c>
      <c r="F135" s="13">
        <v>62.0</v>
      </c>
      <c r="G135" s="13">
        <v>65.0</v>
      </c>
      <c r="H135" s="13">
        <v>1.0</v>
      </c>
      <c r="I135" s="13">
        <v>0.0</v>
      </c>
      <c r="J135" s="13">
        <v>2.0</v>
      </c>
      <c r="K135" s="13">
        <v>41.0</v>
      </c>
      <c r="L135" s="13">
        <v>0.0</v>
      </c>
      <c r="M135" s="13" t="s">
        <v>1591</v>
      </c>
    </row>
    <row r="136">
      <c r="A136" s="16">
        <v>2014.0</v>
      </c>
      <c r="B136" s="13" t="s">
        <v>1332</v>
      </c>
      <c r="C136" s="13" t="s">
        <v>108</v>
      </c>
      <c r="D136" s="13">
        <v>3.0</v>
      </c>
      <c r="E136" s="13">
        <v>173.0</v>
      </c>
      <c r="F136" s="13">
        <v>57.7</v>
      </c>
      <c r="G136" s="13">
        <v>65.0</v>
      </c>
      <c r="H136" s="13">
        <v>1.0</v>
      </c>
      <c r="I136" s="13">
        <v>0.0</v>
      </c>
      <c r="J136" s="13">
        <v>2.0</v>
      </c>
      <c r="K136" s="13">
        <v>58.0</v>
      </c>
      <c r="L136" s="13">
        <v>0.0</v>
      </c>
      <c r="M136" s="13" t="s">
        <v>1591</v>
      </c>
    </row>
    <row r="137">
      <c r="A137" s="16">
        <v>2014.0</v>
      </c>
      <c r="B137" s="13" t="s">
        <v>1621</v>
      </c>
      <c r="C137" s="13" t="s">
        <v>105</v>
      </c>
      <c r="D137" s="13">
        <v>1.0</v>
      </c>
      <c r="E137" s="13">
        <v>53.0</v>
      </c>
      <c r="F137" s="13">
        <v>53.0</v>
      </c>
      <c r="G137" s="13">
        <v>53.0</v>
      </c>
      <c r="H137" s="13">
        <v>0.0</v>
      </c>
      <c r="I137" s="13">
        <v>0.0</v>
      </c>
      <c r="J137" s="13">
        <v>1.0</v>
      </c>
      <c r="K137" s="13">
        <v>18.0</v>
      </c>
      <c r="L137" s="13">
        <v>0.0</v>
      </c>
      <c r="M137" s="13" t="s">
        <v>1591</v>
      </c>
    </row>
    <row r="138">
      <c r="A138" s="16">
        <v>2014.0</v>
      </c>
      <c r="B138" s="13" t="s">
        <v>1323</v>
      </c>
      <c r="C138" s="13" t="s">
        <v>106</v>
      </c>
      <c r="D138" s="13">
        <v>1.0</v>
      </c>
      <c r="E138" s="13">
        <v>44.0</v>
      </c>
      <c r="F138" s="13">
        <v>44.0</v>
      </c>
      <c r="G138" s="13">
        <v>44.0</v>
      </c>
      <c r="H138" s="13">
        <v>0.0</v>
      </c>
      <c r="I138" s="13">
        <v>0.0</v>
      </c>
      <c r="J138" s="13">
        <v>1.0</v>
      </c>
      <c r="K138" s="13">
        <v>10.0</v>
      </c>
      <c r="L138" s="13">
        <v>0.0</v>
      </c>
      <c r="M138" s="13" t="s">
        <v>1591</v>
      </c>
    </row>
    <row r="139">
      <c r="A139" s="16">
        <v>2014.0</v>
      </c>
      <c r="B139" s="13" t="s">
        <v>1622</v>
      </c>
      <c r="C139" s="13" t="s">
        <v>110</v>
      </c>
      <c r="D139" s="13">
        <v>1.0</v>
      </c>
      <c r="E139" s="13">
        <v>21.0</v>
      </c>
      <c r="F139" s="13">
        <v>21.0</v>
      </c>
      <c r="G139" s="13">
        <v>21.0</v>
      </c>
      <c r="H139" s="13">
        <v>0.0</v>
      </c>
      <c r="I139" s="13">
        <v>1.0</v>
      </c>
      <c r="J139" s="13">
        <v>0.0</v>
      </c>
      <c r="K139" s="13">
        <v>0.0</v>
      </c>
      <c r="L139" s="13">
        <v>0.0</v>
      </c>
      <c r="M139" s="13" t="s">
        <v>1591</v>
      </c>
    </row>
    <row r="140">
      <c r="A140" s="16">
        <v>2014.0</v>
      </c>
      <c r="B140" s="13" t="s">
        <v>1311</v>
      </c>
      <c r="C140" s="13" t="s">
        <v>101</v>
      </c>
      <c r="D140" s="13">
        <v>1.0</v>
      </c>
      <c r="E140" s="13">
        <v>9.0</v>
      </c>
      <c r="F140" s="13">
        <v>9.0</v>
      </c>
      <c r="G140" s="13">
        <v>9.0</v>
      </c>
      <c r="H140" s="13">
        <v>0.0</v>
      </c>
      <c r="I140" s="13">
        <v>0.0</v>
      </c>
      <c r="J140" s="13">
        <v>1.0</v>
      </c>
      <c r="K140" s="13">
        <v>0.0</v>
      </c>
      <c r="L140" s="13">
        <v>0.0</v>
      </c>
      <c r="M140" s="13" t="s">
        <v>1591</v>
      </c>
    </row>
    <row r="141">
      <c r="A141" s="16">
        <v>2013.0</v>
      </c>
      <c r="B141" s="13" t="s">
        <v>1309</v>
      </c>
      <c r="C141" s="13" t="s">
        <v>107</v>
      </c>
      <c r="D141" s="13">
        <v>120.0</v>
      </c>
      <c r="E141" s="17">
        <v>7301.0</v>
      </c>
      <c r="F141" s="13">
        <v>60.8</v>
      </c>
      <c r="G141" s="13">
        <v>65.0</v>
      </c>
      <c r="H141" s="13">
        <v>45.0</v>
      </c>
      <c r="I141" s="13">
        <v>5.0</v>
      </c>
      <c r="J141" s="13">
        <v>65.0</v>
      </c>
      <c r="K141" s="17">
        <v>1211.0</v>
      </c>
      <c r="L141" s="13">
        <v>0.0</v>
      </c>
      <c r="M141" s="13" t="s">
        <v>1591</v>
      </c>
    </row>
    <row r="142">
      <c r="A142" s="16">
        <v>2013.0</v>
      </c>
      <c r="B142" s="13" t="s">
        <v>1623</v>
      </c>
      <c r="C142" s="13" t="s">
        <v>112</v>
      </c>
      <c r="D142" s="13">
        <v>79.0</v>
      </c>
      <c r="E142" s="17">
        <v>4983.0</v>
      </c>
      <c r="F142" s="13">
        <v>63.1</v>
      </c>
      <c r="G142" s="13">
        <v>68.0</v>
      </c>
      <c r="H142" s="13">
        <v>37.0</v>
      </c>
      <c r="I142" s="13">
        <v>2.0</v>
      </c>
      <c r="J142" s="13">
        <v>39.0</v>
      </c>
      <c r="K142" s="13">
        <v>787.0</v>
      </c>
      <c r="L142" s="13">
        <v>0.0</v>
      </c>
      <c r="M142" s="13" t="s">
        <v>1591</v>
      </c>
    </row>
    <row r="143">
      <c r="A143" s="16">
        <v>2013.0</v>
      </c>
      <c r="B143" s="13" t="s">
        <v>1322</v>
      </c>
      <c r="C143" s="13" t="s">
        <v>106</v>
      </c>
      <c r="D143" s="13">
        <v>79.0</v>
      </c>
      <c r="E143" s="17">
        <v>4791.0</v>
      </c>
      <c r="F143" s="13">
        <v>60.6</v>
      </c>
      <c r="G143" s="13">
        <v>65.0</v>
      </c>
      <c r="H143" s="13">
        <v>38.0</v>
      </c>
      <c r="I143" s="13">
        <v>3.0</v>
      </c>
      <c r="J143" s="13">
        <v>35.0</v>
      </c>
      <c r="K143" s="13">
        <v>668.0</v>
      </c>
      <c r="L143" s="13">
        <v>0.0</v>
      </c>
      <c r="M143" s="13" t="s">
        <v>1591</v>
      </c>
    </row>
    <row r="144">
      <c r="A144" s="16">
        <v>2013.0</v>
      </c>
      <c r="B144" s="13" t="s">
        <v>1325</v>
      </c>
      <c r="C144" s="13" t="s">
        <v>113</v>
      </c>
      <c r="D144" s="13">
        <v>73.0</v>
      </c>
      <c r="E144" s="17">
        <v>4684.0</v>
      </c>
      <c r="F144" s="13">
        <v>64.2</v>
      </c>
      <c r="G144" s="13">
        <v>73.0</v>
      </c>
      <c r="H144" s="13">
        <v>51.0</v>
      </c>
      <c r="I144" s="13">
        <v>2.0</v>
      </c>
      <c r="J144" s="13">
        <v>20.0</v>
      </c>
      <c r="K144" s="13">
        <v>399.0</v>
      </c>
      <c r="L144" s="13">
        <v>0.0</v>
      </c>
      <c r="M144" s="13" t="s">
        <v>1591</v>
      </c>
    </row>
    <row r="145">
      <c r="A145" s="16">
        <v>2013.0</v>
      </c>
      <c r="B145" s="13" t="s">
        <v>1299</v>
      </c>
      <c r="C145" s="13" t="s">
        <v>114</v>
      </c>
      <c r="D145" s="13">
        <v>73.0</v>
      </c>
      <c r="E145" s="17">
        <v>4591.0</v>
      </c>
      <c r="F145" s="13">
        <v>62.9</v>
      </c>
      <c r="G145" s="13">
        <v>66.0</v>
      </c>
      <c r="H145" s="13">
        <v>30.0</v>
      </c>
      <c r="I145" s="13">
        <v>4.0</v>
      </c>
      <c r="J145" s="13">
        <v>38.0</v>
      </c>
      <c r="K145" s="13">
        <v>833.0</v>
      </c>
      <c r="L145" s="13">
        <v>0.0</v>
      </c>
      <c r="M145" s="13" t="s">
        <v>1591</v>
      </c>
    </row>
    <row r="146">
      <c r="A146" s="16">
        <v>2013.0</v>
      </c>
      <c r="B146" s="13" t="s">
        <v>1308</v>
      </c>
      <c r="C146" s="13" t="s">
        <v>104</v>
      </c>
      <c r="D146" s="13">
        <v>70.0</v>
      </c>
      <c r="E146" s="17">
        <v>4328.0</v>
      </c>
      <c r="F146" s="13">
        <v>61.8</v>
      </c>
      <c r="G146" s="13">
        <v>65.0</v>
      </c>
      <c r="H146" s="13">
        <v>20.0</v>
      </c>
      <c r="I146" s="13">
        <v>2.0</v>
      </c>
      <c r="J146" s="13">
        <v>47.0</v>
      </c>
      <c r="K146" s="13">
        <v>943.0</v>
      </c>
      <c r="L146" s="13">
        <v>0.0</v>
      </c>
      <c r="M146" s="13" t="s">
        <v>1591</v>
      </c>
    </row>
    <row r="147">
      <c r="A147" s="16">
        <v>2013.0</v>
      </c>
      <c r="B147" s="13" t="s">
        <v>1324</v>
      </c>
      <c r="C147" s="13" t="s">
        <v>410</v>
      </c>
      <c r="D147" s="13">
        <v>69.0</v>
      </c>
      <c r="E147" s="17">
        <v>4242.0</v>
      </c>
      <c r="F147" s="13">
        <v>61.5</v>
      </c>
      <c r="G147" s="13">
        <v>68.0</v>
      </c>
      <c r="H147" s="13">
        <v>12.0</v>
      </c>
      <c r="I147" s="13">
        <v>1.0</v>
      </c>
      <c r="J147" s="13">
        <v>55.0</v>
      </c>
      <c r="K147" s="17">
        <v>1109.0</v>
      </c>
      <c r="L147" s="13">
        <v>0.0</v>
      </c>
      <c r="M147" s="13" t="s">
        <v>1591</v>
      </c>
    </row>
    <row r="148">
      <c r="A148" s="16">
        <v>2013.0</v>
      </c>
      <c r="B148" s="13" t="s">
        <v>1298</v>
      </c>
      <c r="C148" s="13" t="s">
        <v>109</v>
      </c>
      <c r="D148" s="13">
        <v>67.0</v>
      </c>
      <c r="E148" s="17">
        <v>4214.0</v>
      </c>
      <c r="F148" s="13">
        <v>62.9</v>
      </c>
      <c r="G148" s="13">
        <v>65.0</v>
      </c>
      <c r="H148" s="13">
        <v>19.0</v>
      </c>
      <c r="I148" s="13">
        <v>1.0</v>
      </c>
      <c r="J148" s="13">
        <v>47.0</v>
      </c>
      <c r="K148" s="17">
        <v>1115.0</v>
      </c>
      <c r="L148" s="13">
        <v>1.0</v>
      </c>
      <c r="M148" s="13" t="s">
        <v>1591</v>
      </c>
    </row>
    <row r="149">
      <c r="A149" s="16">
        <v>2013.0</v>
      </c>
      <c r="B149" s="13" t="s">
        <v>1297</v>
      </c>
      <c r="C149" s="13" t="s">
        <v>110</v>
      </c>
      <c r="D149" s="13">
        <v>67.0</v>
      </c>
      <c r="E149" s="17">
        <v>4018.0</v>
      </c>
      <c r="F149" s="13">
        <v>60.0</v>
      </c>
      <c r="G149" s="13">
        <v>65.0</v>
      </c>
      <c r="H149" s="13">
        <v>13.0</v>
      </c>
      <c r="I149" s="13">
        <v>1.0</v>
      </c>
      <c r="J149" s="13">
        <v>53.0</v>
      </c>
      <c r="K149" s="17">
        <v>1139.0</v>
      </c>
      <c r="L149" s="13">
        <v>1.0</v>
      </c>
      <c r="M149" s="13" t="s">
        <v>1591</v>
      </c>
    </row>
    <row r="150">
      <c r="A150" s="16">
        <v>2013.0</v>
      </c>
      <c r="B150" s="13" t="s">
        <v>1317</v>
      </c>
      <c r="C150" s="13" t="s">
        <v>102</v>
      </c>
      <c r="D150" s="13">
        <v>58.0</v>
      </c>
      <c r="E150" s="17">
        <v>3528.0</v>
      </c>
      <c r="F150" s="13">
        <v>60.8</v>
      </c>
      <c r="G150" s="13">
        <v>65.0</v>
      </c>
      <c r="H150" s="13">
        <v>29.0</v>
      </c>
      <c r="I150" s="13">
        <v>2.0</v>
      </c>
      <c r="J150" s="13">
        <v>26.0</v>
      </c>
      <c r="K150" s="13">
        <v>674.0</v>
      </c>
      <c r="L150" s="13">
        <v>1.0</v>
      </c>
      <c r="M150" s="13" t="s">
        <v>1591</v>
      </c>
    </row>
    <row r="151">
      <c r="A151" s="16">
        <v>2013.0</v>
      </c>
      <c r="B151" s="13" t="s">
        <v>1319</v>
      </c>
      <c r="C151" s="13" t="s">
        <v>105</v>
      </c>
      <c r="D151" s="13">
        <v>56.0</v>
      </c>
      <c r="E151" s="17">
        <v>3210.0</v>
      </c>
      <c r="F151" s="13">
        <v>57.3</v>
      </c>
      <c r="G151" s="13">
        <v>66.0</v>
      </c>
      <c r="H151" s="13">
        <v>12.0</v>
      </c>
      <c r="I151" s="13">
        <v>2.0</v>
      </c>
      <c r="J151" s="13">
        <v>39.0</v>
      </c>
      <c r="K151" s="13">
        <v>663.0</v>
      </c>
      <c r="L151" s="13">
        <v>0.0</v>
      </c>
      <c r="M151" s="13" t="s">
        <v>1591</v>
      </c>
    </row>
    <row r="152">
      <c r="A152" s="16">
        <v>2013.0</v>
      </c>
      <c r="B152" s="13" t="s">
        <v>1328</v>
      </c>
      <c r="C152" s="13" t="s">
        <v>103</v>
      </c>
      <c r="D152" s="13">
        <v>44.0</v>
      </c>
      <c r="E152" s="17">
        <v>2727.0</v>
      </c>
      <c r="F152" s="13">
        <v>62.0</v>
      </c>
      <c r="G152" s="13">
        <v>72.0</v>
      </c>
      <c r="H152" s="13">
        <v>7.0</v>
      </c>
      <c r="I152" s="13">
        <v>0.0</v>
      </c>
      <c r="J152" s="13">
        <v>36.0</v>
      </c>
      <c r="K152" s="13">
        <v>836.0</v>
      </c>
      <c r="L152" s="13">
        <v>1.0</v>
      </c>
      <c r="M152" s="13" t="s">
        <v>1591</v>
      </c>
    </row>
    <row r="153">
      <c r="A153" s="16">
        <v>2013.0</v>
      </c>
      <c r="B153" s="13" t="s">
        <v>1619</v>
      </c>
      <c r="C153" s="13" t="s">
        <v>108</v>
      </c>
      <c r="D153" s="13">
        <v>38.0</v>
      </c>
      <c r="E153" s="17">
        <v>2335.0</v>
      </c>
      <c r="F153" s="13">
        <v>61.4</v>
      </c>
      <c r="G153" s="13">
        <v>65.0</v>
      </c>
      <c r="H153" s="13">
        <v>13.0</v>
      </c>
      <c r="I153" s="13">
        <v>0.0</v>
      </c>
      <c r="J153" s="13">
        <v>25.0</v>
      </c>
      <c r="K153" s="13">
        <v>526.0</v>
      </c>
      <c r="L153" s="13">
        <v>1.0</v>
      </c>
      <c r="M153" s="13" t="s">
        <v>1591</v>
      </c>
    </row>
    <row r="154">
      <c r="A154" s="16">
        <v>2013.0</v>
      </c>
      <c r="B154" s="13" t="s">
        <v>1307</v>
      </c>
      <c r="C154" s="13" t="s">
        <v>101</v>
      </c>
      <c r="D154" s="13">
        <v>38.0</v>
      </c>
      <c r="E154" s="17">
        <v>2329.0</v>
      </c>
      <c r="F154" s="13">
        <v>61.3</v>
      </c>
      <c r="G154" s="13">
        <v>65.0</v>
      </c>
      <c r="H154" s="13">
        <v>14.0</v>
      </c>
      <c r="I154" s="13">
        <v>0.0</v>
      </c>
      <c r="J154" s="13">
        <v>24.0</v>
      </c>
      <c r="K154" s="13">
        <v>574.0</v>
      </c>
      <c r="L154" s="13">
        <v>0.0</v>
      </c>
      <c r="M154" s="13" t="s">
        <v>1591</v>
      </c>
    </row>
    <row r="155">
      <c r="A155" s="16">
        <v>2013.0</v>
      </c>
      <c r="B155" s="13" t="s">
        <v>1332</v>
      </c>
      <c r="C155" s="13" t="s">
        <v>108</v>
      </c>
      <c r="D155" s="13">
        <v>17.0</v>
      </c>
      <c r="E155" s="17">
        <v>1055.0</v>
      </c>
      <c r="F155" s="13">
        <v>62.1</v>
      </c>
      <c r="G155" s="13">
        <v>65.0</v>
      </c>
      <c r="H155" s="13">
        <v>3.0</v>
      </c>
      <c r="I155" s="13">
        <v>0.0</v>
      </c>
      <c r="J155" s="13">
        <v>14.0</v>
      </c>
      <c r="K155" s="13">
        <v>322.0</v>
      </c>
      <c r="L155" s="13">
        <v>0.0</v>
      </c>
      <c r="M155" s="13" t="s">
        <v>1591</v>
      </c>
    </row>
    <row r="156">
      <c r="A156" s="16">
        <v>2013.0</v>
      </c>
      <c r="B156" s="13" t="s">
        <v>1311</v>
      </c>
      <c r="C156" s="13" t="s">
        <v>101</v>
      </c>
      <c r="D156" s="13">
        <v>14.0</v>
      </c>
      <c r="E156" s="13">
        <v>872.0</v>
      </c>
      <c r="F156" s="13">
        <v>62.3</v>
      </c>
      <c r="G156" s="13">
        <v>65.0</v>
      </c>
      <c r="H156" s="13">
        <v>3.0</v>
      </c>
      <c r="I156" s="13">
        <v>0.0</v>
      </c>
      <c r="J156" s="13">
        <v>11.0</v>
      </c>
      <c r="K156" s="13">
        <v>209.0</v>
      </c>
      <c r="L156" s="13">
        <v>0.0</v>
      </c>
      <c r="M156" s="13" t="s">
        <v>1591</v>
      </c>
    </row>
    <row r="157">
      <c r="A157" s="16">
        <v>2013.0</v>
      </c>
      <c r="B157" s="13" t="s">
        <v>1320</v>
      </c>
      <c r="C157" s="13" t="s">
        <v>109</v>
      </c>
      <c r="D157" s="13">
        <v>14.0</v>
      </c>
      <c r="E157" s="13">
        <v>859.0</v>
      </c>
      <c r="F157" s="13">
        <v>61.4</v>
      </c>
      <c r="G157" s="13">
        <v>65.0</v>
      </c>
      <c r="H157" s="13">
        <v>4.0</v>
      </c>
      <c r="I157" s="13">
        <v>0.0</v>
      </c>
      <c r="J157" s="13">
        <v>10.0</v>
      </c>
      <c r="K157" s="13">
        <v>202.0</v>
      </c>
      <c r="L157" s="13">
        <v>0.0</v>
      </c>
      <c r="M157" s="13" t="s">
        <v>1591</v>
      </c>
    </row>
    <row r="158">
      <c r="A158" s="16">
        <v>2013.0</v>
      </c>
      <c r="B158" s="13" t="s">
        <v>1617</v>
      </c>
      <c r="C158" s="13" t="s">
        <v>104</v>
      </c>
      <c r="D158" s="13">
        <v>11.0</v>
      </c>
      <c r="E158" s="13">
        <v>689.0</v>
      </c>
      <c r="F158" s="13">
        <v>62.6</v>
      </c>
      <c r="G158" s="13">
        <v>65.0</v>
      </c>
      <c r="H158" s="13">
        <v>3.0</v>
      </c>
      <c r="I158" s="13">
        <v>1.0</v>
      </c>
      <c r="J158" s="13">
        <v>7.0</v>
      </c>
      <c r="K158" s="13">
        <v>170.0</v>
      </c>
      <c r="L158" s="13">
        <v>0.0</v>
      </c>
      <c r="M158" s="13" t="s">
        <v>1591</v>
      </c>
    </row>
    <row r="159">
      <c r="A159" s="16">
        <v>2013.0</v>
      </c>
      <c r="B159" s="13" t="s">
        <v>1313</v>
      </c>
      <c r="C159" s="13" t="s">
        <v>106</v>
      </c>
      <c r="D159" s="13">
        <v>11.0</v>
      </c>
      <c r="E159" s="13">
        <v>664.0</v>
      </c>
      <c r="F159" s="13">
        <v>60.4</v>
      </c>
      <c r="G159" s="13">
        <v>65.0</v>
      </c>
      <c r="H159" s="13">
        <v>1.0</v>
      </c>
      <c r="I159" s="13">
        <v>1.0</v>
      </c>
      <c r="J159" s="13">
        <v>9.0</v>
      </c>
      <c r="K159" s="13">
        <v>194.0</v>
      </c>
      <c r="L159" s="13">
        <v>0.0</v>
      </c>
      <c r="M159" s="13" t="s">
        <v>1591</v>
      </c>
    </row>
    <row r="160">
      <c r="A160" s="16">
        <v>2013.0</v>
      </c>
      <c r="B160" s="13" t="s">
        <v>1336</v>
      </c>
      <c r="C160" s="13" t="s">
        <v>114</v>
      </c>
      <c r="D160" s="13">
        <v>8.0</v>
      </c>
      <c r="E160" s="13">
        <v>506.0</v>
      </c>
      <c r="F160" s="13">
        <v>63.2</v>
      </c>
      <c r="G160" s="13">
        <v>65.0</v>
      </c>
      <c r="H160" s="13">
        <v>3.0</v>
      </c>
      <c r="I160" s="13">
        <v>0.0</v>
      </c>
      <c r="J160" s="13">
        <v>5.0</v>
      </c>
      <c r="K160" s="13">
        <v>109.0</v>
      </c>
      <c r="L160" s="13">
        <v>0.0</v>
      </c>
      <c r="M160" s="13" t="s">
        <v>1591</v>
      </c>
    </row>
    <row r="161">
      <c r="A161" s="16">
        <v>2013.0</v>
      </c>
      <c r="B161" s="13" t="s">
        <v>1624</v>
      </c>
      <c r="C161" s="13" t="s">
        <v>107</v>
      </c>
      <c r="D161" s="13">
        <v>8.0</v>
      </c>
      <c r="E161" s="13">
        <v>453.0</v>
      </c>
      <c r="F161" s="13">
        <v>56.6</v>
      </c>
      <c r="G161" s="13">
        <v>65.0</v>
      </c>
      <c r="H161" s="13">
        <v>2.0</v>
      </c>
      <c r="I161" s="13">
        <v>1.0</v>
      </c>
      <c r="J161" s="13">
        <v>5.0</v>
      </c>
      <c r="K161" s="13">
        <v>90.0</v>
      </c>
      <c r="L161" s="13">
        <v>0.0</v>
      </c>
      <c r="M161" s="13" t="s">
        <v>1591</v>
      </c>
    </row>
    <row r="162">
      <c r="A162" s="16">
        <v>2013.0</v>
      </c>
      <c r="B162" s="13" t="s">
        <v>1621</v>
      </c>
      <c r="C162" s="13" t="s">
        <v>105</v>
      </c>
      <c r="D162" s="13">
        <v>6.0</v>
      </c>
      <c r="E162" s="13">
        <v>341.0</v>
      </c>
      <c r="F162" s="13">
        <v>56.8</v>
      </c>
      <c r="G162" s="13">
        <v>63.0</v>
      </c>
      <c r="H162" s="13">
        <v>0.0</v>
      </c>
      <c r="I162" s="13">
        <v>0.0</v>
      </c>
      <c r="J162" s="13">
        <v>6.0</v>
      </c>
      <c r="K162" s="13">
        <v>97.0</v>
      </c>
      <c r="L162" s="13">
        <v>0.0</v>
      </c>
      <c r="M162" s="13" t="s">
        <v>1591</v>
      </c>
    </row>
    <row r="163">
      <c r="A163" s="16">
        <v>2013.0</v>
      </c>
      <c r="B163" s="13" t="s">
        <v>1326</v>
      </c>
      <c r="C163" s="13" t="s">
        <v>106</v>
      </c>
      <c r="D163" s="13">
        <v>5.0</v>
      </c>
      <c r="E163" s="13">
        <v>304.0</v>
      </c>
      <c r="F163" s="13">
        <v>60.8</v>
      </c>
      <c r="G163" s="13">
        <v>65.0</v>
      </c>
      <c r="H163" s="13">
        <v>1.0</v>
      </c>
      <c r="I163" s="13">
        <v>0.0</v>
      </c>
      <c r="J163" s="13">
        <v>4.0</v>
      </c>
      <c r="K163" s="13">
        <v>71.0</v>
      </c>
      <c r="L163" s="13">
        <v>0.0</v>
      </c>
      <c r="M163" s="13" t="s">
        <v>1591</v>
      </c>
    </row>
    <row r="164">
      <c r="A164" s="16">
        <v>2013.0</v>
      </c>
      <c r="B164" s="13" t="s">
        <v>1321</v>
      </c>
      <c r="C164" s="13" t="s">
        <v>112</v>
      </c>
      <c r="D164" s="13">
        <v>4.0</v>
      </c>
      <c r="E164" s="13">
        <v>257.0</v>
      </c>
      <c r="F164" s="13">
        <v>64.2</v>
      </c>
      <c r="G164" s="13">
        <v>65.0</v>
      </c>
      <c r="H164" s="13">
        <v>1.0</v>
      </c>
      <c r="I164" s="13">
        <v>0.0</v>
      </c>
      <c r="J164" s="13">
        <v>3.0</v>
      </c>
      <c r="K164" s="13">
        <v>46.0</v>
      </c>
      <c r="L164" s="13">
        <v>0.0</v>
      </c>
      <c r="M164" s="13" t="s">
        <v>1591</v>
      </c>
    </row>
    <row r="165">
      <c r="A165" s="16">
        <v>2013.0</v>
      </c>
      <c r="B165" s="13" t="s">
        <v>1625</v>
      </c>
      <c r="C165" s="13" t="s">
        <v>103</v>
      </c>
      <c r="D165" s="13">
        <v>3.0</v>
      </c>
      <c r="E165" s="13">
        <v>190.0</v>
      </c>
      <c r="F165" s="13">
        <v>63.3</v>
      </c>
      <c r="G165" s="13">
        <v>65.0</v>
      </c>
      <c r="H165" s="13">
        <v>2.0</v>
      </c>
      <c r="I165" s="13">
        <v>0.0</v>
      </c>
      <c r="J165" s="13">
        <v>1.0</v>
      </c>
      <c r="K165" s="13">
        <v>8.0</v>
      </c>
      <c r="L165" s="13">
        <v>0.0</v>
      </c>
      <c r="M165" s="13" t="s">
        <v>1591</v>
      </c>
    </row>
    <row r="166">
      <c r="A166" s="16">
        <v>2013.0</v>
      </c>
      <c r="B166" s="13" t="s">
        <v>1327</v>
      </c>
      <c r="C166" s="13" t="s">
        <v>108</v>
      </c>
      <c r="D166" s="13">
        <v>3.0</v>
      </c>
      <c r="E166" s="13">
        <v>187.0</v>
      </c>
      <c r="F166" s="13">
        <v>62.3</v>
      </c>
      <c r="G166" s="13">
        <v>65.0</v>
      </c>
      <c r="H166" s="13">
        <v>1.0</v>
      </c>
      <c r="I166" s="13">
        <v>0.0</v>
      </c>
      <c r="J166" s="13">
        <v>2.0</v>
      </c>
      <c r="K166" s="13">
        <v>31.0</v>
      </c>
      <c r="L166" s="13">
        <v>0.0</v>
      </c>
      <c r="M166" s="13" t="s">
        <v>1591</v>
      </c>
    </row>
    <row r="167">
      <c r="A167" s="16">
        <v>2013.0</v>
      </c>
      <c r="B167" s="13" t="s">
        <v>1333</v>
      </c>
      <c r="C167" s="13" t="s">
        <v>114</v>
      </c>
      <c r="D167" s="13">
        <v>2.0</v>
      </c>
      <c r="E167" s="13">
        <v>96.0</v>
      </c>
      <c r="F167" s="13">
        <v>48.0</v>
      </c>
      <c r="G167" s="13">
        <v>54.0</v>
      </c>
      <c r="H167" s="13">
        <v>0.0</v>
      </c>
      <c r="I167" s="13">
        <v>0.0</v>
      </c>
      <c r="J167" s="13">
        <v>2.0</v>
      </c>
      <c r="K167" s="13">
        <v>26.0</v>
      </c>
      <c r="L167" s="13">
        <v>0.0</v>
      </c>
      <c r="M167" s="13" t="s">
        <v>1591</v>
      </c>
    </row>
    <row r="168">
      <c r="A168" s="16">
        <v>2013.0</v>
      </c>
      <c r="B168" s="13" t="s">
        <v>1335</v>
      </c>
      <c r="C168" s="13" t="s">
        <v>108</v>
      </c>
      <c r="D168" s="13">
        <v>1.0</v>
      </c>
      <c r="E168" s="13">
        <v>65.0</v>
      </c>
      <c r="F168" s="13">
        <v>65.0</v>
      </c>
      <c r="G168" s="13">
        <v>65.0</v>
      </c>
      <c r="H168" s="13">
        <v>0.0</v>
      </c>
      <c r="I168" s="13">
        <v>0.0</v>
      </c>
      <c r="J168" s="13">
        <v>1.0</v>
      </c>
      <c r="K168" s="13">
        <v>5.0</v>
      </c>
      <c r="L168" s="13">
        <v>0.0</v>
      </c>
      <c r="M168" s="13" t="s">
        <v>1591</v>
      </c>
    </row>
    <row r="169">
      <c r="A169" s="16">
        <v>2013.0</v>
      </c>
      <c r="B169" s="13" t="s">
        <v>1001</v>
      </c>
      <c r="C169" s="13" t="s">
        <v>108</v>
      </c>
      <c r="D169" s="13">
        <v>1.0</v>
      </c>
      <c r="E169" s="13">
        <v>65.0</v>
      </c>
      <c r="F169" s="13">
        <v>65.0</v>
      </c>
      <c r="G169" s="13">
        <v>65.0</v>
      </c>
      <c r="H169" s="13">
        <v>0.0</v>
      </c>
      <c r="I169" s="13">
        <v>0.0</v>
      </c>
      <c r="J169" s="13">
        <v>1.0</v>
      </c>
      <c r="K169" s="13">
        <v>15.0</v>
      </c>
      <c r="L169" s="13">
        <v>0.0</v>
      </c>
      <c r="M169" s="13" t="s">
        <v>1591</v>
      </c>
    </row>
    <row r="170">
      <c r="A170" s="16">
        <v>2013.0</v>
      </c>
      <c r="B170" s="13" t="s">
        <v>1312</v>
      </c>
      <c r="C170" s="13" t="s">
        <v>113</v>
      </c>
      <c r="D170" s="13">
        <v>1.0</v>
      </c>
      <c r="E170" s="13">
        <v>63.0</v>
      </c>
      <c r="F170" s="13">
        <v>63.0</v>
      </c>
      <c r="G170" s="13">
        <v>63.0</v>
      </c>
      <c r="H170" s="13">
        <v>0.0</v>
      </c>
      <c r="I170" s="13">
        <v>0.0</v>
      </c>
      <c r="J170" s="13">
        <v>1.0</v>
      </c>
      <c r="K170" s="13">
        <v>26.0</v>
      </c>
      <c r="L170" s="13">
        <v>0.0</v>
      </c>
      <c r="M170" s="13" t="s">
        <v>1591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0"/>
    <col customWidth="1" min="2" max="2" width="18.5"/>
    <col customWidth="1" min="3" max="3" width="10.63"/>
    <col customWidth="1" min="4" max="4" width="8.38"/>
    <col customWidth="1" min="5" max="5" width="10.0"/>
    <col customWidth="1" min="6" max="6" width="8.75"/>
    <col customWidth="1" min="7" max="7" width="9.25"/>
    <col customWidth="1" min="8" max="8" width="9.63"/>
    <col customWidth="1" min="9" max="9" width="8.5"/>
    <col customWidth="1" min="10" max="10" width="10.13"/>
    <col customWidth="1" min="11" max="11" width="8.13"/>
    <col customWidth="1" min="12" max="12" width="9.75"/>
    <col customWidth="1" min="13" max="13" width="8.13"/>
    <col customWidth="1" min="14" max="14" width="10.13"/>
    <col customWidth="1" min="15" max="16" width="10.0"/>
    <col customWidth="1" min="17" max="17" width="13.88"/>
  </cols>
  <sheetData>
    <row r="1">
      <c r="A1" s="13" t="s">
        <v>1626</v>
      </c>
      <c r="B1" s="14" t="s">
        <v>1627</v>
      </c>
      <c r="C1" s="14" t="s">
        <v>1628</v>
      </c>
      <c r="D1" s="14" t="s">
        <v>48</v>
      </c>
      <c r="E1" s="14" t="s">
        <v>49</v>
      </c>
      <c r="F1" s="14" t="s">
        <v>50</v>
      </c>
      <c r="G1" s="15" t="s">
        <v>51</v>
      </c>
      <c r="H1" s="14" t="s">
        <v>52</v>
      </c>
      <c r="I1" s="14" t="s">
        <v>53</v>
      </c>
      <c r="J1" s="14" t="s">
        <v>54</v>
      </c>
      <c r="K1" s="14" t="s">
        <v>55</v>
      </c>
      <c r="L1" s="14" t="s">
        <v>56</v>
      </c>
      <c r="M1" s="14" t="s">
        <v>57</v>
      </c>
      <c r="N1" s="14" t="s">
        <v>58</v>
      </c>
      <c r="O1" s="14" t="s">
        <v>59</v>
      </c>
      <c r="P1" s="14" t="s">
        <v>60</v>
      </c>
      <c r="Q1" s="14" t="s">
        <v>1629</v>
      </c>
    </row>
    <row r="2">
      <c r="A2" s="16">
        <v>2018.0</v>
      </c>
      <c r="B2" s="13" t="s">
        <v>1630</v>
      </c>
      <c r="C2" s="13" t="s">
        <v>102</v>
      </c>
      <c r="D2" s="13">
        <v>484.0</v>
      </c>
      <c r="E2" s="13">
        <v>326.0</v>
      </c>
      <c r="F2" s="13">
        <v>67.4</v>
      </c>
      <c r="G2" s="17">
        <v>3928.0</v>
      </c>
      <c r="H2" s="13">
        <v>8.1</v>
      </c>
      <c r="I2" s="13">
        <v>25.0</v>
      </c>
      <c r="J2" s="13">
        <v>5.2</v>
      </c>
      <c r="K2" s="13">
        <v>11.0</v>
      </c>
      <c r="L2" s="13">
        <v>2.3</v>
      </c>
      <c r="M2" s="13">
        <v>74.0</v>
      </c>
      <c r="N2" s="13">
        <v>11.0</v>
      </c>
      <c r="O2" s="13">
        <v>72.0</v>
      </c>
      <c r="P2" s="13">
        <v>148.0</v>
      </c>
      <c r="Q2" s="13" t="s">
        <v>1631</v>
      </c>
    </row>
    <row r="3">
      <c r="A3" s="16">
        <v>2018.0</v>
      </c>
      <c r="B3" s="13" t="s">
        <v>1632</v>
      </c>
      <c r="C3" s="13" t="s">
        <v>106</v>
      </c>
      <c r="D3" s="13">
        <v>398.0</v>
      </c>
      <c r="E3" s="13">
        <v>259.0</v>
      </c>
      <c r="F3" s="13">
        <v>65.1</v>
      </c>
      <c r="G3" s="17">
        <v>3280.0</v>
      </c>
      <c r="H3" s="13">
        <v>8.2</v>
      </c>
      <c r="I3" s="13">
        <v>30.0</v>
      </c>
      <c r="J3" s="13">
        <v>7.5</v>
      </c>
      <c r="K3" s="13">
        <v>4.0</v>
      </c>
      <c r="L3" s="13">
        <v>1.0</v>
      </c>
      <c r="M3" s="13">
        <v>74.0</v>
      </c>
      <c r="N3" s="13">
        <v>12.0</v>
      </c>
      <c r="O3" s="13">
        <v>75.0</v>
      </c>
      <c r="P3" s="13">
        <v>157.2</v>
      </c>
      <c r="Q3" s="13" t="s">
        <v>1631</v>
      </c>
    </row>
    <row r="4">
      <c r="A4" s="16">
        <v>2018.0</v>
      </c>
      <c r="B4" s="13" t="s">
        <v>1633</v>
      </c>
      <c r="C4" s="13" t="s">
        <v>105</v>
      </c>
      <c r="D4" s="13">
        <v>371.0</v>
      </c>
      <c r="E4" s="13">
        <v>226.0</v>
      </c>
      <c r="F4" s="13">
        <v>60.9</v>
      </c>
      <c r="G4" s="17">
        <v>2868.0</v>
      </c>
      <c r="H4" s="13">
        <v>7.7</v>
      </c>
      <c r="I4" s="13">
        <v>18.0</v>
      </c>
      <c r="J4" s="13">
        <v>4.9</v>
      </c>
      <c r="K4" s="13">
        <v>9.0</v>
      </c>
      <c r="L4" s="13">
        <v>2.4</v>
      </c>
      <c r="M4" s="13">
        <v>82.0</v>
      </c>
      <c r="N4" s="13">
        <v>25.0</v>
      </c>
      <c r="O4" s="13">
        <v>162.0</v>
      </c>
      <c r="P4" s="13">
        <v>137.0</v>
      </c>
      <c r="Q4" s="13" t="s">
        <v>1631</v>
      </c>
    </row>
    <row r="5">
      <c r="A5" s="16">
        <v>2018.0</v>
      </c>
      <c r="B5" s="13" t="s">
        <v>1634</v>
      </c>
      <c r="C5" s="13" t="s">
        <v>107</v>
      </c>
      <c r="D5" s="13">
        <v>396.0</v>
      </c>
      <c r="E5" s="13">
        <v>227.0</v>
      </c>
      <c r="F5" s="13">
        <v>57.3</v>
      </c>
      <c r="G5" s="17">
        <v>2731.0</v>
      </c>
      <c r="H5" s="13">
        <v>6.9</v>
      </c>
      <c r="I5" s="13">
        <v>15.0</v>
      </c>
      <c r="J5" s="13">
        <v>3.8</v>
      </c>
      <c r="K5" s="13">
        <v>12.0</v>
      </c>
      <c r="L5" s="13">
        <v>3.0</v>
      </c>
      <c r="M5" s="13">
        <v>78.0</v>
      </c>
      <c r="N5" s="13">
        <v>29.0</v>
      </c>
      <c r="O5" s="13">
        <v>181.0</v>
      </c>
      <c r="P5" s="13">
        <v>121.7</v>
      </c>
      <c r="Q5" s="13" t="s">
        <v>1631</v>
      </c>
    </row>
    <row r="6">
      <c r="A6" s="16">
        <v>2018.0</v>
      </c>
      <c r="B6" s="13" t="s">
        <v>1635</v>
      </c>
      <c r="C6" s="13" t="s">
        <v>108</v>
      </c>
      <c r="D6" s="13">
        <v>364.0</v>
      </c>
      <c r="E6" s="13">
        <v>213.0</v>
      </c>
      <c r="F6" s="13">
        <v>58.5</v>
      </c>
      <c r="G6" s="17">
        <v>2716.0</v>
      </c>
      <c r="H6" s="13">
        <v>7.5</v>
      </c>
      <c r="I6" s="13">
        <v>24.0</v>
      </c>
      <c r="J6" s="13">
        <v>6.6</v>
      </c>
      <c r="K6" s="13">
        <v>9.0</v>
      </c>
      <c r="L6" s="13">
        <v>2.5</v>
      </c>
      <c r="M6" s="13">
        <v>67.0</v>
      </c>
      <c r="N6" s="13">
        <v>22.0</v>
      </c>
      <c r="O6" s="13">
        <v>151.0</v>
      </c>
      <c r="P6" s="13">
        <v>138.0</v>
      </c>
      <c r="Q6" s="13" t="s">
        <v>1631</v>
      </c>
    </row>
    <row r="7">
      <c r="A7" s="16">
        <v>2018.0</v>
      </c>
      <c r="B7" s="13" t="s">
        <v>1636</v>
      </c>
      <c r="C7" s="13" t="s">
        <v>101</v>
      </c>
      <c r="D7" s="13">
        <v>349.0</v>
      </c>
      <c r="E7" s="13">
        <v>225.0</v>
      </c>
      <c r="F7" s="13">
        <v>64.5</v>
      </c>
      <c r="G7" s="17">
        <v>2680.0</v>
      </c>
      <c r="H7" s="13">
        <v>7.7</v>
      </c>
      <c r="I7" s="13">
        <v>25.0</v>
      </c>
      <c r="J7" s="13">
        <v>7.2</v>
      </c>
      <c r="K7" s="13">
        <v>9.0</v>
      </c>
      <c r="L7" s="13">
        <v>2.6</v>
      </c>
      <c r="M7" s="13">
        <v>86.0</v>
      </c>
      <c r="N7" s="13">
        <v>31.0</v>
      </c>
      <c r="O7" s="13">
        <v>197.0</v>
      </c>
      <c r="P7" s="13">
        <v>147.5</v>
      </c>
      <c r="Q7" s="13" t="s">
        <v>1631</v>
      </c>
    </row>
    <row r="8">
      <c r="A8" s="16">
        <v>2018.0</v>
      </c>
      <c r="B8" s="13" t="s">
        <v>1637</v>
      </c>
      <c r="C8" s="13" t="s">
        <v>104</v>
      </c>
      <c r="D8" s="13">
        <v>392.0</v>
      </c>
      <c r="E8" s="13">
        <v>237.0</v>
      </c>
      <c r="F8" s="13">
        <v>60.5</v>
      </c>
      <c r="G8" s="17">
        <v>2674.0</v>
      </c>
      <c r="H8" s="13">
        <v>6.8</v>
      </c>
      <c r="I8" s="13">
        <v>22.0</v>
      </c>
      <c r="J8" s="13">
        <v>5.6</v>
      </c>
      <c r="K8" s="13">
        <v>9.0</v>
      </c>
      <c r="L8" s="13">
        <v>2.3</v>
      </c>
      <c r="M8" s="13">
        <v>85.0</v>
      </c>
      <c r="N8" s="13">
        <v>28.0</v>
      </c>
      <c r="O8" s="13">
        <v>172.0</v>
      </c>
      <c r="P8" s="13">
        <v>131.7</v>
      </c>
      <c r="Q8" s="13" t="s">
        <v>1631</v>
      </c>
    </row>
    <row r="9">
      <c r="A9" s="16">
        <v>2018.0</v>
      </c>
      <c r="B9" s="13" t="s">
        <v>1638</v>
      </c>
      <c r="C9" s="13" t="s">
        <v>109</v>
      </c>
      <c r="D9" s="13">
        <v>325.0</v>
      </c>
      <c r="E9" s="13">
        <v>201.0</v>
      </c>
      <c r="F9" s="13">
        <v>61.8</v>
      </c>
      <c r="G9" s="17">
        <v>2169.0</v>
      </c>
      <c r="H9" s="13">
        <v>6.7</v>
      </c>
      <c r="I9" s="13">
        <v>11.0</v>
      </c>
      <c r="J9" s="13">
        <v>3.4</v>
      </c>
      <c r="K9" s="13">
        <v>9.0</v>
      </c>
      <c r="L9" s="13">
        <v>2.8</v>
      </c>
      <c r="M9" s="13">
        <v>80.0</v>
      </c>
      <c r="N9" s="13">
        <v>5.0</v>
      </c>
      <c r="O9" s="13">
        <v>42.0</v>
      </c>
      <c r="P9" s="13">
        <v>123.5</v>
      </c>
      <c r="Q9" s="13" t="s">
        <v>1631</v>
      </c>
    </row>
    <row r="10">
      <c r="A10" s="16">
        <v>2018.0</v>
      </c>
      <c r="B10" s="13" t="s">
        <v>1639</v>
      </c>
      <c r="C10" s="13" t="s">
        <v>113</v>
      </c>
      <c r="D10" s="13">
        <v>285.0</v>
      </c>
      <c r="E10" s="13">
        <v>158.0</v>
      </c>
      <c r="F10" s="13">
        <v>55.4</v>
      </c>
      <c r="G10" s="17">
        <v>2121.0</v>
      </c>
      <c r="H10" s="13">
        <v>7.4</v>
      </c>
      <c r="I10" s="13">
        <v>20.0</v>
      </c>
      <c r="J10" s="13">
        <v>7.0</v>
      </c>
      <c r="K10" s="13">
        <v>9.0</v>
      </c>
      <c r="L10" s="13">
        <v>3.2</v>
      </c>
      <c r="M10" s="13">
        <v>71.0</v>
      </c>
      <c r="N10" s="13">
        <v>19.0</v>
      </c>
      <c r="O10" s="13">
        <v>110.0</v>
      </c>
      <c r="P10" s="13">
        <v>134.8</v>
      </c>
      <c r="Q10" s="13" t="s">
        <v>1631</v>
      </c>
    </row>
    <row r="11">
      <c r="A11" s="16">
        <v>2018.0</v>
      </c>
      <c r="B11" s="13" t="s">
        <v>1640</v>
      </c>
      <c r="C11" s="13" t="s">
        <v>103</v>
      </c>
      <c r="D11" s="13">
        <v>291.0</v>
      </c>
      <c r="E11" s="13">
        <v>161.0</v>
      </c>
      <c r="F11" s="13">
        <v>55.3</v>
      </c>
      <c r="G11" s="17">
        <v>1984.0</v>
      </c>
      <c r="H11" s="13">
        <v>6.8</v>
      </c>
      <c r="I11" s="13">
        <v>16.0</v>
      </c>
      <c r="J11" s="13">
        <v>5.5</v>
      </c>
      <c r="K11" s="13">
        <v>8.0</v>
      </c>
      <c r="L11" s="13">
        <v>2.7</v>
      </c>
      <c r="M11" s="13">
        <v>54.0</v>
      </c>
      <c r="N11" s="13">
        <v>22.0</v>
      </c>
      <c r="O11" s="13">
        <v>146.0</v>
      </c>
      <c r="P11" s="13">
        <v>125.2</v>
      </c>
      <c r="Q11" s="13" t="s">
        <v>1631</v>
      </c>
    </row>
    <row r="12">
      <c r="A12" s="16">
        <v>2018.0</v>
      </c>
      <c r="B12" s="13" t="s">
        <v>1641</v>
      </c>
      <c r="C12" s="13" t="s">
        <v>110</v>
      </c>
      <c r="D12" s="13">
        <v>310.0</v>
      </c>
      <c r="E12" s="13">
        <v>180.0</v>
      </c>
      <c r="F12" s="13">
        <v>58.1</v>
      </c>
      <c r="G12" s="17">
        <v>1969.0</v>
      </c>
      <c r="H12" s="13">
        <v>6.4</v>
      </c>
      <c r="I12" s="13">
        <v>12.0</v>
      </c>
      <c r="J12" s="13">
        <v>3.9</v>
      </c>
      <c r="K12" s="13">
        <v>6.0</v>
      </c>
      <c r="L12" s="13">
        <v>1.9</v>
      </c>
      <c r="M12" s="13">
        <v>78.0</v>
      </c>
      <c r="N12" s="13">
        <v>32.0</v>
      </c>
      <c r="O12" s="13">
        <v>240.0</v>
      </c>
      <c r="P12" s="13">
        <v>120.3</v>
      </c>
      <c r="Q12" s="13" t="s">
        <v>1631</v>
      </c>
    </row>
    <row r="13">
      <c r="A13" s="16">
        <v>2018.0</v>
      </c>
      <c r="B13" s="13" t="s">
        <v>1642</v>
      </c>
      <c r="C13" s="13" t="s">
        <v>111</v>
      </c>
      <c r="D13" s="13">
        <v>300.0</v>
      </c>
      <c r="E13" s="13">
        <v>162.0</v>
      </c>
      <c r="F13" s="13">
        <v>54.0</v>
      </c>
      <c r="G13" s="17">
        <v>1960.0</v>
      </c>
      <c r="H13" s="13">
        <v>6.5</v>
      </c>
      <c r="I13" s="13">
        <v>8.0</v>
      </c>
      <c r="J13" s="13">
        <v>2.7</v>
      </c>
      <c r="K13" s="13">
        <v>12.0</v>
      </c>
      <c r="L13" s="13">
        <v>4.0</v>
      </c>
      <c r="M13" s="13">
        <v>53.0</v>
      </c>
      <c r="N13" s="13">
        <v>30.0</v>
      </c>
      <c r="O13" s="13">
        <v>194.0</v>
      </c>
      <c r="P13" s="13">
        <v>109.7</v>
      </c>
      <c r="Q13" s="13" t="s">
        <v>1631</v>
      </c>
    </row>
    <row r="14">
      <c r="A14" s="16">
        <v>2018.0</v>
      </c>
      <c r="B14" s="13" t="s">
        <v>1643</v>
      </c>
      <c r="C14" s="13" t="s">
        <v>112</v>
      </c>
      <c r="D14" s="13">
        <v>191.0</v>
      </c>
      <c r="E14" s="13">
        <v>97.0</v>
      </c>
      <c r="F14" s="13">
        <v>50.8</v>
      </c>
      <c r="G14" s="17">
        <v>1091.0</v>
      </c>
      <c r="H14" s="13">
        <v>5.7</v>
      </c>
      <c r="I14" s="13">
        <v>13.0</v>
      </c>
      <c r="J14" s="13">
        <v>6.8</v>
      </c>
      <c r="K14" s="13">
        <v>6.0</v>
      </c>
      <c r="L14" s="13">
        <v>3.1</v>
      </c>
      <c r="M14" s="13">
        <v>42.0</v>
      </c>
      <c r="N14" s="13">
        <v>16.0</v>
      </c>
      <c r="O14" s="13">
        <v>99.0</v>
      </c>
      <c r="P14" s="13">
        <v>114.9</v>
      </c>
      <c r="Q14" s="13" t="s">
        <v>1631</v>
      </c>
    </row>
    <row r="15">
      <c r="A15" s="16">
        <v>2018.0</v>
      </c>
      <c r="B15" s="13" t="s">
        <v>1644</v>
      </c>
      <c r="C15" s="13" t="s">
        <v>103</v>
      </c>
      <c r="D15" s="13">
        <v>141.0</v>
      </c>
      <c r="E15" s="13">
        <v>84.0</v>
      </c>
      <c r="F15" s="13">
        <v>59.6</v>
      </c>
      <c r="G15" s="17">
        <v>1083.0</v>
      </c>
      <c r="H15" s="13">
        <v>7.7</v>
      </c>
      <c r="I15" s="13">
        <v>9.0</v>
      </c>
      <c r="J15" s="13">
        <v>6.4</v>
      </c>
      <c r="K15" s="13">
        <v>4.0</v>
      </c>
      <c r="L15" s="13">
        <v>2.8</v>
      </c>
      <c r="M15" s="13">
        <v>49.0</v>
      </c>
      <c r="N15" s="13">
        <v>11.0</v>
      </c>
      <c r="O15" s="13">
        <v>43.0</v>
      </c>
      <c r="P15" s="13">
        <v>139.5</v>
      </c>
      <c r="Q15" s="13" t="s">
        <v>1631</v>
      </c>
    </row>
    <row r="16">
      <c r="A16" s="16">
        <v>2018.0</v>
      </c>
      <c r="B16" s="13" t="s">
        <v>1645</v>
      </c>
      <c r="C16" s="13" t="s">
        <v>112</v>
      </c>
      <c r="D16" s="13">
        <v>156.0</v>
      </c>
      <c r="E16" s="13">
        <v>82.0</v>
      </c>
      <c r="F16" s="13">
        <v>52.6</v>
      </c>
      <c r="G16" s="17">
        <v>1053.0</v>
      </c>
      <c r="H16" s="13">
        <v>6.8</v>
      </c>
      <c r="I16" s="13">
        <v>6.0</v>
      </c>
      <c r="J16" s="13">
        <v>3.8</v>
      </c>
      <c r="K16" s="13">
        <v>8.0</v>
      </c>
      <c r="L16" s="13">
        <v>5.1</v>
      </c>
      <c r="M16" s="13">
        <v>67.0</v>
      </c>
      <c r="N16" s="13">
        <v>10.0</v>
      </c>
      <c r="O16" s="13">
        <v>81.0</v>
      </c>
      <c r="P16" s="13">
        <v>111.7</v>
      </c>
      <c r="Q16" s="13" t="s">
        <v>1631</v>
      </c>
    </row>
    <row r="17">
      <c r="A17" s="16">
        <v>2018.0</v>
      </c>
      <c r="B17" s="13" t="s">
        <v>1646</v>
      </c>
      <c r="C17" s="13" t="s">
        <v>114</v>
      </c>
      <c r="D17" s="13">
        <v>109.0</v>
      </c>
      <c r="E17" s="13">
        <v>48.0</v>
      </c>
      <c r="F17" s="13">
        <v>44.0</v>
      </c>
      <c r="G17" s="13">
        <v>900.0</v>
      </c>
      <c r="H17" s="13">
        <v>8.3</v>
      </c>
      <c r="I17" s="13">
        <v>5.0</v>
      </c>
      <c r="J17" s="13">
        <v>4.6</v>
      </c>
      <c r="K17" s="13">
        <v>4.0</v>
      </c>
      <c r="L17" s="13">
        <v>3.7</v>
      </c>
      <c r="M17" s="13">
        <v>81.0</v>
      </c>
      <c r="N17" s="13">
        <v>11.0</v>
      </c>
      <c r="O17" s="13">
        <v>69.0</v>
      </c>
      <c r="P17" s="13">
        <v>121.2</v>
      </c>
      <c r="Q17" s="13" t="s">
        <v>1631</v>
      </c>
    </row>
    <row r="18">
      <c r="A18" s="16">
        <v>2018.0</v>
      </c>
      <c r="B18" s="13" t="s">
        <v>1647</v>
      </c>
      <c r="C18" s="13" t="s">
        <v>108</v>
      </c>
      <c r="D18" s="13">
        <v>58.0</v>
      </c>
      <c r="E18" s="13">
        <v>36.0</v>
      </c>
      <c r="F18" s="13">
        <v>62.1</v>
      </c>
      <c r="G18" s="13">
        <v>575.0</v>
      </c>
      <c r="H18" s="13">
        <v>9.9</v>
      </c>
      <c r="I18" s="13">
        <v>5.0</v>
      </c>
      <c r="J18" s="13">
        <v>8.6</v>
      </c>
      <c r="K18" s="13">
        <v>1.0</v>
      </c>
      <c r="L18" s="13">
        <v>1.7</v>
      </c>
      <c r="M18" s="13">
        <v>72.0</v>
      </c>
      <c r="N18" s="13">
        <v>6.0</v>
      </c>
      <c r="O18" s="13">
        <v>40.0</v>
      </c>
      <c r="P18" s="13">
        <v>170.3</v>
      </c>
      <c r="Q18" s="13" t="s">
        <v>1631</v>
      </c>
    </row>
    <row r="19">
      <c r="A19" s="16">
        <v>2018.0</v>
      </c>
      <c r="B19" s="13" t="s">
        <v>1648</v>
      </c>
      <c r="C19" s="13" t="s">
        <v>105</v>
      </c>
      <c r="D19" s="13">
        <v>87.0</v>
      </c>
      <c r="E19" s="13">
        <v>44.0</v>
      </c>
      <c r="F19" s="13">
        <v>50.6</v>
      </c>
      <c r="G19" s="13">
        <v>525.0</v>
      </c>
      <c r="H19" s="13">
        <v>6.0</v>
      </c>
      <c r="I19" s="13">
        <v>4.0</v>
      </c>
      <c r="J19" s="13">
        <v>4.6</v>
      </c>
      <c r="K19" s="13">
        <v>3.0</v>
      </c>
      <c r="L19" s="13">
        <v>3.4</v>
      </c>
      <c r="M19" s="13">
        <v>50.0</v>
      </c>
      <c r="N19" s="13">
        <v>11.0</v>
      </c>
      <c r="O19" s="13">
        <v>75.0</v>
      </c>
      <c r="P19" s="13">
        <v>109.5</v>
      </c>
      <c r="Q19" s="13" t="s">
        <v>1631</v>
      </c>
    </row>
    <row r="20">
      <c r="A20" s="16">
        <v>2018.0</v>
      </c>
      <c r="B20" s="13" t="s">
        <v>1649</v>
      </c>
      <c r="C20" s="13" t="s">
        <v>107</v>
      </c>
      <c r="D20" s="13">
        <v>51.0</v>
      </c>
      <c r="E20" s="13">
        <v>33.0</v>
      </c>
      <c r="F20" s="13">
        <v>64.7</v>
      </c>
      <c r="G20" s="13">
        <v>510.0</v>
      </c>
      <c r="H20" s="13">
        <v>10.0</v>
      </c>
      <c r="I20" s="13">
        <v>5.0</v>
      </c>
      <c r="J20" s="13">
        <v>9.8</v>
      </c>
      <c r="K20" s="13">
        <v>1.0</v>
      </c>
      <c r="L20" s="13">
        <v>2.0</v>
      </c>
      <c r="M20" s="13">
        <v>73.0</v>
      </c>
      <c r="N20" s="13">
        <v>6.0</v>
      </c>
      <c r="O20" s="13">
        <v>47.0</v>
      </c>
      <c r="P20" s="13">
        <v>177.1</v>
      </c>
      <c r="Q20" s="13" t="s">
        <v>1631</v>
      </c>
    </row>
    <row r="21">
      <c r="A21" s="16">
        <v>2018.0</v>
      </c>
      <c r="B21" s="13" t="s">
        <v>1650</v>
      </c>
      <c r="C21" s="13" t="s">
        <v>111</v>
      </c>
      <c r="D21" s="13">
        <v>67.0</v>
      </c>
      <c r="E21" s="13">
        <v>40.0</v>
      </c>
      <c r="F21" s="13">
        <v>59.7</v>
      </c>
      <c r="G21" s="13">
        <v>473.0</v>
      </c>
      <c r="H21" s="13">
        <v>7.1</v>
      </c>
      <c r="I21" s="13">
        <v>1.0</v>
      </c>
      <c r="J21" s="13">
        <v>1.5</v>
      </c>
      <c r="K21" s="13">
        <v>1.0</v>
      </c>
      <c r="L21" s="13">
        <v>1.5</v>
      </c>
      <c r="M21" s="13">
        <v>41.0</v>
      </c>
      <c r="N21" s="13">
        <v>7.0</v>
      </c>
      <c r="O21" s="13">
        <v>21.0</v>
      </c>
      <c r="P21" s="13">
        <v>120.9</v>
      </c>
      <c r="Q21" s="13" t="s">
        <v>1631</v>
      </c>
    </row>
    <row r="22">
      <c r="A22" s="16">
        <v>2018.0</v>
      </c>
      <c r="B22" s="13" t="s">
        <v>1651</v>
      </c>
      <c r="C22" s="13" t="s">
        <v>106</v>
      </c>
      <c r="D22" s="13">
        <v>53.0</v>
      </c>
      <c r="E22" s="13">
        <v>35.0</v>
      </c>
      <c r="F22" s="13">
        <v>66.0</v>
      </c>
      <c r="G22" s="13">
        <v>456.0</v>
      </c>
      <c r="H22" s="13">
        <v>8.6</v>
      </c>
      <c r="I22" s="13">
        <v>2.0</v>
      </c>
      <c r="J22" s="13">
        <v>3.8</v>
      </c>
      <c r="K22" s="13">
        <v>1.0</v>
      </c>
      <c r="L22" s="13">
        <v>1.9</v>
      </c>
      <c r="M22" s="13">
        <v>64.0</v>
      </c>
      <c r="N22" s="13">
        <v>4.0</v>
      </c>
      <c r="O22" s="13">
        <v>28.0</v>
      </c>
      <c r="P22" s="13">
        <v>147.0</v>
      </c>
      <c r="Q22" s="13" t="s">
        <v>1631</v>
      </c>
    </row>
    <row r="23">
      <c r="A23" s="16">
        <v>2018.0</v>
      </c>
      <c r="B23" s="13" t="s">
        <v>1652</v>
      </c>
      <c r="C23" s="13" t="s">
        <v>106</v>
      </c>
      <c r="D23" s="13">
        <v>51.0</v>
      </c>
      <c r="E23" s="13">
        <v>32.0</v>
      </c>
      <c r="F23" s="13">
        <v>62.7</v>
      </c>
      <c r="G23" s="13">
        <v>442.0</v>
      </c>
      <c r="H23" s="13">
        <v>8.7</v>
      </c>
      <c r="I23" s="13">
        <v>5.0</v>
      </c>
      <c r="J23" s="13">
        <v>9.8</v>
      </c>
      <c r="K23" s="13">
        <v>3.0</v>
      </c>
      <c r="L23" s="13">
        <v>5.9</v>
      </c>
      <c r="M23" s="13">
        <v>61.0</v>
      </c>
      <c r="N23" s="13">
        <v>2.0</v>
      </c>
      <c r="O23" s="13">
        <v>19.0</v>
      </c>
      <c r="P23" s="13">
        <v>156.1</v>
      </c>
      <c r="Q23" s="13" t="s">
        <v>1631</v>
      </c>
    </row>
    <row r="24">
      <c r="A24" s="16">
        <v>2018.0</v>
      </c>
      <c r="B24" s="13" t="s">
        <v>1653</v>
      </c>
      <c r="C24" s="13" t="s">
        <v>104</v>
      </c>
      <c r="D24" s="13">
        <v>68.0</v>
      </c>
      <c r="E24" s="13">
        <v>34.0</v>
      </c>
      <c r="F24" s="13">
        <v>50.0</v>
      </c>
      <c r="G24" s="13">
        <v>437.0</v>
      </c>
      <c r="H24" s="13">
        <v>6.4</v>
      </c>
      <c r="I24" s="13">
        <v>7.0</v>
      </c>
      <c r="J24" s="13">
        <v>10.3</v>
      </c>
      <c r="K24" s="13">
        <v>1.0</v>
      </c>
      <c r="L24" s="13">
        <v>1.5</v>
      </c>
      <c r="M24" s="13">
        <v>66.0</v>
      </c>
      <c r="N24" s="13">
        <v>2.0</v>
      </c>
      <c r="O24" s="13">
        <v>12.0</v>
      </c>
      <c r="P24" s="13">
        <v>135.0</v>
      </c>
      <c r="Q24" s="13" t="s">
        <v>1631</v>
      </c>
    </row>
    <row r="25">
      <c r="A25" s="16">
        <v>2018.0</v>
      </c>
      <c r="B25" s="13" t="s">
        <v>1654</v>
      </c>
      <c r="C25" s="13" t="s">
        <v>109</v>
      </c>
      <c r="D25" s="13">
        <v>65.0</v>
      </c>
      <c r="E25" s="13">
        <v>32.0</v>
      </c>
      <c r="F25" s="13">
        <v>49.2</v>
      </c>
      <c r="G25" s="13">
        <v>388.0</v>
      </c>
      <c r="H25" s="13">
        <v>6.0</v>
      </c>
      <c r="I25" s="13">
        <v>1.0</v>
      </c>
      <c r="J25" s="13">
        <v>1.5</v>
      </c>
      <c r="K25" s="13">
        <v>1.0</v>
      </c>
      <c r="L25" s="13">
        <v>1.5</v>
      </c>
      <c r="M25" s="13">
        <v>51.0</v>
      </c>
      <c r="N25" s="13">
        <v>3.0</v>
      </c>
      <c r="O25" s="13">
        <v>20.0</v>
      </c>
      <c r="P25" s="13">
        <v>101.4</v>
      </c>
      <c r="Q25" s="13" t="s">
        <v>1631</v>
      </c>
    </row>
    <row r="26">
      <c r="A26" s="16">
        <v>2018.0</v>
      </c>
      <c r="B26" s="13" t="s">
        <v>1655</v>
      </c>
      <c r="C26" s="13" t="s">
        <v>113</v>
      </c>
      <c r="D26" s="13">
        <v>39.0</v>
      </c>
      <c r="E26" s="13">
        <v>27.0</v>
      </c>
      <c r="F26" s="13">
        <v>69.2</v>
      </c>
      <c r="G26" s="13">
        <v>277.0</v>
      </c>
      <c r="H26" s="13">
        <v>7.1</v>
      </c>
      <c r="I26" s="13">
        <v>2.0</v>
      </c>
      <c r="J26" s="13">
        <v>5.1</v>
      </c>
      <c r="K26" s="13">
        <v>0.0</v>
      </c>
      <c r="L26" s="13">
        <v>0.0</v>
      </c>
      <c r="M26" s="13">
        <v>38.0</v>
      </c>
      <c r="N26" s="13">
        <v>3.0</v>
      </c>
      <c r="O26" s="13">
        <v>20.0</v>
      </c>
      <c r="P26" s="13">
        <v>145.8</v>
      </c>
      <c r="Q26" s="13" t="s">
        <v>1631</v>
      </c>
    </row>
    <row r="27">
      <c r="A27" s="16">
        <v>2018.0</v>
      </c>
      <c r="B27" s="13" t="s">
        <v>1656</v>
      </c>
      <c r="C27" s="13" t="s">
        <v>114</v>
      </c>
      <c r="D27" s="13">
        <v>16.0</v>
      </c>
      <c r="E27" s="13">
        <v>7.0</v>
      </c>
      <c r="F27" s="13">
        <v>43.8</v>
      </c>
      <c r="G27" s="13">
        <v>167.0</v>
      </c>
      <c r="H27" s="13">
        <v>10.4</v>
      </c>
      <c r="I27" s="13">
        <v>2.0</v>
      </c>
      <c r="J27" s="13">
        <v>12.5</v>
      </c>
      <c r="K27" s="13">
        <v>0.0</v>
      </c>
      <c r="L27" s="13">
        <v>0.0</v>
      </c>
      <c r="M27" s="13">
        <v>86.0</v>
      </c>
      <c r="N27" s="13">
        <v>5.0</v>
      </c>
      <c r="O27" s="13">
        <v>21.0</v>
      </c>
      <c r="P27" s="13">
        <v>172.7</v>
      </c>
      <c r="Q27" s="13" t="s">
        <v>1631</v>
      </c>
    </row>
    <row r="28">
      <c r="A28" s="16">
        <v>2018.0</v>
      </c>
      <c r="B28" s="13" t="s">
        <v>1657</v>
      </c>
      <c r="C28" s="13" t="s">
        <v>113</v>
      </c>
      <c r="D28" s="13">
        <v>8.0</v>
      </c>
      <c r="E28" s="13">
        <v>7.0</v>
      </c>
      <c r="F28" s="13">
        <v>87.5</v>
      </c>
      <c r="G28" s="13">
        <v>118.0</v>
      </c>
      <c r="H28" s="13">
        <v>14.8</v>
      </c>
      <c r="I28" s="13">
        <v>2.0</v>
      </c>
      <c r="J28" s="13">
        <v>25.0</v>
      </c>
      <c r="K28" s="13">
        <v>0.0</v>
      </c>
      <c r="L28" s="13">
        <v>0.0</v>
      </c>
      <c r="M28" s="13">
        <v>65.0</v>
      </c>
      <c r="N28" s="13">
        <v>0.0</v>
      </c>
      <c r="O28" s="13">
        <v>0.0</v>
      </c>
      <c r="P28" s="13">
        <v>293.9</v>
      </c>
      <c r="Q28" s="13" t="s">
        <v>1631</v>
      </c>
    </row>
    <row r="29">
      <c r="A29" s="16">
        <v>2018.0</v>
      </c>
      <c r="B29" s="13" t="s">
        <v>1658</v>
      </c>
      <c r="C29" s="13" t="s">
        <v>102</v>
      </c>
      <c r="D29" s="13">
        <v>8.0</v>
      </c>
      <c r="E29" s="13">
        <v>7.0</v>
      </c>
      <c r="F29" s="13">
        <v>87.5</v>
      </c>
      <c r="G29" s="13">
        <v>87.0</v>
      </c>
      <c r="H29" s="13">
        <v>10.9</v>
      </c>
      <c r="I29" s="13">
        <v>0.0</v>
      </c>
      <c r="J29" s="13">
        <v>0.0</v>
      </c>
      <c r="K29" s="13">
        <v>0.0</v>
      </c>
      <c r="L29" s="13">
        <v>0.0</v>
      </c>
      <c r="M29" s="13">
        <v>37.0</v>
      </c>
      <c r="N29" s="13">
        <v>0.0</v>
      </c>
      <c r="O29" s="13">
        <v>0.0</v>
      </c>
      <c r="P29" s="13">
        <v>178.8</v>
      </c>
      <c r="Q29" s="13" t="s">
        <v>1631</v>
      </c>
    </row>
    <row r="30">
      <c r="A30" s="16">
        <v>2018.0</v>
      </c>
      <c r="B30" s="13" t="s">
        <v>1659</v>
      </c>
      <c r="C30" s="13" t="s">
        <v>109</v>
      </c>
      <c r="D30" s="13">
        <v>5.0</v>
      </c>
      <c r="E30" s="13">
        <v>4.0</v>
      </c>
      <c r="F30" s="13">
        <v>80.0</v>
      </c>
      <c r="G30" s="13">
        <v>80.0</v>
      </c>
      <c r="H30" s="13">
        <v>16.0</v>
      </c>
      <c r="I30" s="13">
        <v>1.0</v>
      </c>
      <c r="J30" s="13">
        <v>20.0</v>
      </c>
      <c r="K30" s="13">
        <v>0.0</v>
      </c>
      <c r="L30" s="13">
        <v>0.0</v>
      </c>
      <c r="M30" s="13">
        <v>44.0</v>
      </c>
      <c r="N30" s="13">
        <v>0.0</v>
      </c>
      <c r="O30" s="13">
        <v>0.0</v>
      </c>
      <c r="P30" s="13">
        <v>280.4</v>
      </c>
      <c r="Q30" s="13" t="s">
        <v>1631</v>
      </c>
    </row>
    <row r="31">
      <c r="A31" s="16">
        <v>2018.0</v>
      </c>
      <c r="B31" s="13" t="s">
        <v>1660</v>
      </c>
      <c r="C31" s="13" t="s">
        <v>111</v>
      </c>
      <c r="D31" s="13">
        <v>14.0</v>
      </c>
      <c r="E31" s="13">
        <v>4.0</v>
      </c>
      <c r="F31" s="13">
        <v>28.6</v>
      </c>
      <c r="G31" s="13">
        <v>71.0</v>
      </c>
      <c r="H31" s="13">
        <v>5.1</v>
      </c>
      <c r="I31" s="13">
        <v>1.0</v>
      </c>
      <c r="J31" s="13">
        <v>7.1</v>
      </c>
      <c r="K31" s="13">
        <v>1.0</v>
      </c>
      <c r="L31" s="13">
        <v>7.1</v>
      </c>
      <c r="M31" s="13">
        <v>31.0</v>
      </c>
      <c r="N31" s="13">
        <v>3.0</v>
      </c>
      <c r="O31" s="13">
        <v>10.0</v>
      </c>
      <c r="P31" s="13">
        <v>80.5</v>
      </c>
      <c r="Q31" s="13" t="s">
        <v>1631</v>
      </c>
    </row>
    <row r="32">
      <c r="A32" s="16">
        <v>2018.0</v>
      </c>
      <c r="B32" s="13" t="s">
        <v>177</v>
      </c>
      <c r="C32" s="13" t="s">
        <v>113</v>
      </c>
      <c r="D32" s="13">
        <v>5.0</v>
      </c>
      <c r="E32" s="13">
        <v>3.0</v>
      </c>
      <c r="F32" s="13">
        <v>60.0</v>
      </c>
      <c r="G32" s="13">
        <v>67.0</v>
      </c>
      <c r="H32" s="13">
        <v>13.4</v>
      </c>
      <c r="I32" s="13">
        <v>1.0</v>
      </c>
      <c r="J32" s="13">
        <v>20.0</v>
      </c>
      <c r="K32" s="13">
        <v>0.0</v>
      </c>
      <c r="L32" s="13">
        <v>0.0</v>
      </c>
      <c r="M32" s="13">
        <v>31.0</v>
      </c>
      <c r="N32" s="13">
        <v>1.0</v>
      </c>
      <c r="O32" s="13">
        <v>7.0</v>
      </c>
      <c r="P32" s="13">
        <v>238.6</v>
      </c>
      <c r="Q32" s="13" t="s">
        <v>1631</v>
      </c>
    </row>
    <row r="33">
      <c r="A33" s="16">
        <v>2018.0</v>
      </c>
      <c r="B33" s="13" t="s">
        <v>1661</v>
      </c>
      <c r="C33" s="13" t="s">
        <v>101</v>
      </c>
      <c r="D33" s="13">
        <v>5.0</v>
      </c>
      <c r="E33" s="13">
        <v>2.0</v>
      </c>
      <c r="F33" s="13">
        <v>40.0</v>
      </c>
      <c r="G33" s="13">
        <v>62.0</v>
      </c>
      <c r="H33" s="13">
        <v>12.4</v>
      </c>
      <c r="I33" s="13">
        <v>1.0</v>
      </c>
      <c r="J33" s="13">
        <v>20.0</v>
      </c>
      <c r="K33" s="13">
        <v>0.0</v>
      </c>
      <c r="L33" s="13">
        <v>0.0</v>
      </c>
      <c r="M33" s="13">
        <v>56.0</v>
      </c>
      <c r="N33" s="13">
        <v>0.0</v>
      </c>
      <c r="O33" s="13">
        <v>0.0</v>
      </c>
      <c r="P33" s="13">
        <v>210.2</v>
      </c>
      <c r="Q33" s="13" t="s">
        <v>1631</v>
      </c>
    </row>
    <row r="34">
      <c r="A34" s="16">
        <v>2018.0</v>
      </c>
      <c r="B34" s="13" t="s">
        <v>151</v>
      </c>
      <c r="C34" s="13" t="s">
        <v>102</v>
      </c>
      <c r="D34" s="13">
        <v>2.0</v>
      </c>
      <c r="E34" s="13">
        <v>1.0</v>
      </c>
      <c r="F34" s="13">
        <v>50.0</v>
      </c>
      <c r="G34" s="13">
        <v>56.0</v>
      </c>
      <c r="H34" s="13">
        <v>28.0</v>
      </c>
      <c r="I34" s="13">
        <v>0.0</v>
      </c>
      <c r="J34" s="13">
        <v>0.0</v>
      </c>
      <c r="K34" s="13">
        <v>0.0</v>
      </c>
      <c r="L34" s="13">
        <v>0.0</v>
      </c>
      <c r="M34" s="13">
        <v>56.0</v>
      </c>
      <c r="N34" s="13">
        <v>0.0</v>
      </c>
      <c r="O34" s="13">
        <v>0.0</v>
      </c>
      <c r="P34" s="13">
        <v>285.2</v>
      </c>
      <c r="Q34" s="13" t="s">
        <v>1631</v>
      </c>
    </row>
    <row r="35">
      <c r="A35" s="16">
        <v>2018.0</v>
      </c>
      <c r="B35" s="13" t="s">
        <v>1662</v>
      </c>
      <c r="C35" s="13" t="s">
        <v>104</v>
      </c>
      <c r="D35" s="13">
        <v>12.0</v>
      </c>
      <c r="E35" s="13">
        <v>5.0</v>
      </c>
      <c r="F35" s="13">
        <v>41.7</v>
      </c>
      <c r="G35" s="13">
        <v>54.0</v>
      </c>
      <c r="H35" s="13">
        <v>4.5</v>
      </c>
      <c r="I35" s="13">
        <v>1.0</v>
      </c>
      <c r="J35" s="13">
        <v>8.3</v>
      </c>
      <c r="K35" s="13">
        <v>0.0</v>
      </c>
      <c r="L35" s="13">
        <v>0.0</v>
      </c>
      <c r="M35" s="13">
        <v>28.0</v>
      </c>
      <c r="N35" s="13">
        <v>0.0</v>
      </c>
      <c r="O35" s="13">
        <v>0.0</v>
      </c>
      <c r="P35" s="13">
        <v>107.0</v>
      </c>
      <c r="Q35" s="13" t="s">
        <v>1631</v>
      </c>
    </row>
    <row r="36">
      <c r="A36" s="16">
        <v>2018.0</v>
      </c>
      <c r="B36" s="13" t="s">
        <v>1663</v>
      </c>
      <c r="C36" s="13" t="s">
        <v>109</v>
      </c>
      <c r="D36" s="13">
        <v>4.0</v>
      </c>
      <c r="E36" s="13">
        <v>2.0</v>
      </c>
      <c r="F36" s="13">
        <v>50.0</v>
      </c>
      <c r="G36" s="13">
        <v>50.0</v>
      </c>
      <c r="H36" s="13">
        <v>12.5</v>
      </c>
      <c r="I36" s="13">
        <v>1.0</v>
      </c>
      <c r="J36" s="13">
        <v>25.0</v>
      </c>
      <c r="K36" s="13">
        <v>0.0</v>
      </c>
      <c r="L36" s="13">
        <v>0.0</v>
      </c>
      <c r="M36" s="13">
        <v>38.0</v>
      </c>
      <c r="N36" s="13">
        <v>0.0</v>
      </c>
      <c r="O36" s="13">
        <v>0.0</v>
      </c>
      <c r="P36" s="13">
        <v>237.5</v>
      </c>
      <c r="Q36" s="13" t="s">
        <v>1631</v>
      </c>
    </row>
    <row r="37">
      <c r="A37" s="16">
        <v>2018.0</v>
      </c>
      <c r="B37" s="13" t="s">
        <v>195</v>
      </c>
      <c r="C37" s="13" t="s">
        <v>105</v>
      </c>
      <c r="D37" s="13">
        <v>1.0</v>
      </c>
      <c r="E37" s="13">
        <v>1.0</v>
      </c>
      <c r="F37" s="13">
        <v>100.0</v>
      </c>
      <c r="G37" s="13">
        <v>48.0</v>
      </c>
      <c r="H37" s="13">
        <v>48.0</v>
      </c>
      <c r="I37" s="13">
        <v>0.0</v>
      </c>
      <c r="J37" s="13">
        <v>0.0</v>
      </c>
      <c r="K37" s="13">
        <v>0.0</v>
      </c>
      <c r="L37" s="13">
        <v>0.0</v>
      </c>
      <c r="M37" s="13">
        <v>48.0</v>
      </c>
      <c r="N37" s="13">
        <v>0.0</v>
      </c>
      <c r="O37" s="13">
        <v>0.0</v>
      </c>
      <c r="P37" s="13">
        <v>503.2</v>
      </c>
      <c r="Q37" s="13" t="s">
        <v>1631</v>
      </c>
    </row>
    <row r="38">
      <c r="A38" s="16">
        <v>2018.0</v>
      </c>
      <c r="B38" s="13" t="s">
        <v>138</v>
      </c>
      <c r="C38" s="13" t="s">
        <v>109</v>
      </c>
      <c r="D38" s="13">
        <v>1.0</v>
      </c>
      <c r="E38" s="13">
        <v>1.0</v>
      </c>
      <c r="F38" s="13">
        <v>100.0</v>
      </c>
      <c r="G38" s="13">
        <v>43.0</v>
      </c>
      <c r="H38" s="13">
        <v>43.0</v>
      </c>
      <c r="I38" s="13">
        <v>0.0</v>
      </c>
      <c r="J38" s="13">
        <v>0.0</v>
      </c>
      <c r="K38" s="13">
        <v>0.0</v>
      </c>
      <c r="L38" s="13">
        <v>0.0</v>
      </c>
      <c r="M38" s="13">
        <v>43.0</v>
      </c>
      <c r="N38" s="13">
        <v>0.0</v>
      </c>
      <c r="O38" s="13">
        <v>0.0</v>
      </c>
      <c r="P38" s="13">
        <v>461.2</v>
      </c>
      <c r="Q38" s="13" t="s">
        <v>1631</v>
      </c>
    </row>
    <row r="39">
      <c r="A39" s="16">
        <v>2018.0</v>
      </c>
      <c r="B39" s="13" t="s">
        <v>1664</v>
      </c>
      <c r="C39" s="13" t="s">
        <v>111</v>
      </c>
      <c r="D39" s="13">
        <v>13.0</v>
      </c>
      <c r="E39" s="13">
        <v>4.0</v>
      </c>
      <c r="F39" s="13">
        <v>30.8</v>
      </c>
      <c r="G39" s="13">
        <v>29.0</v>
      </c>
      <c r="H39" s="13">
        <v>2.2</v>
      </c>
      <c r="I39" s="13">
        <v>0.0</v>
      </c>
      <c r="J39" s="13">
        <v>0.0</v>
      </c>
      <c r="K39" s="13">
        <v>1.0</v>
      </c>
      <c r="L39" s="13">
        <v>7.7</v>
      </c>
      <c r="M39" s="13">
        <v>14.0</v>
      </c>
      <c r="N39" s="13">
        <v>2.0</v>
      </c>
      <c r="O39" s="13">
        <v>14.0</v>
      </c>
      <c r="P39" s="13">
        <v>34.1</v>
      </c>
      <c r="Q39" s="13" t="s">
        <v>1631</v>
      </c>
    </row>
    <row r="40">
      <c r="A40" s="16">
        <v>2018.0</v>
      </c>
      <c r="B40" s="13" t="s">
        <v>1665</v>
      </c>
      <c r="C40" s="13" t="s">
        <v>114</v>
      </c>
      <c r="D40" s="13">
        <v>1.0</v>
      </c>
      <c r="E40" s="13">
        <v>1.0</v>
      </c>
      <c r="F40" s="13">
        <v>100.0</v>
      </c>
      <c r="G40" s="13">
        <v>22.0</v>
      </c>
      <c r="H40" s="13">
        <v>22.0</v>
      </c>
      <c r="I40" s="13">
        <v>0.0</v>
      </c>
      <c r="J40" s="13">
        <v>0.0</v>
      </c>
      <c r="K40" s="13">
        <v>0.0</v>
      </c>
      <c r="L40" s="13">
        <v>0.0</v>
      </c>
      <c r="M40" s="13">
        <v>22.0</v>
      </c>
      <c r="N40" s="13">
        <v>0.0</v>
      </c>
      <c r="O40" s="13">
        <v>0.0</v>
      </c>
      <c r="P40" s="13">
        <v>284.8</v>
      </c>
      <c r="Q40" s="13" t="s">
        <v>1631</v>
      </c>
    </row>
    <row r="41">
      <c r="A41" s="16">
        <v>2018.0</v>
      </c>
      <c r="B41" s="13" t="s">
        <v>126</v>
      </c>
      <c r="C41" s="13" t="s">
        <v>104</v>
      </c>
      <c r="D41" s="13">
        <v>1.0</v>
      </c>
      <c r="E41" s="13">
        <v>1.0</v>
      </c>
      <c r="F41" s="13">
        <v>100.0</v>
      </c>
      <c r="G41" s="13">
        <v>22.0</v>
      </c>
      <c r="H41" s="13">
        <v>22.0</v>
      </c>
      <c r="I41" s="13">
        <v>1.0</v>
      </c>
      <c r="J41" s="13">
        <v>100.0</v>
      </c>
      <c r="K41" s="13">
        <v>0.0</v>
      </c>
      <c r="L41" s="13">
        <v>0.0</v>
      </c>
      <c r="M41" s="13">
        <v>22.0</v>
      </c>
      <c r="N41" s="13">
        <v>0.0</v>
      </c>
      <c r="O41" s="13">
        <v>0.0</v>
      </c>
      <c r="P41" s="13">
        <v>614.8</v>
      </c>
      <c r="Q41" s="13" t="s">
        <v>1631</v>
      </c>
    </row>
    <row r="42">
      <c r="A42" s="16">
        <v>2018.0</v>
      </c>
      <c r="B42" s="13" t="s">
        <v>1666</v>
      </c>
      <c r="C42" s="13" t="s">
        <v>112</v>
      </c>
      <c r="D42" s="13">
        <v>3.0</v>
      </c>
      <c r="E42" s="13">
        <v>1.0</v>
      </c>
      <c r="F42" s="13">
        <v>33.3</v>
      </c>
      <c r="G42" s="13">
        <v>17.0</v>
      </c>
      <c r="H42" s="13">
        <v>5.7</v>
      </c>
      <c r="I42" s="13">
        <v>0.0</v>
      </c>
      <c r="J42" s="13">
        <v>0.0</v>
      </c>
      <c r="K42" s="13">
        <v>0.0</v>
      </c>
      <c r="L42" s="13">
        <v>0.0</v>
      </c>
      <c r="M42" s="13">
        <v>17.0</v>
      </c>
      <c r="N42" s="13">
        <v>0.0</v>
      </c>
      <c r="O42" s="13">
        <v>0.0</v>
      </c>
      <c r="P42" s="13">
        <v>80.9</v>
      </c>
      <c r="Q42" s="13" t="s">
        <v>1631</v>
      </c>
    </row>
    <row r="43">
      <c r="A43" s="16">
        <v>2018.0</v>
      </c>
      <c r="B43" s="13" t="s">
        <v>1667</v>
      </c>
      <c r="C43" s="13" t="s">
        <v>110</v>
      </c>
      <c r="D43" s="13">
        <v>1.0</v>
      </c>
      <c r="E43" s="13">
        <v>1.0</v>
      </c>
      <c r="F43" s="13">
        <v>100.0</v>
      </c>
      <c r="G43" s="13">
        <v>15.0</v>
      </c>
      <c r="H43" s="13">
        <v>15.0</v>
      </c>
      <c r="I43" s="13">
        <v>0.0</v>
      </c>
      <c r="J43" s="13">
        <v>0.0</v>
      </c>
      <c r="K43" s="13">
        <v>0.0</v>
      </c>
      <c r="L43" s="13">
        <v>0.0</v>
      </c>
      <c r="M43" s="13">
        <v>15.0</v>
      </c>
      <c r="N43" s="13">
        <v>0.0</v>
      </c>
      <c r="O43" s="13">
        <v>0.0</v>
      </c>
      <c r="P43" s="13">
        <v>226.0</v>
      </c>
      <c r="Q43" s="13" t="s">
        <v>1631</v>
      </c>
    </row>
    <row r="44">
      <c r="A44" s="16">
        <v>2018.0</v>
      </c>
      <c r="B44" s="13" t="s">
        <v>1668</v>
      </c>
      <c r="C44" s="13" t="s">
        <v>112</v>
      </c>
      <c r="D44" s="13">
        <v>3.0</v>
      </c>
      <c r="E44" s="13">
        <v>2.0</v>
      </c>
      <c r="F44" s="13">
        <v>66.7</v>
      </c>
      <c r="G44" s="13">
        <v>14.0</v>
      </c>
      <c r="H44" s="13">
        <v>4.7</v>
      </c>
      <c r="I44" s="13">
        <v>0.0</v>
      </c>
      <c r="J44" s="13">
        <v>0.0</v>
      </c>
      <c r="K44" s="13">
        <v>0.0</v>
      </c>
      <c r="L44" s="13">
        <v>0.0</v>
      </c>
      <c r="M44" s="13">
        <v>14.0</v>
      </c>
      <c r="N44" s="13">
        <v>0.0</v>
      </c>
      <c r="O44" s="13">
        <v>0.0</v>
      </c>
      <c r="P44" s="13">
        <v>105.9</v>
      </c>
      <c r="Q44" s="13" t="s">
        <v>1631</v>
      </c>
    </row>
    <row r="45">
      <c r="A45" s="16">
        <v>2018.0</v>
      </c>
      <c r="B45" s="13" t="s">
        <v>160</v>
      </c>
      <c r="C45" s="13" t="s">
        <v>104</v>
      </c>
      <c r="D45" s="13">
        <v>1.0</v>
      </c>
      <c r="E45" s="13">
        <v>1.0</v>
      </c>
      <c r="F45" s="13">
        <v>100.0</v>
      </c>
      <c r="G45" s="13">
        <v>12.0</v>
      </c>
      <c r="H45" s="13">
        <v>12.0</v>
      </c>
      <c r="I45" s="13">
        <v>0.0</v>
      </c>
      <c r="J45" s="13">
        <v>0.0</v>
      </c>
      <c r="K45" s="13">
        <v>0.0</v>
      </c>
      <c r="L45" s="13">
        <v>0.0</v>
      </c>
      <c r="M45" s="13">
        <v>12.0</v>
      </c>
      <c r="N45" s="13">
        <v>0.0</v>
      </c>
      <c r="O45" s="13">
        <v>0.0</v>
      </c>
      <c r="P45" s="13">
        <v>200.8</v>
      </c>
      <c r="Q45" s="13" t="s">
        <v>1631</v>
      </c>
    </row>
    <row r="46">
      <c r="A46" s="16">
        <v>2018.0</v>
      </c>
      <c r="B46" s="13" t="s">
        <v>1669</v>
      </c>
      <c r="C46" s="13" t="s">
        <v>109</v>
      </c>
      <c r="D46" s="13">
        <v>10.0</v>
      </c>
      <c r="E46" s="13">
        <v>4.0</v>
      </c>
      <c r="F46" s="13">
        <v>40.0</v>
      </c>
      <c r="G46" s="13">
        <v>10.0</v>
      </c>
      <c r="H46" s="13">
        <v>1.0</v>
      </c>
      <c r="I46" s="13">
        <v>0.0</v>
      </c>
      <c r="J46" s="13">
        <v>0.0</v>
      </c>
      <c r="K46" s="13">
        <v>3.0</v>
      </c>
      <c r="L46" s="13">
        <v>30.0</v>
      </c>
      <c r="M46" s="13">
        <v>13.0</v>
      </c>
      <c r="N46" s="13">
        <v>2.0</v>
      </c>
      <c r="O46" s="13">
        <v>7.0</v>
      </c>
      <c r="P46" s="13">
        <v>-11.6</v>
      </c>
      <c r="Q46" s="13" t="s">
        <v>1631</v>
      </c>
    </row>
    <row r="47">
      <c r="A47" s="16">
        <v>2018.0</v>
      </c>
      <c r="B47" s="13" t="s">
        <v>1670</v>
      </c>
      <c r="C47" s="13" t="s">
        <v>108</v>
      </c>
      <c r="D47" s="13">
        <v>5.0</v>
      </c>
      <c r="E47" s="13">
        <v>1.0</v>
      </c>
      <c r="F47" s="13">
        <v>20.0</v>
      </c>
      <c r="G47" s="13">
        <v>9.0</v>
      </c>
      <c r="H47" s="13">
        <v>1.8</v>
      </c>
      <c r="I47" s="13">
        <v>0.0</v>
      </c>
      <c r="J47" s="13">
        <v>0.0</v>
      </c>
      <c r="K47" s="13">
        <v>0.0</v>
      </c>
      <c r="L47" s="13">
        <v>0.0</v>
      </c>
      <c r="M47" s="13">
        <v>9.0</v>
      </c>
      <c r="N47" s="13">
        <v>0.0</v>
      </c>
      <c r="O47" s="13">
        <v>0.0</v>
      </c>
      <c r="P47" s="13">
        <v>35.1</v>
      </c>
      <c r="Q47" s="13" t="s">
        <v>1631</v>
      </c>
    </row>
    <row r="48">
      <c r="A48" s="16">
        <v>2018.0</v>
      </c>
      <c r="B48" s="13" t="s">
        <v>121</v>
      </c>
      <c r="C48" s="13" t="s">
        <v>101</v>
      </c>
      <c r="D48" s="13">
        <v>1.0</v>
      </c>
      <c r="E48" s="13">
        <v>1.0</v>
      </c>
      <c r="F48" s="13">
        <v>100.0</v>
      </c>
      <c r="G48" s="13">
        <v>9.0</v>
      </c>
      <c r="H48" s="13">
        <v>9.0</v>
      </c>
      <c r="I48" s="13">
        <v>0.0</v>
      </c>
      <c r="J48" s="13">
        <v>0.0</v>
      </c>
      <c r="K48" s="13">
        <v>0.0</v>
      </c>
      <c r="L48" s="13">
        <v>0.0</v>
      </c>
      <c r="M48" s="13">
        <v>9.0</v>
      </c>
      <c r="N48" s="13">
        <v>0.0</v>
      </c>
      <c r="O48" s="13">
        <v>0.0</v>
      </c>
      <c r="P48" s="13">
        <v>175.6</v>
      </c>
      <c r="Q48" s="13" t="s">
        <v>1631</v>
      </c>
    </row>
    <row r="49">
      <c r="A49" s="16">
        <v>2018.0</v>
      </c>
      <c r="B49" s="13" t="s">
        <v>1671</v>
      </c>
      <c r="C49" s="13" t="s">
        <v>103</v>
      </c>
      <c r="D49" s="13">
        <v>8.0</v>
      </c>
      <c r="E49" s="13">
        <v>2.0</v>
      </c>
      <c r="F49" s="13">
        <v>25.0</v>
      </c>
      <c r="G49" s="13">
        <v>2.0</v>
      </c>
      <c r="H49" s="13">
        <v>0.2</v>
      </c>
      <c r="I49" s="13">
        <v>0.0</v>
      </c>
      <c r="J49" s="13">
        <v>0.0</v>
      </c>
      <c r="K49" s="13">
        <v>1.0</v>
      </c>
      <c r="L49" s="13">
        <v>12.5</v>
      </c>
      <c r="M49" s="13">
        <v>2.0</v>
      </c>
      <c r="N49" s="13">
        <v>0.0</v>
      </c>
      <c r="O49" s="13">
        <v>0.0</v>
      </c>
      <c r="P49" s="13">
        <v>2.1</v>
      </c>
      <c r="Q49" s="13" t="s">
        <v>1631</v>
      </c>
    </row>
    <row r="50">
      <c r="A50" s="16">
        <v>2018.0</v>
      </c>
      <c r="B50" s="13" t="s">
        <v>136</v>
      </c>
      <c r="C50" s="13" t="s">
        <v>106</v>
      </c>
      <c r="D50" s="13">
        <v>2.0</v>
      </c>
      <c r="E50" s="13">
        <v>1.0</v>
      </c>
      <c r="F50" s="13">
        <v>50.0</v>
      </c>
      <c r="G50" s="13">
        <v>2.0</v>
      </c>
      <c r="H50" s="13">
        <v>1.0</v>
      </c>
      <c r="I50" s="13">
        <v>0.0</v>
      </c>
      <c r="J50" s="13">
        <v>0.0</v>
      </c>
      <c r="K50" s="13">
        <v>0.0</v>
      </c>
      <c r="L50" s="13">
        <v>0.0</v>
      </c>
      <c r="M50" s="13">
        <v>2.0</v>
      </c>
      <c r="N50" s="13">
        <v>0.0</v>
      </c>
      <c r="O50" s="13">
        <v>0.0</v>
      </c>
      <c r="P50" s="13">
        <v>58.4</v>
      </c>
      <c r="Q50" s="13" t="s">
        <v>1631</v>
      </c>
    </row>
    <row r="51">
      <c r="A51" s="16">
        <v>2018.0</v>
      </c>
      <c r="B51" s="13" t="s">
        <v>1672</v>
      </c>
      <c r="C51" s="13" t="s">
        <v>110</v>
      </c>
      <c r="D51" s="13">
        <v>3.0</v>
      </c>
      <c r="E51" s="13">
        <v>1.0</v>
      </c>
      <c r="F51" s="13">
        <v>33.3</v>
      </c>
      <c r="G51" s="13">
        <v>1.0</v>
      </c>
      <c r="H51" s="13">
        <v>0.3</v>
      </c>
      <c r="I51" s="13">
        <v>0.0</v>
      </c>
      <c r="J51" s="13">
        <v>0.0</v>
      </c>
      <c r="K51" s="13">
        <v>0.0</v>
      </c>
      <c r="L51" s="13">
        <v>0.0</v>
      </c>
      <c r="M51" s="13">
        <v>1.0</v>
      </c>
      <c r="N51" s="13">
        <v>0.0</v>
      </c>
      <c r="O51" s="13">
        <v>0.0</v>
      </c>
      <c r="P51" s="13">
        <v>36.1</v>
      </c>
      <c r="Q51" s="13" t="s">
        <v>1631</v>
      </c>
    </row>
    <row r="52">
      <c r="A52" s="16">
        <v>2018.0</v>
      </c>
      <c r="B52" s="13" t="s">
        <v>170</v>
      </c>
      <c r="C52" s="13" t="s">
        <v>107</v>
      </c>
      <c r="D52" s="13">
        <v>1.0</v>
      </c>
      <c r="E52" s="13">
        <v>0.0</v>
      </c>
      <c r="F52" s="13">
        <v>0.0</v>
      </c>
      <c r="G52" s="13">
        <v>0.0</v>
      </c>
      <c r="H52" s="13">
        <v>0.0</v>
      </c>
      <c r="I52" s="13">
        <v>0.0</v>
      </c>
      <c r="J52" s="13">
        <v>0.0</v>
      </c>
      <c r="K52" s="13">
        <v>0.0</v>
      </c>
      <c r="L52" s="13">
        <v>0.0</v>
      </c>
      <c r="M52" s="13">
        <v>0.0</v>
      </c>
      <c r="N52" s="13">
        <v>0.0</v>
      </c>
      <c r="O52" s="13">
        <v>0.0</v>
      </c>
      <c r="P52" s="13">
        <v>0.0</v>
      </c>
      <c r="Q52" s="13" t="s">
        <v>1631</v>
      </c>
    </row>
    <row r="53">
      <c r="A53" s="16">
        <v>2018.0</v>
      </c>
      <c r="B53" s="13" t="s">
        <v>169</v>
      </c>
      <c r="C53" s="13" t="s">
        <v>111</v>
      </c>
      <c r="D53" s="13">
        <v>0.0</v>
      </c>
      <c r="E53" s="13">
        <v>0.0</v>
      </c>
      <c r="F53" s="13">
        <v>0.0</v>
      </c>
      <c r="G53" s="13">
        <v>0.0</v>
      </c>
      <c r="H53" s="13">
        <v>0.0</v>
      </c>
      <c r="I53" s="13">
        <v>0.0</v>
      </c>
      <c r="J53" s="13">
        <v>0.0</v>
      </c>
      <c r="K53" s="13">
        <v>0.0</v>
      </c>
      <c r="L53" s="13">
        <v>0.0</v>
      </c>
      <c r="M53" s="13">
        <v>0.0</v>
      </c>
      <c r="N53" s="13">
        <v>1.0</v>
      </c>
      <c r="O53" s="13">
        <v>5.0</v>
      </c>
      <c r="P53" s="13">
        <v>0.0</v>
      </c>
      <c r="Q53" s="13" t="s">
        <v>1631</v>
      </c>
    </row>
    <row r="54">
      <c r="A54" s="16">
        <v>2018.0</v>
      </c>
      <c r="B54" s="13" t="s">
        <v>1673</v>
      </c>
      <c r="C54" s="13" t="s">
        <v>103</v>
      </c>
      <c r="D54" s="13">
        <v>2.0</v>
      </c>
      <c r="E54" s="13">
        <v>0.0</v>
      </c>
      <c r="F54" s="13">
        <v>0.0</v>
      </c>
      <c r="G54" s="13">
        <v>0.0</v>
      </c>
      <c r="H54" s="13">
        <v>0.0</v>
      </c>
      <c r="I54" s="13">
        <v>0.0</v>
      </c>
      <c r="J54" s="13">
        <v>0.0</v>
      </c>
      <c r="K54" s="13">
        <v>0.0</v>
      </c>
      <c r="L54" s="13">
        <v>0.0</v>
      </c>
      <c r="M54" s="13">
        <v>0.0</v>
      </c>
      <c r="N54" s="13">
        <v>0.0</v>
      </c>
      <c r="O54" s="13">
        <v>0.0</v>
      </c>
      <c r="P54" s="13">
        <v>0.0</v>
      </c>
      <c r="Q54" s="13" t="s">
        <v>1631</v>
      </c>
    </row>
    <row r="55">
      <c r="A55" s="16">
        <v>2018.0</v>
      </c>
      <c r="B55" s="13" t="s">
        <v>183</v>
      </c>
      <c r="C55" s="13" t="s">
        <v>109</v>
      </c>
      <c r="D55" s="13">
        <v>1.0</v>
      </c>
      <c r="E55" s="13">
        <v>0.0</v>
      </c>
      <c r="F55" s="13">
        <v>0.0</v>
      </c>
      <c r="G55" s="13">
        <v>0.0</v>
      </c>
      <c r="H55" s="13">
        <v>0.0</v>
      </c>
      <c r="I55" s="13">
        <v>0.0</v>
      </c>
      <c r="J55" s="13">
        <v>0.0</v>
      </c>
      <c r="K55" s="13">
        <v>1.0</v>
      </c>
      <c r="L55" s="13">
        <v>100.0</v>
      </c>
      <c r="M55" s="13">
        <v>0.0</v>
      </c>
      <c r="N55" s="13">
        <v>0.0</v>
      </c>
      <c r="O55" s="13">
        <v>0.0</v>
      </c>
      <c r="P55" s="13">
        <v>-200.0</v>
      </c>
      <c r="Q55" s="13" t="s">
        <v>1631</v>
      </c>
    </row>
    <row r="56">
      <c r="A56" s="16">
        <v>2018.0</v>
      </c>
      <c r="B56" s="13" t="s">
        <v>219</v>
      </c>
      <c r="C56" s="13" t="s">
        <v>112</v>
      </c>
      <c r="D56" s="13">
        <v>1.0</v>
      </c>
      <c r="E56" s="13">
        <v>0.0</v>
      </c>
      <c r="F56" s="13">
        <v>0.0</v>
      </c>
      <c r="G56" s="13">
        <v>0.0</v>
      </c>
      <c r="H56" s="13">
        <v>0.0</v>
      </c>
      <c r="I56" s="13">
        <v>0.0</v>
      </c>
      <c r="J56" s="13">
        <v>0.0</v>
      </c>
      <c r="K56" s="13">
        <v>0.0</v>
      </c>
      <c r="L56" s="13">
        <v>0.0</v>
      </c>
      <c r="M56" s="13">
        <v>0.0</v>
      </c>
      <c r="N56" s="13">
        <v>0.0</v>
      </c>
      <c r="O56" s="13">
        <v>0.0</v>
      </c>
      <c r="P56" s="13">
        <v>0.0</v>
      </c>
      <c r="Q56" s="13" t="s">
        <v>1631</v>
      </c>
    </row>
    <row r="57">
      <c r="A57" s="16">
        <v>2018.0</v>
      </c>
      <c r="B57" s="13" t="s">
        <v>132</v>
      </c>
      <c r="C57" s="13" t="s">
        <v>101</v>
      </c>
      <c r="D57" s="13">
        <v>1.0</v>
      </c>
      <c r="E57" s="13">
        <v>0.0</v>
      </c>
      <c r="F57" s="13">
        <v>0.0</v>
      </c>
      <c r="G57" s="13">
        <v>0.0</v>
      </c>
      <c r="H57" s="13">
        <v>0.0</v>
      </c>
      <c r="I57" s="13">
        <v>0.0</v>
      </c>
      <c r="J57" s="13">
        <v>0.0</v>
      </c>
      <c r="K57" s="13">
        <v>0.0</v>
      </c>
      <c r="L57" s="13">
        <v>0.0</v>
      </c>
      <c r="M57" s="13">
        <v>0.0</v>
      </c>
      <c r="N57" s="13">
        <v>0.0</v>
      </c>
      <c r="O57" s="13">
        <v>0.0</v>
      </c>
      <c r="P57" s="13">
        <v>0.0</v>
      </c>
      <c r="Q57" s="13" t="s">
        <v>1631</v>
      </c>
    </row>
    <row r="58">
      <c r="A58" s="16">
        <v>2018.0</v>
      </c>
      <c r="B58" s="13" t="s">
        <v>1674</v>
      </c>
      <c r="C58" s="13" t="s">
        <v>109</v>
      </c>
      <c r="D58" s="13">
        <v>1.0</v>
      </c>
      <c r="E58" s="13">
        <v>0.0</v>
      </c>
      <c r="F58" s="13">
        <v>0.0</v>
      </c>
      <c r="G58" s="13">
        <v>0.0</v>
      </c>
      <c r="H58" s="13">
        <v>0.0</v>
      </c>
      <c r="I58" s="13">
        <v>0.0</v>
      </c>
      <c r="J58" s="13">
        <v>0.0</v>
      </c>
      <c r="K58" s="13">
        <v>0.0</v>
      </c>
      <c r="L58" s="13">
        <v>0.0</v>
      </c>
      <c r="M58" s="13">
        <v>0.0</v>
      </c>
      <c r="N58" s="13">
        <v>0.0</v>
      </c>
      <c r="O58" s="13">
        <v>0.0</v>
      </c>
      <c r="P58" s="13">
        <v>0.0</v>
      </c>
      <c r="Q58" s="13" t="s">
        <v>1631</v>
      </c>
    </row>
    <row r="59">
      <c r="A59" s="16">
        <v>2018.0</v>
      </c>
      <c r="B59" s="13" t="s">
        <v>144</v>
      </c>
      <c r="C59" s="13" t="s">
        <v>105</v>
      </c>
      <c r="D59" s="13">
        <v>1.0</v>
      </c>
      <c r="E59" s="13">
        <v>0.0</v>
      </c>
      <c r="F59" s="13">
        <v>0.0</v>
      </c>
      <c r="G59" s="13">
        <v>0.0</v>
      </c>
      <c r="H59" s="13">
        <v>0.0</v>
      </c>
      <c r="I59" s="13">
        <v>0.0</v>
      </c>
      <c r="J59" s="13">
        <v>0.0</v>
      </c>
      <c r="K59" s="13">
        <v>0.0</v>
      </c>
      <c r="L59" s="13">
        <v>0.0</v>
      </c>
      <c r="M59" s="13">
        <v>0.0</v>
      </c>
      <c r="N59" s="13">
        <v>0.0</v>
      </c>
      <c r="O59" s="13">
        <v>0.0</v>
      </c>
      <c r="P59" s="13">
        <v>0.0</v>
      </c>
      <c r="Q59" s="13" t="s">
        <v>1631</v>
      </c>
    </row>
    <row r="60">
      <c r="A60" s="16">
        <v>2018.0</v>
      </c>
      <c r="B60" s="13" t="s">
        <v>142</v>
      </c>
      <c r="C60" s="13" t="s">
        <v>105</v>
      </c>
      <c r="D60" s="13">
        <v>1.0</v>
      </c>
      <c r="E60" s="13">
        <v>0.0</v>
      </c>
      <c r="F60" s="13">
        <v>0.0</v>
      </c>
      <c r="G60" s="13">
        <v>0.0</v>
      </c>
      <c r="H60" s="13">
        <v>0.0</v>
      </c>
      <c r="I60" s="13">
        <v>0.0</v>
      </c>
      <c r="J60" s="13">
        <v>0.0</v>
      </c>
      <c r="K60" s="13">
        <v>0.0</v>
      </c>
      <c r="L60" s="13">
        <v>0.0</v>
      </c>
      <c r="M60" s="13">
        <v>0.0</v>
      </c>
      <c r="N60" s="13">
        <v>1.0</v>
      </c>
      <c r="O60" s="13">
        <v>6.0</v>
      </c>
      <c r="P60" s="13">
        <v>0.0</v>
      </c>
      <c r="Q60" s="13" t="s">
        <v>1631</v>
      </c>
    </row>
    <row r="61">
      <c r="A61" s="16">
        <v>2018.0</v>
      </c>
      <c r="B61" s="13" t="s">
        <v>197</v>
      </c>
      <c r="C61" s="13" t="s">
        <v>106</v>
      </c>
      <c r="D61" s="13">
        <v>1.0</v>
      </c>
      <c r="E61" s="13">
        <v>0.0</v>
      </c>
      <c r="F61" s="13">
        <v>0.0</v>
      </c>
      <c r="G61" s="13">
        <v>0.0</v>
      </c>
      <c r="H61" s="13">
        <v>0.0</v>
      </c>
      <c r="I61" s="13">
        <v>0.0</v>
      </c>
      <c r="J61" s="13">
        <v>0.0</v>
      </c>
      <c r="K61" s="13">
        <v>0.0</v>
      </c>
      <c r="L61" s="13">
        <v>0.0</v>
      </c>
      <c r="M61" s="13">
        <v>0.0</v>
      </c>
      <c r="N61" s="13">
        <v>0.0</v>
      </c>
      <c r="O61" s="13">
        <v>0.0</v>
      </c>
      <c r="P61" s="13">
        <v>0.0</v>
      </c>
      <c r="Q61" s="13" t="s">
        <v>1631</v>
      </c>
    </row>
    <row r="62">
      <c r="A62" s="16">
        <v>2018.0</v>
      </c>
      <c r="B62" s="13" t="s">
        <v>139</v>
      </c>
      <c r="C62" s="13" t="s">
        <v>107</v>
      </c>
      <c r="D62" s="13">
        <v>2.0</v>
      </c>
      <c r="E62" s="13">
        <v>0.0</v>
      </c>
      <c r="F62" s="13">
        <v>0.0</v>
      </c>
      <c r="G62" s="13">
        <v>0.0</v>
      </c>
      <c r="H62" s="13">
        <v>0.0</v>
      </c>
      <c r="I62" s="13">
        <v>0.0</v>
      </c>
      <c r="J62" s="13">
        <v>0.0</v>
      </c>
      <c r="K62" s="13">
        <v>0.0</v>
      </c>
      <c r="L62" s="13">
        <v>0.0</v>
      </c>
      <c r="M62" s="13">
        <v>0.0</v>
      </c>
      <c r="N62" s="13">
        <v>1.0</v>
      </c>
      <c r="O62" s="13">
        <v>9.0</v>
      </c>
      <c r="P62" s="13">
        <v>0.0</v>
      </c>
      <c r="Q62" s="13" t="s">
        <v>1631</v>
      </c>
    </row>
    <row r="63">
      <c r="A63" s="16">
        <v>2018.0</v>
      </c>
      <c r="B63" s="13" t="s">
        <v>123</v>
      </c>
      <c r="C63" s="13" t="s">
        <v>102</v>
      </c>
      <c r="D63" s="13">
        <v>2.0</v>
      </c>
      <c r="E63" s="13">
        <v>0.0</v>
      </c>
      <c r="F63" s="13">
        <v>0.0</v>
      </c>
      <c r="G63" s="13">
        <v>0.0</v>
      </c>
      <c r="H63" s="13">
        <v>0.0</v>
      </c>
      <c r="I63" s="13">
        <v>0.0</v>
      </c>
      <c r="J63" s="13">
        <v>0.0</v>
      </c>
      <c r="K63" s="13">
        <v>0.0</v>
      </c>
      <c r="L63" s="13">
        <v>0.0</v>
      </c>
      <c r="M63" s="13">
        <v>0.0</v>
      </c>
      <c r="N63" s="13">
        <v>1.0</v>
      </c>
      <c r="O63" s="13">
        <v>13.0</v>
      </c>
      <c r="P63" s="13">
        <v>0.0</v>
      </c>
      <c r="Q63" s="13" t="s">
        <v>1631</v>
      </c>
    </row>
    <row r="64">
      <c r="A64" s="16">
        <v>2018.0</v>
      </c>
      <c r="B64" s="13" t="s">
        <v>130</v>
      </c>
      <c r="C64" s="13" t="s">
        <v>107</v>
      </c>
      <c r="D64" s="13">
        <v>1.0</v>
      </c>
      <c r="E64" s="13">
        <v>0.0</v>
      </c>
      <c r="F64" s="13">
        <v>0.0</v>
      </c>
      <c r="G64" s="13">
        <v>0.0</v>
      </c>
      <c r="H64" s="13">
        <v>0.0</v>
      </c>
      <c r="I64" s="13">
        <v>0.0</v>
      </c>
      <c r="J64" s="13">
        <v>0.0</v>
      </c>
      <c r="K64" s="13">
        <v>0.0</v>
      </c>
      <c r="L64" s="13">
        <v>0.0</v>
      </c>
      <c r="M64" s="13">
        <v>0.0</v>
      </c>
      <c r="N64" s="13">
        <v>0.0</v>
      </c>
      <c r="O64" s="13">
        <v>0.0</v>
      </c>
      <c r="P64" s="13">
        <v>0.0</v>
      </c>
      <c r="Q64" s="13" t="s">
        <v>1631</v>
      </c>
    </row>
    <row r="65">
      <c r="A65" s="16">
        <v>2018.0</v>
      </c>
      <c r="B65" s="13" t="s">
        <v>213</v>
      </c>
      <c r="C65" s="13" t="s">
        <v>110</v>
      </c>
      <c r="D65" s="13">
        <v>1.0</v>
      </c>
      <c r="E65" s="13">
        <v>0.0</v>
      </c>
      <c r="F65" s="13">
        <v>0.0</v>
      </c>
      <c r="G65" s="13">
        <v>0.0</v>
      </c>
      <c r="H65" s="13">
        <v>0.0</v>
      </c>
      <c r="I65" s="13">
        <v>0.0</v>
      </c>
      <c r="J65" s="13">
        <v>0.0</v>
      </c>
      <c r="K65" s="13">
        <v>0.0</v>
      </c>
      <c r="L65" s="13">
        <v>0.0</v>
      </c>
      <c r="M65" s="13">
        <v>0.0</v>
      </c>
      <c r="N65" s="13">
        <v>0.0</v>
      </c>
      <c r="O65" s="13">
        <v>0.0</v>
      </c>
      <c r="P65" s="13">
        <v>0.0</v>
      </c>
      <c r="Q65" s="13" t="s">
        <v>1631</v>
      </c>
    </row>
    <row r="66">
      <c r="A66" s="16">
        <v>2018.0</v>
      </c>
      <c r="B66" s="13" t="s">
        <v>141</v>
      </c>
      <c r="C66" s="13" t="s">
        <v>109</v>
      </c>
      <c r="D66" s="13">
        <v>2.0</v>
      </c>
      <c r="E66" s="13">
        <v>0.0</v>
      </c>
      <c r="F66" s="13">
        <v>0.0</v>
      </c>
      <c r="G66" s="13">
        <v>0.0</v>
      </c>
      <c r="H66" s="13">
        <v>0.0</v>
      </c>
      <c r="I66" s="13">
        <v>0.0</v>
      </c>
      <c r="J66" s="13">
        <v>0.0</v>
      </c>
      <c r="K66" s="13">
        <v>0.0</v>
      </c>
      <c r="L66" s="13">
        <v>0.0</v>
      </c>
      <c r="M66" s="13">
        <v>0.0</v>
      </c>
      <c r="N66" s="13">
        <v>0.0</v>
      </c>
      <c r="O66" s="13">
        <v>0.0</v>
      </c>
      <c r="P66" s="13">
        <v>0.0</v>
      </c>
      <c r="Q66" s="13" t="s">
        <v>1631</v>
      </c>
    </row>
    <row r="67">
      <c r="A67" s="16">
        <v>2018.0</v>
      </c>
      <c r="B67" s="13" t="s">
        <v>129</v>
      </c>
      <c r="C67" s="13" t="s">
        <v>106</v>
      </c>
      <c r="D67" s="13">
        <v>1.0</v>
      </c>
      <c r="E67" s="13">
        <v>0.0</v>
      </c>
      <c r="F67" s="13">
        <v>0.0</v>
      </c>
      <c r="G67" s="13">
        <v>0.0</v>
      </c>
      <c r="H67" s="13">
        <v>0.0</v>
      </c>
      <c r="I67" s="13">
        <v>0.0</v>
      </c>
      <c r="J67" s="13">
        <v>0.0</v>
      </c>
      <c r="K67" s="13">
        <v>0.0</v>
      </c>
      <c r="L67" s="13">
        <v>0.0</v>
      </c>
      <c r="M67" s="13">
        <v>0.0</v>
      </c>
      <c r="N67" s="13">
        <v>0.0</v>
      </c>
      <c r="O67" s="13">
        <v>0.0</v>
      </c>
      <c r="P67" s="13">
        <v>0.0</v>
      </c>
      <c r="Q67" s="13" t="s">
        <v>1631</v>
      </c>
    </row>
    <row r="68">
      <c r="A68" s="16">
        <v>2018.0</v>
      </c>
      <c r="B68" s="13" t="s">
        <v>182</v>
      </c>
      <c r="C68" s="13" t="s">
        <v>108</v>
      </c>
      <c r="D68" s="13">
        <v>1.0</v>
      </c>
      <c r="E68" s="13">
        <v>0.0</v>
      </c>
      <c r="F68" s="13">
        <v>0.0</v>
      </c>
      <c r="G68" s="13">
        <v>0.0</v>
      </c>
      <c r="H68" s="13">
        <v>0.0</v>
      </c>
      <c r="I68" s="13">
        <v>0.0</v>
      </c>
      <c r="J68" s="13">
        <v>0.0</v>
      </c>
      <c r="K68" s="13">
        <v>0.0</v>
      </c>
      <c r="L68" s="13">
        <v>0.0</v>
      </c>
      <c r="M68" s="13">
        <v>0.0</v>
      </c>
      <c r="N68" s="13">
        <v>0.0</v>
      </c>
      <c r="O68" s="13">
        <v>0.0</v>
      </c>
      <c r="P68" s="13">
        <v>0.0</v>
      </c>
      <c r="Q68" s="13" t="s">
        <v>1631</v>
      </c>
    </row>
    <row r="69">
      <c r="A69" s="16">
        <v>2017.0</v>
      </c>
      <c r="B69" s="13" t="s">
        <v>1675</v>
      </c>
      <c r="C69" s="13" t="s">
        <v>111</v>
      </c>
      <c r="D69" s="13">
        <v>430.0</v>
      </c>
      <c r="E69" s="13">
        <v>254.0</v>
      </c>
      <c r="F69" s="13">
        <v>59.1</v>
      </c>
      <c r="G69" s="17">
        <v>3660.0</v>
      </c>
      <c r="H69" s="13">
        <v>8.5</v>
      </c>
      <c r="I69" s="13">
        <v>27.0</v>
      </c>
      <c r="J69" s="13">
        <v>6.3</v>
      </c>
      <c r="K69" s="13">
        <v>10.0</v>
      </c>
      <c r="L69" s="13">
        <v>2.3</v>
      </c>
      <c r="M69" s="13">
        <v>78.0</v>
      </c>
      <c r="N69" s="13">
        <v>28.0</v>
      </c>
      <c r="O69" s="13">
        <v>159.0</v>
      </c>
      <c r="P69" s="13">
        <v>146.6</v>
      </c>
      <c r="Q69" s="13" t="s">
        <v>1631</v>
      </c>
    </row>
    <row r="70">
      <c r="A70" s="16">
        <v>2017.0</v>
      </c>
      <c r="B70" s="13" t="s">
        <v>1630</v>
      </c>
      <c r="C70" s="13" t="s">
        <v>102</v>
      </c>
      <c r="D70" s="13">
        <v>478.0</v>
      </c>
      <c r="E70" s="13">
        <v>311.0</v>
      </c>
      <c r="F70" s="13">
        <v>65.1</v>
      </c>
      <c r="G70" s="17">
        <v>3514.0</v>
      </c>
      <c r="H70" s="13">
        <v>7.4</v>
      </c>
      <c r="I70" s="13">
        <v>17.0</v>
      </c>
      <c r="J70" s="13">
        <v>3.6</v>
      </c>
      <c r="K70" s="13">
        <v>6.0</v>
      </c>
      <c r="L70" s="13">
        <v>1.3</v>
      </c>
      <c r="M70" s="13">
        <v>79.0</v>
      </c>
      <c r="N70" s="13">
        <v>13.0</v>
      </c>
      <c r="O70" s="13">
        <v>79.0</v>
      </c>
      <c r="P70" s="13">
        <v>136.0</v>
      </c>
      <c r="Q70" s="13" t="s">
        <v>1631</v>
      </c>
    </row>
    <row r="71">
      <c r="A71" s="16">
        <v>2017.0</v>
      </c>
      <c r="B71" s="13" t="s">
        <v>1676</v>
      </c>
      <c r="C71" s="13" t="s">
        <v>101</v>
      </c>
      <c r="D71" s="13">
        <v>509.0</v>
      </c>
      <c r="E71" s="13">
        <v>298.0</v>
      </c>
      <c r="F71" s="13">
        <v>58.5</v>
      </c>
      <c r="G71" s="17">
        <v>3207.0</v>
      </c>
      <c r="H71" s="13">
        <v>6.3</v>
      </c>
      <c r="I71" s="13">
        <v>25.0</v>
      </c>
      <c r="J71" s="13">
        <v>4.9</v>
      </c>
      <c r="K71" s="13">
        <v>9.0</v>
      </c>
      <c r="L71" s="13">
        <v>1.8</v>
      </c>
      <c r="M71" s="13">
        <v>81.0</v>
      </c>
      <c r="N71" s="13">
        <v>31.0</v>
      </c>
      <c r="O71" s="13">
        <v>194.0</v>
      </c>
      <c r="P71" s="13">
        <v>124.1</v>
      </c>
      <c r="Q71" s="13" t="s">
        <v>1631</v>
      </c>
    </row>
    <row r="72">
      <c r="A72" s="16">
        <v>2017.0</v>
      </c>
      <c r="B72" s="13" t="s">
        <v>1677</v>
      </c>
      <c r="C72" s="13" t="s">
        <v>103</v>
      </c>
      <c r="D72" s="13">
        <v>374.0</v>
      </c>
      <c r="E72" s="13">
        <v>239.0</v>
      </c>
      <c r="F72" s="13">
        <v>63.9</v>
      </c>
      <c r="G72" s="17">
        <v>3192.0</v>
      </c>
      <c r="H72" s="13">
        <v>8.5</v>
      </c>
      <c r="I72" s="13">
        <v>29.0</v>
      </c>
      <c r="J72" s="13">
        <v>7.8</v>
      </c>
      <c r="K72" s="13">
        <v>6.0</v>
      </c>
      <c r="L72" s="13">
        <v>1.6</v>
      </c>
      <c r="M72" s="13">
        <v>52.0</v>
      </c>
      <c r="N72" s="13">
        <v>14.0</v>
      </c>
      <c r="O72" s="13">
        <v>84.0</v>
      </c>
      <c r="P72" s="13">
        <v>158.0</v>
      </c>
      <c r="Q72" s="13" t="s">
        <v>1631</v>
      </c>
    </row>
    <row r="73">
      <c r="A73" s="16">
        <v>2017.0</v>
      </c>
      <c r="B73" s="13" t="s">
        <v>1645</v>
      </c>
      <c r="C73" s="13" t="s">
        <v>112</v>
      </c>
      <c r="D73" s="13">
        <v>414.0</v>
      </c>
      <c r="E73" s="13">
        <v>223.0</v>
      </c>
      <c r="F73" s="13">
        <v>53.9</v>
      </c>
      <c r="G73" s="17">
        <v>3111.0</v>
      </c>
      <c r="H73" s="13">
        <v>7.5</v>
      </c>
      <c r="I73" s="13">
        <v>26.0</v>
      </c>
      <c r="J73" s="13">
        <v>6.3</v>
      </c>
      <c r="K73" s="13">
        <v>14.0</v>
      </c>
      <c r="L73" s="13">
        <v>3.4</v>
      </c>
      <c r="M73" s="13">
        <v>78.0</v>
      </c>
      <c r="N73" s="13">
        <v>27.0</v>
      </c>
      <c r="O73" s="13">
        <v>139.0</v>
      </c>
      <c r="P73" s="13">
        <v>130.9</v>
      </c>
      <c r="Q73" s="13" t="s">
        <v>1631</v>
      </c>
    </row>
    <row r="74">
      <c r="A74" s="16">
        <v>2017.0</v>
      </c>
      <c r="B74" s="13" t="s">
        <v>1647</v>
      </c>
      <c r="C74" s="13" t="s">
        <v>108</v>
      </c>
      <c r="D74" s="13">
        <v>396.0</v>
      </c>
      <c r="E74" s="13">
        <v>236.0</v>
      </c>
      <c r="F74" s="13">
        <v>59.6</v>
      </c>
      <c r="G74" s="17">
        <v>2991.0</v>
      </c>
      <c r="H74" s="13">
        <v>7.6</v>
      </c>
      <c r="I74" s="13">
        <v>20.0</v>
      </c>
      <c r="J74" s="13">
        <v>5.1</v>
      </c>
      <c r="K74" s="13">
        <v>9.0</v>
      </c>
      <c r="L74" s="13">
        <v>2.3</v>
      </c>
      <c r="M74" s="13">
        <v>70.0</v>
      </c>
      <c r="N74" s="13">
        <v>22.0</v>
      </c>
      <c r="O74" s="13">
        <v>142.0</v>
      </c>
      <c r="P74" s="13">
        <v>135.2</v>
      </c>
      <c r="Q74" s="13" t="s">
        <v>1631</v>
      </c>
    </row>
    <row r="75">
      <c r="A75" s="16">
        <v>2017.0</v>
      </c>
      <c r="B75" s="13" t="s">
        <v>1651</v>
      </c>
      <c r="C75" s="13" t="s">
        <v>106</v>
      </c>
      <c r="D75" s="13">
        <v>398.0</v>
      </c>
      <c r="E75" s="13">
        <v>262.0</v>
      </c>
      <c r="F75" s="13">
        <v>65.8</v>
      </c>
      <c r="G75" s="17">
        <v>2802.0</v>
      </c>
      <c r="H75" s="13">
        <v>7.0</v>
      </c>
      <c r="I75" s="13">
        <v>13.0</v>
      </c>
      <c r="J75" s="13">
        <v>3.3</v>
      </c>
      <c r="K75" s="13">
        <v>8.0</v>
      </c>
      <c r="L75" s="13">
        <v>2.0</v>
      </c>
      <c r="M75" s="13">
        <v>79.0</v>
      </c>
      <c r="N75" s="13">
        <v>26.0</v>
      </c>
      <c r="O75" s="13">
        <v>175.0</v>
      </c>
      <c r="P75" s="13">
        <v>131.7</v>
      </c>
      <c r="Q75" s="13" t="s">
        <v>1631</v>
      </c>
    </row>
    <row r="76">
      <c r="A76" s="16">
        <v>2017.0</v>
      </c>
      <c r="B76" s="13" t="s">
        <v>1637</v>
      </c>
      <c r="C76" s="13" t="s">
        <v>104</v>
      </c>
      <c r="D76" s="13">
        <v>453.0</v>
      </c>
      <c r="E76" s="13">
        <v>257.0</v>
      </c>
      <c r="F76" s="13">
        <v>56.7</v>
      </c>
      <c r="G76" s="17">
        <v>2691.0</v>
      </c>
      <c r="H76" s="13">
        <v>5.9</v>
      </c>
      <c r="I76" s="13">
        <v>14.0</v>
      </c>
      <c r="J76" s="13">
        <v>3.1</v>
      </c>
      <c r="K76" s="13">
        <v>11.0</v>
      </c>
      <c r="L76" s="13">
        <v>2.4</v>
      </c>
      <c r="M76" s="13">
        <v>58.0</v>
      </c>
      <c r="N76" s="13">
        <v>28.0</v>
      </c>
      <c r="O76" s="13">
        <v>198.0</v>
      </c>
      <c r="P76" s="13">
        <v>112.0</v>
      </c>
      <c r="Q76" s="13" t="s">
        <v>1631</v>
      </c>
    </row>
    <row r="77">
      <c r="A77" s="16">
        <v>2017.0</v>
      </c>
      <c r="B77" s="13" t="s">
        <v>1633</v>
      </c>
      <c r="C77" s="13" t="s">
        <v>105</v>
      </c>
      <c r="D77" s="13">
        <v>378.0</v>
      </c>
      <c r="E77" s="13">
        <v>225.0</v>
      </c>
      <c r="F77" s="13">
        <v>59.5</v>
      </c>
      <c r="G77" s="17">
        <v>2495.0</v>
      </c>
      <c r="H77" s="13">
        <v>6.6</v>
      </c>
      <c r="I77" s="13">
        <v>14.0</v>
      </c>
      <c r="J77" s="13">
        <v>3.7</v>
      </c>
      <c r="K77" s="13">
        <v>9.0</v>
      </c>
      <c r="L77" s="13">
        <v>2.4</v>
      </c>
      <c r="M77" s="13">
        <v>66.0</v>
      </c>
      <c r="N77" s="13">
        <v>26.0</v>
      </c>
      <c r="O77" s="13">
        <v>154.0</v>
      </c>
      <c r="P77" s="13">
        <v>122.4</v>
      </c>
      <c r="Q77" s="13" t="s">
        <v>1631</v>
      </c>
    </row>
    <row r="78">
      <c r="A78" s="16">
        <v>2017.0</v>
      </c>
      <c r="B78" s="13" t="s">
        <v>1649</v>
      </c>
      <c r="C78" s="13" t="s">
        <v>107</v>
      </c>
      <c r="D78" s="13">
        <v>297.0</v>
      </c>
      <c r="E78" s="13">
        <v>173.0</v>
      </c>
      <c r="F78" s="13">
        <v>58.2</v>
      </c>
      <c r="G78" s="17">
        <v>2230.0</v>
      </c>
      <c r="H78" s="13">
        <v>7.5</v>
      </c>
      <c r="I78" s="13">
        <v>19.0</v>
      </c>
      <c r="J78" s="13">
        <v>6.4</v>
      </c>
      <c r="K78" s="13">
        <v>11.0</v>
      </c>
      <c r="L78" s="13">
        <v>3.7</v>
      </c>
      <c r="M78" s="13">
        <v>60.0</v>
      </c>
      <c r="N78" s="13">
        <v>29.0</v>
      </c>
      <c r="O78" s="13">
        <v>195.0</v>
      </c>
      <c r="P78" s="13">
        <v>135.0</v>
      </c>
      <c r="Q78" s="13" t="s">
        <v>1631</v>
      </c>
    </row>
    <row r="79">
      <c r="A79" s="16">
        <v>2017.0</v>
      </c>
      <c r="B79" s="13" t="s">
        <v>1669</v>
      </c>
      <c r="C79" s="13" t="s">
        <v>109</v>
      </c>
      <c r="D79" s="13">
        <v>183.0</v>
      </c>
      <c r="E79" s="13">
        <v>107.0</v>
      </c>
      <c r="F79" s="13">
        <v>58.5</v>
      </c>
      <c r="G79" s="17">
        <v>1340.0</v>
      </c>
      <c r="H79" s="13">
        <v>7.3</v>
      </c>
      <c r="I79" s="13">
        <v>8.0</v>
      </c>
      <c r="J79" s="13">
        <v>4.4</v>
      </c>
      <c r="K79" s="13">
        <v>3.0</v>
      </c>
      <c r="L79" s="13">
        <v>1.6</v>
      </c>
      <c r="M79" s="13">
        <v>54.0</v>
      </c>
      <c r="N79" s="13">
        <v>14.0</v>
      </c>
      <c r="O79" s="13">
        <v>109.0</v>
      </c>
      <c r="P79" s="13">
        <v>131.1</v>
      </c>
      <c r="Q79" s="13" t="s">
        <v>1631</v>
      </c>
    </row>
    <row r="80">
      <c r="A80" s="16">
        <v>2017.0</v>
      </c>
      <c r="B80" s="13" t="s">
        <v>1639</v>
      </c>
      <c r="C80" s="13" t="s">
        <v>113</v>
      </c>
      <c r="D80" s="13">
        <v>228.0</v>
      </c>
      <c r="E80" s="13">
        <v>120.0</v>
      </c>
      <c r="F80" s="13">
        <v>52.6</v>
      </c>
      <c r="G80" s="17">
        <v>1234.0</v>
      </c>
      <c r="H80" s="13">
        <v>5.4</v>
      </c>
      <c r="I80" s="13">
        <v>11.0</v>
      </c>
      <c r="J80" s="13">
        <v>4.8</v>
      </c>
      <c r="K80" s="13">
        <v>8.0</v>
      </c>
      <c r="L80" s="13">
        <v>3.5</v>
      </c>
      <c r="M80" s="13">
        <v>76.0</v>
      </c>
      <c r="N80" s="13">
        <v>5.0</v>
      </c>
      <c r="O80" s="13">
        <v>34.0</v>
      </c>
      <c r="P80" s="13">
        <v>107.0</v>
      </c>
      <c r="Q80" s="13" t="s">
        <v>1631</v>
      </c>
    </row>
    <row r="81">
      <c r="A81" s="16">
        <v>2017.0</v>
      </c>
      <c r="B81" s="13" t="s">
        <v>1678</v>
      </c>
      <c r="C81" s="13" t="s">
        <v>110</v>
      </c>
      <c r="D81" s="13">
        <v>158.0</v>
      </c>
      <c r="E81" s="13">
        <v>88.0</v>
      </c>
      <c r="F81" s="13">
        <v>55.7</v>
      </c>
      <c r="G81" s="17">
        <v>1091.0</v>
      </c>
      <c r="H81" s="13">
        <v>6.9</v>
      </c>
      <c r="I81" s="13">
        <v>5.0</v>
      </c>
      <c r="J81" s="13">
        <v>3.2</v>
      </c>
      <c r="K81" s="13">
        <v>5.0</v>
      </c>
      <c r="L81" s="13">
        <v>3.2</v>
      </c>
      <c r="M81" s="13">
        <v>74.0</v>
      </c>
      <c r="N81" s="13">
        <v>14.0</v>
      </c>
      <c r="O81" s="13">
        <v>108.0</v>
      </c>
      <c r="P81" s="13">
        <v>117.8</v>
      </c>
      <c r="Q81" s="13" t="s">
        <v>1631</v>
      </c>
    </row>
    <row r="82">
      <c r="A82" s="16">
        <v>2017.0</v>
      </c>
      <c r="B82" s="13" t="s">
        <v>1679</v>
      </c>
      <c r="C82" s="13" t="s">
        <v>110</v>
      </c>
      <c r="D82" s="13">
        <v>135.0</v>
      </c>
      <c r="E82" s="13">
        <v>96.0</v>
      </c>
      <c r="F82" s="13">
        <v>71.1</v>
      </c>
      <c r="G82" s="13">
        <v>997.0</v>
      </c>
      <c r="H82" s="13">
        <v>7.4</v>
      </c>
      <c r="I82" s="13">
        <v>5.0</v>
      </c>
      <c r="J82" s="13">
        <v>3.7</v>
      </c>
      <c r="K82" s="13">
        <v>2.0</v>
      </c>
      <c r="L82" s="13">
        <v>1.5</v>
      </c>
      <c r="M82" s="13">
        <v>55.0</v>
      </c>
      <c r="N82" s="13">
        <v>12.0</v>
      </c>
      <c r="O82" s="13">
        <v>99.0</v>
      </c>
      <c r="P82" s="13">
        <v>142.4</v>
      </c>
      <c r="Q82" s="13" t="s">
        <v>1631</v>
      </c>
    </row>
    <row r="83">
      <c r="A83" s="16">
        <v>2017.0</v>
      </c>
      <c r="B83" s="13" t="s">
        <v>1646</v>
      </c>
      <c r="C83" s="13" t="s">
        <v>114</v>
      </c>
      <c r="D83" s="13">
        <v>116.0</v>
      </c>
      <c r="E83" s="13">
        <v>43.0</v>
      </c>
      <c r="F83" s="13">
        <v>37.1</v>
      </c>
      <c r="G83" s="13">
        <v>927.0</v>
      </c>
      <c r="H83" s="13">
        <v>8.0</v>
      </c>
      <c r="I83" s="13">
        <v>10.0</v>
      </c>
      <c r="J83" s="13">
        <v>8.6</v>
      </c>
      <c r="K83" s="13">
        <v>5.0</v>
      </c>
      <c r="L83" s="13">
        <v>4.3</v>
      </c>
      <c r="M83" s="13">
        <v>80.0</v>
      </c>
      <c r="N83" s="13">
        <v>19.0</v>
      </c>
      <c r="O83" s="13">
        <v>103.0</v>
      </c>
      <c r="P83" s="13">
        <v>124.0</v>
      </c>
      <c r="Q83" s="13" t="s">
        <v>1631</v>
      </c>
    </row>
    <row r="84">
      <c r="A84" s="16">
        <v>2017.0</v>
      </c>
      <c r="B84" s="13" t="s">
        <v>1638</v>
      </c>
      <c r="C84" s="13" t="s">
        <v>109</v>
      </c>
      <c r="D84" s="13">
        <v>146.0</v>
      </c>
      <c r="E84" s="13">
        <v>75.0</v>
      </c>
      <c r="F84" s="13">
        <v>51.4</v>
      </c>
      <c r="G84" s="13">
        <v>925.0</v>
      </c>
      <c r="H84" s="13">
        <v>6.3</v>
      </c>
      <c r="I84" s="13">
        <v>10.0</v>
      </c>
      <c r="J84" s="13">
        <v>6.8</v>
      </c>
      <c r="K84" s="13">
        <v>5.0</v>
      </c>
      <c r="L84" s="13">
        <v>3.4</v>
      </c>
      <c r="M84" s="13">
        <v>51.0</v>
      </c>
      <c r="N84" s="13">
        <v>10.0</v>
      </c>
      <c r="O84" s="13">
        <v>64.0</v>
      </c>
      <c r="P84" s="13">
        <v>120.3</v>
      </c>
      <c r="Q84" s="13" t="s">
        <v>1631</v>
      </c>
    </row>
    <row r="85">
      <c r="A85" s="16">
        <v>2017.0</v>
      </c>
      <c r="B85" s="13" t="s">
        <v>1680</v>
      </c>
      <c r="C85" s="13" t="s">
        <v>113</v>
      </c>
      <c r="D85" s="13">
        <v>102.0</v>
      </c>
      <c r="E85" s="13">
        <v>62.0</v>
      </c>
      <c r="F85" s="13">
        <v>60.8</v>
      </c>
      <c r="G85" s="13">
        <v>736.0</v>
      </c>
      <c r="H85" s="13">
        <v>7.2</v>
      </c>
      <c r="I85" s="13">
        <v>3.0</v>
      </c>
      <c r="J85" s="13">
        <v>2.9</v>
      </c>
      <c r="K85" s="13">
        <v>3.0</v>
      </c>
      <c r="L85" s="13">
        <v>2.9</v>
      </c>
      <c r="M85" s="13">
        <v>48.0</v>
      </c>
      <c r="N85" s="13">
        <v>8.0</v>
      </c>
      <c r="O85" s="13">
        <v>52.0</v>
      </c>
      <c r="P85" s="13">
        <v>125.2</v>
      </c>
      <c r="Q85" s="13" t="s">
        <v>1631</v>
      </c>
    </row>
    <row r="86">
      <c r="A86" s="16">
        <v>2017.0</v>
      </c>
      <c r="B86" s="13" t="s">
        <v>1681</v>
      </c>
      <c r="C86" s="13" t="s">
        <v>105</v>
      </c>
      <c r="D86" s="13">
        <v>75.0</v>
      </c>
      <c r="E86" s="13">
        <v>45.0</v>
      </c>
      <c r="F86" s="13">
        <v>60.0</v>
      </c>
      <c r="G86" s="13">
        <v>518.0</v>
      </c>
      <c r="H86" s="13">
        <v>6.9</v>
      </c>
      <c r="I86" s="13">
        <v>2.0</v>
      </c>
      <c r="J86" s="13">
        <v>2.7</v>
      </c>
      <c r="K86" s="13">
        <v>3.0</v>
      </c>
      <c r="L86" s="13">
        <v>4.0</v>
      </c>
      <c r="M86" s="13">
        <v>44.0</v>
      </c>
      <c r="N86" s="13">
        <v>3.0</v>
      </c>
      <c r="O86" s="13">
        <v>23.0</v>
      </c>
      <c r="P86" s="13">
        <v>118.8</v>
      </c>
      <c r="Q86" s="13" t="s">
        <v>1631</v>
      </c>
    </row>
    <row r="87">
      <c r="A87" s="16">
        <v>2017.0</v>
      </c>
      <c r="B87" s="13" t="s">
        <v>1641</v>
      </c>
      <c r="C87" s="13" t="s">
        <v>110</v>
      </c>
      <c r="D87" s="13">
        <v>66.0</v>
      </c>
      <c r="E87" s="13">
        <v>39.0</v>
      </c>
      <c r="F87" s="13">
        <v>59.1</v>
      </c>
      <c r="G87" s="13">
        <v>509.0</v>
      </c>
      <c r="H87" s="13">
        <v>7.7</v>
      </c>
      <c r="I87" s="13">
        <v>1.0</v>
      </c>
      <c r="J87" s="13">
        <v>1.5</v>
      </c>
      <c r="K87" s="13">
        <v>1.0</v>
      </c>
      <c r="L87" s="13">
        <v>1.5</v>
      </c>
      <c r="M87" s="13">
        <v>74.0</v>
      </c>
      <c r="N87" s="13">
        <v>5.0</v>
      </c>
      <c r="O87" s="13">
        <v>14.0</v>
      </c>
      <c r="P87" s="13">
        <v>125.8</v>
      </c>
      <c r="Q87" s="13" t="s">
        <v>1631</v>
      </c>
    </row>
    <row r="88">
      <c r="A88" s="16">
        <v>2017.0</v>
      </c>
      <c r="B88" s="13" t="s">
        <v>1682</v>
      </c>
      <c r="C88" s="13" t="s">
        <v>105</v>
      </c>
      <c r="D88" s="13">
        <v>89.0</v>
      </c>
      <c r="E88" s="13">
        <v>46.0</v>
      </c>
      <c r="F88" s="13">
        <v>51.7</v>
      </c>
      <c r="G88" s="13">
        <v>471.0</v>
      </c>
      <c r="H88" s="13">
        <v>5.3</v>
      </c>
      <c r="I88" s="13">
        <v>3.0</v>
      </c>
      <c r="J88" s="13">
        <v>3.4</v>
      </c>
      <c r="K88" s="13">
        <v>4.0</v>
      </c>
      <c r="L88" s="13">
        <v>4.5</v>
      </c>
      <c r="M88" s="13">
        <v>36.0</v>
      </c>
      <c r="N88" s="13">
        <v>2.0</v>
      </c>
      <c r="O88" s="13">
        <v>8.0</v>
      </c>
      <c r="P88" s="13">
        <v>98.3</v>
      </c>
      <c r="Q88" s="13" t="s">
        <v>1631</v>
      </c>
    </row>
    <row r="89">
      <c r="A89" s="16">
        <v>2017.0</v>
      </c>
      <c r="B89" s="13" t="s">
        <v>1671</v>
      </c>
      <c r="C89" s="13" t="s">
        <v>103</v>
      </c>
      <c r="D89" s="13">
        <v>47.0</v>
      </c>
      <c r="E89" s="13">
        <v>27.0</v>
      </c>
      <c r="F89" s="13">
        <v>57.4</v>
      </c>
      <c r="G89" s="13">
        <v>399.0</v>
      </c>
      <c r="H89" s="13">
        <v>8.5</v>
      </c>
      <c r="I89" s="13">
        <v>4.0</v>
      </c>
      <c r="J89" s="13">
        <v>8.5</v>
      </c>
      <c r="K89" s="13">
        <v>0.0</v>
      </c>
      <c r="L89" s="13">
        <v>0.0</v>
      </c>
      <c r="M89" s="13">
        <v>43.0</v>
      </c>
      <c r="N89" s="13">
        <v>5.0</v>
      </c>
      <c r="O89" s="13">
        <v>25.0</v>
      </c>
      <c r="P89" s="13">
        <v>156.8</v>
      </c>
      <c r="Q89" s="13" t="s">
        <v>1631</v>
      </c>
    </row>
    <row r="90">
      <c r="A90" s="16">
        <v>2017.0</v>
      </c>
      <c r="B90" s="13" t="s">
        <v>1162</v>
      </c>
      <c r="C90" s="13" t="s">
        <v>109</v>
      </c>
      <c r="D90" s="13">
        <v>71.0</v>
      </c>
      <c r="E90" s="13">
        <v>35.0</v>
      </c>
      <c r="F90" s="13">
        <v>49.3</v>
      </c>
      <c r="G90" s="13">
        <v>346.0</v>
      </c>
      <c r="H90" s="13">
        <v>4.9</v>
      </c>
      <c r="I90" s="13">
        <v>1.0</v>
      </c>
      <c r="J90" s="13">
        <v>1.4</v>
      </c>
      <c r="K90" s="13">
        <v>8.0</v>
      </c>
      <c r="L90" s="13">
        <v>11.3</v>
      </c>
      <c r="M90" s="13">
        <v>27.0</v>
      </c>
      <c r="N90" s="13">
        <v>7.0</v>
      </c>
      <c r="O90" s="13">
        <v>67.0</v>
      </c>
      <c r="P90" s="13">
        <v>72.3</v>
      </c>
      <c r="Q90" s="13" t="s">
        <v>1631</v>
      </c>
    </row>
    <row r="91">
      <c r="A91" s="16">
        <v>2017.0</v>
      </c>
      <c r="B91" s="13" t="s">
        <v>1683</v>
      </c>
      <c r="C91" s="13" t="s">
        <v>106</v>
      </c>
      <c r="D91" s="13">
        <v>41.0</v>
      </c>
      <c r="E91" s="13">
        <v>25.0</v>
      </c>
      <c r="F91" s="13">
        <v>61.0</v>
      </c>
      <c r="G91" s="13">
        <v>256.0</v>
      </c>
      <c r="H91" s="13">
        <v>6.2</v>
      </c>
      <c r="I91" s="13">
        <v>2.0</v>
      </c>
      <c r="J91" s="13">
        <v>4.9</v>
      </c>
      <c r="K91" s="13">
        <v>0.0</v>
      </c>
      <c r="L91" s="13">
        <v>0.0</v>
      </c>
      <c r="M91" s="13">
        <v>39.0</v>
      </c>
      <c r="N91" s="13">
        <v>3.0</v>
      </c>
      <c r="O91" s="13">
        <v>18.0</v>
      </c>
      <c r="P91" s="13">
        <v>129.5</v>
      </c>
      <c r="Q91" s="13" t="s">
        <v>1631</v>
      </c>
    </row>
    <row r="92">
      <c r="A92" s="16">
        <v>2017.0</v>
      </c>
      <c r="B92" s="13" t="s">
        <v>1642</v>
      </c>
      <c r="C92" s="13" t="s">
        <v>111</v>
      </c>
      <c r="D92" s="13">
        <v>33.0</v>
      </c>
      <c r="E92" s="13">
        <v>23.0</v>
      </c>
      <c r="F92" s="13">
        <v>69.7</v>
      </c>
      <c r="G92" s="13">
        <v>238.0</v>
      </c>
      <c r="H92" s="13">
        <v>7.2</v>
      </c>
      <c r="I92" s="13">
        <v>2.0</v>
      </c>
      <c r="J92" s="13">
        <v>6.1</v>
      </c>
      <c r="K92" s="13">
        <v>0.0</v>
      </c>
      <c r="L92" s="13">
        <v>0.0</v>
      </c>
      <c r="M92" s="13">
        <v>31.0</v>
      </c>
      <c r="N92" s="13">
        <v>4.0</v>
      </c>
      <c r="O92" s="13">
        <v>21.0</v>
      </c>
      <c r="P92" s="13">
        <v>150.3</v>
      </c>
      <c r="Q92" s="13" t="s">
        <v>1631</v>
      </c>
    </row>
    <row r="93">
      <c r="A93" s="16">
        <v>2017.0</v>
      </c>
      <c r="B93" s="13" t="s">
        <v>1684</v>
      </c>
      <c r="C93" s="13" t="s">
        <v>106</v>
      </c>
      <c r="D93" s="13">
        <v>27.0</v>
      </c>
      <c r="E93" s="13">
        <v>21.0</v>
      </c>
      <c r="F93" s="13">
        <v>77.8</v>
      </c>
      <c r="G93" s="13">
        <v>234.0</v>
      </c>
      <c r="H93" s="13">
        <v>8.7</v>
      </c>
      <c r="I93" s="13">
        <v>2.0</v>
      </c>
      <c r="J93" s="13">
        <v>7.4</v>
      </c>
      <c r="K93" s="13">
        <v>1.0</v>
      </c>
      <c r="L93" s="13">
        <v>3.7</v>
      </c>
      <c r="M93" s="13">
        <v>78.0</v>
      </c>
      <c r="N93" s="13">
        <v>1.0</v>
      </c>
      <c r="O93" s="13">
        <v>8.0</v>
      </c>
      <c r="P93" s="13">
        <v>167.6</v>
      </c>
      <c r="Q93" s="13" t="s">
        <v>1631</v>
      </c>
    </row>
    <row r="94">
      <c r="A94" s="16">
        <v>2017.0</v>
      </c>
      <c r="B94" s="13" t="s">
        <v>1634</v>
      </c>
      <c r="C94" s="13" t="s">
        <v>107</v>
      </c>
      <c r="D94" s="13">
        <v>33.0</v>
      </c>
      <c r="E94" s="13">
        <v>19.0</v>
      </c>
      <c r="F94" s="13">
        <v>57.6</v>
      </c>
      <c r="G94" s="13">
        <v>210.0</v>
      </c>
      <c r="H94" s="13">
        <v>6.4</v>
      </c>
      <c r="I94" s="13">
        <v>1.0</v>
      </c>
      <c r="J94" s="13">
        <v>3.0</v>
      </c>
      <c r="K94" s="13">
        <v>2.0</v>
      </c>
      <c r="L94" s="13">
        <v>6.1</v>
      </c>
      <c r="M94" s="13">
        <v>38.0</v>
      </c>
      <c r="N94" s="13">
        <v>3.0</v>
      </c>
      <c r="O94" s="13">
        <v>20.0</v>
      </c>
      <c r="P94" s="13">
        <v>108.9</v>
      </c>
      <c r="Q94" s="13" t="s">
        <v>1631</v>
      </c>
    </row>
    <row r="95">
      <c r="A95" s="16">
        <v>2017.0</v>
      </c>
      <c r="B95" s="13" t="s">
        <v>863</v>
      </c>
      <c r="C95" s="13" t="s">
        <v>113</v>
      </c>
      <c r="D95" s="13">
        <v>30.0</v>
      </c>
      <c r="E95" s="13">
        <v>14.0</v>
      </c>
      <c r="F95" s="13">
        <v>46.7</v>
      </c>
      <c r="G95" s="13">
        <v>133.0</v>
      </c>
      <c r="H95" s="13">
        <v>4.4</v>
      </c>
      <c r="I95" s="13">
        <v>0.0</v>
      </c>
      <c r="J95" s="13">
        <v>0.0</v>
      </c>
      <c r="K95" s="13">
        <v>1.0</v>
      </c>
      <c r="L95" s="13">
        <v>3.3</v>
      </c>
      <c r="M95" s="13">
        <v>37.0</v>
      </c>
      <c r="N95" s="13">
        <v>1.0</v>
      </c>
      <c r="O95" s="13">
        <v>6.0</v>
      </c>
      <c r="P95" s="13">
        <v>77.2</v>
      </c>
      <c r="Q95" s="13" t="s">
        <v>1631</v>
      </c>
    </row>
    <row r="96">
      <c r="A96" s="16">
        <v>2017.0</v>
      </c>
      <c r="B96" s="13" t="s">
        <v>1685</v>
      </c>
      <c r="C96" s="13" t="s">
        <v>108</v>
      </c>
      <c r="D96" s="13">
        <v>11.0</v>
      </c>
      <c r="E96" s="13">
        <v>7.0</v>
      </c>
      <c r="F96" s="13">
        <v>63.6</v>
      </c>
      <c r="G96" s="13">
        <v>99.0</v>
      </c>
      <c r="H96" s="13">
        <v>9.0</v>
      </c>
      <c r="I96" s="13">
        <v>1.0</v>
      </c>
      <c r="J96" s="13">
        <v>9.1</v>
      </c>
      <c r="K96" s="13">
        <v>0.0</v>
      </c>
      <c r="L96" s="13">
        <v>0.0</v>
      </c>
      <c r="M96" s="13">
        <v>20.0</v>
      </c>
      <c r="N96" s="13">
        <v>0.0</v>
      </c>
      <c r="O96" s="13">
        <v>0.0</v>
      </c>
      <c r="P96" s="13">
        <v>169.2</v>
      </c>
      <c r="Q96" s="13" t="s">
        <v>1631</v>
      </c>
    </row>
    <row r="97">
      <c r="A97" s="16">
        <v>2017.0</v>
      </c>
      <c r="B97" s="13" t="s">
        <v>141</v>
      </c>
      <c r="C97" s="13" t="s">
        <v>109</v>
      </c>
      <c r="D97" s="13">
        <v>4.0</v>
      </c>
      <c r="E97" s="13">
        <v>3.0</v>
      </c>
      <c r="F97" s="13">
        <v>75.0</v>
      </c>
      <c r="G97" s="13">
        <v>86.0</v>
      </c>
      <c r="H97" s="13">
        <v>21.5</v>
      </c>
      <c r="I97" s="13">
        <v>2.0</v>
      </c>
      <c r="J97" s="13">
        <v>50.0</v>
      </c>
      <c r="K97" s="13">
        <v>0.0</v>
      </c>
      <c r="L97" s="13">
        <v>0.0</v>
      </c>
      <c r="M97" s="13">
        <v>35.0</v>
      </c>
      <c r="N97" s="13">
        <v>0.0</v>
      </c>
      <c r="O97" s="13">
        <v>0.0</v>
      </c>
      <c r="P97" s="13">
        <v>420.6</v>
      </c>
      <c r="Q97" s="13" t="s">
        <v>1631</v>
      </c>
    </row>
    <row r="98">
      <c r="A98" s="16">
        <v>2017.0</v>
      </c>
      <c r="B98" s="13" t="s">
        <v>1653</v>
      </c>
      <c r="C98" s="13" t="s">
        <v>104</v>
      </c>
      <c r="D98" s="13">
        <v>10.0</v>
      </c>
      <c r="E98" s="13">
        <v>7.0</v>
      </c>
      <c r="F98" s="13">
        <v>70.0</v>
      </c>
      <c r="G98" s="13">
        <v>73.0</v>
      </c>
      <c r="H98" s="13">
        <v>7.3</v>
      </c>
      <c r="I98" s="13">
        <v>1.0</v>
      </c>
      <c r="J98" s="13">
        <v>10.0</v>
      </c>
      <c r="K98" s="13">
        <v>0.0</v>
      </c>
      <c r="L98" s="13">
        <v>0.0</v>
      </c>
      <c r="M98" s="13">
        <v>17.0</v>
      </c>
      <c r="N98" s="13">
        <v>1.0</v>
      </c>
      <c r="O98" s="13">
        <v>5.0</v>
      </c>
      <c r="P98" s="13">
        <v>164.3</v>
      </c>
      <c r="Q98" s="13" t="s">
        <v>1631</v>
      </c>
    </row>
    <row r="99">
      <c r="A99" s="16">
        <v>2017.0</v>
      </c>
      <c r="B99" s="13" t="s">
        <v>177</v>
      </c>
      <c r="C99" s="13" t="s">
        <v>113</v>
      </c>
      <c r="D99" s="13">
        <v>4.0</v>
      </c>
      <c r="E99" s="13">
        <v>2.0</v>
      </c>
      <c r="F99" s="13">
        <v>50.0</v>
      </c>
      <c r="G99" s="13">
        <v>59.0</v>
      </c>
      <c r="H99" s="13">
        <v>14.8</v>
      </c>
      <c r="I99" s="13">
        <v>2.0</v>
      </c>
      <c r="J99" s="13">
        <v>50.0</v>
      </c>
      <c r="K99" s="13">
        <v>0.0</v>
      </c>
      <c r="L99" s="13">
        <v>0.0</v>
      </c>
      <c r="M99" s="13">
        <v>34.0</v>
      </c>
      <c r="N99" s="13">
        <v>0.0</v>
      </c>
      <c r="O99" s="13">
        <v>0.0</v>
      </c>
      <c r="P99" s="13">
        <v>338.9</v>
      </c>
      <c r="Q99" s="13" t="s">
        <v>1631</v>
      </c>
    </row>
    <row r="100">
      <c r="A100" s="16">
        <v>2017.0</v>
      </c>
      <c r="B100" s="13" t="s">
        <v>1686</v>
      </c>
      <c r="C100" s="13" t="s">
        <v>107</v>
      </c>
      <c r="D100" s="13">
        <v>11.0</v>
      </c>
      <c r="E100" s="13">
        <v>8.0</v>
      </c>
      <c r="F100" s="13">
        <v>72.7</v>
      </c>
      <c r="G100" s="13">
        <v>58.0</v>
      </c>
      <c r="H100" s="13">
        <v>5.3</v>
      </c>
      <c r="I100" s="13">
        <v>1.0</v>
      </c>
      <c r="J100" s="13">
        <v>9.1</v>
      </c>
      <c r="K100" s="13">
        <v>0.0</v>
      </c>
      <c r="L100" s="13">
        <v>0.0</v>
      </c>
      <c r="M100" s="13">
        <v>12.0</v>
      </c>
      <c r="N100" s="13">
        <v>0.0</v>
      </c>
      <c r="O100" s="13">
        <v>0.0</v>
      </c>
      <c r="P100" s="13">
        <v>147.0</v>
      </c>
      <c r="Q100" s="13" t="s">
        <v>1631</v>
      </c>
    </row>
    <row r="101">
      <c r="A101" s="16">
        <v>2017.0</v>
      </c>
      <c r="B101" s="13" t="s">
        <v>200</v>
      </c>
      <c r="C101" s="13" t="s">
        <v>105</v>
      </c>
      <c r="D101" s="13">
        <v>6.0</v>
      </c>
      <c r="E101" s="13">
        <v>4.0</v>
      </c>
      <c r="F101" s="13">
        <v>66.7</v>
      </c>
      <c r="G101" s="13">
        <v>54.0</v>
      </c>
      <c r="H101" s="13">
        <v>9.0</v>
      </c>
      <c r="I101" s="13">
        <v>1.0</v>
      </c>
      <c r="J101" s="13">
        <v>16.7</v>
      </c>
      <c r="K101" s="13">
        <v>0.0</v>
      </c>
      <c r="L101" s="13">
        <v>0.0</v>
      </c>
      <c r="M101" s="13">
        <v>30.0</v>
      </c>
      <c r="N101" s="13">
        <v>0.0</v>
      </c>
      <c r="O101" s="13">
        <v>0.0</v>
      </c>
      <c r="P101" s="13">
        <v>197.3</v>
      </c>
      <c r="Q101" s="13" t="s">
        <v>1631</v>
      </c>
    </row>
    <row r="102">
      <c r="A102" s="16">
        <v>2017.0</v>
      </c>
      <c r="B102" s="13" t="s">
        <v>170</v>
      </c>
      <c r="C102" s="13" t="s">
        <v>107</v>
      </c>
      <c r="D102" s="13">
        <v>1.0</v>
      </c>
      <c r="E102" s="13">
        <v>1.0</v>
      </c>
      <c r="F102" s="13">
        <v>100.0</v>
      </c>
      <c r="G102" s="13">
        <v>47.0</v>
      </c>
      <c r="H102" s="13">
        <v>47.0</v>
      </c>
      <c r="I102" s="13">
        <v>0.0</v>
      </c>
      <c r="J102" s="13">
        <v>0.0</v>
      </c>
      <c r="K102" s="13">
        <v>0.0</v>
      </c>
      <c r="L102" s="13">
        <v>0.0</v>
      </c>
      <c r="M102" s="13">
        <v>47.0</v>
      </c>
      <c r="N102" s="13">
        <v>0.0</v>
      </c>
      <c r="O102" s="13">
        <v>0.0</v>
      </c>
      <c r="P102" s="13">
        <v>494.8</v>
      </c>
      <c r="Q102" s="13" t="s">
        <v>1631</v>
      </c>
    </row>
    <row r="103">
      <c r="A103" s="16">
        <v>2017.0</v>
      </c>
      <c r="B103" s="13" t="s">
        <v>1687</v>
      </c>
      <c r="C103" s="13" t="s">
        <v>101</v>
      </c>
      <c r="D103" s="13">
        <v>9.0</v>
      </c>
      <c r="E103" s="13">
        <v>2.0</v>
      </c>
      <c r="F103" s="13">
        <v>22.2</v>
      </c>
      <c r="G103" s="13">
        <v>26.0</v>
      </c>
      <c r="H103" s="13">
        <v>2.9</v>
      </c>
      <c r="I103" s="13">
        <v>0.0</v>
      </c>
      <c r="J103" s="13">
        <v>0.0</v>
      </c>
      <c r="K103" s="13">
        <v>2.0</v>
      </c>
      <c r="L103" s="13">
        <v>22.2</v>
      </c>
      <c r="M103" s="13">
        <v>15.0</v>
      </c>
      <c r="N103" s="13">
        <v>0.0</v>
      </c>
      <c r="O103" s="13">
        <v>0.0</v>
      </c>
      <c r="P103" s="13">
        <v>2.0</v>
      </c>
      <c r="Q103" s="13" t="s">
        <v>1631</v>
      </c>
    </row>
    <row r="104">
      <c r="A104" s="16">
        <v>2017.0</v>
      </c>
      <c r="B104" s="13" t="s">
        <v>224</v>
      </c>
      <c r="C104" s="13" t="s">
        <v>102</v>
      </c>
      <c r="D104" s="13">
        <v>2.0</v>
      </c>
      <c r="E104" s="13">
        <v>1.0</v>
      </c>
      <c r="F104" s="13">
        <v>50.0</v>
      </c>
      <c r="G104" s="13">
        <v>25.0</v>
      </c>
      <c r="H104" s="13">
        <v>12.5</v>
      </c>
      <c r="I104" s="13">
        <v>0.0</v>
      </c>
      <c r="J104" s="13">
        <v>0.0</v>
      </c>
      <c r="K104" s="13">
        <v>0.0</v>
      </c>
      <c r="L104" s="13">
        <v>0.0</v>
      </c>
      <c r="M104" s="13">
        <v>25.0</v>
      </c>
      <c r="N104" s="13">
        <v>0.0</v>
      </c>
      <c r="O104" s="13">
        <v>0.0</v>
      </c>
      <c r="P104" s="13">
        <v>155.0</v>
      </c>
      <c r="Q104" s="13" t="s">
        <v>1631</v>
      </c>
    </row>
    <row r="105">
      <c r="A105" s="16">
        <v>2017.0</v>
      </c>
      <c r="B105" s="13" t="s">
        <v>1688</v>
      </c>
      <c r="C105" s="13" t="s">
        <v>108</v>
      </c>
      <c r="D105" s="13">
        <v>1.0</v>
      </c>
      <c r="E105" s="13">
        <v>1.0</v>
      </c>
      <c r="F105" s="13">
        <v>100.0</v>
      </c>
      <c r="G105" s="13">
        <v>22.0</v>
      </c>
      <c r="H105" s="13">
        <v>22.0</v>
      </c>
      <c r="I105" s="13">
        <v>0.0</v>
      </c>
      <c r="J105" s="13">
        <v>0.0</v>
      </c>
      <c r="K105" s="13">
        <v>0.0</v>
      </c>
      <c r="L105" s="13">
        <v>0.0</v>
      </c>
      <c r="M105" s="13">
        <v>22.0</v>
      </c>
      <c r="N105" s="13">
        <v>0.0</v>
      </c>
      <c r="O105" s="13">
        <v>0.0</v>
      </c>
      <c r="P105" s="13">
        <v>284.8</v>
      </c>
      <c r="Q105" s="13" t="s">
        <v>1631</v>
      </c>
    </row>
    <row r="106">
      <c r="A106" s="16">
        <v>2017.0</v>
      </c>
      <c r="B106" s="13" t="s">
        <v>1462</v>
      </c>
      <c r="C106" s="13" t="s">
        <v>102</v>
      </c>
      <c r="D106" s="13">
        <v>1.0</v>
      </c>
      <c r="E106" s="13">
        <v>1.0</v>
      </c>
      <c r="F106" s="13">
        <v>100.0</v>
      </c>
      <c r="G106" s="13">
        <v>20.0</v>
      </c>
      <c r="H106" s="13">
        <v>20.0</v>
      </c>
      <c r="I106" s="13">
        <v>0.0</v>
      </c>
      <c r="J106" s="13">
        <v>0.0</v>
      </c>
      <c r="K106" s="13">
        <v>0.0</v>
      </c>
      <c r="L106" s="13">
        <v>0.0</v>
      </c>
      <c r="M106" s="13">
        <v>20.0</v>
      </c>
      <c r="N106" s="13">
        <v>0.0</v>
      </c>
      <c r="O106" s="13">
        <v>0.0</v>
      </c>
      <c r="P106" s="13">
        <v>268.0</v>
      </c>
      <c r="Q106" s="13" t="s">
        <v>1631</v>
      </c>
    </row>
    <row r="107">
      <c r="A107" s="16">
        <v>2017.0</v>
      </c>
      <c r="B107" s="13" t="s">
        <v>227</v>
      </c>
      <c r="C107" s="13" t="s">
        <v>112</v>
      </c>
      <c r="D107" s="13">
        <v>1.0</v>
      </c>
      <c r="E107" s="13">
        <v>1.0</v>
      </c>
      <c r="F107" s="13">
        <v>100.0</v>
      </c>
      <c r="G107" s="13">
        <v>17.0</v>
      </c>
      <c r="H107" s="13">
        <v>17.0</v>
      </c>
      <c r="I107" s="13">
        <v>0.0</v>
      </c>
      <c r="J107" s="13">
        <v>0.0</v>
      </c>
      <c r="K107" s="13">
        <v>0.0</v>
      </c>
      <c r="L107" s="13">
        <v>0.0</v>
      </c>
      <c r="M107" s="13">
        <v>17.0</v>
      </c>
      <c r="N107" s="13">
        <v>0.0</v>
      </c>
      <c r="O107" s="13">
        <v>0.0</v>
      </c>
      <c r="P107" s="13">
        <v>242.8</v>
      </c>
      <c r="Q107" s="13" t="s">
        <v>1631</v>
      </c>
    </row>
    <row r="108">
      <c r="A108" s="16">
        <v>2017.0</v>
      </c>
      <c r="B108" s="13" t="s">
        <v>1689</v>
      </c>
      <c r="C108" s="13" t="s">
        <v>102</v>
      </c>
      <c r="D108" s="13">
        <v>3.0</v>
      </c>
      <c r="E108" s="13">
        <v>2.0</v>
      </c>
      <c r="F108" s="13">
        <v>66.7</v>
      </c>
      <c r="G108" s="13">
        <v>17.0</v>
      </c>
      <c r="H108" s="13">
        <v>5.7</v>
      </c>
      <c r="I108" s="13">
        <v>0.0</v>
      </c>
      <c r="J108" s="13">
        <v>0.0</v>
      </c>
      <c r="K108" s="13">
        <v>0.0</v>
      </c>
      <c r="L108" s="13">
        <v>0.0</v>
      </c>
      <c r="M108" s="13">
        <v>9.0</v>
      </c>
      <c r="N108" s="13">
        <v>0.0</v>
      </c>
      <c r="O108" s="13">
        <v>0.0</v>
      </c>
      <c r="P108" s="13">
        <v>114.3</v>
      </c>
      <c r="Q108" s="13" t="s">
        <v>1631</v>
      </c>
    </row>
    <row r="109">
      <c r="A109" s="16">
        <v>2017.0</v>
      </c>
      <c r="B109" s="13" t="s">
        <v>1690</v>
      </c>
      <c r="C109" s="13" t="s">
        <v>112</v>
      </c>
      <c r="D109" s="13">
        <v>7.0</v>
      </c>
      <c r="E109" s="13">
        <v>2.0</v>
      </c>
      <c r="F109" s="13">
        <v>28.6</v>
      </c>
      <c r="G109" s="13">
        <v>16.0</v>
      </c>
      <c r="H109" s="13">
        <v>2.3</v>
      </c>
      <c r="I109" s="13">
        <v>0.0</v>
      </c>
      <c r="J109" s="13">
        <v>0.0</v>
      </c>
      <c r="K109" s="13">
        <v>0.0</v>
      </c>
      <c r="L109" s="13">
        <v>0.0</v>
      </c>
      <c r="M109" s="13">
        <v>16.0</v>
      </c>
      <c r="N109" s="13">
        <v>1.0</v>
      </c>
      <c r="O109" s="13">
        <v>2.0</v>
      </c>
      <c r="P109" s="13">
        <v>47.8</v>
      </c>
      <c r="Q109" s="13" t="s">
        <v>1631</v>
      </c>
    </row>
    <row r="110">
      <c r="A110" s="16">
        <v>2017.0</v>
      </c>
      <c r="B110" s="13" t="s">
        <v>1622</v>
      </c>
      <c r="C110" s="13" t="s">
        <v>110</v>
      </c>
      <c r="D110" s="13">
        <v>1.0</v>
      </c>
      <c r="E110" s="13">
        <v>1.0</v>
      </c>
      <c r="F110" s="13">
        <v>100.0</v>
      </c>
      <c r="G110" s="13">
        <v>15.0</v>
      </c>
      <c r="H110" s="13">
        <v>15.0</v>
      </c>
      <c r="I110" s="13">
        <v>1.0</v>
      </c>
      <c r="J110" s="13">
        <v>100.0</v>
      </c>
      <c r="K110" s="13">
        <v>0.0</v>
      </c>
      <c r="L110" s="13">
        <v>0.0</v>
      </c>
      <c r="M110" s="13">
        <v>15.0</v>
      </c>
      <c r="N110" s="13">
        <v>0.0</v>
      </c>
      <c r="O110" s="13">
        <v>0.0</v>
      </c>
      <c r="P110" s="13">
        <v>556.0</v>
      </c>
      <c r="Q110" s="13" t="s">
        <v>1631</v>
      </c>
    </row>
    <row r="111">
      <c r="A111" s="16">
        <v>2017.0</v>
      </c>
      <c r="B111" s="13" t="s">
        <v>1644</v>
      </c>
      <c r="C111" s="13" t="s">
        <v>103</v>
      </c>
      <c r="D111" s="13">
        <v>4.0</v>
      </c>
      <c r="E111" s="13">
        <v>2.0</v>
      </c>
      <c r="F111" s="13">
        <v>50.0</v>
      </c>
      <c r="G111" s="13">
        <v>8.0</v>
      </c>
      <c r="H111" s="13">
        <v>2.0</v>
      </c>
      <c r="I111" s="13">
        <v>0.0</v>
      </c>
      <c r="J111" s="13">
        <v>0.0</v>
      </c>
      <c r="K111" s="13">
        <v>1.0</v>
      </c>
      <c r="L111" s="13">
        <v>25.0</v>
      </c>
      <c r="M111" s="13">
        <v>5.0</v>
      </c>
      <c r="N111" s="13">
        <v>0.0</v>
      </c>
      <c r="O111" s="13">
        <v>0.0</v>
      </c>
      <c r="P111" s="13">
        <v>16.8</v>
      </c>
      <c r="Q111" s="13" t="s">
        <v>1631</v>
      </c>
    </row>
    <row r="112">
      <c r="A112" s="16">
        <v>2017.0</v>
      </c>
      <c r="B112" s="13" t="s">
        <v>1691</v>
      </c>
      <c r="C112" s="13" t="s">
        <v>104</v>
      </c>
      <c r="D112" s="13">
        <v>2.0</v>
      </c>
      <c r="E112" s="13">
        <v>1.0</v>
      </c>
      <c r="F112" s="13">
        <v>50.0</v>
      </c>
      <c r="G112" s="13">
        <v>6.0</v>
      </c>
      <c r="H112" s="13">
        <v>3.0</v>
      </c>
      <c r="I112" s="13">
        <v>0.0</v>
      </c>
      <c r="J112" s="13">
        <v>0.0</v>
      </c>
      <c r="K112" s="13">
        <v>0.0</v>
      </c>
      <c r="L112" s="13">
        <v>0.0</v>
      </c>
      <c r="M112" s="13">
        <v>6.0</v>
      </c>
      <c r="N112" s="13">
        <v>0.0</v>
      </c>
      <c r="O112" s="13">
        <v>0.0</v>
      </c>
      <c r="P112" s="13">
        <v>75.2</v>
      </c>
      <c r="Q112" s="13" t="s">
        <v>1631</v>
      </c>
    </row>
    <row r="113">
      <c r="A113" s="16">
        <v>2017.0</v>
      </c>
      <c r="B113" s="13" t="s">
        <v>1692</v>
      </c>
      <c r="C113" s="13" t="s">
        <v>107</v>
      </c>
      <c r="D113" s="13">
        <v>2.0</v>
      </c>
      <c r="E113" s="13">
        <v>1.0</v>
      </c>
      <c r="F113" s="13">
        <v>50.0</v>
      </c>
      <c r="G113" s="13">
        <v>6.0</v>
      </c>
      <c r="H113" s="13">
        <v>3.0</v>
      </c>
      <c r="I113" s="13">
        <v>0.0</v>
      </c>
      <c r="J113" s="13">
        <v>0.0</v>
      </c>
      <c r="K113" s="13">
        <v>0.0</v>
      </c>
      <c r="L113" s="13">
        <v>0.0</v>
      </c>
      <c r="M113" s="13">
        <v>6.0</v>
      </c>
      <c r="N113" s="13">
        <v>0.0</v>
      </c>
      <c r="O113" s="13">
        <v>0.0</v>
      </c>
      <c r="P113" s="13">
        <v>75.2</v>
      </c>
      <c r="Q113" s="13" t="s">
        <v>1631</v>
      </c>
    </row>
    <row r="114">
      <c r="A114" s="16">
        <v>2017.0</v>
      </c>
      <c r="B114" s="13" t="s">
        <v>1663</v>
      </c>
      <c r="C114" s="13" t="s">
        <v>109</v>
      </c>
      <c r="D114" s="13">
        <v>1.0</v>
      </c>
      <c r="E114" s="13">
        <v>1.0</v>
      </c>
      <c r="F114" s="13">
        <v>100.0</v>
      </c>
      <c r="G114" s="13">
        <v>5.0</v>
      </c>
      <c r="H114" s="13">
        <v>5.0</v>
      </c>
      <c r="I114" s="13">
        <v>0.0</v>
      </c>
      <c r="J114" s="13">
        <v>0.0</v>
      </c>
      <c r="K114" s="13">
        <v>0.0</v>
      </c>
      <c r="L114" s="13">
        <v>0.0</v>
      </c>
      <c r="M114" s="13">
        <v>5.0</v>
      </c>
      <c r="N114" s="13">
        <v>0.0</v>
      </c>
      <c r="O114" s="13">
        <v>0.0</v>
      </c>
      <c r="P114" s="13">
        <v>142.0</v>
      </c>
      <c r="Q114" s="13" t="s">
        <v>1631</v>
      </c>
    </row>
    <row r="115">
      <c r="A115" s="16">
        <v>2017.0</v>
      </c>
      <c r="B115" s="13" t="s">
        <v>1693</v>
      </c>
      <c r="C115" s="13" t="s">
        <v>106</v>
      </c>
      <c r="D115" s="13">
        <v>2.0</v>
      </c>
      <c r="E115" s="13">
        <v>1.0</v>
      </c>
      <c r="F115" s="13">
        <v>50.0</v>
      </c>
      <c r="G115" s="13">
        <v>5.0</v>
      </c>
      <c r="H115" s="13">
        <v>2.5</v>
      </c>
      <c r="I115" s="13">
        <v>0.0</v>
      </c>
      <c r="J115" s="13">
        <v>0.0</v>
      </c>
      <c r="K115" s="13">
        <v>0.0</v>
      </c>
      <c r="L115" s="13">
        <v>0.0</v>
      </c>
      <c r="M115" s="13">
        <v>5.0</v>
      </c>
      <c r="N115" s="13">
        <v>0.0</v>
      </c>
      <c r="O115" s="13">
        <v>0.0</v>
      </c>
      <c r="P115" s="13">
        <v>71.0</v>
      </c>
      <c r="Q115" s="13" t="s">
        <v>1631</v>
      </c>
    </row>
    <row r="116">
      <c r="A116" s="16">
        <v>2017.0</v>
      </c>
      <c r="B116" s="13" t="s">
        <v>235</v>
      </c>
      <c r="C116" s="13" t="s">
        <v>104</v>
      </c>
      <c r="D116" s="13">
        <v>2.0</v>
      </c>
      <c r="E116" s="13">
        <v>1.0</v>
      </c>
      <c r="F116" s="13">
        <v>50.0</v>
      </c>
      <c r="G116" s="13">
        <v>4.0</v>
      </c>
      <c r="H116" s="13">
        <v>2.0</v>
      </c>
      <c r="I116" s="13">
        <v>1.0</v>
      </c>
      <c r="J116" s="13">
        <v>50.0</v>
      </c>
      <c r="K116" s="13">
        <v>1.0</v>
      </c>
      <c r="L116" s="13">
        <v>50.0</v>
      </c>
      <c r="M116" s="13">
        <v>4.0</v>
      </c>
      <c r="N116" s="13">
        <v>0.0</v>
      </c>
      <c r="O116" s="13">
        <v>0.0</v>
      </c>
      <c r="P116" s="13">
        <v>131.8</v>
      </c>
      <c r="Q116" s="13" t="s">
        <v>1631</v>
      </c>
    </row>
    <row r="117">
      <c r="A117" s="16">
        <v>2017.0</v>
      </c>
      <c r="B117" s="13" t="s">
        <v>1694</v>
      </c>
      <c r="C117" s="13" t="s">
        <v>108</v>
      </c>
      <c r="D117" s="13">
        <v>1.0</v>
      </c>
      <c r="E117" s="13">
        <v>1.0</v>
      </c>
      <c r="F117" s="13">
        <v>100.0</v>
      </c>
      <c r="G117" s="13">
        <v>1.0</v>
      </c>
      <c r="H117" s="13">
        <v>1.0</v>
      </c>
      <c r="I117" s="13">
        <v>0.0</v>
      </c>
      <c r="J117" s="13">
        <v>0.0</v>
      </c>
      <c r="K117" s="13">
        <v>0.0</v>
      </c>
      <c r="L117" s="13">
        <v>0.0</v>
      </c>
      <c r="M117" s="13">
        <v>1.0</v>
      </c>
      <c r="N117" s="13">
        <v>0.0</v>
      </c>
      <c r="O117" s="13">
        <v>0.0</v>
      </c>
      <c r="P117" s="13">
        <v>108.4</v>
      </c>
      <c r="Q117" s="13" t="s">
        <v>1631</v>
      </c>
    </row>
    <row r="118">
      <c r="A118" s="16">
        <v>2017.0</v>
      </c>
      <c r="B118" s="13" t="s">
        <v>246</v>
      </c>
      <c r="C118" s="13" t="s">
        <v>111</v>
      </c>
      <c r="D118" s="13">
        <v>1.0</v>
      </c>
      <c r="E118" s="13">
        <v>0.0</v>
      </c>
      <c r="F118" s="13">
        <v>0.0</v>
      </c>
      <c r="G118" s="13">
        <v>0.0</v>
      </c>
      <c r="H118" s="13">
        <v>0.0</v>
      </c>
      <c r="I118" s="13">
        <v>0.0</v>
      </c>
      <c r="J118" s="13">
        <v>0.0</v>
      </c>
      <c r="K118" s="13">
        <v>0.0</v>
      </c>
      <c r="L118" s="13">
        <v>0.0</v>
      </c>
      <c r="M118" s="13">
        <v>0.0</v>
      </c>
      <c r="N118" s="13">
        <v>0.0</v>
      </c>
      <c r="O118" s="13">
        <v>0.0</v>
      </c>
      <c r="P118" s="13">
        <v>0.0</v>
      </c>
      <c r="Q118" s="13" t="s">
        <v>1631</v>
      </c>
    </row>
    <row r="119">
      <c r="A119" s="16">
        <v>2017.0</v>
      </c>
      <c r="B119" s="13" t="s">
        <v>258</v>
      </c>
      <c r="C119" s="13" t="s">
        <v>108</v>
      </c>
      <c r="D119" s="13">
        <v>0.0</v>
      </c>
      <c r="E119" s="13">
        <v>0.0</v>
      </c>
      <c r="F119" s="13">
        <v>0.0</v>
      </c>
      <c r="G119" s="13">
        <v>0.0</v>
      </c>
      <c r="H119" s="13">
        <v>0.0</v>
      </c>
      <c r="I119" s="13">
        <v>0.0</v>
      </c>
      <c r="J119" s="13">
        <v>0.0</v>
      </c>
      <c r="K119" s="13">
        <v>0.0</v>
      </c>
      <c r="L119" s="13">
        <v>0.0</v>
      </c>
      <c r="M119" s="13">
        <v>0.0</v>
      </c>
      <c r="N119" s="13">
        <v>1.0</v>
      </c>
      <c r="O119" s="13">
        <v>8.0</v>
      </c>
      <c r="P119" s="13">
        <v>0.0</v>
      </c>
      <c r="Q119" s="13" t="s">
        <v>1631</v>
      </c>
    </row>
    <row r="120">
      <c r="A120" s="16">
        <v>2017.0</v>
      </c>
      <c r="B120" s="13" t="s">
        <v>219</v>
      </c>
      <c r="C120" s="13" t="s">
        <v>112</v>
      </c>
      <c r="D120" s="13">
        <v>1.0</v>
      </c>
      <c r="E120" s="13">
        <v>0.0</v>
      </c>
      <c r="F120" s="13">
        <v>0.0</v>
      </c>
      <c r="G120" s="13">
        <v>0.0</v>
      </c>
      <c r="H120" s="13">
        <v>0.0</v>
      </c>
      <c r="I120" s="13">
        <v>0.0</v>
      </c>
      <c r="J120" s="13">
        <v>0.0</v>
      </c>
      <c r="K120" s="13">
        <v>0.0</v>
      </c>
      <c r="L120" s="13">
        <v>0.0</v>
      </c>
      <c r="M120" s="13">
        <v>0.0</v>
      </c>
      <c r="N120" s="13">
        <v>0.0</v>
      </c>
      <c r="O120" s="13">
        <v>0.0</v>
      </c>
      <c r="P120" s="13">
        <v>0.0</v>
      </c>
      <c r="Q120" s="13" t="s">
        <v>1631</v>
      </c>
    </row>
    <row r="121">
      <c r="A121" s="16">
        <v>2017.0</v>
      </c>
      <c r="B121" s="13" t="s">
        <v>124</v>
      </c>
      <c r="C121" s="13" t="s">
        <v>103</v>
      </c>
      <c r="D121" s="13">
        <v>1.0</v>
      </c>
      <c r="E121" s="13">
        <v>0.0</v>
      </c>
      <c r="F121" s="13">
        <v>0.0</v>
      </c>
      <c r="G121" s="13">
        <v>0.0</v>
      </c>
      <c r="H121" s="13">
        <v>0.0</v>
      </c>
      <c r="I121" s="13">
        <v>0.0</v>
      </c>
      <c r="J121" s="13">
        <v>0.0</v>
      </c>
      <c r="K121" s="13">
        <v>0.0</v>
      </c>
      <c r="L121" s="13">
        <v>0.0</v>
      </c>
      <c r="M121" s="13">
        <v>0.0</v>
      </c>
      <c r="N121" s="13">
        <v>0.0</v>
      </c>
      <c r="O121" s="13">
        <v>0.0</v>
      </c>
      <c r="P121" s="13">
        <v>0.0</v>
      </c>
      <c r="Q121" s="13" t="s">
        <v>1631</v>
      </c>
    </row>
    <row r="122">
      <c r="A122" s="16">
        <v>2017.0</v>
      </c>
      <c r="B122" s="13" t="s">
        <v>214</v>
      </c>
      <c r="C122" s="13" t="s">
        <v>106</v>
      </c>
      <c r="D122" s="13">
        <v>1.0</v>
      </c>
      <c r="E122" s="13">
        <v>0.0</v>
      </c>
      <c r="F122" s="13">
        <v>0.0</v>
      </c>
      <c r="G122" s="13">
        <v>0.0</v>
      </c>
      <c r="H122" s="13">
        <v>0.0</v>
      </c>
      <c r="I122" s="13">
        <v>0.0</v>
      </c>
      <c r="J122" s="13">
        <v>0.0</v>
      </c>
      <c r="K122" s="13">
        <v>0.0</v>
      </c>
      <c r="L122" s="13">
        <v>0.0</v>
      </c>
      <c r="M122" s="13">
        <v>0.0</v>
      </c>
      <c r="N122" s="13">
        <v>0.0</v>
      </c>
      <c r="O122" s="13">
        <v>0.0</v>
      </c>
      <c r="P122" s="13">
        <v>0.0</v>
      </c>
      <c r="Q122" s="13" t="s">
        <v>1631</v>
      </c>
    </row>
    <row r="123">
      <c r="A123" s="16">
        <v>2017.0</v>
      </c>
      <c r="B123" s="13" t="s">
        <v>1605</v>
      </c>
      <c r="C123" s="13" t="s">
        <v>114</v>
      </c>
      <c r="D123" s="13">
        <v>1.0</v>
      </c>
      <c r="E123" s="13">
        <v>0.0</v>
      </c>
      <c r="F123" s="13">
        <v>0.0</v>
      </c>
      <c r="G123" s="13">
        <v>0.0</v>
      </c>
      <c r="H123" s="13">
        <v>0.0</v>
      </c>
      <c r="I123" s="13">
        <v>0.0</v>
      </c>
      <c r="J123" s="13">
        <v>0.0</v>
      </c>
      <c r="K123" s="13">
        <v>0.0</v>
      </c>
      <c r="L123" s="13">
        <v>0.0</v>
      </c>
      <c r="M123" s="13">
        <v>0.0</v>
      </c>
      <c r="N123" s="13">
        <v>0.0</v>
      </c>
      <c r="O123" s="13">
        <v>0.0</v>
      </c>
      <c r="P123" s="13">
        <v>0.0</v>
      </c>
      <c r="Q123" s="13" t="s">
        <v>1631</v>
      </c>
    </row>
    <row r="124">
      <c r="A124" s="16">
        <v>2017.0</v>
      </c>
      <c r="B124" s="13" t="s">
        <v>242</v>
      </c>
      <c r="C124" s="13" t="s">
        <v>113</v>
      </c>
      <c r="D124" s="13">
        <v>1.0</v>
      </c>
      <c r="E124" s="13">
        <v>0.0</v>
      </c>
      <c r="F124" s="13">
        <v>0.0</v>
      </c>
      <c r="G124" s="13">
        <v>0.0</v>
      </c>
      <c r="H124" s="13">
        <v>0.0</v>
      </c>
      <c r="I124" s="13">
        <v>0.0</v>
      </c>
      <c r="J124" s="13">
        <v>0.0</v>
      </c>
      <c r="K124" s="13">
        <v>0.0</v>
      </c>
      <c r="L124" s="13">
        <v>0.0</v>
      </c>
      <c r="M124" s="13">
        <v>0.0</v>
      </c>
      <c r="N124" s="13">
        <v>0.0</v>
      </c>
      <c r="O124" s="13">
        <v>0.0</v>
      </c>
      <c r="P124" s="13">
        <v>0.0</v>
      </c>
      <c r="Q124" s="13" t="s">
        <v>1631</v>
      </c>
    </row>
    <row r="125">
      <c r="A125" s="16">
        <v>2017.0</v>
      </c>
      <c r="B125" s="13" t="s">
        <v>1445</v>
      </c>
      <c r="C125" s="13" t="s">
        <v>114</v>
      </c>
      <c r="D125" s="13">
        <v>1.0</v>
      </c>
      <c r="E125" s="13">
        <v>0.0</v>
      </c>
      <c r="F125" s="13">
        <v>0.0</v>
      </c>
      <c r="G125" s="13">
        <v>0.0</v>
      </c>
      <c r="H125" s="13">
        <v>0.0</v>
      </c>
      <c r="I125" s="13">
        <v>0.0</v>
      </c>
      <c r="J125" s="13">
        <v>0.0</v>
      </c>
      <c r="K125" s="13">
        <v>0.0</v>
      </c>
      <c r="L125" s="13">
        <v>0.0</v>
      </c>
      <c r="M125" s="13">
        <v>0.0</v>
      </c>
      <c r="N125" s="13">
        <v>1.0</v>
      </c>
      <c r="O125" s="13">
        <v>10.0</v>
      </c>
      <c r="P125" s="13">
        <v>0.0</v>
      </c>
      <c r="Q125" s="13" t="s">
        <v>1631</v>
      </c>
    </row>
    <row r="126">
      <c r="A126" s="16">
        <v>2017.0</v>
      </c>
      <c r="B126" s="13" t="s">
        <v>180</v>
      </c>
      <c r="C126" s="13" t="s">
        <v>113</v>
      </c>
      <c r="D126" s="13">
        <v>1.0</v>
      </c>
      <c r="E126" s="13">
        <v>0.0</v>
      </c>
      <c r="F126" s="13">
        <v>0.0</v>
      </c>
      <c r="G126" s="13">
        <v>0.0</v>
      </c>
      <c r="H126" s="13">
        <v>0.0</v>
      </c>
      <c r="I126" s="13">
        <v>0.0</v>
      </c>
      <c r="J126" s="13">
        <v>0.0</v>
      </c>
      <c r="K126" s="13">
        <v>0.0</v>
      </c>
      <c r="L126" s="13">
        <v>0.0</v>
      </c>
      <c r="M126" s="13">
        <v>0.0</v>
      </c>
      <c r="N126" s="13">
        <v>0.0</v>
      </c>
      <c r="O126" s="13">
        <v>0.0</v>
      </c>
      <c r="P126" s="13">
        <v>0.0</v>
      </c>
      <c r="Q126" s="13" t="s">
        <v>1631</v>
      </c>
    </row>
    <row r="127">
      <c r="A127" s="16">
        <v>2017.0</v>
      </c>
      <c r="B127" s="13" t="s">
        <v>123</v>
      </c>
      <c r="C127" s="13" t="s">
        <v>102</v>
      </c>
      <c r="D127" s="13">
        <v>0.0</v>
      </c>
      <c r="E127" s="13">
        <v>0.0</v>
      </c>
      <c r="F127" s="13">
        <v>0.0</v>
      </c>
      <c r="G127" s="13">
        <v>0.0</v>
      </c>
      <c r="H127" s="13">
        <v>0.0</v>
      </c>
      <c r="I127" s="13">
        <v>0.0</v>
      </c>
      <c r="J127" s="13">
        <v>0.0</v>
      </c>
      <c r="K127" s="13">
        <v>0.0</v>
      </c>
      <c r="L127" s="13">
        <v>0.0</v>
      </c>
      <c r="M127" s="13">
        <v>0.0</v>
      </c>
      <c r="N127" s="13">
        <v>1.0</v>
      </c>
      <c r="O127" s="13">
        <v>9.0</v>
      </c>
      <c r="P127" s="13">
        <v>0.0</v>
      </c>
      <c r="Q127" s="13" t="s">
        <v>1631</v>
      </c>
    </row>
    <row r="128">
      <c r="A128" s="16">
        <v>2017.0</v>
      </c>
      <c r="B128" s="13" t="s">
        <v>225</v>
      </c>
      <c r="C128" s="13" t="s">
        <v>108</v>
      </c>
      <c r="D128" s="13">
        <v>1.0</v>
      </c>
      <c r="E128" s="13">
        <v>0.0</v>
      </c>
      <c r="F128" s="13">
        <v>0.0</v>
      </c>
      <c r="G128" s="13">
        <v>0.0</v>
      </c>
      <c r="H128" s="13">
        <v>0.0</v>
      </c>
      <c r="I128" s="13">
        <v>0.0</v>
      </c>
      <c r="J128" s="13">
        <v>0.0</v>
      </c>
      <c r="K128" s="13">
        <v>0.0</v>
      </c>
      <c r="L128" s="13">
        <v>0.0</v>
      </c>
      <c r="M128" s="13">
        <v>0.0</v>
      </c>
      <c r="N128" s="13">
        <v>0.0</v>
      </c>
      <c r="O128" s="13">
        <v>0.0</v>
      </c>
      <c r="P128" s="13">
        <v>0.0</v>
      </c>
      <c r="Q128" s="13" t="s">
        <v>1631</v>
      </c>
    </row>
    <row r="129">
      <c r="A129" s="16">
        <v>2017.0</v>
      </c>
      <c r="B129" s="13" t="s">
        <v>247</v>
      </c>
      <c r="C129" s="13" t="s">
        <v>109</v>
      </c>
      <c r="D129" s="13">
        <v>1.0</v>
      </c>
      <c r="E129" s="13">
        <v>0.0</v>
      </c>
      <c r="F129" s="13">
        <v>0.0</v>
      </c>
      <c r="G129" s="13">
        <v>0.0</v>
      </c>
      <c r="H129" s="13">
        <v>0.0</v>
      </c>
      <c r="I129" s="13">
        <v>0.0</v>
      </c>
      <c r="J129" s="13">
        <v>0.0</v>
      </c>
      <c r="K129" s="13">
        <v>0.0</v>
      </c>
      <c r="L129" s="13">
        <v>0.0</v>
      </c>
      <c r="M129" s="13">
        <v>0.0</v>
      </c>
      <c r="N129" s="13">
        <v>0.0</v>
      </c>
      <c r="O129" s="13">
        <v>0.0</v>
      </c>
      <c r="P129" s="13">
        <v>0.0</v>
      </c>
      <c r="Q129" s="13" t="s">
        <v>1631</v>
      </c>
    </row>
    <row r="130">
      <c r="A130" s="16">
        <v>2017.0</v>
      </c>
      <c r="B130" s="13" t="s">
        <v>126</v>
      </c>
      <c r="C130" s="13" t="s">
        <v>104</v>
      </c>
      <c r="D130" s="13">
        <v>1.0</v>
      </c>
      <c r="E130" s="13">
        <v>0.0</v>
      </c>
      <c r="F130" s="13">
        <v>0.0</v>
      </c>
      <c r="G130" s="13">
        <v>0.0</v>
      </c>
      <c r="H130" s="13">
        <v>0.0</v>
      </c>
      <c r="I130" s="13">
        <v>0.0</v>
      </c>
      <c r="J130" s="13">
        <v>0.0</v>
      </c>
      <c r="K130" s="13">
        <v>0.0</v>
      </c>
      <c r="L130" s="13">
        <v>0.0</v>
      </c>
      <c r="M130" s="13">
        <v>0.0</v>
      </c>
      <c r="N130" s="13">
        <v>0.0</v>
      </c>
      <c r="O130" s="13">
        <v>0.0</v>
      </c>
      <c r="P130" s="13">
        <v>0.0</v>
      </c>
      <c r="Q130" s="13" t="s">
        <v>1631</v>
      </c>
    </row>
    <row r="131">
      <c r="A131" s="16">
        <v>2016.0</v>
      </c>
      <c r="B131" s="13" t="s">
        <v>1695</v>
      </c>
      <c r="C131" s="13" t="s">
        <v>106</v>
      </c>
      <c r="D131" s="13">
        <v>577.0</v>
      </c>
      <c r="E131" s="13">
        <v>386.0</v>
      </c>
      <c r="F131" s="13">
        <v>66.9</v>
      </c>
      <c r="G131" s="17">
        <v>4589.0</v>
      </c>
      <c r="H131" s="13">
        <v>8.0</v>
      </c>
      <c r="I131" s="13">
        <v>41.0</v>
      </c>
      <c r="J131" s="13">
        <v>7.1</v>
      </c>
      <c r="K131" s="13">
        <v>17.0</v>
      </c>
      <c r="L131" s="13">
        <v>2.9</v>
      </c>
      <c r="M131" s="13">
        <v>65.0</v>
      </c>
      <c r="N131" s="13">
        <v>17.0</v>
      </c>
      <c r="O131" s="13">
        <v>93.0</v>
      </c>
      <c r="P131" s="13">
        <v>151.3</v>
      </c>
      <c r="Q131" s="13" t="s">
        <v>1631</v>
      </c>
    </row>
    <row r="132">
      <c r="A132" s="16">
        <v>2016.0</v>
      </c>
      <c r="B132" s="13" t="s">
        <v>1696</v>
      </c>
      <c r="C132" s="13" t="s">
        <v>109</v>
      </c>
      <c r="D132" s="13">
        <v>447.0</v>
      </c>
      <c r="E132" s="13">
        <v>304.0</v>
      </c>
      <c r="F132" s="13">
        <v>68.0</v>
      </c>
      <c r="G132" s="17">
        <v>3748.0</v>
      </c>
      <c r="H132" s="13">
        <v>8.4</v>
      </c>
      <c r="I132" s="13">
        <v>30.0</v>
      </c>
      <c r="J132" s="13">
        <v>6.7</v>
      </c>
      <c r="K132" s="13">
        <v>6.0</v>
      </c>
      <c r="L132" s="13">
        <v>1.3</v>
      </c>
      <c r="M132" s="13">
        <v>75.0</v>
      </c>
      <c r="N132" s="13">
        <v>20.0</v>
      </c>
      <c r="O132" s="13">
        <v>132.0</v>
      </c>
      <c r="P132" s="13">
        <v>157.9</v>
      </c>
      <c r="Q132" s="13" t="s">
        <v>1631</v>
      </c>
    </row>
    <row r="133">
      <c r="A133" s="16">
        <v>2016.0</v>
      </c>
      <c r="B133" s="13" t="s">
        <v>1697</v>
      </c>
      <c r="C133" s="13" t="s">
        <v>108</v>
      </c>
      <c r="D133" s="13">
        <v>422.0</v>
      </c>
      <c r="E133" s="13">
        <v>268.0</v>
      </c>
      <c r="F133" s="13">
        <v>63.5</v>
      </c>
      <c r="G133" s="17">
        <v>3552.0</v>
      </c>
      <c r="H133" s="13">
        <v>8.4</v>
      </c>
      <c r="I133" s="13">
        <v>29.0</v>
      </c>
      <c r="J133" s="13">
        <v>6.9</v>
      </c>
      <c r="K133" s="13">
        <v>8.0</v>
      </c>
      <c r="L133" s="13">
        <v>1.9</v>
      </c>
      <c r="M133" s="13">
        <v>62.0</v>
      </c>
      <c r="N133" s="13">
        <v>32.0</v>
      </c>
      <c r="O133" s="13">
        <v>162.0</v>
      </c>
      <c r="P133" s="13">
        <v>153.1</v>
      </c>
      <c r="Q133" s="13" t="s">
        <v>1631</v>
      </c>
    </row>
    <row r="134">
      <c r="A134" s="16">
        <v>2016.0</v>
      </c>
      <c r="B134" s="13" t="s">
        <v>1675</v>
      </c>
      <c r="C134" s="13" t="s">
        <v>111</v>
      </c>
      <c r="D134" s="13">
        <v>409.0</v>
      </c>
      <c r="E134" s="13">
        <v>230.0</v>
      </c>
      <c r="F134" s="13">
        <v>56.2</v>
      </c>
      <c r="G134" s="17">
        <v>3543.0</v>
      </c>
      <c r="H134" s="13">
        <v>8.7</v>
      </c>
      <c r="I134" s="13">
        <v>30.0</v>
      </c>
      <c r="J134" s="13">
        <v>7.3</v>
      </c>
      <c r="K134" s="13">
        <v>9.0</v>
      </c>
      <c r="L134" s="13">
        <v>2.2</v>
      </c>
      <c r="M134" s="13">
        <v>74.0</v>
      </c>
      <c r="N134" s="13">
        <v>45.0</v>
      </c>
      <c r="O134" s="13">
        <v>316.0</v>
      </c>
      <c r="P134" s="13">
        <v>148.8</v>
      </c>
      <c r="Q134" s="13" t="s">
        <v>1631</v>
      </c>
    </row>
    <row r="135">
      <c r="A135" s="16">
        <v>2016.0</v>
      </c>
      <c r="B135" s="13" t="s">
        <v>1698</v>
      </c>
      <c r="C135" s="13" t="s">
        <v>112</v>
      </c>
      <c r="D135" s="13">
        <v>421.0</v>
      </c>
      <c r="E135" s="13">
        <v>261.0</v>
      </c>
      <c r="F135" s="13">
        <v>62.0</v>
      </c>
      <c r="G135" s="17">
        <v>3532.0</v>
      </c>
      <c r="H135" s="13">
        <v>8.4</v>
      </c>
      <c r="I135" s="13">
        <v>27.0</v>
      </c>
      <c r="J135" s="13">
        <v>6.4</v>
      </c>
      <c r="K135" s="13">
        <v>7.0</v>
      </c>
      <c r="L135" s="13">
        <v>1.7</v>
      </c>
      <c r="M135" s="13">
        <v>77.0</v>
      </c>
      <c r="N135" s="13">
        <v>25.0</v>
      </c>
      <c r="O135" s="13">
        <v>173.0</v>
      </c>
      <c r="P135" s="13">
        <v>150.3</v>
      </c>
      <c r="Q135" s="13" t="s">
        <v>1631</v>
      </c>
    </row>
    <row r="136">
      <c r="A136" s="16">
        <v>2016.0</v>
      </c>
      <c r="B136" s="13" t="s">
        <v>1634</v>
      </c>
      <c r="C136" s="13" t="s">
        <v>107</v>
      </c>
      <c r="D136" s="13">
        <v>400.0</v>
      </c>
      <c r="E136" s="13">
        <v>235.0</v>
      </c>
      <c r="F136" s="13">
        <v>58.8</v>
      </c>
      <c r="G136" s="17">
        <v>3350.0</v>
      </c>
      <c r="H136" s="13">
        <v>8.4</v>
      </c>
      <c r="I136" s="13">
        <v>20.0</v>
      </c>
      <c r="J136" s="13">
        <v>5.0</v>
      </c>
      <c r="K136" s="13">
        <v>7.0</v>
      </c>
      <c r="L136" s="13">
        <v>1.8</v>
      </c>
      <c r="M136" s="13">
        <v>92.0</v>
      </c>
      <c r="N136" s="13">
        <v>34.0</v>
      </c>
      <c r="O136" s="13">
        <v>286.0</v>
      </c>
      <c r="P136" s="13">
        <v>142.1</v>
      </c>
      <c r="Q136" s="13" t="s">
        <v>1631</v>
      </c>
    </row>
    <row r="137">
      <c r="A137" s="16">
        <v>2016.0</v>
      </c>
      <c r="B137" s="13" t="s">
        <v>1630</v>
      </c>
      <c r="C137" s="13" t="s">
        <v>102</v>
      </c>
      <c r="D137" s="13">
        <v>402.0</v>
      </c>
      <c r="E137" s="13">
        <v>243.0</v>
      </c>
      <c r="F137" s="13">
        <v>60.4</v>
      </c>
      <c r="G137" s="17">
        <v>3050.0</v>
      </c>
      <c r="H137" s="13">
        <v>7.6</v>
      </c>
      <c r="I137" s="13">
        <v>18.0</v>
      </c>
      <c r="J137" s="13">
        <v>4.5</v>
      </c>
      <c r="K137" s="13">
        <v>8.0</v>
      </c>
      <c r="L137" s="13">
        <v>2.0</v>
      </c>
      <c r="M137" s="13">
        <v>80.0</v>
      </c>
      <c r="N137" s="13">
        <v>15.0</v>
      </c>
      <c r="O137" s="13">
        <v>98.0</v>
      </c>
      <c r="P137" s="13">
        <v>135.0</v>
      </c>
      <c r="Q137" s="13" t="s">
        <v>1631</v>
      </c>
    </row>
    <row r="138">
      <c r="A138" s="16">
        <v>2016.0</v>
      </c>
      <c r="B138" s="13" t="s">
        <v>1699</v>
      </c>
      <c r="C138" s="13" t="s">
        <v>110</v>
      </c>
      <c r="D138" s="13">
        <v>306.0</v>
      </c>
      <c r="E138" s="13">
        <v>185.0</v>
      </c>
      <c r="F138" s="13">
        <v>60.5</v>
      </c>
      <c r="G138" s="17">
        <v>2855.0</v>
      </c>
      <c r="H138" s="13">
        <v>9.3</v>
      </c>
      <c r="I138" s="13">
        <v>27.0</v>
      </c>
      <c r="J138" s="13">
        <v>8.8</v>
      </c>
      <c r="K138" s="13">
        <v>7.0</v>
      </c>
      <c r="L138" s="13">
        <v>2.3</v>
      </c>
      <c r="M138" s="13">
        <v>79.0</v>
      </c>
      <c r="N138" s="13">
        <v>10.0</v>
      </c>
      <c r="O138" s="13">
        <v>75.0</v>
      </c>
      <c r="P138" s="13">
        <v>163.4</v>
      </c>
      <c r="Q138" s="13" t="s">
        <v>1631</v>
      </c>
    </row>
    <row r="139">
      <c r="A139" s="16">
        <v>2016.0</v>
      </c>
      <c r="B139" s="13" t="s">
        <v>1637</v>
      </c>
      <c r="C139" s="13" t="s">
        <v>104</v>
      </c>
      <c r="D139" s="13">
        <v>430.0</v>
      </c>
      <c r="E139" s="13">
        <v>270.0</v>
      </c>
      <c r="F139" s="13">
        <v>62.8</v>
      </c>
      <c r="G139" s="17">
        <v>2836.0</v>
      </c>
      <c r="H139" s="13">
        <v>6.6</v>
      </c>
      <c r="I139" s="13">
        <v>16.0</v>
      </c>
      <c r="J139" s="13">
        <v>3.7</v>
      </c>
      <c r="K139" s="13">
        <v>9.0</v>
      </c>
      <c r="L139" s="13">
        <v>2.1</v>
      </c>
      <c r="M139" s="13">
        <v>64.0</v>
      </c>
      <c r="N139" s="13">
        <v>28.0</v>
      </c>
      <c r="O139" s="13">
        <v>149.0</v>
      </c>
      <c r="P139" s="13">
        <v>126.3</v>
      </c>
      <c r="Q139" s="13" t="s">
        <v>1631</v>
      </c>
    </row>
    <row r="140">
      <c r="A140" s="16">
        <v>2016.0</v>
      </c>
      <c r="B140" s="13" t="s">
        <v>1633</v>
      </c>
      <c r="C140" s="13" t="s">
        <v>105</v>
      </c>
      <c r="D140" s="13">
        <v>355.0</v>
      </c>
      <c r="E140" s="13">
        <v>230.0</v>
      </c>
      <c r="F140" s="13">
        <v>64.8</v>
      </c>
      <c r="G140" s="17">
        <v>2679.0</v>
      </c>
      <c r="H140" s="13">
        <v>7.5</v>
      </c>
      <c r="I140" s="13">
        <v>15.0</v>
      </c>
      <c r="J140" s="13">
        <v>4.2</v>
      </c>
      <c r="K140" s="13">
        <v>7.0</v>
      </c>
      <c r="L140" s="13">
        <v>2.0</v>
      </c>
      <c r="M140" s="13">
        <v>72.0</v>
      </c>
      <c r="N140" s="13">
        <v>21.0</v>
      </c>
      <c r="O140" s="13">
        <v>119.0</v>
      </c>
      <c r="P140" s="13">
        <v>138.2</v>
      </c>
      <c r="Q140" s="13" t="s">
        <v>1631</v>
      </c>
    </row>
    <row r="141">
      <c r="A141" s="16">
        <v>2016.0</v>
      </c>
      <c r="B141" s="13" t="s">
        <v>1676</v>
      </c>
      <c r="C141" s="13" t="s">
        <v>101</v>
      </c>
      <c r="D141" s="13">
        <v>406.0</v>
      </c>
      <c r="E141" s="13">
        <v>228.0</v>
      </c>
      <c r="F141" s="13">
        <v>56.2</v>
      </c>
      <c r="G141" s="17">
        <v>2552.0</v>
      </c>
      <c r="H141" s="13">
        <v>6.3</v>
      </c>
      <c r="I141" s="13">
        <v>21.0</v>
      </c>
      <c r="J141" s="13">
        <v>5.2</v>
      </c>
      <c r="K141" s="13">
        <v>11.0</v>
      </c>
      <c r="L141" s="13">
        <v>2.7</v>
      </c>
      <c r="M141" s="13">
        <v>84.0</v>
      </c>
      <c r="N141" s="13">
        <v>30.0</v>
      </c>
      <c r="O141" s="13">
        <v>213.0</v>
      </c>
      <c r="P141" s="13">
        <v>120.6</v>
      </c>
      <c r="Q141" s="13" t="s">
        <v>1631</v>
      </c>
    </row>
    <row r="142">
      <c r="A142" s="16">
        <v>2016.0</v>
      </c>
      <c r="B142" s="13" t="s">
        <v>1677</v>
      </c>
      <c r="C142" s="13" t="s">
        <v>103</v>
      </c>
      <c r="D142" s="13">
        <v>299.0</v>
      </c>
      <c r="E142" s="13">
        <v>166.0</v>
      </c>
      <c r="F142" s="13">
        <v>55.5</v>
      </c>
      <c r="G142" s="17">
        <v>1774.0</v>
      </c>
      <c r="H142" s="13">
        <v>5.9</v>
      </c>
      <c r="I142" s="13">
        <v>9.0</v>
      </c>
      <c r="J142" s="13">
        <v>3.0</v>
      </c>
      <c r="K142" s="13">
        <v>10.0</v>
      </c>
      <c r="L142" s="13">
        <v>3.3</v>
      </c>
      <c r="M142" s="13">
        <v>48.0</v>
      </c>
      <c r="N142" s="13">
        <v>33.0</v>
      </c>
      <c r="O142" s="13">
        <v>205.0</v>
      </c>
      <c r="P142" s="13">
        <v>108.6</v>
      </c>
      <c r="Q142" s="13" t="s">
        <v>1631</v>
      </c>
    </row>
    <row r="143">
      <c r="A143" s="16">
        <v>2016.0</v>
      </c>
      <c r="B143" s="13" t="s">
        <v>1700</v>
      </c>
      <c r="C143" s="13" t="s">
        <v>113</v>
      </c>
      <c r="D143" s="13">
        <v>273.0</v>
      </c>
      <c r="E143" s="13">
        <v>138.0</v>
      </c>
      <c r="F143" s="13">
        <v>50.5</v>
      </c>
      <c r="G143" s="17">
        <v>1762.0</v>
      </c>
      <c r="H143" s="13">
        <v>6.5</v>
      </c>
      <c r="I143" s="13">
        <v>12.0</v>
      </c>
      <c r="J143" s="13">
        <v>4.4</v>
      </c>
      <c r="K143" s="13">
        <v>7.0</v>
      </c>
      <c r="L143" s="13">
        <v>2.6</v>
      </c>
      <c r="M143" s="13">
        <v>58.0</v>
      </c>
      <c r="N143" s="13">
        <v>26.0</v>
      </c>
      <c r="O143" s="13">
        <v>171.0</v>
      </c>
      <c r="P143" s="13">
        <v>114.1</v>
      </c>
      <c r="Q143" s="13" t="s">
        <v>1631</v>
      </c>
    </row>
    <row r="144">
      <c r="A144" s="16">
        <v>2016.0</v>
      </c>
      <c r="B144" s="13" t="s">
        <v>1701</v>
      </c>
      <c r="C144" s="13" t="s">
        <v>114</v>
      </c>
      <c r="D144" s="13">
        <v>149.0</v>
      </c>
      <c r="E144" s="13">
        <v>80.0</v>
      </c>
      <c r="F144" s="13">
        <v>53.7</v>
      </c>
      <c r="G144" s="17">
        <v>1599.0</v>
      </c>
      <c r="H144" s="13">
        <v>10.7</v>
      </c>
      <c r="I144" s="13">
        <v>8.0</v>
      </c>
      <c r="J144" s="13">
        <v>5.4</v>
      </c>
      <c r="K144" s="13">
        <v>2.0</v>
      </c>
      <c r="L144" s="13">
        <v>1.3</v>
      </c>
      <c r="M144" s="13">
        <v>83.0</v>
      </c>
      <c r="N144" s="13">
        <v>13.0</v>
      </c>
      <c r="O144" s="13">
        <v>93.0</v>
      </c>
      <c r="P144" s="13">
        <v>158.9</v>
      </c>
      <c r="Q144" s="13" t="s">
        <v>1631</v>
      </c>
    </row>
    <row r="145">
      <c r="A145" s="16">
        <v>2016.0</v>
      </c>
      <c r="B145" s="13" t="s">
        <v>1682</v>
      </c>
      <c r="C145" s="13" t="s">
        <v>105</v>
      </c>
      <c r="D145" s="13">
        <v>135.0</v>
      </c>
      <c r="E145" s="13">
        <v>82.0</v>
      </c>
      <c r="F145" s="13">
        <v>60.7</v>
      </c>
      <c r="G145" s="13">
        <v>943.0</v>
      </c>
      <c r="H145" s="13">
        <v>7.0</v>
      </c>
      <c r="I145" s="13">
        <v>8.0</v>
      </c>
      <c r="J145" s="13">
        <v>5.9</v>
      </c>
      <c r="K145" s="13">
        <v>4.0</v>
      </c>
      <c r="L145" s="13">
        <v>3.0</v>
      </c>
      <c r="M145" s="13">
        <v>81.0</v>
      </c>
      <c r="N145" s="13">
        <v>15.0</v>
      </c>
      <c r="O145" s="13">
        <v>77.0</v>
      </c>
      <c r="P145" s="13">
        <v>133.0</v>
      </c>
      <c r="Q145" s="13" t="s">
        <v>1631</v>
      </c>
    </row>
    <row r="146">
      <c r="A146" s="16">
        <v>2016.0</v>
      </c>
      <c r="B146" s="13" t="s">
        <v>1702</v>
      </c>
      <c r="C146" s="13" t="s">
        <v>106</v>
      </c>
      <c r="D146" s="13">
        <v>33.0</v>
      </c>
      <c r="E146" s="13">
        <v>23.0</v>
      </c>
      <c r="F146" s="13">
        <v>69.7</v>
      </c>
      <c r="G146" s="13">
        <v>334.0</v>
      </c>
      <c r="H146" s="13">
        <v>10.1</v>
      </c>
      <c r="I146" s="13">
        <v>3.0</v>
      </c>
      <c r="J146" s="13">
        <v>9.1</v>
      </c>
      <c r="K146" s="13">
        <v>0.0</v>
      </c>
      <c r="L146" s="13">
        <v>0.0</v>
      </c>
      <c r="M146" s="13">
        <v>45.0</v>
      </c>
      <c r="N146" s="13">
        <v>2.0</v>
      </c>
      <c r="O146" s="13">
        <v>18.0</v>
      </c>
      <c r="P146" s="13">
        <v>184.7</v>
      </c>
      <c r="Q146" s="13" t="s">
        <v>1631</v>
      </c>
    </row>
    <row r="147">
      <c r="A147" s="16">
        <v>2016.0</v>
      </c>
      <c r="B147" s="13" t="s">
        <v>1703</v>
      </c>
      <c r="C147" s="13" t="s">
        <v>101</v>
      </c>
      <c r="D147" s="13">
        <v>63.0</v>
      </c>
      <c r="E147" s="13">
        <v>36.0</v>
      </c>
      <c r="F147" s="13">
        <v>57.1</v>
      </c>
      <c r="G147" s="13">
        <v>314.0</v>
      </c>
      <c r="H147" s="13">
        <v>5.0</v>
      </c>
      <c r="I147" s="13">
        <v>2.0</v>
      </c>
      <c r="J147" s="13">
        <v>3.2</v>
      </c>
      <c r="K147" s="13">
        <v>5.0</v>
      </c>
      <c r="L147" s="13">
        <v>7.9</v>
      </c>
      <c r="M147" s="13">
        <v>44.0</v>
      </c>
      <c r="N147" s="13">
        <v>3.0</v>
      </c>
      <c r="O147" s="13">
        <v>16.0</v>
      </c>
      <c r="P147" s="13">
        <v>93.6</v>
      </c>
      <c r="Q147" s="13" t="s">
        <v>1631</v>
      </c>
    </row>
    <row r="148">
      <c r="A148" s="16">
        <v>2016.0</v>
      </c>
      <c r="B148" s="13" t="s">
        <v>1704</v>
      </c>
      <c r="C148" s="13" t="s">
        <v>111</v>
      </c>
      <c r="D148" s="13">
        <v>27.0</v>
      </c>
      <c r="E148" s="13">
        <v>18.0</v>
      </c>
      <c r="F148" s="13">
        <v>66.7</v>
      </c>
      <c r="G148" s="13">
        <v>234.0</v>
      </c>
      <c r="H148" s="13">
        <v>8.7</v>
      </c>
      <c r="I148" s="13">
        <v>2.0</v>
      </c>
      <c r="J148" s="13">
        <v>7.4</v>
      </c>
      <c r="K148" s="13">
        <v>1.0</v>
      </c>
      <c r="L148" s="13">
        <v>3.7</v>
      </c>
      <c r="M148" s="13">
        <v>35.0</v>
      </c>
      <c r="N148" s="13">
        <v>1.0</v>
      </c>
      <c r="O148" s="13">
        <v>9.0</v>
      </c>
      <c r="P148" s="13">
        <v>156.5</v>
      </c>
      <c r="Q148" s="13" t="s">
        <v>1631</v>
      </c>
    </row>
    <row r="149">
      <c r="A149" s="16">
        <v>2016.0</v>
      </c>
      <c r="B149" s="13" t="s">
        <v>1705</v>
      </c>
      <c r="C149" s="13" t="s">
        <v>103</v>
      </c>
      <c r="D149" s="13">
        <v>35.0</v>
      </c>
      <c r="E149" s="13">
        <v>13.0</v>
      </c>
      <c r="F149" s="13">
        <v>37.1</v>
      </c>
      <c r="G149" s="13">
        <v>206.0</v>
      </c>
      <c r="H149" s="13">
        <v>5.9</v>
      </c>
      <c r="I149" s="13">
        <v>0.0</v>
      </c>
      <c r="J149" s="13">
        <v>0.0</v>
      </c>
      <c r="K149" s="13">
        <v>2.0</v>
      </c>
      <c r="L149" s="13">
        <v>5.7</v>
      </c>
      <c r="M149" s="13">
        <v>51.0</v>
      </c>
      <c r="N149" s="13">
        <v>4.0</v>
      </c>
      <c r="O149" s="13">
        <v>31.0</v>
      </c>
      <c r="P149" s="13">
        <v>75.2</v>
      </c>
      <c r="Q149" s="13" t="s">
        <v>1631</v>
      </c>
    </row>
    <row r="150">
      <c r="A150" s="16">
        <v>2016.0</v>
      </c>
      <c r="B150" s="13" t="s">
        <v>1689</v>
      </c>
      <c r="C150" s="13" t="s">
        <v>102</v>
      </c>
      <c r="D150" s="13">
        <v>30.0</v>
      </c>
      <c r="E150" s="13">
        <v>16.0</v>
      </c>
      <c r="F150" s="13">
        <v>53.3</v>
      </c>
      <c r="G150" s="13">
        <v>176.0</v>
      </c>
      <c r="H150" s="13">
        <v>5.9</v>
      </c>
      <c r="I150" s="13">
        <v>1.0</v>
      </c>
      <c r="J150" s="13">
        <v>3.3</v>
      </c>
      <c r="K150" s="13">
        <v>4.0</v>
      </c>
      <c r="L150" s="13">
        <v>13.3</v>
      </c>
      <c r="M150" s="13">
        <v>29.0</v>
      </c>
      <c r="N150" s="13">
        <v>2.0</v>
      </c>
      <c r="O150" s="13">
        <v>12.0</v>
      </c>
      <c r="P150" s="13">
        <v>86.9</v>
      </c>
      <c r="Q150" s="13" t="s">
        <v>1631</v>
      </c>
    </row>
    <row r="151">
      <c r="A151" s="16">
        <v>2016.0</v>
      </c>
      <c r="B151" s="13" t="s">
        <v>1671</v>
      </c>
      <c r="C151" s="13" t="s">
        <v>103</v>
      </c>
      <c r="D151" s="13">
        <v>19.0</v>
      </c>
      <c r="E151" s="13">
        <v>11.0</v>
      </c>
      <c r="F151" s="13">
        <v>57.9</v>
      </c>
      <c r="G151" s="13">
        <v>174.0</v>
      </c>
      <c r="H151" s="13">
        <v>9.2</v>
      </c>
      <c r="I151" s="13">
        <v>0.0</v>
      </c>
      <c r="J151" s="13">
        <v>0.0</v>
      </c>
      <c r="K151" s="13">
        <v>1.0</v>
      </c>
      <c r="L151" s="13">
        <v>5.3</v>
      </c>
      <c r="M151" s="13">
        <v>62.0</v>
      </c>
      <c r="N151" s="13">
        <v>2.0</v>
      </c>
      <c r="O151" s="13">
        <v>15.0</v>
      </c>
      <c r="P151" s="13">
        <v>124.3</v>
      </c>
      <c r="Q151" s="13" t="s">
        <v>1631</v>
      </c>
    </row>
    <row r="152">
      <c r="A152" s="16">
        <v>2016.0</v>
      </c>
      <c r="B152" s="13" t="s">
        <v>1706</v>
      </c>
      <c r="C152" s="13" t="s">
        <v>105</v>
      </c>
      <c r="D152" s="13">
        <v>27.0</v>
      </c>
      <c r="E152" s="13">
        <v>17.0</v>
      </c>
      <c r="F152" s="13">
        <v>63.0</v>
      </c>
      <c r="G152" s="13">
        <v>116.0</v>
      </c>
      <c r="H152" s="13">
        <v>4.3</v>
      </c>
      <c r="I152" s="13">
        <v>0.0</v>
      </c>
      <c r="J152" s="13">
        <v>0.0</v>
      </c>
      <c r="K152" s="13">
        <v>2.0</v>
      </c>
      <c r="L152" s="13">
        <v>7.4</v>
      </c>
      <c r="M152" s="13">
        <v>20.0</v>
      </c>
      <c r="N152" s="13">
        <v>1.0</v>
      </c>
      <c r="O152" s="13">
        <v>7.0</v>
      </c>
      <c r="P152" s="13">
        <v>84.2</v>
      </c>
      <c r="Q152" s="13" t="s">
        <v>1631</v>
      </c>
    </row>
    <row r="153">
      <c r="A153" s="16">
        <v>2016.0</v>
      </c>
      <c r="B153" s="13" t="s">
        <v>1445</v>
      </c>
      <c r="C153" s="13" t="s">
        <v>114</v>
      </c>
      <c r="D153" s="13">
        <v>9.0</v>
      </c>
      <c r="E153" s="13">
        <v>3.0</v>
      </c>
      <c r="F153" s="13">
        <v>33.3</v>
      </c>
      <c r="G153" s="13">
        <v>111.0</v>
      </c>
      <c r="H153" s="13">
        <v>12.3</v>
      </c>
      <c r="I153" s="13">
        <v>1.0</v>
      </c>
      <c r="J153" s="13">
        <v>11.1</v>
      </c>
      <c r="K153" s="13">
        <v>1.0</v>
      </c>
      <c r="L153" s="13">
        <v>11.1</v>
      </c>
      <c r="M153" s="13">
        <v>77.0</v>
      </c>
      <c r="N153" s="13">
        <v>1.0</v>
      </c>
      <c r="O153" s="13">
        <v>6.0</v>
      </c>
      <c r="P153" s="13">
        <v>151.4</v>
      </c>
      <c r="Q153" s="13" t="s">
        <v>1631</v>
      </c>
    </row>
    <row r="154">
      <c r="A154" s="16">
        <v>2016.0</v>
      </c>
      <c r="B154" s="13" t="s">
        <v>1680</v>
      </c>
      <c r="C154" s="13" t="s">
        <v>113</v>
      </c>
      <c r="D154" s="13">
        <v>19.0</v>
      </c>
      <c r="E154" s="13">
        <v>9.0</v>
      </c>
      <c r="F154" s="13">
        <v>47.4</v>
      </c>
      <c r="G154" s="13">
        <v>100.0</v>
      </c>
      <c r="H154" s="13">
        <v>5.3</v>
      </c>
      <c r="I154" s="13">
        <v>0.0</v>
      </c>
      <c r="J154" s="13">
        <v>0.0</v>
      </c>
      <c r="K154" s="13">
        <v>1.0</v>
      </c>
      <c r="L154" s="13">
        <v>5.3</v>
      </c>
      <c r="M154" s="13">
        <v>24.0</v>
      </c>
      <c r="N154" s="13">
        <v>1.0</v>
      </c>
      <c r="O154" s="13">
        <v>11.0</v>
      </c>
      <c r="P154" s="13">
        <v>81.1</v>
      </c>
      <c r="Q154" s="13" t="s">
        <v>1631</v>
      </c>
    </row>
    <row r="155">
      <c r="A155" s="16">
        <v>2016.0</v>
      </c>
      <c r="B155" s="13" t="s">
        <v>195</v>
      </c>
      <c r="C155" s="13" t="s">
        <v>105</v>
      </c>
      <c r="D155" s="13">
        <v>1.0</v>
      </c>
      <c r="E155" s="13">
        <v>1.0</v>
      </c>
      <c r="F155" s="13">
        <v>100.0</v>
      </c>
      <c r="G155" s="13">
        <v>84.0</v>
      </c>
      <c r="H155" s="13">
        <v>84.0</v>
      </c>
      <c r="I155" s="13">
        <v>1.0</v>
      </c>
      <c r="J155" s="13">
        <v>100.0</v>
      </c>
      <c r="K155" s="13">
        <v>0.0</v>
      </c>
      <c r="L155" s="13">
        <v>0.0</v>
      </c>
      <c r="M155" s="13">
        <v>84.0</v>
      </c>
      <c r="N155" s="13">
        <v>0.0</v>
      </c>
      <c r="O155" s="13">
        <v>0.0</v>
      </c>
      <c r="P155" s="13">
        <v>1135.6</v>
      </c>
      <c r="Q155" s="13" t="s">
        <v>1631</v>
      </c>
    </row>
    <row r="156">
      <c r="A156" s="16">
        <v>2016.0</v>
      </c>
      <c r="B156" s="13" t="s">
        <v>1707</v>
      </c>
      <c r="C156" s="13" t="s">
        <v>108</v>
      </c>
      <c r="D156" s="13">
        <v>20.0</v>
      </c>
      <c r="E156" s="13">
        <v>9.0</v>
      </c>
      <c r="F156" s="13">
        <v>45.0</v>
      </c>
      <c r="G156" s="13">
        <v>81.0</v>
      </c>
      <c r="H156" s="13">
        <v>4.0</v>
      </c>
      <c r="I156" s="13">
        <v>1.0</v>
      </c>
      <c r="J156" s="13">
        <v>5.0</v>
      </c>
      <c r="K156" s="13">
        <v>0.0</v>
      </c>
      <c r="L156" s="13">
        <v>0.0</v>
      </c>
      <c r="M156" s="13">
        <v>31.0</v>
      </c>
      <c r="N156" s="13">
        <v>0.0</v>
      </c>
      <c r="O156" s="13">
        <v>0.0</v>
      </c>
      <c r="P156" s="13">
        <v>95.5</v>
      </c>
      <c r="Q156" s="13" t="s">
        <v>1631</v>
      </c>
    </row>
    <row r="157">
      <c r="A157" s="16">
        <v>2016.0</v>
      </c>
      <c r="B157" s="13" t="s">
        <v>1462</v>
      </c>
      <c r="C157" s="13" t="s">
        <v>102</v>
      </c>
      <c r="D157" s="13">
        <v>3.0</v>
      </c>
      <c r="E157" s="13">
        <v>2.0</v>
      </c>
      <c r="F157" s="13">
        <v>66.7</v>
      </c>
      <c r="G157" s="13">
        <v>66.0</v>
      </c>
      <c r="H157" s="13">
        <v>22.0</v>
      </c>
      <c r="I157" s="13">
        <v>0.0</v>
      </c>
      <c r="J157" s="13">
        <v>0.0</v>
      </c>
      <c r="K157" s="13">
        <v>0.0</v>
      </c>
      <c r="L157" s="13">
        <v>0.0</v>
      </c>
      <c r="M157" s="13">
        <v>38.0</v>
      </c>
      <c r="N157" s="13">
        <v>0.0</v>
      </c>
      <c r="O157" s="13">
        <v>0.0</v>
      </c>
      <c r="P157" s="13">
        <v>251.5</v>
      </c>
      <c r="Q157" s="13" t="s">
        <v>1631</v>
      </c>
    </row>
    <row r="158">
      <c r="A158" s="16">
        <v>2016.0</v>
      </c>
      <c r="B158" s="13" t="s">
        <v>1708</v>
      </c>
      <c r="C158" s="13" t="s">
        <v>107</v>
      </c>
      <c r="D158" s="13">
        <v>12.0</v>
      </c>
      <c r="E158" s="13">
        <v>7.0</v>
      </c>
      <c r="F158" s="13">
        <v>58.3</v>
      </c>
      <c r="G158" s="13">
        <v>64.0</v>
      </c>
      <c r="H158" s="13">
        <v>5.3</v>
      </c>
      <c r="I158" s="13">
        <v>2.0</v>
      </c>
      <c r="J158" s="13">
        <v>16.7</v>
      </c>
      <c r="K158" s="13">
        <v>1.0</v>
      </c>
      <c r="L158" s="13">
        <v>8.3</v>
      </c>
      <c r="M158" s="13">
        <v>28.0</v>
      </c>
      <c r="N158" s="13">
        <v>1.0</v>
      </c>
      <c r="O158" s="13">
        <v>10.0</v>
      </c>
      <c r="P158" s="13">
        <v>141.5</v>
      </c>
      <c r="Q158" s="13" t="s">
        <v>1631</v>
      </c>
    </row>
    <row r="159">
      <c r="A159" s="16">
        <v>2016.0</v>
      </c>
      <c r="B159" s="13" t="s">
        <v>224</v>
      </c>
      <c r="C159" s="13" t="s">
        <v>102</v>
      </c>
      <c r="D159" s="13">
        <v>1.0</v>
      </c>
      <c r="E159" s="13">
        <v>1.0</v>
      </c>
      <c r="F159" s="13">
        <v>100.0</v>
      </c>
      <c r="G159" s="13">
        <v>59.0</v>
      </c>
      <c r="H159" s="13">
        <v>59.0</v>
      </c>
      <c r="I159" s="13">
        <v>1.0</v>
      </c>
      <c r="J159" s="13">
        <v>100.0</v>
      </c>
      <c r="K159" s="13">
        <v>0.0</v>
      </c>
      <c r="L159" s="13">
        <v>0.0</v>
      </c>
      <c r="M159" s="13">
        <v>59.0</v>
      </c>
      <c r="N159" s="13">
        <v>0.0</v>
      </c>
      <c r="O159" s="13">
        <v>0.0</v>
      </c>
      <c r="P159" s="13">
        <v>925.6</v>
      </c>
      <c r="Q159" s="13" t="s">
        <v>1631</v>
      </c>
    </row>
    <row r="160">
      <c r="A160" s="16">
        <v>2016.0</v>
      </c>
      <c r="B160" s="13" t="s">
        <v>1638</v>
      </c>
      <c r="C160" s="13" t="s">
        <v>109</v>
      </c>
      <c r="D160" s="13">
        <v>9.0</v>
      </c>
      <c r="E160" s="13">
        <v>8.0</v>
      </c>
      <c r="F160" s="13">
        <v>88.9</v>
      </c>
      <c r="G160" s="13">
        <v>55.0</v>
      </c>
      <c r="H160" s="13">
        <v>6.1</v>
      </c>
      <c r="I160" s="13">
        <v>0.0</v>
      </c>
      <c r="J160" s="13">
        <v>0.0</v>
      </c>
      <c r="K160" s="13">
        <v>0.0</v>
      </c>
      <c r="L160" s="13">
        <v>0.0</v>
      </c>
      <c r="M160" s="13">
        <v>20.0</v>
      </c>
      <c r="N160" s="13">
        <v>0.0</v>
      </c>
      <c r="O160" s="13">
        <v>0.0</v>
      </c>
      <c r="P160" s="13">
        <v>140.2</v>
      </c>
      <c r="Q160" s="13" t="s">
        <v>1631</v>
      </c>
    </row>
    <row r="161">
      <c r="A161" s="16">
        <v>2016.0</v>
      </c>
      <c r="B161" s="13" t="s">
        <v>1651</v>
      </c>
      <c r="C161" s="13" t="s">
        <v>106</v>
      </c>
      <c r="D161" s="13">
        <v>9.0</v>
      </c>
      <c r="E161" s="13">
        <v>6.0</v>
      </c>
      <c r="F161" s="13">
        <v>66.7</v>
      </c>
      <c r="G161" s="13">
        <v>48.0</v>
      </c>
      <c r="H161" s="13">
        <v>5.3</v>
      </c>
      <c r="I161" s="13">
        <v>1.0</v>
      </c>
      <c r="J161" s="13">
        <v>11.1</v>
      </c>
      <c r="K161" s="13">
        <v>0.0</v>
      </c>
      <c r="L161" s="13">
        <v>0.0</v>
      </c>
      <c r="M161" s="13">
        <v>15.0</v>
      </c>
      <c r="N161" s="13">
        <v>1.0</v>
      </c>
      <c r="O161" s="13">
        <v>3.0</v>
      </c>
      <c r="P161" s="13">
        <v>148.1</v>
      </c>
      <c r="Q161" s="13" t="s">
        <v>1631</v>
      </c>
    </row>
    <row r="162">
      <c r="A162" s="16">
        <v>2016.0</v>
      </c>
      <c r="B162" s="13" t="s">
        <v>1691</v>
      </c>
      <c r="C162" s="13" t="s">
        <v>104</v>
      </c>
      <c r="D162" s="13">
        <v>9.0</v>
      </c>
      <c r="E162" s="13">
        <v>7.0</v>
      </c>
      <c r="F162" s="13">
        <v>77.8</v>
      </c>
      <c r="G162" s="13">
        <v>41.0</v>
      </c>
      <c r="H162" s="13">
        <v>4.6</v>
      </c>
      <c r="I162" s="13">
        <v>2.0</v>
      </c>
      <c r="J162" s="13">
        <v>22.2</v>
      </c>
      <c r="K162" s="13">
        <v>0.0</v>
      </c>
      <c r="L162" s="13">
        <v>0.0</v>
      </c>
      <c r="M162" s="13">
        <v>18.0</v>
      </c>
      <c r="N162" s="13">
        <v>2.0</v>
      </c>
      <c r="O162" s="13">
        <v>12.0</v>
      </c>
      <c r="P162" s="13">
        <v>189.4</v>
      </c>
      <c r="Q162" s="13" t="s">
        <v>1631</v>
      </c>
    </row>
    <row r="163">
      <c r="A163" s="16">
        <v>2016.0</v>
      </c>
      <c r="B163" s="13" t="s">
        <v>1645</v>
      </c>
      <c r="C163" s="13" t="s">
        <v>112</v>
      </c>
      <c r="D163" s="13">
        <v>4.0</v>
      </c>
      <c r="E163" s="13">
        <v>2.0</v>
      </c>
      <c r="F163" s="13">
        <v>50.0</v>
      </c>
      <c r="G163" s="13">
        <v>32.0</v>
      </c>
      <c r="H163" s="13">
        <v>8.0</v>
      </c>
      <c r="I163" s="13">
        <v>0.0</v>
      </c>
      <c r="J163" s="13">
        <v>0.0</v>
      </c>
      <c r="K163" s="13">
        <v>0.0</v>
      </c>
      <c r="L163" s="13">
        <v>0.0</v>
      </c>
      <c r="M163" s="13">
        <v>17.0</v>
      </c>
      <c r="N163" s="13">
        <v>0.0</v>
      </c>
      <c r="O163" s="13">
        <v>0.0</v>
      </c>
      <c r="P163" s="13">
        <v>117.2</v>
      </c>
      <c r="Q163" s="13" t="s">
        <v>1631</v>
      </c>
    </row>
    <row r="164">
      <c r="A164" s="16">
        <v>2016.0</v>
      </c>
      <c r="B164" s="13" t="s">
        <v>123</v>
      </c>
      <c r="C164" s="13" t="s">
        <v>102</v>
      </c>
      <c r="D164" s="13">
        <v>2.0</v>
      </c>
      <c r="E164" s="13">
        <v>1.0</v>
      </c>
      <c r="F164" s="13">
        <v>50.0</v>
      </c>
      <c r="G164" s="13">
        <v>27.0</v>
      </c>
      <c r="H164" s="13">
        <v>13.5</v>
      </c>
      <c r="I164" s="13">
        <v>0.0</v>
      </c>
      <c r="J164" s="13">
        <v>0.0</v>
      </c>
      <c r="K164" s="13">
        <v>0.0</v>
      </c>
      <c r="L164" s="13">
        <v>0.0</v>
      </c>
      <c r="M164" s="13">
        <v>27.0</v>
      </c>
      <c r="N164" s="13">
        <v>0.0</v>
      </c>
      <c r="O164" s="13">
        <v>0.0</v>
      </c>
      <c r="P164" s="13">
        <v>163.4</v>
      </c>
      <c r="Q164" s="13" t="s">
        <v>1631</v>
      </c>
    </row>
    <row r="165">
      <c r="A165" s="16">
        <v>2016.0</v>
      </c>
      <c r="B165" s="13" t="s">
        <v>1709</v>
      </c>
      <c r="C165" s="13" t="s">
        <v>106</v>
      </c>
      <c r="D165" s="13">
        <v>4.0</v>
      </c>
      <c r="E165" s="13">
        <v>4.0</v>
      </c>
      <c r="F165" s="13">
        <v>100.0</v>
      </c>
      <c r="G165" s="13">
        <v>25.0</v>
      </c>
      <c r="H165" s="13">
        <v>6.2</v>
      </c>
      <c r="I165" s="13">
        <v>0.0</v>
      </c>
      <c r="J165" s="13">
        <v>0.0</v>
      </c>
      <c r="K165" s="13">
        <v>0.0</v>
      </c>
      <c r="L165" s="13">
        <v>0.0</v>
      </c>
      <c r="M165" s="13">
        <v>17.0</v>
      </c>
      <c r="N165" s="13">
        <v>0.0</v>
      </c>
      <c r="O165" s="13">
        <v>0.0</v>
      </c>
      <c r="P165" s="13">
        <v>152.5</v>
      </c>
      <c r="Q165" s="13" t="s">
        <v>1631</v>
      </c>
    </row>
    <row r="166">
      <c r="A166" s="16">
        <v>2016.0</v>
      </c>
      <c r="B166" s="13" t="s">
        <v>177</v>
      </c>
      <c r="C166" s="13" t="s">
        <v>113</v>
      </c>
      <c r="D166" s="13">
        <v>2.0</v>
      </c>
      <c r="E166" s="13">
        <v>2.0</v>
      </c>
      <c r="F166" s="13">
        <v>100.0</v>
      </c>
      <c r="G166" s="13">
        <v>25.0</v>
      </c>
      <c r="H166" s="13">
        <v>12.5</v>
      </c>
      <c r="I166" s="13">
        <v>1.0</v>
      </c>
      <c r="J166" s="13">
        <v>50.0</v>
      </c>
      <c r="K166" s="13">
        <v>0.0</v>
      </c>
      <c r="L166" s="13">
        <v>0.0</v>
      </c>
      <c r="M166" s="13">
        <v>20.0</v>
      </c>
      <c r="N166" s="13">
        <v>0.0</v>
      </c>
      <c r="O166" s="13">
        <v>0.0</v>
      </c>
      <c r="P166" s="13">
        <v>370.0</v>
      </c>
      <c r="Q166" s="13" t="s">
        <v>1631</v>
      </c>
    </row>
    <row r="167">
      <c r="A167" s="16">
        <v>2016.0</v>
      </c>
      <c r="B167" s="13" t="s">
        <v>278</v>
      </c>
      <c r="C167" s="13" t="s">
        <v>105</v>
      </c>
      <c r="D167" s="13">
        <v>1.0</v>
      </c>
      <c r="E167" s="13">
        <v>1.0</v>
      </c>
      <c r="F167" s="13">
        <v>100.0</v>
      </c>
      <c r="G167" s="13">
        <v>23.0</v>
      </c>
      <c r="H167" s="13">
        <v>23.0</v>
      </c>
      <c r="I167" s="13">
        <v>0.0</v>
      </c>
      <c r="J167" s="13">
        <v>0.0</v>
      </c>
      <c r="K167" s="13">
        <v>0.0</v>
      </c>
      <c r="L167" s="13">
        <v>0.0</v>
      </c>
      <c r="M167" s="13">
        <v>23.0</v>
      </c>
      <c r="N167" s="13">
        <v>0.0</v>
      </c>
      <c r="O167" s="13">
        <v>0.0</v>
      </c>
      <c r="P167" s="13">
        <v>293.2</v>
      </c>
      <c r="Q167" s="13" t="s">
        <v>1631</v>
      </c>
    </row>
    <row r="168">
      <c r="A168" s="16">
        <v>2016.0</v>
      </c>
      <c r="B168" s="13" t="s">
        <v>1619</v>
      </c>
      <c r="C168" s="13" t="s">
        <v>108</v>
      </c>
      <c r="D168" s="13">
        <v>1.0</v>
      </c>
      <c r="E168" s="13">
        <v>1.0</v>
      </c>
      <c r="F168" s="13">
        <v>100.0</v>
      </c>
      <c r="G168" s="13">
        <v>20.0</v>
      </c>
      <c r="H168" s="13">
        <v>20.0</v>
      </c>
      <c r="I168" s="13">
        <v>0.0</v>
      </c>
      <c r="J168" s="13">
        <v>0.0</v>
      </c>
      <c r="K168" s="13">
        <v>0.0</v>
      </c>
      <c r="L168" s="13">
        <v>0.0</v>
      </c>
      <c r="M168" s="13">
        <v>20.0</v>
      </c>
      <c r="N168" s="13">
        <v>0.0</v>
      </c>
      <c r="O168" s="13">
        <v>0.0</v>
      </c>
      <c r="P168" s="13">
        <v>268.0</v>
      </c>
      <c r="Q168" s="13" t="s">
        <v>1631</v>
      </c>
    </row>
    <row r="169">
      <c r="A169" s="16">
        <v>2016.0</v>
      </c>
      <c r="B169" s="13" t="s">
        <v>1686</v>
      </c>
      <c r="C169" s="13" t="s">
        <v>107</v>
      </c>
      <c r="D169" s="13">
        <v>9.0</v>
      </c>
      <c r="E169" s="13">
        <v>2.0</v>
      </c>
      <c r="F169" s="13">
        <v>22.2</v>
      </c>
      <c r="G169" s="13">
        <v>19.0</v>
      </c>
      <c r="H169" s="13">
        <v>2.1</v>
      </c>
      <c r="I169" s="13">
        <v>1.0</v>
      </c>
      <c r="J169" s="13">
        <v>11.1</v>
      </c>
      <c r="K169" s="13">
        <v>0.0</v>
      </c>
      <c r="L169" s="13">
        <v>0.0</v>
      </c>
      <c r="M169" s="13">
        <v>12.0</v>
      </c>
      <c r="N169" s="13">
        <v>1.0</v>
      </c>
      <c r="O169" s="13">
        <v>5.0</v>
      </c>
      <c r="P169" s="13">
        <v>76.6</v>
      </c>
      <c r="Q169" s="13" t="s">
        <v>1631</v>
      </c>
    </row>
    <row r="170">
      <c r="A170" s="16">
        <v>2016.0</v>
      </c>
      <c r="B170" s="13" t="s">
        <v>1678</v>
      </c>
      <c r="C170" s="13" t="s">
        <v>110</v>
      </c>
      <c r="D170" s="13">
        <v>9.0</v>
      </c>
      <c r="E170" s="13">
        <v>3.0</v>
      </c>
      <c r="F170" s="13">
        <v>33.3</v>
      </c>
      <c r="G170" s="13">
        <v>16.0</v>
      </c>
      <c r="H170" s="13">
        <v>1.8</v>
      </c>
      <c r="I170" s="13">
        <v>1.0</v>
      </c>
      <c r="J170" s="13">
        <v>11.1</v>
      </c>
      <c r="K170" s="13">
        <v>2.0</v>
      </c>
      <c r="L170" s="13">
        <v>22.2</v>
      </c>
      <c r="M170" s="13">
        <v>7.0</v>
      </c>
      <c r="N170" s="13">
        <v>0.0</v>
      </c>
      <c r="O170" s="13">
        <v>0.0</v>
      </c>
      <c r="P170" s="13">
        <v>40.5</v>
      </c>
      <c r="Q170" s="13" t="s">
        <v>1631</v>
      </c>
    </row>
    <row r="171">
      <c r="A171" s="16">
        <v>2016.0</v>
      </c>
      <c r="B171" s="13" t="s">
        <v>310</v>
      </c>
      <c r="C171" s="13" t="s">
        <v>113</v>
      </c>
      <c r="D171" s="13">
        <v>2.0</v>
      </c>
      <c r="E171" s="13">
        <v>1.0</v>
      </c>
      <c r="F171" s="13">
        <v>50.0</v>
      </c>
      <c r="G171" s="13">
        <v>14.0</v>
      </c>
      <c r="H171" s="13">
        <v>7.0</v>
      </c>
      <c r="I171" s="13">
        <v>1.0</v>
      </c>
      <c r="J171" s="13">
        <v>50.0</v>
      </c>
      <c r="K171" s="13">
        <v>0.0</v>
      </c>
      <c r="L171" s="13">
        <v>0.0</v>
      </c>
      <c r="M171" s="13">
        <v>14.0</v>
      </c>
      <c r="N171" s="13">
        <v>0.0</v>
      </c>
      <c r="O171" s="13">
        <v>0.0</v>
      </c>
      <c r="P171" s="13">
        <v>273.8</v>
      </c>
      <c r="Q171" s="13" t="s">
        <v>1631</v>
      </c>
    </row>
    <row r="172">
      <c r="A172" s="16">
        <v>2016.0</v>
      </c>
      <c r="B172" s="13" t="s">
        <v>298</v>
      </c>
      <c r="C172" s="13" t="s">
        <v>108</v>
      </c>
      <c r="D172" s="13">
        <v>1.0</v>
      </c>
      <c r="E172" s="13">
        <v>1.0</v>
      </c>
      <c r="F172" s="13">
        <v>100.0</v>
      </c>
      <c r="G172" s="13">
        <v>13.0</v>
      </c>
      <c r="H172" s="13">
        <v>13.0</v>
      </c>
      <c r="I172" s="13">
        <v>1.0</v>
      </c>
      <c r="J172" s="13">
        <v>100.0</v>
      </c>
      <c r="K172" s="13">
        <v>0.0</v>
      </c>
      <c r="L172" s="13">
        <v>0.0</v>
      </c>
      <c r="M172" s="13">
        <v>13.0</v>
      </c>
      <c r="N172" s="13">
        <v>0.0</v>
      </c>
      <c r="O172" s="13">
        <v>0.0</v>
      </c>
      <c r="P172" s="13">
        <v>539.2</v>
      </c>
      <c r="Q172" s="13" t="s">
        <v>1631</v>
      </c>
    </row>
    <row r="173">
      <c r="A173" s="16">
        <v>2016.0</v>
      </c>
      <c r="B173" s="13" t="s">
        <v>307</v>
      </c>
      <c r="C173" s="13" t="s">
        <v>110</v>
      </c>
      <c r="D173" s="13">
        <v>1.0</v>
      </c>
      <c r="E173" s="13">
        <v>1.0</v>
      </c>
      <c r="F173" s="13">
        <v>100.0</v>
      </c>
      <c r="G173" s="13">
        <v>11.0</v>
      </c>
      <c r="H173" s="13">
        <v>11.0</v>
      </c>
      <c r="I173" s="13">
        <v>0.0</v>
      </c>
      <c r="J173" s="13">
        <v>0.0</v>
      </c>
      <c r="K173" s="13">
        <v>0.0</v>
      </c>
      <c r="L173" s="13">
        <v>0.0</v>
      </c>
      <c r="M173" s="13">
        <v>11.0</v>
      </c>
      <c r="N173" s="13">
        <v>0.0</v>
      </c>
      <c r="O173" s="13">
        <v>0.0</v>
      </c>
      <c r="P173" s="13">
        <v>192.4</v>
      </c>
      <c r="Q173" s="13" t="s">
        <v>1631</v>
      </c>
    </row>
    <row r="174">
      <c r="A174" s="16">
        <v>2016.0</v>
      </c>
      <c r="B174" s="13" t="s">
        <v>223</v>
      </c>
      <c r="C174" s="13" t="s">
        <v>105</v>
      </c>
      <c r="D174" s="13">
        <v>1.0</v>
      </c>
      <c r="E174" s="13">
        <v>1.0</v>
      </c>
      <c r="F174" s="13">
        <v>100.0</v>
      </c>
      <c r="G174" s="13">
        <v>10.0</v>
      </c>
      <c r="H174" s="13">
        <v>10.0</v>
      </c>
      <c r="I174" s="13">
        <v>0.0</v>
      </c>
      <c r="J174" s="13">
        <v>0.0</v>
      </c>
      <c r="K174" s="13">
        <v>0.0</v>
      </c>
      <c r="L174" s="13">
        <v>0.0</v>
      </c>
      <c r="M174" s="13">
        <v>10.0</v>
      </c>
      <c r="N174" s="13">
        <v>0.0</v>
      </c>
      <c r="O174" s="13">
        <v>0.0</v>
      </c>
      <c r="P174" s="13">
        <v>184.0</v>
      </c>
      <c r="Q174" s="13" t="s">
        <v>1631</v>
      </c>
    </row>
    <row r="175">
      <c r="A175" s="16">
        <v>2016.0</v>
      </c>
      <c r="B175" s="13" t="s">
        <v>1710</v>
      </c>
      <c r="C175" s="13" t="s">
        <v>106</v>
      </c>
      <c r="D175" s="13">
        <v>1.0</v>
      </c>
      <c r="E175" s="13">
        <v>1.0</v>
      </c>
      <c r="F175" s="13">
        <v>100.0</v>
      </c>
      <c r="G175" s="13">
        <v>9.0</v>
      </c>
      <c r="H175" s="13">
        <v>9.0</v>
      </c>
      <c r="I175" s="13">
        <v>0.0</v>
      </c>
      <c r="J175" s="13">
        <v>0.0</v>
      </c>
      <c r="K175" s="13">
        <v>0.0</v>
      </c>
      <c r="L175" s="13">
        <v>0.0</v>
      </c>
      <c r="M175" s="13">
        <v>9.0</v>
      </c>
      <c r="N175" s="13">
        <v>0.0</v>
      </c>
      <c r="O175" s="13">
        <v>0.0</v>
      </c>
      <c r="P175" s="13">
        <v>175.6</v>
      </c>
      <c r="Q175" s="13" t="s">
        <v>1631</v>
      </c>
    </row>
    <row r="176">
      <c r="A176" s="16">
        <v>2016.0</v>
      </c>
      <c r="B176" s="13" t="s">
        <v>1646</v>
      </c>
      <c r="C176" s="13" t="s">
        <v>114</v>
      </c>
      <c r="D176" s="13">
        <v>1.0</v>
      </c>
      <c r="E176" s="13">
        <v>1.0</v>
      </c>
      <c r="F176" s="13">
        <v>100.0</v>
      </c>
      <c r="G176" s="13">
        <v>9.0</v>
      </c>
      <c r="H176" s="13">
        <v>9.0</v>
      </c>
      <c r="I176" s="13">
        <v>0.0</v>
      </c>
      <c r="J176" s="13">
        <v>0.0</v>
      </c>
      <c r="K176" s="13">
        <v>0.0</v>
      </c>
      <c r="L176" s="13">
        <v>0.0</v>
      </c>
      <c r="M176" s="13">
        <v>9.0</v>
      </c>
      <c r="N176" s="13">
        <v>1.0</v>
      </c>
      <c r="O176" s="13">
        <v>7.0</v>
      </c>
      <c r="P176" s="13">
        <v>175.6</v>
      </c>
      <c r="Q176" s="13" t="s">
        <v>1631</v>
      </c>
    </row>
    <row r="177">
      <c r="A177" s="16">
        <v>2016.0</v>
      </c>
      <c r="B177" s="13" t="s">
        <v>247</v>
      </c>
      <c r="C177" s="13" t="s">
        <v>109</v>
      </c>
      <c r="D177" s="13">
        <v>1.0</v>
      </c>
      <c r="E177" s="13">
        <v>1.0</v>
      </c>
      <c r="F177" s="13">
        <v>100.0</v>
      </c>
      <c r="G177" s="13">
        <v>8.0</v>
      </c>
      <c r="H177" s="13">
        <v>8.0</v>
      </c>
      <c r="I177" s="13">
        <v>0.0</v>
      </c>
      <c r="J177" s="13">
        <v>0.0</v>
      </c>
      <c r="K177" s="13">
        <v>0.0</v>
      </c>
      <c r="L177" s="13">
        <v>0.0</v>
      </c>
      <c r="M177" s="13">
        <v>8.0</v>
      </c>
      <c r="N177" s="13">
        <v>0.0</v>
      </c>
      <c r="O177" s="13">
        <v>0.0</v>
      </c>
      <c r="P177" s="13">
        <v>167.2</v>
      </c>
      <c r="Q177" s="13" t="s">
        <v>1631</v>
      </c>
    </row>
    <row r="178">
      <c r="A178" s="16">
        <v>2016.0</v>
      </c>
      <c r="B178" s="13" t="s">
        <v>1711</v>
      </c>
      <c r="C178" s="13" t="s">
        <v>101</v>
      </c>
      <c r="D178" s="13">
        <v>12.0</v>
      </c>
      <c r="E178" s="13">
        <v>2.0</v>
      </c>
      <c r="F178" s="13">
        <v>16.7</v>
      </c>
      <c r="G178" s="13">
        <v>6.0</v>
      </c>
      <c r="H178" s="13">
        <v>0.5</v>
      </c>
      <c r="I178" s="13">
        <v>0.0</v>
      </c>
      <c r="J178" s="13">
        <v>0.0</v>
      </c>
      <c r="K178" s="13">
        <v>0.0</v>
      </c>
      <c r="L178" s="13">
        <v>0.0</v>
      </c>
      <c r="M178" s="13">
        <v>3.0</v>
      </c>
      <c r="N178" s="13">
        <v>2.0</v>
      </c>
      <c r="O178" s="13">
        <v>15.0</v>
      </c>
      <c r="P178" s="13">
        <v>20.9</v>
      </c>
      <c r="Q178" s="13" t="s">
        <v>1631</v>
      </c>
    </row>
    <row r="179">
      <c r="A179" s="16">
        <v>2016.0</v>
      </c>
      <c r="B179" s="13" t="s">
        <v>1712</v>
      </c>
      <c r="C179" s="13" t="s">
        <v>105</v>
      </c>
      <c r="D179" s="13">
        <v>1.0</v>
      </c>
      <c r="E179" s="13">
        <v>0.0</v>
      </c>
      <c r="F179" s="13">
        <v>0.0</v>
      </c>
      <c r="G179" s="13">
        <v>0.0</v>
      </c>
      <c r="H179" s="13">
        <v>0.0</v>
      </c>
      <c r="I179" s="13">
        <v>0.0</v>
      </c>
      <c r="J179" s="13">
        <v>0.0</v>
      </c>
      <c r="K179" s="13">
        <v>0.0</v>
      </c>
      <c r="L179" s="13">
        <v>0.0</v>
      </c>
      <c r="M179" s="13">
        <v>0.0</v>
      </c>
      <c r="N179" s="13">
        <v>0.0</v>
      </c>
      <c r="O179" s="13">
        <v>0.0</v>
      </c>
      <c r="P179" s="13">
        <v>0.0</v>
      </c>
      <c r="Q179" s="13" t="s">
        <v>1631</v>
      </c>
    </row>
    <row r="180">
      <c r="A180" s="16">
        <v>2016.0</v>
      </c>
      <c r="B180" s="13" t="s">
        <v>1713</v>
      </c>
      <c r="C180" s="13" t="s">
        <v>108</v>
      </c>
      <c r="D180" s="13">
        <v>1.0</v>
      </c>
      <c r="E180" s="13">
        <v>0.0</v>
      </c>
      <c r="F180" s="13">
        <v>0.0</v>
      </c>
      <c r="G180" s="13">
        <v>0.0</v>
      </c>
      <c r="H180" s="13">
        <v>0.0</v>
      </c>
      <c r="I180" s="13">
        <v>0.0</v>
      </c>
      <c r="J180" s="13">
        <v>0.0</v>
      </c>
      <c r="K180" s="13">
        <v>0.0</v>
      </c>
      <c r="L180" s="13">
        <v>0.0</v>
      </c>
      <c r="M180" s="13">
        <v>0.0</v>
      </c>
      <c r="N180" s="13">
        <v>0.0</v>
      </c>
      <c r="O180" s="13">
        <v>0.0</v>
      </c>
      <c r="P180" s="13">
        <v>0.0</v>
      </c>
      <c r="Q180" s="13" t="s">
        <v>1631</v>
      </c>
    </row>
    <row r="181">
      <c r="A181" s="16">
        <v>2016.0</v>
      </c>
      <c r="B181" s="13" t="s">
        <v>132</v>
      </c>
      <c r="C181" s="13" t="s">
        <v>101</v>
      </c>
      <c r="D181" s="13">
        <v>1.0</v>
      </c>
      <c r="E181" s="13">
        <v>0.0</v>
      </c>
      <c r="F181" s="13">
        <v>0.0</v>
      </c>
      <c r="G181" s="13">
        <v>0.0</v>
      </c>
      <c r="H181" s="13">
        <v>0.0</v>
      </c>
      <c r="I181" s="13">
        <v>0.0</v>
      </c>
      <c r="J181" s="13">
        <v>0.0</v>
      </c>
      <c r="K181" s="13">
        <v>0.0</v>
      </c>
      <c r="L181" s="13">
        <v>0.0</v>
      </c>
      <c r="M181" s="13">
        <v>0.0</v>
      </c>
      <c r="N181" s="13">
        <v>0.0</v>
      </c>
      <c r="O181" s="13">
        <v>0.0</v>
      </c>
      <c r="P181" s="13">
        <v>0.0</v>
      </c>
      <c r="Q181" s="13" t="s">
        <v>1631</v>
      </c>
    </row>
    <row r="182">
      <c r="A182" s="16">
        <v>2016.0</v>
      </c>
      <c r="B182" s="13" t="s">
        <v>271</v>
      </c>
      <c r="C182" s="13" t="s">
        <v>108</v>
      </c>
      <c r="D182" s="13">
        <v>1.0</v>
      </c>
      <c r="E182" s="13">
        <v>0.0</v>
      </c>
      <c r="F182" s="13">
        <v>0.0</v>
      </c>
      <c r="G182" s="13">
        <v>0.0</v>
      </c>
      <c r="H182" s="13">
        <v>0.0</v>
      </c>
      <c r="I182" s="13">
        <v>0.0</v>
      </c>
      <c r="J182" s="13">
        <v>0.0</v>
      </c>
      <c r="K182" s="13">
        <v>0.0</v>
      </c>
      <c r="L182" s="13">
        <v>0.0</v>
      </c>
      <c r="M182" s="13">
        <v>0.0</v>
      </c>
      <c r="N182" s="13">
        <v>0.0</v>
      </c>
      <c r="O182" s="13">
        <v>0.0</v>
      </c>
      <c r="P182" s="13">
        <v>0.0</v>
      </c>
      <c r="Q182" s="13" t="s">
        <v>1631</v>
      </c>
    </row>
    <row r="183">
      <c r="A183" s="16">
        <v>2016.0</v>
      </c>
      <c r="B183" s="13" t="s">
        <v>1653</v>
      </c>
      <c r="C183" s="13" t="s">
        <v>104</v>
      </c>
      <c r="D183" s="13">
        <v>3.0</v>
      </c>
      <c r="E183" s="13">
        <v>0.0</v>
      </c>
      <c r="F183" s="13">
        <v>0.0</v>
      </c>
      <c r="G183" s="13">
        <v>0.0</v>
      </c>
      <c r="H183" s="13">
        <v>0.0</v>
      </c>
      <c r="I183" s="13">
        <v>0.0</v>
      </c>
      <c r="J183" s="13">
        <v>0.0</v>
      </c>
      <c r="K183" s="13">
        <v>0.0</v>
      </c>
      <c r="L183" s="13">
        <v>0.0</v>
      </c>
      <c r="M183" s="13">
        <v>0.0</v>
      </c>
      <c r="N183" s="13">
        <v>0.0</v>
      </c>
      <c r="O183" s="13">
        <v>0.0</v>
      </c>
      <c r="P183" s="13">
        <v>0.0</v>
      </c>
      <c r="Q183" s="13" t="s">
        <v>1631</v>
      </c>
    </row>
    <row r="184">
      <c r="A184" s="16">
        <v>2016.0</v>
      </c>
      <c r="B184" s="13" t="s">
        <v>1714</v>
      </c>
      <c r="C184" s="13" t="s">
        <v>114</v>
      </c>
      <c r="D184" s="13">
        <v>1.0</v>
      </c>
      <c r="E184" s="13">
        <v>0.0</v>
      </c>
      <c r="F184" s="13">
        <v>0.0</v>
      </c>
      <c r="G184" s="13">
        <v>0.0</v>
      </c>
      <c r="H184" s="13">
        <v>0.0</v>
      </c>
      <c r="I184" s="13">
        <v>0.0</v>
      </c>
      <c r="J184" s="13">
        <v>0.0</v>
      </c>
      <c r="K184" s="13">
        <v>1.0</v>
      </c>
      <c r="L184" s="13">
        <v>100.0</v>
      </c>
      <c r="M184" s="13">
        <v>0.0</v>
      </c>
      <c r="N184" s="13">
        <v>0.0</v>
      </c>
      <c r="O184" s="13">
        <v>0.0</v>
      </c>
      <c r="P184" s="13">
        <v>-200.0</v>
      </c>
      <c r="Q184" s="13" t="s">
        <v>1631</v>
      </c>
    </row>
    <row r="185">
      <c r="A185" s="16">
        <v>2016.0</v>
      </c>
      <c r="B185" s="13" t="s">
        <v>275</v>
      </c>
      <c r="C185" s="13" t="s">
        <v>101</v>
      </c>
      <c r="D185" s="13">
        <v>1.0</v>
      </c>
      <c r="E185" s="13">
        <v>0.0</v>
      </c>
      <c r="F185" s="13">
        <v>0.0</v>
      </c>
      <c r="G185" s="13">
        <v>0.0</v>
      </c>
      <c r="H185" s="13">
        <v>0.0</v>
      </c>
      <c r="I185" s="13">
        <v>0.0</v>
      </c>
      <c r="J185" s="13">
        <v>0.0</v>
      </c>
      <c r="K185" s="13">
        <v>0.0</v>
      </c>
      <c r="L185" s="13">
        <v>0.0</v>
      </c>
      <c r="M185" s="13">
        <v>0.0</v>
      </c>
      <c r="N185" s="13">
        <v>0.0</v>
      </c>
      <c r="O185" s="13">
        <v>0.0</v>
      </c>
      <c r="P185" s="13">
        <v>0.0</v>
      </c>
      <c r="Q185" s="13" t="s">
        <v>1631</v>
      </c>
    </row>
    <row r="186">
      <c r="A186" s="16">
        <v>2016.0</v>
      </c>
      <c r="B186" s="13" t="s">
        <v>203</v>
      </c>
      <c r="C186" s="13" t="s">
        <v>105</v>
      </c>
      <c r="D186" s="13">
        <v>1.0</v>
      </c>
      <c r="E186" s="13">
        <v>0.0</v>
      </c>
      <c r="F186" s="13">
        <v>0.0</v>
      </c>
      <c r="G186" s="13">
        <v>0.0</v>
      </c>
      <c r="H186" s="13">
        <v>0.0</v>
      </c>
      <c r="I186" s="13">
        <v>0.0</v>
      </c>
      <c r="J186" s="13">
        <v>0.0</v>
      </c>
      <c r="K186" s="13">
        <v>0.0</v>
      </c>
      <c r="L186" s="13">
        <v>0.0</v>
      </c>
      <c r="M186" s="13">
        <v>0.0</v>
      </c>
      <c r="N186" s="13">
        <v>0.0</v>
      </c>
      <c r="O186" s="13">
        <v>0.0</v>
      </c>
      <c r="P186" s="13">
        <v>0.0</v>
      </c>
      <c r="Q186" s="13" t="s">
        <v>1631</v>
      </c>
    </row>
    <row r="187">
      <c r="A187" s="16">
        <v>2016.0</v>
      </c>
      <c r="B187" s="13" t="s">
        <v>1715</v>
      </c>
      <c r="C187" s="13" t="s">
        <v>110</v>
      </c>
      <c r="D187" s="13">
        <v>2.0</v>
      </c>
      <c r="E187" s="13">
        <v>0.0</v>
      </c>
      <c r="F187" s="13">
        <v>0.0</v>
      </c>
      <c r="G187" s="13">
        <v>0.0</v>
      </c>
      <c r="H187" s="13">
        <v>0.0</v>
      </c>
      <c r="I187" s="13">
        <v>0.0</v>
      </c>
      <c r="J187" s="13">
        <v>0.0</v>
      </c>
      <c r="K187" s="13">
        <v>0.0</v>
      </c>
      <c r="L187" s="13">
        <v>0.0</v>
      </c>
      <c r="M187" s="13">
        <v>0.0</v>
      </c>
      <c r="N187" s="13">
        <v>0.0</v>
      </c>
      <c r="O187" s="13">
        <v>0.0</v>
      </c>
      <c r="P187" s="13">
        <v>0.0</v>
      </c>
      <c r="Q187" s="13" t="s">
        <v>1631</v>
      </c>
    </row>
    <row r="188">
      <c r="A188" s="16">
        <v>2016.0</v>
      </c>
      <c r="B188" s="13" t="s">
        <v>1288</v>
      </c>
      <c r="C188" s="13" t="s">
        <v>104</v>
      </c>
      <c r="D188" s="13">
        <v>1.0</v>
      </c>
      <c r="E188" s="13">
        <v>0.0</v>
      </c>
      <c r="F188" s="13">
        <v>0.0</v>
      </c>
      <c r="G188" s="13">
        <v>0.0</v>
      </c>
      <c r="H188" s="13">
        <v>0.0</v>
      </c>
      <c r="I188" s="13">
        <v>0.0</v>
      </c>
      <c r="J188" s="13">
        <v>0.0</v>
      </c>
      <c r="K188" s="13">
        <v>0.0</v>
      </c>
      <c r="L188" s="13">
        <v>0.0</v>
      </c>
      <c r="M188" s="13">
        <v>0.0</v>
      </c>
      <c r="N188" s="13">
        <v>0.0</v>
      </c>
      <c r="O188" s="13">
        <v>0.0</v>
      </c>
      <c r="P188" s="13">
        <v>0.0</v>
      </c>
      <c r="Q188" s="13" t="s">
        <v>1631</v>
      </c>
    </row>
    <row r="189">
      <c r="A189" s="16">
        <v>2016.0</v>
      </c>
      <c r="B189" s="13" t="s">
        <v>198</v>
      </c>
      <c r="C189" s="13" t="s">
        <v>114</v>
      </c>
      <c r="D189" s="13">
        <v>0.0</v>
      </c>
      <c r="E189" s="13">
        <v>0.0</v>
      </c>
      <c r="F189" s="13">
        <v>0.0</v>
      </c>
      <c r="G189" s="13">
        <v>0.0</v>
      </c>
      <c r="H189" s="13">
        <v>0.0</v>
      </c>
      <c r="I189" s="13">
        <v>0.0</v>
      </c>
      <c r="J189" s="13">
        <v>0.0</v>
      </c>
      <c r="K189" s="13">
        <v>0.0</v>
      </c>
      <c r="L189" s="13">
        <v>0.0</v>
      </c>
      <c r="M189" s="13">
        <v>0.0</v>
      </c>
      <c r="N189" s="13">
        <v>1.0</v>
      </c>
      <c r="O189" s="13">
        <v>4.0</v>
      </c>
      <c r="P189" s="13">
        <v>0.0</v>
      </c>
      <c r="Q189" s="13" t="s">
        <v>1631</v>
      </c>
    </row>
    <row r="190">
      <c r="A190" s="16">
        <v>2016.0</v>
      </c>
      <c r="B190" s="13" t="s">
        <v>269</v>
      </c>
      <c r="C190" s="13" t="s">
        <v>109</v>
      </c>
      <c r="D190" s="13">
        <v>1.0</v>
      </c>
      <c r="E190" s="13">
        <v>0.0</v>
      </c>
      <c r="F190" s="13">
        <v>0.0</v>
      </c>
      <c r="G190" s="13">
        <v>0.0</v>
      </c>
      <c r="H190" s="13">
        <v>0.0</v>
      </c>
      <c r="I190" s="13">
        <v>0.0</v>
      </c>
      <c r="J190" s="13">
        <v>0.0</v>
      </c>
      <c r="K190" s="13">
        <v>0.0</v>
      </c>
      <c r="L190" s="13">
        <v>0.0</v>
      </c>
      <c r="M190" s="13">
        <v>0.0</v>
      </c>
      <c r="N190" s="13">
        <v>0.0</v>
      </c>
      <c r="O190" s="13">
        <v>0.0</v>
      </c>
      <c r="P190" s="13">
        <v>0.0</v>
      </c>
      <c r="Q190" s="13" t="s">
        <v>1631</v>
      </c>
    </row>
    <row r="191">
      <c r="A191" s="16">
        <v>2016.0</v>
      </c>
      <c r="B191" s="13" t="s">
        <v>1622</v>
      </c>
      <c r="C191" s="13" t="s">
        <v>110</v>
      </c>
      <c r="D191" s="13">
        <v>2.0</v>
      </c>
      <c r="E191" s="13">
        <v>0.0</v>
      </c>
      <c r="F191" s="13">
        <v>0.0</v>
      </c>
      <c r="G191" s="13">
        <v>0.0</v>
      </c>
      <c r="H191" s="13">
        <v>0.0</v>
      </c>
      <c r="I191" s="13">
        <v>0.0</v>
      </c>
      <c r="J191" s="13">
        <v>0.0</v>
      </c>
      <c r="K191" s="13">
        <v>0.0</v>
      </c>
      <c r="L191" s="13">
        <v>0.0</v>
      </c>
      <c r="M191" s="13">
        <v>0.0</v>
      </c>
      <c r="N191" s="13">
        <v>0.0</v>
      </c>
      <c r="O191" s="13">
        <v>0.0</v>
      </c>
      <c r="P191" s="13">
        <v>0.0</v>
      </c>
      <c r="Q191" s="13" t="s">
        <v>1631</v>
      </c>
    </row>
    <row r="192">
      <c r="A192" s="16">
        <v>2015.0</v>
      </c>
      <c r="B192" s="13" t="s">
        <v>1695</v>
      </c>
      <c r="C192" s="13" t="s">
        <v>106</v>
      </c>
      <c r="D192" s="13">
        <v>491.0</v>
      </c>
      <c r="E192" s="13">
        <v>333.0</v>
      </c>
      <c r="F192" s="13">
        <v>67.8</v>
      </c>
      <c r="G192" s="17">
        <v>4109.0</v>
      </c>
      <c r="H192" s="13">
        <v>8.4</v>
      </c>
      <c r="I192" s="13">
        <v>35.0</v>
      </c>
      <c r="J192" s="13">
        <v>7.1</v>
      </c>
      <c r="K192" s="13">
        <v>13.0</v>
      </c>
      <c r="L192" s="13">
        <v>2.6</v>
      </c>
      <c r="M192" s="13">
        <v>67.0</v>
      </c>
      <c r="N192" s="13">
        <v>15.0</v>
      </c>
      <c r="O192" s="13">
        <v>82.0</v>
      </c>
      <c r="P192" s="13">
        <v>156.3</v>
      </c>
      <c r="Q192" s="13" t="s">
        <v>1631</v>
      </c>
    </row>
    <row r="193">
      <c r="A193" s="16">
        <v>2015.0</v>
      </c>
      <c r="B193" s="13" t="s">
        <v>1698</v>
      </c>
      <c r="C193" s="13" t="s">
        <v>112</v>
      </c>
      <c r="D193" s="13">
        <v>390.0</v>
      </c>
      <c r="E193" s="13">
        <v>239.0</v>
      </c>
      <c r="F193" s="13">
        <v>61.3</v>
      </c>
      <c r="G193" s="17">
        <v>3242.0</v>
      </c>
      <c r="H193" s="13">
        <v>8.3</v>
      </c>
      <c r="I193" s="13">
        <v>16.0</v>
      </c>
      <c r="J193" s="13">
        <v>4.1</v>
      </c>
      <c r="K193" s="13">
        <v>5.0</v>
      </c>
      <c r="L193" s="13">
        <v>1.3</v>
      </c>
      <c r="M193" s="13">
        <v>67.0</v>
      </c>
      <c r="N193" s="13">
        <v>16.0</v>
      </c>
      <c r="O193" s="13">
        <v>124.0</v>
      </c>
      <c r="P193" s="13">
        <v>142.1</v>
      </c>
      <c r="Q193" s="13" t="s">
        <v>1631</v>
      </c>
    </row>
    <row r="194">
      <c r="A194" s="16">
        <v>2015.0</v>
      </c>
      <c r="B194" s="13" t="s">
        <v>1716</v>
      </c>
      <c r="C194" s="13" t="s">
        <v>109</v>
      </c>
      <c r="D194" s="13">
        <v>356.0</v>
      </c>
      <c r="E194" s="13">
        <v>218.0</v>
      </c>
      <c r="F194" s="13">
        <v>61.2</v>
      </c>
      <c r="G194" s="17">
        <v>3068.0</v>
      </c>
      <c r="H194" s="13">
        <v>8.6</v>
      </c>
      <c r="I194" s="13">
        <v>24.0</v>
      </c>
      <c r="J194" s="13">
        <v>6.7</v>
      </c>
      <c r="K194" s="13">
        <v>10.0</v>
      </c>
      <c r="L194" s="13">
        <v>2.8</v>
      </c>
      <c r="M194" s="13">
        <v>89.0</v>
      </c>
      <c r="N194" s="13">
        <v>16.0</v>
      </c>
      <c r="O194" s="13">
        <v>105.0</v>
      </c>
      <c r="P194" s="13">
        <v>150.3</v>
      </c>
      <c r="Q194" s="13" t="s">
        <v>1631</v>
      </c>
    </row>
    <row r="195">
      <c r="A195" s="16">
        <v>2015.0</v>
      </c>
      <c r="B195" s="13" t="s">
        <v>1703</v>
      </c>
      <c r="C195" s="13" t="s">
        <v>101</v>
      </c>
      <c r="D195" s="13">
        <v>403.0</v>
      </c>
      <c r="E195" s="13">
        <v>247.0</v>
      </c>
      <c r="F195" s="13">
        <v>61.3</v>
      </c>
      <c r="G195" s="17">
        <v>2810.0</v>
      </c>
      <c r="H195" s="13">
        <v>7.0</v>
      </c>
      <c r="I195" s="13">
        <v>20.0</v>
      </c>
      <c r="J195" s="13">
        <v>5.0</v>
      </c>
      <c r="K195" s="13">
        <v>17.0</v>
      </c>
      <c r="L195" s="13">
        <v>4.2</v>
      </c>
      <c r="M195" s="13">
        <v>80.0</v>
      </c>
      <c r="N195" s="13">
        <v>20.0</v>
      </c>
      <c r="O195" s="13">
        <v>124.0</v>
      </c>
      <c r="P195" s="13">
        <v>127.8</v>
      </c>
      <c r="Q195" s="13" t="s">
        <v>1631</v>
      </c>
    </row>
    <row r="196">
      <c r="A196" s="16">
        <v>2015.0</v>
      </c>
      <c r="B196" s="13" t="s">
        <v>1717</v>
      </c>
      <c r="C196" s="13" t="s">
        <v>102</v>
      </c>
      <c r="D196" s="13">
        <v>395.0</v>
      </c>
      <c r="E196" s="13">
        <v>237.0</v>
      </c>
      <c r="F196" s="13">
        <v>60.0</v>
      </c>
      <c r="G196" s="17">
        <v>2662.0</v>
      </c>
      <c r="H196" s="13">
        <v>6.7</v>
      </c>
      <c r="I196" s="13">
        <v>20.0</v>
      </c>
      <c r="J196" s="13">
        <v>5.1</v>
      </c>
      <c r="K196" s="13">
        <v>6.0</v>
      </c>
      <c r="L196" s="13">
        <v>1.5</v>
      </c>
      <c r="M196" s="13">
        <v>83.0</v>
      </c>
      <c r="N196" s="13">
        <v>36.0</v>
      </c>
      <c r="O196" s="13">
        <v>218.0</v>
      </c>
      <c r="P196" s="13">
        <v>130.3</v>
      </c>
      <c r="Q196" s="13" t="s">
        <v>1631</v>
      </c>
    </row>
    <row r="197">
      <c r="A197" s="16">
        <v>2015.0</v>
      </c>
      <c r="B197" s="13" t="s">
        <v>1718</v>
      </c>
      <c r="C197" s="13" t="s">
        <v>104</v>
      </c>
      <c r="D197" s="13">
        <v>427.0</v>
      </c>
      <c r="E197" s="13">
        <v>251.0</v>
      </c>
      <c r="F197" s="13">
        <v>58.8</v>
      </c>
      <c r="G197" s="17">
        <v>2624.0</v>
      </c>
      <c r="H197" s="13">
        <v>6.1</v>
      </c>
      <c r="I197" s="13">
        <v>16.0</v>
      </c>
      <c r="J197" s="13">
        <v>3.7</v>
      </c>
      <c r="K197" s="13">
        <v>8.0</v>
      </c>
      <c r="L197" s="13">
        <v>1.9</v>
      </c>
      <c r="M197" s="13">
        <v>89.0</v>
      </c>
      <c r="N197" s="13">
        <v>12.0</v>
      </c>
      <c r="O197" s="13">
        <v>57.0</v>
      </c>
      <c r="P197" s="13">
        <v>119.0</v>
      </c>
      <c r="Q197" s="13" t="s">
        <v>1631</v>
      </c>
    </row>
    <row r="198">
      <c r="A198" s="16">
        <v>2015.0</v>
      </c>
      <c r="B198" s="13" t="s">
        <v>1699</v>
      </c>
      <c r="C198" s="13" t="s">
        <v>110</v>
      </c>
      <c r="D198" s="13">
        <v>313.0</v>
      </c>
      <c r="E198" s="13">
        <v>193.0</v>
      </c>
      <c r="F198" s="13">
        <v>61.7</v>
      </c>
      <c r="G198" s="17">
        <v>2287.0</v>
      </c>
      <c r="H198" s="13">
        <v>7.3</v>
      </c>
      <c r="I198" s="13">
        <v>20.0</v>
      </c>
      <c r="J198" s="13">
        <v>6.4</v>
      </c>
      <c r="K198" s="13">
        <v>8.0</v>
      </c>
      <c r="L198" s="13">
        <v>2.6</v>
      </c>
      <c r="M198" s="13">
        <v>51.0</v>
      </c>
      <c r="N198" s="13">
        <v>25.0</v>
      </c>
      <c r="O198" s="13">
        <v>153.0</v>
      </c>
      <c r="P198" s="13">
        <v>139.0</v>
      </c>
      <c r="Q198" s="13" t="s">
        <v>1631</v>
      </c>
    </row>
    <row r="199">
      <c r="A199" s="16">
        <v>2015.0</v>
      </c>
      <c r="B199" s="13" t="s">
        <v>1675</v>
      </c>
      <c r="C199" s="13" t="s">
        <v>111</v>
      </c>
      <c r="D199" s="13">
        <v>247.0</v>
      </c>
      <c r="E199" s="13">
        <v>135.0</v>
      </c>
      <c r="F199" s="13">
        <v>54.7</v>
      </c>
      <c r="G199" s="17">
        <v>1840.0</v>
      </c>
      <c r="H199" s="13">
        <v>7.4</v>
      </c>
      <c r="I199" s="13">
        <v>12.0</v>
      </c>
      <c r="J199" s="13">
        <v>4.9</v>
      </c>
      <c r="K199" s="13">
        <v>8.0</v>
      </c>
      <c r="L199" s="13">
        <v>3.2</v>
      </c>
      <c r="M199" s="13">
        <v>56.0</v>
      </c>
      <c r="N199" s="13">
        <v>25.0</v>
      </c>
      <c r="O199" s="13">
        <v>180.0</v>
      </c>
      <c r="P199" s="13">
        <v>126.8</v>
      </c>
      <c r="Q199" s="13" t="s">
        <v>1631</v>
      </c>
    </row>
    <row r="200">
      <c r="A200" s="16">
        <v>2015.0</v>
      </c>
      <c r="B200" s="13" t="s">
        <v>1677</v>
      </c>
      <c r="C200" s="13" t="s">
        <v>103</v>
      </c>
      <c r="D200" s="13">
        <v>235.0</v>
      </c>
      <c r="E200" s="13">
        <v>142.0</v>
      </c>
      <c r="F200" s="13">
        <v>60.4</v>
      </c>
      <c r="G200" s="17">
        <v>1791.0</v>
      </c>
      <c r="H200" s="13">
        <v>7.6</v>
      </c>
      <c r="I200" s="13">
        <v>9.0</v>
      </c>
      <c r="J200" s="13">
        <v>3.8</v>
      </c>
      <c r="K200" s="13">
        <v>11.0</v>
      </c>
      <c r="L200" s="13">
        <v>4.7</v>
      </c>
      <c r="M200" s="13">
        <v>58.0</v>
      </c>
      <c r="N200" s="13">
        <v>23.0</v>
      </c>
      <c r="O200" s="13">
        <v>185.0</v>
      </c>
      <c r="P200" s="13">
        <v>127.7</v>
      </c>
      <c r="Q200" s="13" t="s">
        <v>1631</v>
      </c>
    </row>
    <row r="201">
      <c r="A201" s="16">
        <v>2015.0</v>
      </c>
      <c r="B201" s="13" t="s">
        <v>1719</v>
      </c>
      <c r="C201" s="13" t="s">
        <v>107</v>
      </c>
      <c r="D201" s="13">
        <v>219.0</v>
      </c>
      <c r="E201" s="13">
        <v>147.0</v>
      </c>
      <c r="F201" s="13">
        <v>67.1</v>
      </c>
      <c r="G201" s="17">
        <v>1778.0</v>
      </c>
      <c r="H201" s="13">
        <v>8.1</v>
      </c>
      <c r="I201" s="13">
        <v>11.0</v>
      </c>
      <c r="J201" s="13">
        <v>5.0</v>
      </c>
      <c r="K201" s="13">
        <v>3.0</v>
      </c>
      <c r="L201" s="13">
        <v>1.4</v>
      </c>
      <c r="M201" s="13">
        <v>70.0</v>
      </c>
      <c r="N201" s="13">
        <v>18.0</v>
      </c>
      <c r="O201" s="13">
        <v>151.0</v>
      </c>
      <c r="P201" s="13">
        <v>149.2</v>
      </c>
      <c r="Q201" s="13" t="s">
        <v>1631</v>
      </c>
    </row>
    <row r="202">
      <c r="A202" s="16">
        <v>2015.0</v>
      </c>
      <c r="B202" s="13" t="s">
        <v>1720</v>
      </c>
      <c r="C202" s="13" t="s">
        <v>108</v>
      </c>
      <c r="D202" s="13">
        <v>216.0</v>
      </c>
      <c r="E202" s="13">
        <v>126.0</v>
      </c>
      <c r="F202" s="13">
        <v>58.3</v>
      </c>
      <c r="G202" s="17">
        <v>1703.0</v>
      </c>
      <c r="H202" s="13">
        <v>7.9</v>
      </c>
      <c r="I202" s="13">
        <v>13.0</v>
      </c>
      <c r="J202" s="13">
        <v>6.0</v>
      </c>
      <c r="K202" s="13">
        <v>7.0</v>
      </c>
      <c r="L202" s="13">
        <v>3.2</v>
      </c>
      <c r="M202" s="13">
        <v>75.0</v>
      </c>
      <c r="N202" s="13">
        <v>17.0</v>
      </c>
      <c r="O202" s="13">
        <v>140.0</v>
      </c>
      <c r="P202" s="13">
        <v>137.9</v>
      </c>
      <c r="Q202" s="13" t="s">
        <v>1631</v>
      </c>
    </row>
    <row r="203">
      <c r="A203" s="16">
        <v>2015.0</v>
      </c>
      <c r="B203" s="13" t="s">
        <v>1708</v>
      </c>
      <c r="C203" s="13" t="s">
        <v>107</v>
      </c>
      <c r="D203" s="13">
        <v>189.0</v>
      </c>
      <c r="E203" s="13">
        <v>112.0</v>
      </c>
      <c r="F203" s="13">
        <v>59.3</v>
      </c>
      <c r="G203" s="17">
        <v>1520.0</v>
      </c>
      <c r="H203" s="13">
        <v>8.0</v>
      </c>
      <c r="I203" s="13">
        <v>11.0</v>
      </c>
      <c r="J203" s="13">
        <v>5.8</v>
      </c>
      <c r="K203" s="13">
        <v>6.0</v>
      </c>
      <c r="L203" s="13">
        <v>3.2</v>
      </c>
      <c r="M203" s="13">
        <v>75.0</v>
      </c>
      <c r="N203" s="13">
        <v>6.0</v>
      </c>
      <c r="O203" s="13">
        <v>59.0</v>
      </c>
      <c r="P203" s="13">
        <v>139.7</v>
      </c>
      <c r="Q203" s="13" t="s">
        <v>1631</v>
      </c>
    </row>
    <row r="204">
      <c r="A204" s="16">
        <v>2015.0</v>
      </c>
      <c r="B204" s="13" t="s">
        <v>1701</v>
      </c>
      <c r="C204" s="13" t="s">
        <v>114</v>
      </c>
      <c r="D204" s="13">
        <v>180.0</v>
      </c>
      <c r="E204" s="13">
        <v>75.0</v>
      </c>
      <c r="F204" s="13">
        <v>41.7</v>
      </c>
      <c r="G204" s="17">
        <v>1339.0</v>
      </c>
      <c r="H204" s="13">
        <v>7.4</v>
      </c>
      <c r="I204" s="13">
        <v>13.0</v>
      </c>
      <c r="J204" s="13">
        <v>7.2</v>
      </c>
      <c r="K204" s="13">
        <v>8.0</v>
      </c>
      <c r="L204" s="13">
        <v>4.4</v>
      </c>
      <c r="M204" s="13">
        <v>58.0</v>
      </c>
      <c r="N204" s="13">
        <v>13.0</v>
      </c>
      <c r="O204" s="13">
        <v>108.0</v>
      </c>
      <c r="P204" s="13">
        <v>119.1</v>
      </c>
      <c r="Q204" s="13" t="s">
        <v>1631</v>
      </c>
    </row>
    <row r="205">
      <c r="A205" s="16">
        <v>2015.0</v>
      </c>
      <c r="B205" s="13" t="s">
        <v>1633</v>
      </c>
      <c r="C205" s="13" t="s">
        <v>105</v>
      </c>
      <c r="D205" s="13">
        <v>176.0</v>
      </c>
      <c r="E205" s="13">
        <v>105.0</v>
      </c>
      <c r="F205" s="13">
        <v>59.7</v>
      </c>
      <c r="G205" s="17">
        <v>1298.0</v>
      </c>
      <c r="H205" s="13">
        <v>7.4</v>
      </c>
      <c r="I205" s="13">
        <v>11.0</v>
      </c>
      <c r="J205" s="13">
        <v>6.2</v>
      </c>
      <c r="K205" s="13">
        <v>5.0</v>
      </c>
      <c r="L205" s="13">
        <v>2.8</v>
      </c>
      <c r="M205" s="13">
        <v>89.0</v>
      </c>
      <c r="N205" s="13">
        <v>13.0</v>
      </c>
      <c r="O205" s="13">
        <v>81.0</v>
      </c>
      <c r="P205" s="13">
        <v>136.6</v>
      </c>
      <c r="Q205" s="13" t="s">
        <v>1631</v>
      </c>
    </row>
    <row r="206">
      <c r="A206" s="16">
        <v>2015.0</v>
      </c>
      <c r="B206" s="13" t="s">
        <v>1707</v>
      </c>
      <c r="C206" s="13" t="s">
        <v>108</v>
      </c>
      <c r="D206" s="13">
        <v>163.0</v>
      </c>
      <c r="E206" s="13">
        <v>92.0</v>
      </c>
      <c r="F206" s="13">
        <v>56.4</v>
      </c>
      <c r="G206" s="17">
        <v>1155.0</v>
      </c>
      <c r="H206" s="13">
        <v>7.1</v>
      </c>
      <c r="I206" s="13">
        <v>11.0</v>
      </c>
      <c r="J206" s="13">
        <v>6.7</v>
      </c>
      <c r="K206" s="13">
        <v>7.0</v>
      </c>
      <c r="L206" s="13">
        <v>4.3</v>
      </c>
      <c r="M206" s="13">
        <v>61.0</v>
      </c>
      <c r="N206" s="13">
        <v>16.0</v>
      </c>
      <c r="O206" s="13">
        <v>110.0</v>
      </c>
      <c r="P206" s="13">
        <v>129.6</v>
      </c>
      <c r="Q206" s="13" t="s">
        <v>1631</v>
      </c>
    </row>
    <row r="207">
      <c r="A207" s="16">
        <v>2015.0</v>
      </c>
      <c r="B207" s="13" t="s">
        <v>1704</v>
      </c>
      <c r="C207" s="13" t="s">
        <v>111</v>
      </c>
      <c r="D207" s="13">
        <v>137.0</v>
      </c>
      <c r="E207" s="13">
        <v>78.0</v>
      </c>
      <c r="F207" s="13">
        <v>56.9</v>
      </c>
      <c r="G207" s="17">
        <v>1154.0</v>
      </c>
      <c r="H207" s="13">
        <v>8.4</v>
      </c>
      <c r="I207" s="13">
        <v>7.0</v>
      </c>
      <c r="J207" s="13">
        <v>5.1</v>
      </c>
      <c r="K207" s="13">
        <v>6.0</v>
      </c>
      <c r="L207" s="13">
        <v>4.4</v>
      </c>
      <c r="M207" s="13">
        <v>57.0</v>
      </c>
      <c r="N207" s="13">
        <v>12.0</v>
      </c>
      <c r="O207" s="13">
        <v>88.0</v>
      </c>
      <c r="P207" s="13">
        <v>135.8</v>
      </c>
      <c r="Q207" s="13" t="s">
        <v>1631</v>
      </c>
    </row>
    <row r="208">
      <c r="A208" s="16">
        <v>2015.0</v>
      </c>
      <c r="B208" s="13" t="s">
        <v>1671</v>
      </c>
      <c r="C208" s="13" t="s">
        <v>103</v>
      </c>
      <c r="D208" s="13">
        <v>177.0</v>
      </c>
      <c r="E208" s="13">
        <v>93.0</v>
      </c>
      <c r="F208" s="13">
        <v>52.5</v>
      </c>
      <c r="G208" s="13">
        <v>929.0</v>
      </c>
      <c r="H208" s="13">
        <v>5.2</v>
      </c>
      <c r="I208" s="13">
        <v>4.0</v>
      </c>
      <c r="J208" s="13">
        <v>2.3</v>
      </c>
      <c r="K208" s="13">
        <v>5.0</v>
      </c>
      <c r="L208" s="13">
        <v>2.8</v>
      </c>
      <c r="M208" s="13">
        <v>78.0</v>
      </c>
      <c r="N208" s="13">
        <v>17.0</v>
      </c>
      <c r="O208" s="13">
        <v>88.0</v>
      </c>
      <c r="P208" s="13">
        <v>98.4</v>
      </c>
      <c r="Q208" s="13" t="s">
        <v>1631</v>
      </c>
    </row>
    <row r="209">
      <c r="A209" s="16">
        <v>2015.0</v>
      </c>
      <c r="B209" s="13" t="s">
        <v>1691</v>
      </c>
      <c r="C209" s="13" t="s">
        <v>104</v>
      </c>
      <c r="D209" s="13">
        <v>78.0</v>
      </c>
      <c r="E209" s="13">
        <v>43.0</v>
      </c>
      <c r="F209" s="13">
        <v>55.1</v>
      </c>
      <c r="G209" s="13">
        <v>579.0</v>
      </c>
      <c r="H209" s="13">
        <v>7.4</v>
      </c>
      <c r="I209" s="13">
        <v>2.0</v>
      </c>
      <c r="J209" s="13">
        <v>2.6</v>
      </c>
      <c r="K209" s="13">
        <v>1.0</v>
      </c>
      <c r="L209" s="13">
        <v>1.3</v>
      </c>
      <c r="M209" s="13">
        <v>52.0</v>
      </c>
      <c r="N209" s="13">
        <v>5.0</v>
      </c>
      <c r="O209" s="13">
        <v>26.0</v>
      </c>
      <c r="P209" s="13">
        <v>123.4</v>
      </c>
      <c r="Q209" s="13" t="s">
        <v>1631</v>
      </c>
    </row>
    <row r="210">
      <c r="A210" s="16">
        <v>2015.0</v>
      </c>
      <c r="B210" s="13" t="s">
        <v>1696</v>
      </c>
      <c r="C210" s="13" t="s">
        <v>109</v>
      </c>
      <c r="D210" s="13">
        <v>47.0</v>
      </c>
      <c r="E210" s="13">
        <v>40.0</v>
      </c>
      <c r="F210" s="13">
        <v>85.1</v>
      </c>
      <c r="G210" s="13">
        <v>555.0</v>
      </c>
      <c r="H210" s="13">
        <v>11.8</v>
      </c>
      <c r="I210" s="13">
        <v>6.0</v>
      </c>
      <c r="J210" s="13">
        <v>12.8</v>
      </c>
      <c r="K210" s="13">
        <v>0.0</v>
      </c>
      <c r="L210" s="13">
        <v>0.0</v>
      </c>
      <c r="M210" s="13">
        <v>64.0</v>
      </c>
      <c r="N210" s="13">
        <v>1.0</v>
      </c>
      <c r="O210" s="13">
        <v>8.0</v>
      </c>
      <c r="P210" s="13">
        <v>226.4</v>
      </c>
      <c r="Q210" s="13" t="s">
        <v>1631</v>
      </c>
    </row>
    <row r="211">
      <c r="A211" s="16">
        <v>2015.0</v>
      </c>
      <c r="B211" s="13" t="s">
        <v>1682</v>
      </c>
      <c r="C211" s="13" t="s">
        <v>105</v>
      </c>
      <c r="D211" s="13">
        <v>118.0</v>
      </c>
      <c r="E211" s="13">
        <v>55.0</v>
      </c>
      <c r="F211" s="13">
        <v>46.6</v>
      </c>
      <c r="G211" s="13">
        <v>537.0</v>
      </c>
      <c r="H211" s="13">
        <v>4.6</v>
      </c>
      <c r="I211" s="13">
        <v>8.0</v>
      </c>
      <c r="J211" s="13">
        <v>6.8</v>
      </c>
      <c r="K211" s="13">
        <v>2.0</v>
      </c>
      <c r="L211" s="13">
        <v>1.7</v>
      </c>
      <c r="M211" s="13">
        <v>40.0</v>
      </c>
      <c r="N211" s="13">
        <v>7.0</v>
      </c>
      <c r="O211" s="13">
        <v>36.0</v>
      </c>
      <c r="P211" s="13">
        <v>103.8</v>
      </c>
      <c r="Q211" s="13" t="s">
        <v>1631</v>
      </c>
    </row>
    <row r="212">
      <c r="A212" s="16">
        <v>2015.0</v>
      </c>
      <c r="B212" s="13" t="s">
        <v>1721</v>
      </c>
      <c r="C212" s="13" t="s">
        <v>113</v>
      </c>
      <c r="D212" s="13">
        <v>73.0</v>
      </c>
      <c r="E212" s="13">
        <v>38.0</v>
      </c>
      <c r="F212" s="13">
        <v>52.1</v>
      </c>
      <c r="G212" s="13">
        <v>464.0</v>
      </c>
      <c r="H212" s="13">
        <v>6.4</v>
      </c>
      <c r="I212" s="13">
        <v>1.0</v>
      </c>
      <c r="J212" s="13">
        <v>1.4</v>
      </c>
      <c r="K212" s="13">
        <v>4.0</v>
      </c>
      <c r="L212" s="13">
        <v>5.5</v>
      </c>
      <c r="M212" s="13">
        <v>37.0</v>
      </c>
      <c r="N212" s="13">
        <v>9.0</v>
      </c>
      <c r="O212" s="13">
        <v>68.0</v>
      </c>
      <c r="P212" s="13">
        <v>99.0</v>
      </c>
      <c r="Q212" s="13" t="s">
        <v>1631</v>
      </c>
    </row>
    <row r="213">
      <c r="A213" s="16">
        <v>2015.0</v>
      </c>
      <c r="B213" s="13" t="s">
        <v>1722</v>
      </c>
      <c r="C213" s="13" t="s">
        <v>113</v>
      </c>
      <c r="D213" s="13">
        <v>48.0</v>
      </c>
      <c r="E213" s="13">
        <v>24.0</v>
      </c>
      <c r="F213" s="13">
        <v>50.0</v>
      </c>
      <c r="G213" s="13">
        <v>382.0</v>
      </c>
      <c r="H213" s="13">
        <v>8.0</v>
      </c>
      <c r="I213" s="13">
        <v>3.0</v>
      </c>
      <c r="J213" s="13">
        <v>6.2</v>
      </c>
      <c r="K213" s="13">
        <v>1.0</v>
      </c>
      <c r="L213" s="13">
        <v>2.1</v>
      </c>
      <c r="M213" s="13">
        <v>66.0</v>
      </c>
      <c r="N213" s="13">
        <v>4.0</v>
      </c>
      <c r="O213" s="13">
        <v>25.0</v>
      </c>
      <c r="P213" s="13">
        <v>133.3</v>
      </c>
      <c r="Q213" s="13" t="s">
        <v>1631</v>
      </c>
    </row>
    <row r="214">
      <c r="A214" s="16">
        <v>2015.0</v>
      </c>
      <c r="B214" s="13" t="s">
        <v>1645</v>
      </c>
      <c r="C214" s="13" t="s">
        <v>112</v>
      </c>
      <c r="D214" s="13">
        <v>57.0</v>
      </c>
      <c r="E214" s="13">
        <v>29.0</v>
      </c>
      <c r="F214" s="13">
        <v>50.9</v>
      </c>
      <c r="G214" s="13">
        <v>338.0</v>
      </c>
      <c r="H214" s="13">
        <v>5.9</v>
      </c>
      <c r="I214" s="13">
        <v>2.0</v>
      </c>
      <c r="J214" s="13">
        <v>3.5</v>
      </c>
      <c r="K214" s="13">
        <v>3.0</v>
      </c>
      <c r="L214" s="13">
        <v>5.3</v>
      </c>
      <c r="M214" s="13">
        <v>33.0</v>
      </c>
      <c r="N214" s="13">
        <v>3.0</v>
      </c>
      <c r="O214" s="13">
        <v>24.0</v>
      </c>
      <c r="P214" s="13">
        <v>101.7</v>
      </c>
      <c r="Q214" s="13" t="s">
        <v>1631</v>
      </c>
    </row>
    <row r="215">
      <c r="A215" s="16">
        <v>2015.0</v>
      </c>
      <c r="B215" s="13" t="s">
        <v>177</v>
      </c>
      <c r="C215" s="13" t="s">
        <v>113</v>
      </c>
      <c r="D215" s="13">
        <v>82.0</v>
      </c>
      <c r="E215" s="13">
        <v>27.0</v>
      </c>
      <c r="F215" s="13">
        <v>32.9</v>
      </c>
      <c r="G215" s="13">
        <v>253.0</v>
      </c>
      <c r="H215" s="13">
        <v>3.1</v>
      </c>
      <c r="I215" s="13">
        <v>2.0</v>
      </c>
      <c r="J215" s="13">
        <v>2.4</v>
      </c>
      <c r="K215" s="13">
        <v>3.0</v>
      </c>
      <c r="L215" s="13">
        <v>3.7</v>
      </c>
      <c r="M215" s="13">
        <v>39.0</v>
      </c>
      <c r="N215" s="13">
        <v>8.0</v>
      </c>
      <c r="O215" s="13">
        <v>50.0</v>
      </c>
      <c r="P215" s="13">
        <v>59.6</v>
      </c>
      <c r="Q215" s="13" t="s">
        <v>1631</v>
      </c>
    </row>
    <row r="216">
      <c r="A216" s="16">
        <v>2015.0</v>
      </c>
      <c r="B216" s="13" t="s">
        <v>1680</v>
      </c>
      <c r="C216" s="13" t="s">
        <v>113</v>
      </c>
      <c r="D216" s="13">
        <v>42.0</v>
      </c>
      <c r="E216" s="13">
        <v>21.0</v>
      </c>
      <c r="F216" s="13">
        <v>50.0</v>
      </c>
      <c r="G216" s="13">
        <v>232.0</v>
      </c>
      <c r="H216" s="13">
        <v>5.5</v>
      </c>
      <c r="I216" s="13">
        <v>2.0</v>
      </c>
      <c r="J216" s="13">
        <v>4.8</v>
      </c>
      <c r="K216" s="13">
        <v>1.0</v>
      </c>
      <c r="L216" s="13">
        <v>2.4</v>
      </c>
      <c r="M216" s="13">
        <v>22.0</v>
      </c>
      <c r="N216" s="13">
        <v>4.0</v>
      </c>
      <c r="O216" s="13">
        <v>22.0</v>
      </c>
      <c r="P216" s="13">
        <v>107.4</v>
      </c>
      <c r="Q216" s="13" t="s">
        <v>1631</v>
      </c>
    </row>
    <row r="217">
      <c r="A217" s="16">
        <v>2015.0</v>
      </c>
      <c r="B217" s="13" t="s">
        <v>246</v>
      </c>
      <c r="C217" s="13" t="s">
        <v>111</v>
      </c>
      <c r="D217" s="13">
        <v>24.0</v>
      </c>
      <c r="E217" s="13">
        <v>14.0</v>
      </c>
      <c r="F217" s="13">
        <v>58.3</v>
      </c>
      <c r="G217" s="13">
        <v>192.0</v>
      </c>
      <c r="H217" s="13">
        <v>8.0</v>
      </c>
      <c r="I217" s="13">
        <v>2.0</v>
      </c>
      <c r="J217" s="13">
        <v>8.3</v>
      </c>
      <c r="K217" s="13">
        <v>1.0</v>
      </c>
      <c r="L217" s="13">
        <v>4.2</v>
      </c>
      <c r="M217" s="13">
        <v>40.0</v>
      </c>
      <c r="N217" s="13">
        <v>6.0</v>
      </c>
      <c r="O217" s="13">
        <v>41.0</v>
      </c>
      <c r="P217" s="13">
        <v>144.7</v>
      </c>
      <c r="Q217" s="13" t="s">
        <v>1631</v>
      </c>
    </row>
    <row r="218">
      <c r="A218" s="16">
        <v>2015.0</v>
      </c>
      <c r="B218" s="13" t="s">
        <v>1702</v>
      </c>
      <c r="C218" s="13" t="s">
        <v>106</v>
      </c>
      <c r="D218" s="13">
        <v>23.0</v>
      </c>
      <c r="E218" s="13">
        <v>13.0</v>
      </c>
      <c r="F218" s="13">
        <v>56.5</v>
      </c>
      <c r="G218" s="13">
        <v>177.0</v>
      </c>
      <c r="H218" s="13">
        <v>7.7</v>
      </c>
      <c r="I218" s="13">
        <v>0.0</v>
      </c>
      <c r="J218" s="13">
        <v>0.0</v>
      </c>
      <c r="K218" s="13">
        <v>1.0</v>
      </c>
      <c r="L218" s="13">
        <v>4.3</v>
      </c>
      <c r="M218" s="13">
        <v>38.0</v>
      </c>
      <c r="N218" s="13">
        <v>1.0</v>
      </c>
      <c r="O218" s="13">
        <v>3.0</v>
      </c>
      <c r="P218" s="13">
        <v>112.5</v>
      </c>
      <c r="Q218" s="13" t="s">
        <v>1631</v>
      </c>
    </row>
    <row r="219">
      <c r="A219" s="16">
        <v>2015.0</v>
      </c>
      <c r="B219" s="13" t="s">
        <v>1723</v>
      </c>
      <c r="C219" s="13" t="s">
        <v>110</v>
      </c>
      <c r="D219" s="13">
        <v>25.0</v>
      </c>
      <c r="E219" s="13">
        <v>16.0</v>
      </c>
      <c r="F219" s="13">
        <v>64.0</v>
      </c>
      <c r="G219" s="13">
        <v>112.0</v>
      </c>
      <c r="H219" s="13">
        <v>4.5</v>
      </c>
      <c r="I219" s="13">
        <v>1.0</v>
      </c>
      <c r="J219" s="13">
        <v>4.0</v>
      </c>
      <c r="K219" s="13">
        <v>1.0</v>
      </c>
      <c r="L219" s="13">
        <v>4.0</v>
      </c>
      <c r="M219" s="13">
        <v>55.0</v>
      </c>
      <c r="N219" s="13">
        <v>4.0</v>
      </c>
      <c r="O219" s="13">
        <v>40.0</v>
      </c>
      <c r="P219" s="13">
        <v>106.8</v>
      </c>
      <c r="Q219" s="13" t="s">
        <v>1631</v>
      </c>
    </row>
    <row r="220">
      <c r="A220" s="16">
        <v>2015.0</v>
      </c>
      <c r="B220" s="13" t="s">
        <v>1445</v>
      </c>
      <c r="C220" s="13" t="s">
        <v>114</v>
      </c>
      <c r="D220" s="13">
        <v>9.0</v>
      </c>
      <c r="E220" s="13">
        <v>5.0</v>
      </c>
      <c r="F220" s="13">
        <v>55.6</v>
      </c>
      <c r="G220" s="13">
        <v>94.0</v>
      </c>
      <c r="H220" s="13">
        <v>10.4</v>
      </c>
      <c r="I220" s="13">
        <v>1.0</v>
      </c>
      <c r="J220" s="13">
        <v>11.1</v>
      </c>
      <c r="K220" s="13">
        <v>1.0</v>
      </c>
      <c r="L220" s="13">
        <v>11.1</v>
      </c>
      <c r="M220" s="13">
        <v>35.0</v>
      </c>
      <c r="N220" s="13">
        <v>2.0</v>
      </c>
      <c r="O220" s="13">
        <v>8.0</v>
      </c>
      <c r="P220" s="13">
        <v>157.7</v>
      </c>
      <c r="Q220" s="13" t="s">
        <v>1631</v>
      </c>
    </row>
    <row r="221">
      <c r="A221" s="16">
        <v>2015.0</v>
      </c>
      <c r="B221" s="13" t="s">
        <v>1689</v>
      </c>
      <c r="C221" s="13" t="s">
        <v>102</v>
      </c>
      <c r="D221" s="13">
        <v>14.0</v>
      </c>
      <c r="E221" s="13">
        <v>8.0</v>
      </c>
      <c r="F221" s="13">
        <v>57.1</v>
      </c>
      <c r="G221" s="13">
        <v>69.0</v>
      </c>
      <c r="H221" s="13">
        <v>4.9</v>
      </c>
      <c r="I221" s="13">
        <v>0.0</v>
      </c>
      <c r="J221" s="13">
        <v>0.0</v>
      </c>
      <c r="K221" s="13">
        <v>0.0</v>
      </c>
      <c r="L221" s="13">
        <v>0.0</v>
      </c>
      <c r="M221" s="13">
        <v>21.0</v>
      </c>
      <c r="N221" s="13">
        <v>1.0</v>
      </c>
      <c r="O221" s="13">
        <v>1.0</v>
      </c>
      <c r="P221" s="13">
        <v>98.5</v>
      </c>
      <c r="Q221" s="13" t="s">
        <v>1631</v>
      </c>
    </row>
    <row r="222">
      <c r="A222" s="16">
        <v>2015.0</v>
      </c>
      <c r="B222" s="13" t="s">
        <v>316</v>
      </c>
      <c r="C222" s="13" t="s">
        <v>110</v>
      </c>
      <c r="D222" s="13">
        <v>3.0</v>
      </c>
      <c r="E222" s="13">
        <v>2.0</v>
      </c>
      <c r="F222" s="13">
        <v>66.7</v>
      </c>
      <c r="G222" s="13">
        <v>67.0</v>
      </c>
      <c r="H222" s="13">
        <v>22.3</v>
      </c>
      <c r="I222" s="13">
        <v>0.0</v>
      </c>
      <c r="J222" s="13">
        <v>0.0</v>
      </c>
      <c r="K222" s="13">
        <v>0.0</v>
      </c>
      <c r="L222" s="13">
        <v>0.0</v>
      </c>
      <c r="M222" s="13">
        <v>38.0</v>
      </c>
      <c r="N222" s="13">
        <v>0.0</v>
      </c>
      <c r="O222" s="13">
        <v>0.0</v>
      </c>
      <c r="P222" s="13">
        <v>254.3</v>
      </c>
      <c r="Q222" s="13" t="s">
        <v>1631</v>
      </c>
    </row>
    <row r="223">
      <c r="A223" s="16">
        <v>2015.0</v>
      </c>
      <c r="B223" s="13" t="s">
        <v>1724</v>
      </c>
      <c r="C223" s="13" t="s">
        <v>108</v>
      </c>
      <c r="D223" s="13">
        <v>9.0</v>
      </c>
      <c r="E223" s="13">
        <v>3.0</v>
      </c>
      <c r="F223" s="13">
        <v>33.3</v>
      </c>
      <c r="G223" s="13">
        <v>51.0</v>
      </c>
      <c r="H223" s="13">
        <v>5.7</v>
      </c>
      <c r="I223" s="13">
        <v>0.0</v>
      </c>
      <c r="J223" s="13">
        <v>0.0</v>
      </c>
      <c r="K223" s="13">
        <v>0.0</v>
      </c>
      <c r="L223" s="13">
        <v>0.0</v>
      </c>
      <c r="M223" s="13">
        <v>31.0</v>
      </c>
      <c r="N223" s="13">
        <v>0.0</v>
      </c>
      <c r="O223" s="13">
        <v>0.0</v>
      </c>
      <c r="P223" s="13">
        <v>80.9</v>
      </c>
      <c r="Q223" s="13" t="s">
        <v>1631</v>
      </c>
    </row>
    <row r="224">
      <c r="A224" s="16">
        <v>2015.0</v>
      </c>
      <c r="B224" s="13" t="s">
        <v>1706</v>
      </c>
      <c r="C224" s="13" t="s">
        <v>105</v>
      </c>
      <c r="D224" s="13">
        <v>8.0</v>
      </c>
      <c r="E224" s="13">
        <v>4.0</v>
      </c>
      <c r="F224" s="13">
        <v>50.0</v>
      </c>
      <c r="G224" s="13">
        <v>49.0</v>
      </c>
      <c r="H224" s="13">
        <v>6.1</v>
      </c>
      <c r="I224" s="13">
        <v>1.0</v>
      </c>
      <c r="J224" s="13">
        <v>12.5</v>
      </c>
      <c r="K224" s="13">
        <v>1.0</v>
      </c>
      <c r="L224" s="13">
        <v>12.5</v>
      </c>
      <c r="M224" s="13">
        <v>22.0</v>
      </c>
      <c r="N224" s="13">
        <v>1.0</v>
      </c>
      <c r="O224" s="13">
        <v>2.0</v>
      </c>
      <c r="P224" s="13">
        <v>117.7</v>
      </c>
      <c r="Q224" s="13" t="s">
        <v>1631</v>
      </c>
    </row>
    <row r="225">
      <c r="A225" s="16">
        <v>2015.0</v>
      </c>
      <c r="B225" s="13" t="s">
        <v>317</v>
      </c>
      <c r="C225" s="13" t="s">
        <v>109</v>
      </c>
      <c r="D225" s="13">
        <v>1.0</v>
      </c>
      <c r="E225" s="13">
        <v>1.0</v>
      </c>
      <c r="F225" s="13">
        <v>100.0</v>
      </c>
      <c r="G225" s="13">
        <v>37.0</v>
      </c>
      <c r="H225" s="13">
        <v>37.0</v>
      </c>
      <c r="I225" s="13">
        <v>1.0</v>
      </c>
      <c r="J225" s="13">
        <v>100.0</v>
      </c>
      <c r="K225" s="13">
        <v>0.0</v>
      </c>
      <c r="L225" s="13">
        <v>0.0</v>
      </c>
      <c r="M225" s="13">
        <v>37.0</v>
      </c>
      <c r="N225" s="13">
        <v>0.0</v>
      </c>
      <c r="O225" s="13">
        <v>0.0</v>
      </c>
      <c r="P225" s="13">
        <v>740.8</v>
      </c>
      <c r="Q225" s="13" t="s">
        <v>1631</v>
      </c>
    </row>
    <row r="226">
      <c r="A226" s="16">
        <v>2015.0</v>
      </c>
      <c r="B226" s="13" t="s">
        <v>226</v>
      </c>
      <c r="C226" s="13" t="s">
        <v>106</v>
      </c>
      <c r="D226" s="13">
        <v>1.0</v>
      </c>
      <c r="E226" s="13">
        <v>1.0</v>
      </c>
      <c r="F226" s="13">
        <v>100.0</v>
      </c>
      <c r="G226" s="13">
        <v>35.0</v>
      </c>
      <c r="H226" s="13">
        <v>35.0</v>
      </c>
      <c r="I226" s="13">
        <v>0.0</v>
      </c>
      <c r="J226" s="13">
        <v>0.0</v>
      </c>
      <c r="K226" s="13">
        <v>0.0</v>
      </c>
      <c r="L226" s="13">
        <v>0.0</v>
      </c>
      <c r="M226" s="13">
        <v>35.0</v>
      </c>
      <c r="N226" s="13">
        <v>0.0</v>
      </c>
      <c r="O226" s="13">
        <v>0.0</v>
      </c>
      <c r="P226" s="13">
        <v>394.0</v>
      </c>
      <c r="Q226" s="13" t="s">
        <v>1631</v>
      </c>
    </row>
    <row r="227">
      <c r="A227" s="16">
        <v>2015.0</v>
      </c>
      <c r="B227" s="13" t="s">
        <v>1711</v>
      </c>
      <c r="C227" s="13" t="s">
        <v>101</v>
      </c>
      <c r="D227" s="13">
        <v>8.0</v>
      </c>
      <c r="E227" s="13">
        <v>4.0</v>
      </c>
      <c r="F227" s="13">
        <v>50.0</v>
      </c>
      <c r="G227" s="13">
        <v>34.0</v>
      </c>
      <c r="H227" s="13">
        <v>4.2</v>
      </c>
      <c r="I227" s="13">
        <v>0.0</v>
      </c>
      <c r="J227" s="13">
        <v>0.0</v>
      </c>
      <c r="K227" s="13">
        <v>1.0</v>
      </c>
      <c r="L227" s="13">
        <v>12.5</v>
      </c>
      <c r="M227" s="13">
        <v>14.0</v>
      </c>
      <c r="N227" s="13">
        <v>1.0</v>
      </c>
      <c r="O227" s="13">
        <v>3.0</v>
      </c>
      <c r="P227" s="13">
        <v>60.7</v>
      </c>
      <c r="Q227" s="13" t="s">
        <v>1631</v>
      </c>
    </row>
    <row r="228">
      <c r="A228" s="16">
        <v>2015.0</v>
      </c>
      <c r="B228" s="13" t="s">
        <v>1725</v>
      </c>
      <c r="C228" s="13" t="s">
        <v>106</v>
      </c>
      <c r="D228" s="13">
        <v>2.0</v>
      </c>
      <c r="E228" s="13">
        <v>2.0</v>
      </c>
      <c r="F228" s="13">
        <v>100.0</v>
      </c>
      <c r="G228" s="13">
        <v>30.0</v>
      </c>
      <c r="H228" s="13">
        <v>15.0</v>
      </c>
      <c r="I228" s="13">
        <v>0.0</v>
      </c>
      <c r="J228" s="13">
        <v>0.0</v>
      </c>
      <c r="K228" s="13">
        <v>0.0</v>
      </c>
      <c r="L228" s="13">
        <v>0.0</v>
      </c>
      <c r="M228" s="13">
        <v>31.0</v>
      </c>
      <c r="N228" s="13">
        <v>0.0</v>
      </c>
      <c r="O228" s="13">
        <v>0.0</v>
      </c>
      <c r="P228" s="13">
        <v>226.0</v>
      </c>
      <c r="Q228" s="13" t="s">
        <v>1631</v>
      </c>
    </row>
    <row r="229">
      <c r="A229" s="16">
        <v>2015.0</v>
      </c>
      <c r="B229" s="13" t="s">
        <v>1651</v>
      </c>
      <c r="C229" s="13" t="s">
        <v>106</v>
      </c>
      <c r="D229" s="13">
        <v>9.0</v>
      </c>
      <c r="E229" s="13">
        <v>7.0</v>
      </c>
      <c r="F229" s="13">
        <v>77.8</v>
      </c>
      <c r="G229" s="13">
        <v>27.0</v>
      </c>
      <c r="H229" s="13">
        <v>3.0</v>
      </c>
      <c r="I229" s="13">
        <v>0.0</v>
      </c>
      <c r="J229" s="13">
        <v>0.0</v>
      </c>
      <c r="K229" s="13">
        <v>1.0</v>
      </c>
      <c r="L229" s="13">
        <v>11.1</v>
      </c>
      <c r="M229" s="13">
        <v>10.0</v>
      </c>
      <c r="N229" s="13">
        <v>0.0</v>
      </c>
      <c r="O229" s="13">
        <v>0.0</v>
      </c>
      <c r="P229" s="13">
        <v>80.8</v>
      </c>
      <c r="Q229" s="13" t="s">
        <v>1631</v>
      </c>
    </row>
    <row r="230">
      <c r="A230" s="16">
        <v>2015.0</v>
      </c>
      <c r="B230" s="13" t="s">
        <v>1686</v>
      </c>
      <c r="C230" s="13" t="s">
        <v>107</v>
      </c>
      <c r="D230" s="13">
        <v>10.0</v>
      </c>
      <c r="E230" s="13">
        <v>5.0</v>
      </c>
      <c r="F230" s="13">
        <v>50.0</v>
      </c>
      <c r="G230" s="13">
        <v>27.0</v>
      </c>
      <c r="H230" s="13">
        <v>2.7</v>
      </c>
      <c r="I230" s="13">
        <v>0.0</v>
      </c>
      <c r="J230" s="13">
        <v>0.0</v>
      </c>
      <c r="K230" s="13">
        <v>0.0</v>
      </c>
      <c r="L230" s="13">
        <v>0.0</v>
      </c>
      <c r="M230" s="13">
        <v>12.0</v>
      </c>
      <c r="N230" s="13">
        <v>2.0</v>
      </c>
      <c r="O230" s="13">
        <v>12.0</v>
      </c>
      <c r="P230" s="13">
        <v>72.7</v>
      </c>
      <c r="Q230" s="13" t="s">
        <v>1631</v>
      </c>
    </row>
    <row r="231">
      <c r="A231" s="16">
        <v>2015.0</v>
      </c>
      <c r="B231" s="13" t="s">
        <v>323</v>
      </c>
      <c r="C231" s="13" t="s">
        <v>112</v>
      </c>
      <c r="D231" s="13">
        <v>1.0</v>
      </c>
      <c r="E231" s="13">
        <v>1.0</v>
      </c>
      <c r="F231" s="13">
        <v>100.0</v>
      </c>
      <c r="G231" s="13">
        <v>26.0</v>
      </c>
      <c r="H231" s="13">
        <v>26.0</v>
      </c>
      <c r="I231" s="13">
        <v>0.0</v>
      </c>
      <c r="J231" s="13">
        <v>0.0</v>
      </c>
      <c r="K231" s="13">
        <v>0.0</v>
      </c>
      <c r="L231" s="13">
        <v>0.0</v>
      </c>
      <c r="M231" s="13">
        <v>26.0</v>
      </c>
      <c r="N231" s="13">
        <v>0.0</v>
      </c>
      <c r="O231" s="13">
        <v>0.0</v>
      </c>
      <c r="P231" s="13">
        <v>318.4</v>
      </c>
      <c r="Q231" s="13" t="s">
        <v>1631</v>
      </c>
    </row>
    <row r="232">
      <c r="A232" s="16">
        <v>2015.0</v>
      </c>
      <c r="B232" s="13" t="s">
        <v>1726</v>
      </c>
      <c r="C232" s="13" t="s">
        <v>114</v>
      </c>
      <c r="D232" s="13">
        <v>1.0</v>
      </c>
      <c r="E232" s="13">
        <v>1.0</v>
      </c>
      <c r="F232" s="13">
        <v>100.0</v>
      </c>
      <c r="G232" s="13">
        <v>23.0</v>
      </c>
      <c r="H232" s="13">
        <v>23.0</v>
      </c>
      <c r="I232" s="13">
        <v>0.0</v>
      </c>
      <c r="J232" s="13">
        <v>0.0</v>
      </c>
      <c r="K232" s="13">
        <v>0.0</v>
      </c>
      <c r="L232" s="13">
        <v>0.0</v>
      </c>
      <c r="M232" s="13">
        <v>23.0</v>
      </c>
      <c r="N232" s="13">
        <v>0.0</v>
      </c>
      <c r="O232" s="13">
        <v>0.0</v>
      </c>
      <c r="P232" s="13">
        <v>293.2</v>
      </c>
      <c r="Q232" s="13" t="s">
        <v>1631</v>
      </c>
    </row>
    <row r="233">
      <c r="A233" s="16">
        <v>2015.0</v>
      </c>
      <c r="B233" s="13" t="s">
        <v>322</v>
      </c>
      <c r="C233" s="13" t="s">
        <v>103</v>
      </c>
      <c r="D233" s="13">
        <v>1.0</v>
      </c>
      <c r="E233" s="13">
        <v>1.0</v>
      </c>
      <c r="F233" s="13">
        <v>100.0</v>
      </c>
      <c r="G233" s="13">
        <v>19.0</v>
      </c>
      <c r="H233" s="13">
        <v>19.0</v>
      </c>
      <c r="I233" s="13">
        <v>0.0</v>
      </c>
      <c r="J233" s="13">
        <v>0.0</v>
      </c>
      <c r="K233" s="13">
        <v>0.0</v>
      </c>
      <c r="L233" s="13">
        <v>0.0</v>
      </c>
      <c r="M233" s="13">
        <v>19.0</v>
      </c>
      <c r="N233" s="13">
        <v>0.0</v>
      </c>
      <c r="O233" s="13">
        <v>0.0</v>
      </c>
      <c r="P233" s="13">
        <v>259.6</v>
      </c>
      <c r="Q233" s="13" t="s">
        <v>1631</v>
      </c>
    </row>
    <row r="234">
      <c r="A234" s="16">
        <v>2015.0</v>
      </c>
      <c r="B234" s="13" t="s">
        <v>121</v>
      </c>
      <c r="C234" s="13" t="s">
        <v>101</v>
      </c>
      <c r="D234" s="13">
        <v>1.0</v>
      </c>
      <c r="E234" s="13">
        <v>1.0</v>
      </c>
      <c r="F234" s="13">
        <v>100.0</v>
      </c>
      <c r="G234" s="13">
        <v>15.0</v>
      </c>
      <c r="H234" s="13">
        <v>15.0</v>
      </c>
      <c r="I234" s="13">
        <v>1.0</v>
      </c>
      <c r="J234" s="13">
        <v>100.0</v>
      </c>
      <c r="K234" s="13">
        <v>0.0</v>
      </c>
      <c r="L234" s="13">
        <v>0.0</v>
      </c>
      <c r="M234" s="13">
        <v>15.0</v>
      </c>
      <c r="N234" s="13">
        <v>0.0</v>
      </c>
      <c r="O234" s="13">
        <v>0.0</v>
      </c>
      <c r="P234" s="13">
        <v>556.0</v>
      </c>
      <c r="Q234" s="13" t="s">
        <v>1631</v>
      </c>
    </row>
    <row r="235">
      <c r="A235" s="16">
        <v>2015.0</v>
      </c>
      <c r="B235" s="13" t="s">
        <v>271</v>
      </c>
      <c r="C235" s="13" t="s">
        <v>108</v>
      </c>
      <c r="D235" s="13">
        <v>2.0</v>
      </c>
      <c r="E235" s="13">
        <v>1.0</v>
      </c>
      <c r="F235" s="13">
        <v>50.0</v>
      </c>
      <c r="G235" s="13">
        <v>14.0</v>
      </c>
      <c r="H235" s="13">
        <v>7.0</v>
      </c>
      <c r="I235" s="13">
        <v>0.0</v>
      </c>
      <c r="J235" s="13">
        <v>0.0</v>
      </c>
      <c r="K235" s="13">
        <v>0.0</v>
      </c>
      <c r="L235" s="13">
        <v>0.0</v>
      </c>
      <c r="M235" s="13">
        <v>14.0</v>
      </c>
      <c r="N235" s="13">
        <v>0.0</v>
      </c>
      <c r="O235" s="13">
        <v>0.0</v>
      </c>
      <c r="P235" s="13">
        <v>108.8</v>
      </c>
      <c r="Q235" s="13" t="s">
        <v>1631</v>
      </c>
    </row>
    <row r="236">
      <c r="A236" s="16">
        <v>2015.0</v>
      </c>
      <c r="B236" s="13" t="s">
        <v>298</v>
      </c>
      <c r="C236" s="13" t="s">
        <v>108</v>
      </c>
      <c r="D236" s="13">
        <v>3.0</v>
      </c>
      <c r="E236" s="13">
        <v>1.0</v>
      </c>
      <c r="F236" s="13">
        <v>33.3</v>
      </c>
      <c r="G236" s="13">
        <v>13.0</v>
      </c>
      <c r="H236" s="13">
        <v>4.3</v>
      </c>
      <c r="I236" s="13">
        <v>0.0</v>
      </c>
      <c r="J236" s="13">
        <v>0.0</v>
      </c>
      <c r="K236" s="13">
        <v>0.0</v>
      </c>
      <c r="L236" s="13">
        <v>0.0</v>
      </c>
      <c r="M236" s="13">
        <v>13.0</v>
      </c>
      <c r="N236" s="13">
        <v>0.0</v>
      </c>
      <c r="O236" s="13">
        <v>0.0</v>
      </c>
      <c r="P236" s="13">
        <v>69.7</v>
      </c>
      <c r="Q236" s="13" t="s">
        <v>1631</v>
      </c>
    </row>
    <row r="237">
      <c r="A237" s="16">
        <v>2015.0</v>
      </c>
      <c r="B237" s="13" t="s">
        <v>1622</v>
      </c>
      <c r="C237" s="13" t="s">
        <v>110</v>
      </c>
      <c r="D237" s="13">
        <v>1.0</v>
      </c>
      <c r="E237" s="13">
        <v>1.0</v>
      </c>
      <c r="F237" s="13">
        <v>100.0</v>
      </c>
      <c r="G237" s="13">
        <v>12.0</v>
      </c>
      <c r="H237" s="13">
        <v>12.0</v>
      </c>
      <c r="I237" s="13">
        <v>0.0</v>
      </c>
      <c r="J237" s="13">
        <v>0.0</v>
      </c>
      <c r="K237" s="13">
        <v>0.0</v>
      </c>
      <c r="L237" s="13">
        <v>0.0</v>
      </c>
      <c r="M237" s="13">
        <v>12.0</v>
      </c>
      <c r="N237" s="13">
        <v>0.0</v>
      </c>
      <c r="O237" s="13">
        <v>0.0</v>
      </c>
      <c r="P237" s="13">
        <v>200.8</v>
      </c>
      <c r="Q237" s="13" t="s">
        <v>1631</v>
      </c>
    </row>
    <row r="238">
      <c r="A238" s="16">
        <v>2015.0</v>
      </c>
      <c r="B238" s="13" t="s">
        <v>269</v>
      </c>
      <c r="C238" s="13" t="s">
        <v>109</v>
      </c>
      <c r="D238" s="13">
        <v>2.0</v>
      </c>
      <c r="E238" s="13">
        <v>1.0</v>
      </c>
      <c r="F238" s="13">
        <v>50.0</v>
      </c>
      <c r="G238" s="13">
        <v>11.0</v>
      </c>
      <c r="H238" s="13">
        <v>5.5</v>
      </c>
      <c r="I238" s="13">
        <v>0.0</v>
      </c>
      <c r="J238" s="13">
        <v>0.0</v>
      </c>
      <c r="K238" s="13">
        <v>0.0</v>
      </c>
      <c r="L238" s="13">
        <v>0.0</v>
      </c>
      <c r="M238" s="13">
        <v>11.0</v>
      </c>
      <c r="N238" s="13">
        <v>0.0</v>
      </c>
      <c r="O238" s="13">
        <v>0.0</v>
      </c>
      <c r="P238" s="13">
        <v>96.2</v>
      </c>
      <c r="Q238" s="13" t="s">
        <v>1631</v>
      </c>
    </row>
    <row r="239">
      <c r="A239" s="16">
        <v>2015.0</v>
      </c>
      <c r="B239" s="13" t="s">
        <v>1727</v>
      </c>
      <c r="C239" s="13" t="s">
        <v>102</v>
      </c>
      <c r="D239" s="13">
        <v>1.0</v>
      </c>
      <c r="E239" s="13">
        <v>1.0</v>
      </c>
      <c r="F239" s="13">
        <v>100.0</v>
      </c>
      <c r="G239" s="13">
        <v>9.0</v>
      </c>
      <c r="H239" s="13">
        <v>9.0</v>
      </c>
      <c r="I239" s="13">
        <v>0.0</v>
      </c>
      <c r="J239" s="13">
        <v>0.0</v>
      </c>
      <c r="K239" s="13">
        <v>0.0</v>
      </c>
      <c r="L239" s="13">
        <v>0.0</v>
      </c>
      <c r="M239" s="13">
        <v>9.0</v>
      </c>
      <c r="N239" s="13">
        <v>0.0</v>
      </c>
      <c r="O239" s="13">
        <v>0.0</v>
      </c>
      <c r="P239" s="13">
        <v>175.6</v>
      </c>
      <c r="Q239" s="13" t="s">
        <v>1631</v>
      </c>
    </row>
    <row r="240">
      <c r="A240" s="16">
        <v>2015.0</v>
      </c>
      <c r="B240" s="13" t="s">
        <v>1712</v>
      </c>
      <c r="C240" s="13" t="s">
        <v>105</v>
      </c>
      <c r="D240" s="13">
        <v>1.0</v>
      </c>
      <c r="E240" s="13">
        <v>0.0</v>
      </c>
      <c r="F240" s="13">
        <v>0.0</v>
      </c>
      <c r="G240" s="13">
        <v>0.0</v>
      </c>
      <c r="H240" s="13">
        <v>0.0</v>
      </c>
      <c r="I240" s="13">
        <v>0.0</v>
      </c>
      <c r="J240" s="13">
        <v>0.0</v>
      </c>
      <c r="K240" s="13">
        <v>0.0</v>
      </c>
      <c r="L240" s="13">
        <v>0.0</v>
      </c>
      <c r="M240" s="13">
        <v>0.0</v>
      </c>
      <c r="N240" s="13">
        <v>0.0</v>
      </c>
      <c r="O240" s="13">
        <v>0.0</v>
      </c>
      <c r="P240" s="13">
        <v>0.0</v>
      </c>
      <c r="Q240" s="13" t="s">
        <v>1631</v>
      </c>
    </row>
    <row r="241">
      <c r="A241" s="16">
        <v>2015.0</v>
      </c>
      <c r="B241" s="13" t="s">
        <v>1728</v>
      </c>
      <c r="C241" s="13" t="s">
        <v>109</v>
      </c>
      <c r="D241" s="13">
        <v>1.0</v>
      </c>
      <c r="E241" s="13">
        <v>0.0</v>
      </c>
      <c r="F241" s="13">
        <v>0.0</v>
      </c>
      <c r="G241" s="13">
        <v>0.0</v>
      </c>
      <c r="H241" s="13">
        <v>0.0</v>
      </c>
      <c r="I241" s="13">
        <v>0.0</v>
      </c>
      <c r="J241" s="13">
        <v>0.0</v>
      </c>
      <c r="K241" s="13">
        <v>0.0</v>
      </c>
      <c r="L241" s="13">
        <v>0.0</v>
      </c>
      <c r="M241" s="13">
        <v>0.0</v>
      </c>
      <c r="N241" s="13">
        <v>0.0</v>
      </c>
      <c r="O241" s="13">
        <v>0.0</v>
      </c>
      <c r="P241" s="13">
        <v>0.0</v>
      </c>
      <c r="Q241" s="13" t="s">
        <v>1631</v>
      </c>
    </row>
    <row r="242">
      <c r="A242" s="16">
        <v>2015.0</v>
      </c>
      <c r="B242" s="13" t="s">
        <v>238</v>
      </c>
      <c r="C242" s="13" t="s">
        <v>102</v>
      </c>
      <c r="D242" s="13">
        <v>1.0</v>
      </c>
      <c r="E242" s="13">
        <v>0.0</v>
      </c>
      <c r="F242" s="13">
        <v>0.0</v>
      </c>
      <c r="G242" s="13">
        <v>0.0</v>
      </c>
      <c r="H242" s="13">
        <v>0.0</v>
      </c>
      <c r="I242" s="13">
        <v>0.0</v>
      </c>
      <c r="J242" s="13">
        <v>0.0</v>
      </c>
      <c r="K242" s="13">
        <v>0.0</v>
      </c>
      <c r="L242" s="13">
        <v>0.0</v>
      </c>
      <c r="M242" s="13">
        <v>0.0</v>
      </c>
      <c r="N242" s="13">
        <v>1.0</v>
      </c>
      <c r="O242" s="13">
        <v>2.0</v>
      </c>
      <c r="P242" s="13">
        <v>0.0</v>
      </c>
      <c r="Q242" s="13" t="s">
        <v>1631</v>
      </c>
    </row>
    <row r="243">
      <c r="A243" s="16">
        <v>2015.0</v>
      </c>
      <c r="B243" s="13" t="s">
        <v>228</v>
      </c>
      <c r="C243" s="13" t="s">
        <v>103</v>
      </c>
      <c r="D243" s="13">
        <v>1.0</v>
      </c>
      <c r="E243" s="13">
        <v>0.0</v>
      </c>
      <c r="F243" s="13">
        <v>0.0</v>
      </c>
      <c r="G243" s="13">
        <v>0.0</v>
      </c>
      <c r="H243" s="13">
        <v>0.0</v>
      </c>
      <c r="I243" s="13">
        <v>0.0</v>
      </c>
      <c r="J243" s="13">
        <v>0.0</v>
      </c>
      <c r="K243" s="13">
        <v>1.0</v>
      </c>
      <c r="L243" s="13">
        <v>100.0</v>
      </c>
      <c r="M243" s="13">
        <v>0.0</v>
      </c>
      <c r="N243" s="13">
        <v>0.0</v>
      </c>
      <c r="O243" s="13">
        <v>0.0</v>
      </c>
      <c r="P243" s="13">
        <v>-200.0</v>
      </c>
      <c r="Q243" s="13" t="s">
        <v>1631</v>
      </c>
    </row>
    <row r="244">
      <c r="A244" s="16">
        <v>2015.0</v>
      </c>
      <c r="B244" s="13" t="s">
        <v>1729</v>
      </c>
      <c r="C244" s="13" t="s">
        <v>105</v>
      </c>
      <c r="D244" s="13">
        <v>2.0</v>
      </c>
      <c r="E244" s="13">
        <v>0.0</v>
      </c>
      <c r="F244" s="13">
        <v>0.0</v>
      </c>
      <c r="G244" s="13">
        <v>0.0</v>
      </c>
      <c r="H244" s="13">
        <v>0.0</v>
      </c>
      <c r="I244" s="13">
        <v>0.0</v>
      </c>
      <c r="J244" s="13">
        <v>0.0</v>
      </c>
      <c r="K244" s="13">
        <v>1.0</v>
      </c>
      <c r="L244" s="13">
        <v>50.0</v>
      </c>
      <c r="M244" s="13">
        <v>0.0</v>
      </c>
      <c r="N244" s="13">
        <v>0.0</v>
      </c>
      <c r="O244" s="13">
        <v>0.0</v>
      </c>
      <c r="P244" s="13">
        <v>-100.0</v>
      </c>
      <c r="Q244" s="13" t="s">
        <v>1631</v>
      </c>
    </row>
    <row r="245">
      <c r="A245" s="16">
        <v>2015.0</v>
      </c>
      <c r="B245" s="13" t="s">
        <v>1730</v>
      </c>
      <c r="C245" s="13" t="s">
        <v>109</v>
      </c>
      <c r="D245" s="13">
        <v>1.0</v>
      </c>
      <c r="E245" s="13">
        <v>0.0</v>
      </c>
      <c r="F245" s="13">
        <v>0.0</v>
      </c>
      <c r="G245" s="13">
        <v>0.0</v>
      </c>
      <c r="H245" s="13">
        <v>0.0</v>
      </c>
      <c r="I245" s="13">
        <v>0.0</v>
      </c>
      <c r="J245" s="13">
        <v>0.0</v>
      </c>
      <c r="K245" s="13">
        <v>0.0</v>
      </c>
      <c r="L245" s="13">
        <v>0.0</v>
      </c>
      <c r="M245" s="13">
        <v>0.0</v>
      </c>
      <c r="N245" s="13">
        <v>0.0</v>
      </c>
      <c r="O245" s="13">
        <v>0.0</v>
      </c>
      <c r="P245" s="13">
        <v>0.0</v>
      </c>
      <c r="Q245" s="13" t="s">
        <v>1631</v>
      </c>
    </row>
    <row r="246">
      <c r="A246" s="16">
        <v>2015.0</v>
      </c>
      <c r="B246" s="13" t="s">
        <v>275</v>
      </c>
      <c r="C246" s="13" t="s">
        <v>101</v>
      </c>
      <c r="D246" s="13">
        <v>1.0</v>
      </c>
      <c r="E246" s="13">
        <v>0.0</v>
      </c>
      <c r="F246" s="13">
        <v>0.0</v>
      </c>
      <c r="G246" s="13">
        <v>0.0</v>
      </c>
      <c r="H246" s="13">
        <v>0.0</v>
      </c>
      <c r="I246" s="13">
        <v>0.0</v>
      </c>
      <c r="J246" s="13">
        <v>0.0</v>
      </c>
      <c r="K246" s="13">
        <v>0.0</v>
      </c>
      <c r="L246" s="13">
        <v>0.0</v>
      </c>
      <c r="M246" s="13">
        <v>0.0</v>
      </c>
      <c r="N246" s="13">
        <v>0.0</v>
      </c>
      <c r="O246" s="13">
        <v>0.0</v>
      </c>
      <c r="P246" s="13">
        <v>0.0</v>
      </c>
      <c r="Q246" s="13" t="s">
        <v>1631</v>
      </c>
    </row>
    <row r="247">
      <c r="A247" s="16">
        <v>2015.0</v>
      </c>
      <c r="B247" s="13" t="s">
        <v>1731</v>
      </c>
      <c r="C247" s="13" t="s">
        <v>104</v>
      </c>
      <c r="D247" s="13">
        <v>1.0</v>
      </c>
      <c r="E247" s="13">
        <v>0.0</v>
      </c>
      <c r="F247" s="13">
        <v>0.0</v>
      </c>
      <c r="G247" s="13">
        <v>0.0</v>
      </c>
      <c r="H247" s="13">
        <v>0.0</v>
      </c>
      <c r="I247" s="13">
        <v>0.0</v>
      </c>
      <c r="J247" s="13">
        <v>0.0</v>
      </c>
      <c r="K247" s="13">
        <v>0.0</v>
      </c>
      <c r="L247" s="13">
        <v>0.0</v>
      </c>
      <c r="M247" s="13">
        <v>0.0</v>
      </c>
      <c r="N247" s="13">
        <v>0.0</v>
      </c>
      <c r="O247" s="13">
        <v>0.0</v>
      </c>
      <c r="P247" s="13">
        <v>0.0</v>
      </c>
      <c r="Q247" s="13" t="s">
        <v>1631</v>
      </c>
    </row>
    <row r="248">
      <c r="A248" s="16">
        <v>2015.0</v>
      </c>
      <c r="B248" s="13" t="s">
        <v>294</v>
      </c>
      <c r="C248" s="13" t="s">
        <v>104</v>
      </c>
      <c r="D248" s="13">
        <v>1.0</v>
      </c>
      <c r="E248" s="13">
        <v>0.0</v>
      </c>
      <c r="F248" s="13">
        <v>0.0</v>
      </c>
      <c r="G248" s="13">
        <v>0.0</v>
      </c>
      <c r="H248" s="13">
        <v>0.0</v>
      </c>
      <c r="I248" s="13">
        <v>0.0</v>
      </c>
      <c r="J248" s="13">
        <v>0.0</v>
      </c>
      <c r="K248" s="13">
        <v>0.0</v>
      </c>
      <c r="L248" s="13">
        <v>0.0</v>
      </c>
      <c r="M248" s="13">
        <v>0.0</v>
      </c>
      <c r="N248" s="13">
        <v>0.0</v>
      </c>
      <c r="O248" s="13">
        <v>0.0</v>
      </c>
      <c r="P248" s="13">
        <v>0.0</v>
      </c>
      <c r="Q248" s="13" t="s">
        <v>1631</v>
      </c>
    </row>
    <row r="249">
      <c r="A249" s="16">
        <v>2015.0</v>
      </c>
      <c r="B249" s="13" t="s">
        <v>1732</v>
      </c>
      <c r="C249" s="13" t="s">
        <v>104</v>
      </c>
      <c r="D249" s="13">
        <v>1.0</v>
      </c>
      <c r="E249" s="13">
        <v>0.0</v>
      </c>
      <c r="F249" s="13">
        <v>0.0</v>
      </c>
      <c r="G249" s="13">
        <v>0.0</v>
      </c>
      <c r="H249" s="13">
        <v>0.0</v>
      </c>
      <c r="I249" s="13">
        <v>0.0</v>
      </c>
      <c r="J249" s="13">
        <v>0.0</v>
      </c>
      <c r="K249" s="13">
        <v>0.0</v>
      </c>
      <c r="L249" s="13">
        <v>0.0</v>
      </c>
      <c r="M249" s="13">
        <v>0.0</v>
      </c>
      <c r="N249" s="13">
        <v>0.0</v>
      </c>
      <c r="O249" s="13">
        <v>0.0</v>
      </c>
      <c r="P249" s="13">
        <v>0.0</v>
      </c>
      <c r="Q249" s="13" t="s">
        <v>1631</v>
      </c>
    </row>
    <row r="250">
      <c r="A250" s="16">
        <v>2015.0</v>
      </c>
      <c r="B250" s="13" t="s">
        <v>348</v>
      </c>
      <c r="C250" s="13" t="s">
        <v>113</v>
      </c>
      <c r="D250" s="13">
        <v>0.0</v>
      </c>
      <c r="E250" s="13">
        <v>0.0</v>
      </c>
      <c r="F250" s="13">
        <v>0.0</v>
      </c>
      <c r="G250" s="13">
        <v>0.0</v>
      </c>
      <c r="H250" s="13">
        <v>0.0</v>
      </c>
      <c r="I250" s="13">
        <v>0.0</v>
      </c>
      <c r="J250" s="13">
        <v>0.0</v>
      </c>
      <c r="K250" s="13">
        <v>0.0</v>
      </c>
      <c r="L250" s="13">
        <v>0.0</v>
      </c>
      <c r="M250" s="13">
        <v>0.0</v>
      </c>
      <c r="N250" s="13">
        <v>1.0</v>
      </c>
      <c r="O250" s="13">
        <v>5.0</v>
      </c>
      <c r="P250" s="13">
        <v>0.0</v>
      </c>
      <c r="Q250" s="13" t="s">
        <v>1631</v>
      </c>
    </row>
    <row r="251">
      <c r="A251" s="16">
        <v>2015.0</v>
      </c>
      <c r="B251" s="13" t="s">
        <v>1733</v>
      </c>
      <c r="C251" s="13" t="s">
        <v>114</v>
      </c>
      <c r="D251" s="13">
        <v>1.0</v>
      </c>
      <c r="E251" s="13">
        <v>0.0</v>
      </c>
      <c r="F251" s="13">
        <v>0.0</v>
      </c>
      <c r="G251" s="13">
        <v>0.0</v>
      </c>
      <c r="H251" s="13">
        <v>0.0</v>
      </c>
      <c r="I251" s="13">
        <v>0.0</v>
      </c>
      <c r="J251" s="13">
        <v>0.0</v>
      </c>
      <c r="K251" s="13">
        <v>0.0</v>
      </c>
      <c r="L251" s="13">
        <v>0.0</v>
      </c>
      <c r="M251" s="13">
        <v>0.0</v>
      </c>
      <c r="N251" s="13">
        <v>0.0</v>
      </c>
      <c r="O251" s="13">
        <v>0.0</v>
      </c>
      <c r="P251" s="13">
        <v>0.0</v>
      </c>
      <c r="Q251" s="13" t="s">
        <v>1631</v>
      </c>
    </row>
    <row r="252">
      <c r="A252" s="16">
        <v>2015.0</v>
      </c>
      <c r="B252" s="13" t="s">
        <v>272</v>
      </c>
      <c r="C252" s="13" t="s">
        <v>106</v>
      </c>
      <c r="D252" s="13">
        <v>0.0</v>
      </c>
      <c r="E252" s="13">
        <v>0.0</v>
      </c>
      <c r="F252" s="13">
        <v>0.0</v>
      </c>
      <c r="G252" s="13">
        <v>0.0</v>
      </c>
      <c r="H252" s="13">
        <v>0.0</v>
      </c>
      <c r="I252" s="13">
        <v>0.0</v>
      </c>
      <c r="J252" s="13">
        <v>0.0</v>
      </c>
      <c r="K252" s="13">
        <v>0.0</v>
      </c>
      <c r="L252" s="13">
        <v>0.0</v>
      </c>
      <c r="M252" s="13">
        <v>0.0</v>
      </c>
      <c r="N252" s="13">
        <v>1.0</v>
      </c>
      <c r="O252" s="13">
        <v>7.0</v>
      </c>
      <c r="P252" s="13">
        <v>0.0</v>
      </c>
      <c r="Q252" s="13" t="s">
        <v>1631</v>
      </c>
    </row>
    <row r="253">
      <c r="A253" s="16">
        <v>2015.0</v>
      </c>
      <c r="B253" s="13" t="s">
        <v>230</v>
      </c>
      <c r="C253" s="13" t="s">
        <v>103</v>
      </c>
      <c r="D253" s="13">
        <v>2.0</v>
      </c>
      <c r="E253" s="13">
        <v>0.0</v>
      </c>
      <c r="F253" s="13">
        <v>0.0</v>
      </c>
      <c r="G253" s="13">
        <v>0.0</v>
      </c>
      <c r="H253" s="13">
        <v>0.0</v>
      </c>
      <c r="I253" s="13">
        <v>0.0</v>
      </c>
      <c r="J253" s="13">
        <v>0.0</v>
      </c>
      <c r="K253" s="13">
        <v>1.0</v>
      </c>
      <c r="L253" s="13">
        <v>50.0</v>
      </c>
      <c r="M253" s="13">
        <v>0.0</v>
      </c>
      <c r="N253" s="13">
        <v>0.0</v>
      </c>
      <c r="O253" s="13">
        <v>0.0</v>
      </c>
      <c r="P253" s="13">
        <v>-100.0</v>
      </c>
      <c r="Q253" s="13" t="s">
        <v>1631</v>
      </c>
    </row>
    <row r="254">
      <c r="A254" s="16">
        <v>2015.0</v>
      </c>
      <c r="B254" s="13" t="s">
        <v>198</v>
      </c>
      <c r="C254" s="13" t="s">
        <v>114</v>
      </c>
      <c r="D254" s="13">
        <v>1.0</v>
      </c>
      <c r="E254" s="13">
        <v>0.0</v>
      </c>
      <c r="F254" s="13">
        <v>0.0</v>
      </c>
      <c r="G254" s="13">
        <v>0.0</v>
      </c>
      <c r="H254" s="13">
        <v>0.0</v>
      </c>
      <c r="I254" s="13">
        <v>0.0</v>
      </c>
      <c r="J254" s="13">
        <v>0.0</v>
      </c>
      <c r="K254" s="13">
        <v>1.0</v>
      </c>
      <c r="L254" s="13">
        <v>100.0</v>
      </c>
      <c r="M254" s="13">
        <v>0.0</v>
      </c>
      <c r="N254" s="13">
        <v>0.0</v>
      </c>
      <c r="O254" s="13">
        <v>0.0</v>
      </c>
      <c r="P254" s="13">
        <v>-200.0</v>
      </c>
      <c r="Q254" s="13" t="s">
        <v>1631</v>
      </c>
    </row>
    <row r="255">
      <c r="A255" s="16">
        <v>2015.0</v>
      </c>
      <c r="B255" s="13" t="s">
        <v>195</v>
      </c>
      <c r="C255" s="13" t="s">
        <v>105</v>
      </c>
      <c r="D255" s="13">
        <v>1.0</v>
      </c>
      <c r="E255" s="13">
        <v>0.0</v>
      </c>
      <c r="F255" s="13">
        <v>0.0</v>
      </c>
      <c r="G255" s="13">
        <v>0.0</v>
      </c>
      <c r="H255" s="13">
        <v>0.0</v>
      </c>
      <c r="I255" s="13">
        <v>0.0</v>
      </c>
      <c r="J255" s="13">
        <v>0.0</v>
      </c>
      <c r="K255" s="13">
        <v>0.0</v>
      </c>
      <c r="L255" s="13">
        <v>0.0</v>
      </c>
      <c r="M255" s="13">
        <v>0.0</v>
      </c>
      <c r="N255" s="13">
        <v>0.0</v>
      </c>
      <c r="O255" s="13">
        <v>0.0</v>
      </c>
      <c r="P255" s="13">
        <v>0.0</v>
      </c>
      <c r="Q255" s="13" t="s">
        <v>1631</v>
      </c>
    </row>
    <row r="256">
      <c r="A256" s="16">
        <v>2015.0</v>
      </c>
      <c r="B256" s="13" t="s">
        <v>469</v>
      </c>
      <c r="C256" s="13" t="s">
        <v>113</v>
      </c>
      <c r="D256" s="13">
        <v>0.0</v>
      </c>
      <c r="E256" s="13">
        <v>0.0</v>
      </c>
      <c r="F256" s="13">
        <v>0.0</v>
      </c>
      <c r="G256" s="13">
        <v>0.0</v>
      </c>
      <c r="H256" s="13">
        <v>0.0</v>
      </c>
      <c r="I256" s="13">
        <v>0.0</v>
      </c>
      <c r="J256" s="13">
        <v>0.0</v>
      </c>
      <c r="K256" s="13">
        <v>0.0</v>
      </c>
      <c r="L256" s="13">
        <v>0.0</v>
      </c>
      <c r="M256" s="13">
        <v>0.0</v>
      </c>
      <c r="N256" s="13">
        <v>1.0</v>
      </c>
      <c r="O256" s="13">
        <v>1.0</v>
      </c>
      <c r="P256" s="13">
        <v>0.0</v>
      </c>
      <c r="Q256" s="13" t="s">
        <v>1631</v>
      </c>
    </row>
    <row r="257">
      <c r="A257" s="16">
        <v>2015.0</v>
      </c>
      <c r="B257" s="13" t="s">
        <v>235</v>
      </c>
      <c r="C257" s="13" t="s">
        <v>104</v>
      </c>
      <c r="D257" s="13">
        <v>1.0</v>
      </c>
      <c r="E257" s="13">
        <v>0.0</v>
      </c>
      <c r="F257" s="13">
        <v>0.0</v>
      </c>
      <c r="G257" s="13">
        <v>0.0</v>
      </c>
      <c r="H257" s="13">
        <v>0.0</v>
      </c>
      <c r="I257" s="13">
        <v>0.0</v>
      </c>
      <c r="J257" s="13">
        <v>0.0</v>
      </c>
      <c r="K257" s="13">
        <v>1.0</v>
      </c>
      <c r="L257" s="13">
        <v>100.0</v>
      </c>
      <c r="M257" s="13">
        <v>0.0</v>
      </c>
      <c r="N257" s="13">
        <v>0.0</v>
      </c>
      <c r="O257" s="13">
        <v>0.0</v>
      </c>
      <c r="P257" s="13">
        <v>-200.0</v>
      </c>
      <c r="Q257" s="13" t="s">
        <v>1631</v>
      </c>
    </row>
    <row r="258">
      <c r="A258" s="16">
        <v>2015.0</v>
      </c>
      <c r="B258" s="13" t="s">
        <v>309</v>
      </c>
      <c r="C258" s="13" t="s">
        <v>112</v>
      </c>
      <c r="D258" s="13">
        <v>1.0</v>
      </c>
      <c r="E258" s="13">
        <v>0.0</v>
      </c>
      <c r="F258" s="13">
        <v>0.0</v>
      </c>
      <c r="G258" s="13">
        <v>0.0</v>
      </c>
      <c r="H258" s="13">
        <v>0.0</v>
      </c>
      <c r="I258" s="13">
        <v>0.0</v>
      </c>
      <c r="J258" s="13">
        <v>0.0</v>
      </c>
      <c r="K258" s="13">
        <v>1.0</v>
      </c>
      <c r="L258" s="13">
        <v>100.0</v>
      </c>
      <c r="M258" s="13">
        <v>0.0</v>
      </c>
      <c r="N258" s="13">
        <v>0.0</v>
      </c>
      <c r="O258" s="13">
        <v>0.0</v>
      </c>
      <c r="P258" s="13">
        <v>-200.0</v>
      </c>
      <c r="Q258" s="13" t="s">
        <v>1631</v>
      </c>
    </row>
    <row r="259">
      <c r="A259" s="16">
        <v>2015.0</v>
      </c>
      <c r="B259" s="13" t="s">
        <v>1621</v>
      </c>
      <c r="C259" s="13" t="s">
        <v>105</v>
      </c>
      <c r="D259" s="13">
        <v>1.0</v>
      </c>
      <c r="E259" s="13">
        <v>1.0</v>
      </c>
      <c r="F259" s="13">
        <v>100.0</v>
      </c>
      <c r="G259" s="13">
        <v>-1.0</v>
      </c>
      <c r="H259" s="13">
        <v>-1.0</v>
      </c>
      <c r="I259" s="13">
        <v>0.0</v>
      </c>
      <c r="J259" s="13">
        <v>0.0</v>
      </c>
      <c r="K259" s="13">
        <v>0.0</v>
      </c>
      <c r="L259" s="13">
        <v>0.0</v>
      </c>
      <c r="M259" s="13">
        <v>0.0</v>
      </c>
      <c r="N259" s="13">
        <v>0.0</v>
      </c>
      <c r="O259" s="13">
        <v>0.0</v>
      </c>
      <c r="P259" s="13">
        <v>91.6</v>
      </c>
      <c r="Q259" s="13" t="s">
        <v>1631</v>
      </c>
    </row>
    <row r="260">
      <c r="A260" s="16">
        <v>2014.0</v>
      </c>
      <c r="B260" s="13" t="s">
        <v>1734</v>
      </c>
      <c r="C260" s="13" t="s">
        <v>107</v>
      </c>
      <c r="D260" s="13">
        <v>467.0</v>
      </c>
      <c r="E260" s="13">
        <v>305.0</v>
      </c>
      <c r="F260" s="13">
        <v>65.3</v>
      </c>
      <c r="G260" s="17">
        <v>3907.0</v>
      </c>
      <c r="H260" s="13">
        <v>8.4</v>
      </c>
      <c r="I260" s="13">
        <v>25.0</v>
      </c>
      <c r="J260" s="13">
        <v>5.4</v>
      </c>
      <c r="K260" s="13">
        <v>18.0</v>
      </c>
      <c r="L260" s="13">
        <v>3.9</v>
      </c>
      <c r="M260" s="13">
        <v>68.0</v>
      </c>
      <c r="N260" s="13">
        <v>17.0</v>
      </c>
      <c r="O260" s="13">
        <v>127.0</v>
      </c>
      <c r="P260" s="13">
        <v>145.5</v>
      </c>
      <c r="Q260" s="13" t="s">
        <v>1631</v>
      </c>
    </row>
    <row r="261">
      <c r="A261" s="16">
        <v>2014.0</v>
      </c>
      <c r="B261" s="13" t="s">
        <v>1698</v>
      </c>
      <c r="C261" s="13" t="s">
        <v>112</v>
      </c>
      <c r="D261" s="13">
        <v>378.0</v>
      </c>
      <c r="E261" s="13">
        <v>221.0</v>
      </c>
      <c r="F261" s="13">
        <v>58.5</v>
      </c>
      <c r="G261" s="17">
        <v>3198.0</v>
      </c>
      <c r="H261" s="13">
        <v>8.5</v>
      </c>
      <c r="I261" s="13">
        <v>26.0</v>
      </c>
      <c r="J261" s="13">
        <v>6.9</v>
      </c>
      <c r="K261" s="13">
        <v>12.0</v>
      </c>
      <c r="L261" s="13">
        <v>3.2</v>
      </c>
      <c r="M261" s="13">
        <v>79.0</v>
      </c>
      <c r="N261" s="13">
        <v>20.0</v>
      </c>
      <c r="O261" s="13">
        <v>143.0</v>
      </c>
      <c r="P261" s="13">
        <v>145.9</v>
      </c>
      <c r="Q261" s="13" t="s">
        <v>1631</v>
      </c>
    </row>
    <row r="262">
      <c r="A262" s="16">
        <v>2014.0</v>
      </c>
      <c r="B262" s="13" t="s">
        <v>1716</v>
      </c>
      <c r="C262" s="13" t="s">
        <v>109</v>
      </c>
      <c r="D262" s="13">
        <v>428.0</v>
      </c>
      <c r="E262" s="13">
        <v>270.0</v>
      </c>
      <c r="F262" s="13">
        <v>63.1</v>
      </c>
      <c r="G262" s="17">
        <v>3073.0</v>
      </c>
      <c r="H262" s="13">
        <v>7.2</v>
      </c>
      <c r="I262" s="13">
        <v>21.0</v>
      </c>
      <c r="J262" s="13">
        <v>4.9</v>
      </c>
      <c r="K262" s="13">
        <v>9.0</v>
      </c>
      <c r="L262" s="13">
        <v>2.1</v>
      </c>
      <c r="M262" s="13">
        <v>91.0</v>
      </c>
      <c r="N262" s="13">
        <v>26.0</v>
      </c>
      <c r="O262" s="13">
        <v>200.0</v>
      </c>
      <c r="P262" s="13">
        <v>135.4</v>
      </c>
      <c r="Q262" s="13" t="s">
        <v>1631</v>
      </c>
    </row>
    <row r="263">
      <c r="A263" s="16">
        <v>2014.0</v>
      </c>
      <c r="B263" s="13" t="s">
        <v>1735</v>
      </c>
      <c r="C263" s="13" t="s">
        <v>104</v>
      </c>
      <c r="D263" s="13">
        <v>454.0</v>
      </c>
      <c r="E263" s="13">
        <v>255.0</v>
      </c>
      <c r="F263" s="13">
        <v>56.2</v>
      </c>
      <c r="G263" s="17">
        <v>2700.0</v>
      </c>
      <c r="H263" s="13">
        <v>5.9</v>
      </c>
      <c r="I263" s="13">
        <v>19.0</v>
      </c>
      <c r="J263" s="13">
        <v>4.2</v>
      </c>
      <c r="K263" s="13">
        <v>8.0</v>
      </c>
      <c r="L263" s="13">
        <v>1.8</v>
      </c>
      <c r="M263" s="13">
        <v>54.0</v>
      </c>
      <c r="N263" s="13">
        <v>13.0</v>
      </c>
      <c r="O263" s="13">
        <v>91.0</v>
      </c>
      <c r="P263" s="13">
        <v>116.4</v>
      </c>
      <c r="Q263" s="13" t="s">
        <v>1631</v>
      </c>
    </row>
    <row r="264">
      <c r="A264" s="16">
        <v>2014.0</v>
      </c>
      <c r="B264" s="13" t="s">
        <v>1720</v>
      </c>
      <c r="C264" s="13" t="s">
        <v>108</v>
      </c>
      <c r="D264" s="13">
        <v>441.0</v>
      </c>
      <c r="E264" s="13">
        <v>262.0</v>
      </c>
      <c r="F264" s="13">
        <v>59.4</v>
      </c>
      <c r="G264" s="17">
        <v>2692.0</v>
      </c>
      <c r="H264" s="13">
        <v>6.1</v>
      </c>
      <c r="I264" s="13">
        <v>18.0</v>
      </c>
      <c r="J264" s="13">
        <v>4.1</v>
      </c>
      <c r="K264" s="13">
        <v>15.0</v>
      </c>
      <c r="L264" s="13">
        <v>3.4</v>
      </c>
      <c r="M264" s="13">
        <v>50.0</v>
      </c>
      <c r="N264" s="13">
        <v>32.0</v>
      </c>
      <c r="O264" s="13">
        <v>274.0</v>
      </c>
      <c r="P264" s="13">
        <v>117.4</v>
      </c>
      <c r="Q264" s="13" t="s">
        <v>1631</v>
      </c>
    </row>
    <row r="265">
      <c r="A265" s="16">
        <v>2014.0</v>
      </c>
      <c r="B265" s="13" t="s">
        <v>1717</v>
      </c>
      <c r="C265" s="13" t="s">
        <v>102</v>
      </c>
      <c r="D265" s="13">
        <v>370.0</v>
      </c>
      <c r="E265" s="13">
        <v>221.0</v>
      </c>
      <c r="F265" s="13">
        <v>59.7</v>
      </c>
      <c r="G265" s="17">
        <v>2606.0</v>
      </c>
      <c r="H265" s="13">
        <v>7.0</v>
      </c>
      <c r="I265" s="13">
        <v>23.0</v>
      </c>
      <c r="J265" s="13">
        <v>6.2</v>
      </c>
      <c r="K265" s="13">
        <v>5.0</v>
      </c>
      <c r="L265" s="13">
        <v>1.4</v>
      </c>
      <c r="M265" s="13">
        <v>65.0</v>
      </c>
      <c r="N265" s="13">
        <v>29.0</v>
      </c>
      <c r="O265" s="13">
        <v>190.0</v>
      </c>
      <c r="P265" s="13">
        <v>136.7</v>
      </c>
      <c r="Q265" s="13" t="s">
        <v>1631</v>
      </c>
    </row>
    <row r="266">
      <c r="A266" s="16">
        <v>2014.0</v>
      </c>
      <c r="B266" s="13" t="s">
        <v>1723</v>
      </c>
      <c r="C266" s="13" t="s">
        <v>110</v>
      </c>
      <c r="D266" s="13">
        <v>287.0</v>
      </c>
      <c r="E266" s="13">
        <v>176.0</v>
      </c>
      <c r="F266" s="13">
        <v>61.3</v>
      </c>
      <c r="G266" s="17">
        <v>2233.0</v>
      </c>
      <c r="H266" s="13">
        <v>7.8</v>
      </c>
      <c r="I266" s="13">
        <v>16.0</v>
      </c>
      <c r="J266" s="13">
        <v>5.6</v>
      </c>
      <c r="K266" s="13">
        <v>7.0</v>
      </c>
      <c r="L266" s="13">
        <v>2.4</v>
      </c>
      <c r="M266" s="13">
        <v>53.0</v>
      </c>
      <c r="N266" s="13">
        <v>20.0</v>
      </c>
      <c r="O266" s="13">
        <v>144.0</v>
      </c>
      <c r="P266" s="13">
        <v>140.2</v>
      </c>
      <c r="Q266" s="13" t="s">
        <v>1631</v>
      </c>
    </row>
    <row r="267">
      <c r="A267" s="16">
        <v>2014.0</v>
      </c>
      <c r="B267" s="13" t="s">
        <v>1677</v>
      </c>
      <c r="C267" s="13" t="s">
        <v>103</v>
      </c>
      <c r="D267" s="13">
        <v>367.0</v>
      </c>
      <c r="E267" s="13">
        <v>214.0</v>
      </c>
      <c r="F267" s="13">
        <v>58.3</v>
      </c>
      <c r="G267" s="17">
        <v>2037.0</v>
      </c>
      <c r="H267" s="13">
        <v>5.6</v>
      </c>
      <c r="I267" s="13">
        <v>12.0</v>
      </c>
      <c r="J267" s="13">
        <v>3.3</v>
      </c>
      <c r="K267" s="13">
        <v>14.0</v>
      </c>
      <c r="L267" s="13">
        <v>3.8</v>
      </c>
      <c r="M267" s="13">
        <v>46.0</v>
      </c>
      <c r="N267" s="13">
        <v>46.0</v>
      </c>
      <c r="O267" s="13">
        <v>317.0</v>
      </c>
      <c r="P267" s="13">
        <v>108.1</v>
      </c>
      <c r="Q267" s="13" t="s">
        <v>1631</v>
      </c>
    </row>
    <row r="268">
      <c r="A268" s="16">
        <v>2014.0</v>
      </c>
      <c r="B268" s="13" t="s">
        <v>1736</v>
      </c>
      <c r="C268" s="13" t="s">
        <v>106</v>
      </c>
      <c r="D268" s="13">
        <v>301.0</v>
      </c>
      <c r="E268" s="13">
        <v>190.0</v>
      </c>
      <c r="F268" s="13">
        <v>63.1</v>
      </c>
      <c r="G268" s="17">
        <v>1878.0</v>
      </c>
      <c r="H268" s="13">
        <v>6.2</v>
      </c>
      <c r="I268" s="13">
        <v>9.0</v>
      </c>
      <c r="J268" s="13">
        <v>3.0</v>
      </c>
      <c r="K268" s="13">
        <v>10.0</v>
      </c>
      <c r="L268" s="13">
        <v>3.3</v>
      </c>
      <c r="M268" s="13">
        <v>69.0</v>
      </c>
      <c r="N268" s="13">
        <v>17.0</v>
      </c>
      <c r="O268" s="13">
        <v>120.0</v>
      </c>
      <c r="P268" s="13">
        <v>118.8</v>
      </c>
      <c r="Q268" s="13" t="s">
        <v>1631</v>
      </c>
    </row>
    <row r="269">
      <c r="A269" s="16">
        <v>2014.0</v>
      </c>
      <c r="B269" s="13" t="s">
        <v>1701</v>
      </c>
      <c r="C269" s="13" t="s">
        <v>114</v>
      </c>
      <c r="D269" s="13">
        <v>187.0</v>
      </c>
      <c r="E269" s="13">
        <v>96.0</v>
      </c>
      <c r="F269" s="13">
        <v>51.3</v>
      </c>
      <c r="G269" s="17">
        <v>1719.0</v>
      </c>
      <c r="H269" s="13">
        <v>9.2</v>
      </c>
      <c r="I269" s="13">
        <v>18.0</v>
      </c>
      <c r="J269" s="13">
        <v>9.6</v>
      </c>
      <c r="K269" s="13">
        <v>6.0</v>
      </c>
      <c r="L269" s="13">
        <v>3.2</v>
      </c>
      <c r="M269" s="13">
        <v>79.0</v>
      </c>
      <c r="N269" s="13">
        <v>10.0</v>
      </c>
      <c r="O269" s="13">
        <v>57.0</v>
      </c>
      <c r="P269" s="13">
        <v>153.9</v>
      </c>
      <c r="Q269" s="13" t="s">
        <v>1631</v>
      </c>
    </row>
    <row r="270">
      <c r="A270" s="16">
        <v>2014.0</v>
      </c>
      <c r="B270" s="13" t="s">
        <v>1737</v>
      </c>
      <c r="C270" s="13" t="s">
        <v>111</v>
      </c>
      <c r="D270" s="13">
        <v>221.0</v>
      </c>
      <c r="E270" s="13">
        <v>127.0</v>
      </c>
      <c r="F270" s="13">
        <v>57.5</v>
      </c>
      <c r="G270" s="17">
        <v>1669.0</v>
      </c>
      <c r="H270" s="13">
        <v>7.6</v>
      </c>
      <c r="I270" s="13">
        <v>12.0</v>
      </c>
      <c r="J270" s="13">
        <v>5.4</v>
      </c>
      <c r="K270" s="13">
        <v>3.0</v>
      </c>
      <c r="L270" s="13">
        <v>1.4</v>
      </c>
      <c r="M270" s="13">
        <v>74.0</v>
      </c>
      <c r="N270" s="13">
        <v>13.0</v>
      </c>
      <c r="O270" s="13">
        <v>112.0</v>
      </c>
      <c r="P270" s="13">
        <v>136.1</v>
      </c>
      <c r="Q270" s="13" t="s">
        <v>1631</v>
      </c>
    </row>
    <row r="271">
      <c r="A271" s="16">
        <v>2014.0</v>
      </c>
      <c r="B271" s="13" t="s">
        <v>1738</v>
      </c>
      <c r="C271" s="13" t="s">
        <v>101</v>
      </c>
      <c r="D271" s="13">
        <v>261.0</v>
      </c>
      <c r="E271" s="13">
        <v>154.0</v>
      </c>
      <c r="F271" s="13">
        <v>59.0</v>
      </c>
      <c r="G271" s="17">
        <v>1632.0</v>
      </c>
      <c r="H271" s="13">
        <v>6.3</v>
      </c>
      <c r="I271" s="13">
        <v>10.0</v>
      </c>
      <c r="J271" s="13">
        <v>3.8</v>
      </c>
      <c r="K271" s="13">
        <v>11.0</v>
      </c>
      <c r="L271" s="13">
        <v>4.2</v>
      </c>
      <c r="M271" s="13">
        <v>54.0</v>
      </c>
      <c r="N271" s="13">
        <v>11.0</v>
      </c>
      <c r="O271" s="13">
        <v>85.0</v>
      </c>
      <c r="P271" s="13">
        <v>115.7</v>
      </c>
      <c r="Q271" s="13" t="s">
        <v>1631</v>
      </c>
    </row>
    <row r="272">
      <c r="A272" s="16">
        <v>2014.0</v>
      </c>
      <c r="B272" s="13" t="s">
        <v>1739</v>
      </c>
      <c r="C272" s="13" t="s">
        <v>113</v>
      </c>
      <c r="D272" s="13">
        <v>230.0</v>
      </c>
      <c r="E272" s="13">
        <v>131.0</v>
      </c>
      <c r="F272" s="13">
        <v>57.0</v>
      </c>
      <c r="G272" s="17">
        <v>1623.0</v>
      </c>
      <c r="H272" s="13">
        <v>7.1</v>
      </c>
      <c r="I272" s="13">
        <v>13.0</v>
      </c>
      <c r="J272" s="13">
        <v>5.7</v>
      </c>
      <c r="K272" s="13">
        <v>10.0</v>
      </c>
      <c r="L272" s="13">
        <v>4.3</v>
      </c>
      <c r="M272" s="13">
        <v>55.0</v>
      </c>
      <c r="N272" s="13">
        <v>21.0</v>
      </c>
      <c r="O272" s="13">
        <v>164.0</v>
      </c>
      <c r="P272" s="13">
        <v>126.2</v>
      </c>
      <c r="Q272" s="13" t="s">
        <v>1631</v>
      </c>
    </row>
    <row r="273">
      <c r="A273" s="16">
        <v>2014.0</v>
      </c>
      <c r="B273" s="13" t="s">
        <v>1695</v>
      </c>
      <c r="C273" s="13" t="s">
        <v>106</v>
      </c>
      <c r="D273" s="13">
        <v>138.0</v>
      </c>
      <c r="E273" s="13">
        <v>94.0</v>
      </c>
      <c r="F273" s="13">
        <v>68.1</v>
      </c>
      <c r="G273" s="17">
        <v>1472.0</v>
      </c>
      <c r="H273" s="13">
        <v>10.7</v>
      </c>
      <c r="I273" s="13">
        <v>14.0</v>
      </c>
      <c r="J273" s="13">
        <v>10.1</v>
      </c>
      <c r="K273" s="13">
        <v>2.0</v>
      </c>
      <c r="L273" s="13">
        <v>1.4</v>
      </c>
      <c r="M273" s="13">
        <v>74.0</v>
      </c>
      <c r="N273" s="13">
        <v>8.0</v>
      </c>
      <c r="O273" s="13">
        <v>55.0</v>
      </c>
      <c r="P273" s="13">
        <v>188.3</v>
      </c>
      <c r="Q273" s="13" t="s">
        <v>1631</v>
      </c>
    </row>
    <row r="274">
      <c r="A274" s="16">
        <v>2014.0</v>
      </c>
      <c r="B274" s="13" t="s">
        <v>1703</v>
      </c>
      <c r="C274" s="13" t="s">
        <v>101</v>
      </c>
      <c r="D274" s="13">
        <v>162.0</v>
      </c>
      <c r="E274" s="13">
        <v>89.0</v>
      </c>
      <c r="F274" s="13">
        <v>54.9</v>
      </c>
      <c r="G274" s="17">
        <v>1109.0</v>
      </c>
      <c r="H274" s="13">
        <v>6.8</v>
      </c>
      <c r="I274" s="13">
        <v>8.0</v>
      </c>
      <c r="J274" s="13">
        <v>4.9</v>
      </c>
      <c r="K274" s="13">
        <v>5.0</v>
      </c>
      <c r="L274" s="13">
        <v>3.1</v>
      </c>
      <c r="M274" s="13">
        <v>45.0</v>
      </c>
      <c r="N274" s="13">
        <v>3.0</v>
      </c>
      <c r="O274" s="13">
        <v>31.0</v>
      </c>
      <c r="P274" s="13">
        <v>122.6</v>
      </c>
      <c r="Q274" s="13" t="s">
        <v>1631</v>
      </c>
    </row>
    <row r="275">
      <c r="A275" s="16">
        <v>2014.0</v>
      </c>
      <c r="B275" s="13" t="s">
        <v>1729</v>
      </c>
      <c r="C275" s="13" t="s">
        <v>105</v>
      </c>
      <c r="D275" s="13">
        <v>145.0</v>
      </c>
      <c r="E275" s="13">
        <v>83.0</v>
      </c>
      <c r="F275" s="13">
        <v>57.2</v>
      </c>
      <c r="G275" s="13">
        <v>978.0</v>
      </c>
      <c r="H275" s="13">
        <v>6.7</v>
      </c>
      <c r="I275" s="13">
        <v>1.0</v>
      </c>
      <c r="J275" s="13">
        <v>0.7</v>
      </c>
      <c r="K275" s="13">
        <v>4.0</v>
      </c>
      <c r="L275" s="13">
        <v>2.8</v>
      </c>
      <c r="M275" s="13">
        <v>51.0</v>
      </c>
      <c r="N275" s="13">
        <v>2.0</v>
      </c>
      <c r="O275" s="13">
        <v>17.0</v>
      </c>
      <c r="P275" s="13">
        <v>110.7</v>
      </c>
      <c r="Q275" s="13" t="s">
        <v>1631</v>
      </c>
    </row>
    <row r="276">
      <c r="A276" s="16">
        <v>2014.0</v>
      </c>
      <c r="B276" s="13" t="s">
        <v>1740</v>
      </c>
      <c r="C276" s="13" t="s">
        <v>105</v>
      </c>
      <c r="D276" s="13">
        <v>165.0</v>
      </c>
      <c r="E276" s="13">
        <v>89.0</v>
      </c>
      <c r="F276" s="13">
        <v>53.9</v>
      </c>
      <c r="G276" s="13">
        <v>935.0</v>
      </c>
      <c r="H276" s="13">
        <v>5.7</v>
      </c>
      <c r="I276" s="13">
        <v>4.0</v>
      </c>
      <c r="J276" s="13">
        <v>2.4</v>
      </c>
      <c r="K276" s="13">
        <v>8.0</v>
      </c>
      <c r="L276" s="13">
        <v>4.8</v>
      </c>
      <c r="M276" s="13">
        <v>46.0</v>
      </c>
      <c r="N276" s="13">
        <v>16.0</v>
      </c>
      <c r="O276" s="13">
        <v>116.0</v>
      </c>
      <c r="P276" s="13">
        <v>99.8</v>
      </c>
      <c r="Q276" s="13" t="s">
        <v>1631</v>
      </c>
    </row>
    <row r="277">
      <c r="A277" s="16">
        <v>2014.0</v>
      </c>
      <c r="B277" s="13" t="s">
        <v>246</v>
      </c>
      <c r="C277" s="13" t="s">
        <v>111</v>
      </c>
      <c r="D277" s="13">
        <v>120.0</v>
      </c>
      <c r="E277" s="13">
        <v>61.0</v>
      </c>
      <c r="F277" s="13">
        <v>50.8</v>
      </c>
      <c r="G277" s="13">
        <v>864.0</v>
      </c>
      <c r="H277" s="13">
        <v>7.2</v>
      </c>
      <c r="I277" s="13">
        <v>5.0</v>
      </c>
      <c r="J277" s="13">
        <v>4.2</v>
      </c>
      <c r="K277" s="13">
        <v>4.0</v>
      </c>
      <c r="L277" s="13">
        <v>3.3</v>
      </c>
      <c r="M277" s="13">
        <v>52.0</v>
      </c>
      <c r="N277" s="13">
        <v>21.0</v>
      </c>
      <c r="O277" s="13">
        <v>149.0</v>
      </c>
      <c r="P277" s="13">
        <v>118.4</v>
      </c>
      <c r="Q277" s="13" t="s">
        <v>1631</v>
      </c>
    </row>
    <row r="278">
      <c r="A278" s="16">
        <v>2014.0</v>
      </c>
      <c r="B278" s="13" t="s">
        <v>1704</v>
      </c>
      <c r="C278" s="13" t="s">
        <v>111</v>
      </c>
      <c r="D278" s="13">
        <v>78.0</v>
      </c>
      <c r="E278" s="13">
        <v>45.0</v>
      </c>
      <c r="F278" s="13">
        <v>57.7</v>
      </c>
      <c r="G278" s="13">
        <v>716.0</v>
      </c>
      <c r="H278" s="13">
        <v>9.2</v>
      </c>
      <c r="I278" s="13">
        <v>4.0</v>
      </c>
      <c r="J278" s="13">
        <v>5.1</v>
      </c>
      <c r="K278" s="13">
        <v>3.0</v>
      </c>
      <c r="L278" s="13">
        <v>3.8</v>
      </c>
      <c r="M278" s="13">
        <v>45.0</v>
      </c>
      <c r="N278" s="13">
        <v>4.0</v>
      </c>
      <c r="O278" s="13">
        <v>35.0</v>
      </c>
      <c r="P278" s="13">
        <v>144.0</v>
      </c>
      <c r="Q278" s="13" t="s">
        <v>1631</v>
      </c>
    </row>
    <row r="279">
      <c r="A279" s="16">
        <v>2014.0</v>
      </c>
      <c r="B279" s="13" t="s">
        <v>1696</v>
      </c>
      <c r="C279" s="13" t="s">
        <v>109</v>
      </c>
      <c r="D279" s="13">
        <v>78.0</v>
      </c>
      <c r="E279" s="13">
        <v>42.0</v>
      </c>
      <c r="F279" s="13">
        <v>53.8</v>
      </c>
      <c r="G279" s="13">
        <v>459.0</v>
      </c>
      <c r="H279" s="13">
        <v>5.9</v>
      </c>
      <c r="I279" s="13">
        <v>5.0</v>
      </c>
      <c r="J279" s="13">
        <v>6.4</v>
      </c>
      <c r="K279" s="13">
        <v>4.0</v>
      </c>
      <c r="L279" s="13">
        <v>5.1</v>
      </c>
      <c r="M279" s="13">
        <v>39.0</v>
      </c>
      <c r="N279" s="13">
        <v>2.0</v>
      </c>
      <c r="O279" s="13">
        <v>15.0</v>
      </c>
      <c r="P279" s="13">
        <v>114.2</v>
      </c>
      <c r="Q279" s="13" t="s">
        <v>1631</v>
      </c>
    </row>
    <row r="280">
      <c r="A280" s="16">
        <v>2014.0</v>
      </c>
      <c r="B280" s="13" t="s">
        <v>1708</v>
      </c>
      <c r="C280" s="13" t="s">
        <v>107</v>
      </c>
      <c r="D280" s="13">
        <v>49.0</v>
      </c>
      <c r="E280" s="13">
        <v>25.0</v>
      </c>
      <c r="F280" s="13">
        <v>51.0</v>
      </c>
      <c r="G280" s="13">
        <v>340.0</v>
      </c>
      <c r="H280" s="13">
        <v>6.9</v>
      </c>
      <c r="I280" s="13">
        <v>1.0</v>
      </c>
      <c r="J280" s="13">
        <v>2.0</v>
      </c>
      <c r="K280" s="13">
        <v>2.0</v>
      </c>
      <c r="L280" s="13">
        <v>4.1</v>
      </c>
      <c r="M280" s="13">
        <v>74.0</v>
      </c>
      <c r="N280" s="13">
        <v>6.0</v>
      </c>
      <c r="O280" s="13">
        <v>53.0</v>
      </c>
      <c r="P280" s="13">
        <v>107.9</v>
      </c>
      <c r="Q280" s="13" t="s">
        <v>1631</v>
      </c>
    </row>
    <row r="281">
      <c r="A281" s="16">
        <v>2014.0</v>
      </c>
      <c r="B281" s="13" t="s">
        <v>1706</v>
      </c>
      <c r="C281" s="13" t="s">
        <v>105</v>
      </c>
      <c r="D281" s="13">
        <v>50.0</v>
      </c>
      <c r="E281" s="13">
        <v>28.0</v>
      </c>
      <c r="F281" s="13">
        <v>56.0</v>
      </c>
      <c r="G281" s="13">
        <v>253.0</v>
      </c>
      <c r="H281" s="13">
        <v>5.1</v>
      </c>
      <c r="I281" s="13">
        <v>0.0</v>
      </c>
      <c r="J281" s="13">
        <v>0.0</v>
      </c>
      <c r="K281" s="13">
        <v>4.0</v>
      </c>
      <c r="L281" s="13">
        <v>8.0</v>
      </c>
      <c r="M281" s="13">
        <v>41.0</v>
      </c>
      <c r="N281" s="13">
        <v>3.0</v>
      </c>
      <c r="O281" s="13">
        <v>28.0</v>
      </c>
      <c r="P281" s="13">
        <v>82.5</v>
      </c>
      <c r="Q281" s="13" t="s">
        <v>1631</v>
      </c>
    </row>
    <row r="282">
      <c r="A282" s="16">
        <v>2014.0</v>
      </c>
      <c r="B282" s="13" t="s">
        <v>1741</v>
      </c>
      <c r="C282" s="13" t="s">
        <v>110</v>
      </c>
      <c r="D282" s="13">
        <v>18.0</v>
      </c>
      <c r="E282" s="13">
        <v>11.0</v>
      </c>
      <c r="F282" s="13">
        <v>61.1</v>
      </c>
      <c r="G282" s="13">
        <v>155.0</v>
      </c>
      <c r="H282" s="13">
        <v>8.6</v>
      </c>
      <c r="I282" s="13">
        <v>1.0</v>
      </c>
      <c r="J282" s="13">
        <v>5.6</v>
      </c>
      <c r="K282" s="13">
        <v>0.0</v>
      </c>
      <c r="L282" s="13">
        <v>0.0</v>
      </c>
      <c r="M282" s="13">
        <v>39.0</v>
      </c>
      <c r="N282" s="13">
        <v>1.0</v>
      </c>
      <c r="O282" s="13">
        <v>4.0</v>
      </c>
      <c r="P282" s="13">
        <v>151.8</v>
      </c>
      <c r="Q282" s="13" t="s">
        <v>1631</v>
      </c>
    </row>
    <row r="283">
      <c r="A283" s="16">
        <v>2014.0</v>
      </c>
      <c r="B283" s="13" t="s">
        <v>1726</v>
      </c>
      <c r="C283" s="13" t="s">
        <v>114</v>
      </c>
      <c r="D283" s="13">
        <v>13.0</v>
      </c>
      <c r="E283" s="13">
        <v>9.0</v>
      </c>
      <c r="F283" s="13">
        <v>69.2</v>
      </c>
      <c r="G283" s="13">
        <v>148.0</v>
      </c>
      <c r="H283" s="13">
        <v>11.4</v>
      </c>
      <c r="I283" s="13">
        <v>1.0</v>
      </c>
      <c r="J283" s="13">
        <v>7.7</v>
      </c>
      <c r="K283" s="13">
        <v>0.0</v>
      </c>
      <c r="L283" s="13">
        <v>0.0</v>
      </c>
      <c r="M283" s="13">
        <v>30.0</v>
      </c>
      <c r="N283" s="13">
        <v>1.0</v>
      </c>
      <c r="O283" s="13">
        <v>8.0</v>
      </c>
      <c r="P283" s="13">
        <v>190.2</v>
      </c>
      <c r="Q283" s="13" t="s">
        <v>1631</v>
      </c>
    </row>
    <row r="284">
      <c r="A284" s="16">
        <v>2014.0</v>
      </c>
      <c r="B284" s="13" t="s">
        <v>1742</v>
      </c>
      <c r="C284" s="13" t="s">
        <v>108</v>
      </c>
      <c r="D284" s="13">
        <v>9.0</v>
      </c>
      <c r="E284" s="13">
        <v>6.0</v>
      </c>
      <c r="F284" s="13">
        <v>66.7</v>
      </c>
      <c r="G284" s="13">
        <v>77.0</v>
      </c>
      <c r="H284" s="13">
        <v>8.6</v>
      </c>
      <c r="I284" s="13">
        <v>1.0</v>
      </c>
      <c r="J284" s="13">
        <v>11.1</v>
      </c>
      <c r="K284" s="13">
        <v>0.0</v>
      </c>
      <c r="L284" s="13">
        <v>0.0</v>
      </c>
      <c r="M284" s="13">
        <v>15.0</v>
      </c>
      <c r="N284" s="13">
        <v>0.0</v>
      </c>
      <c r="O284" s="13">
        <v>0.0</v>
      </c>
      <c r="P284" s="13">
        <v>175.2</v>
      </c>
      <c r="Q284" s="13" t="s">
        <v>1631</v>
      </c>
    </row>
    <row r="285">
      <c r="A285" s="16">
        <v>2014.0</v>
      </c>
      <c r="B285" s="13" t="s">
        <v>1718</v>
      </c>
      <c r="C285" s="13" t="s">
        <v>104</v>
      </c>
      <c r="D285" s="13">
        <v>14.0</v>
      </c>
      <c r="E285" s="13">
        <v>10.0</v>
      </c>
      <c r="F285" s="13">
        <v>71.4</v>
      </c>
      <c r="G285" s="13">
        <v>67.0</v>
      </c>
      <c r="H285" s="13">
        <v>4.8</v>
      </c>
      <c r="I285" s="13">
        <v>3.0</v>
      </c>
      <c r="J285" s="13">
        <v>21.4</v>
      </c>
      <c r="K285" s="13">
        <v>0.0</v>
      </c>
      <c r="L285" s="13">
        <v>0.0</v>
      </c>
      <c r="M285" s="13">
        <v>18.0</v>
      </c>
      <c r="N285" s="13">
        <v>0.0</v>
      </c>
      <c r="O285" s="13">
        <v>0.0</v>
      </c>
      <c r="P285" s="13">
        <v>182.3</v>
      </c>
      <c r="Q285" s="13" t="s">
        <v>1631</v>
      </c>
    </row>
    <row r="286">
      <c r="A286" s="16">
        <v>2014.0</v>
      </c>
      <c r="B286" s="13" t="s">
        <v>1743</v>
      </c>
      <c r="C286" s="13" t="s">
        <v>103</v>
      </c>
      <c r="D286" s="13">
        <v>16.0</v>
      </c>
      <c r="E286" s="13">
        <v>10.0</v>
      </c>
      <c r="F286" s="13">
        <v>62.5</v>
      </c>
      <c r="G286" s="13">
        <v>55.0</v>
      </c>
      <c r="H286" s="13">
        <v>3.4</v>
      </c>
      <c r="I286" s="13">
        <v>0.0</v>
      </c>
      <c r="J286" s="13">
        <v>0.0</v>
      </c>
      <c r="K286" s="13">
        <v>0.0</v>
      </c>
      <c r="L286" s="13">
        <v>0.0</v>
      </c>
      <c r="M286" s="13">
        <v>10.0</v>
      </c>
      <c r="N286" s="13">
        <v>3.0</v>
      </c>
      <c r="O286" s="13">
        <v>35.0</v>
      </c>
      <c r="P286" s="13">
        <v>91.4</v>
      </c>
      <c r="Q286" s="13" t="s">
        <v>1631</v>
      </c>
    </row>
    <row r="287">
      <c r="A287" s="16">
        <v>2014.0</v>
      </c>
      <c r="B287" s="13" t="s">
        <v>375</v>
      </c>
      <c r="C287" s="13" t="s">
        <v>101</v>
      </c>
      <c r="D287" s="13">
        <v>2.0</v>
      </c>
      <c r="E287" s="13">
        <v>2.0</v>
      </c>
      <c r="F287" s="13">
        <v>100.0</v>
      </c>
      <c r="G287" s="13">
        <v>51.0</v>
      </c>
      <c r="H287" s="13">
        <v>25.5</v>
      </c>
      <c r="I287" s="13">
        <v>0.0</v>
      </c>
      <c r="J287" s="13">
        <v>0.0</v>
      </c>
      <c r="K287" s="13">
        <v>0.0</v>
      </c>
      <c r="L287" s="13">
        <v>0.0</v>
      </c>
      <c r="M287" s="13">
        <v>28.0</v>
      </c>
      <c r="N287" s="13">
        <v>0.0</v>
      </c>
      <c r="O287" s="13">
        <v>0.0</v>
      </c>
      <c r="P287" s="13">
        <v>314.2</v>
      </c>
      <c r="Q287" s="13" t="s">
        <v>1631</v>
      </c>
    </row>
    <row r="288">
      <c r="A288" s="16">
        <v>2014.0</v>
      </c>
      <c r="B288" s="13" t="s">
        <v>1744</v>
      </c>
      <c r="C288" s="13" t="s">
        <v>112</v>
      </c>
      <c r="D288" s="13">
        <v>12.0</v>
      </c>
      <c r="E288" s="13">
        <v>6.0</v>
      </c>
      <c r="F288" s="13">
        <v>50.0</v>
      </c>
      <c r="G288" s="13">
        <v>51.0</v>
      </c>
      <c r="H288" s="13">
        <v>4.2</v>
      </c>
      <c r="I288" s="13">
        <v>0.0</v>
      </c>
      <c r="J288" s="13">
        <v>0.0</v>
      </c>
      <c r="K288" s="13">
        <v>0.0</v>
      </c>
      <c r="L288" s="13">
        <v>0.0</v>
      </c>
      <c r="M288" s="13">
        <v>17.0</v>
      </c>
      <c r="N288" s="13">
        <v>1.0</v>
      </c>
      <c r="O288" s="13">
        <v>13.0</v>
      </c>
      <c r="P288" s="13">
        <v>85.7</v>
      </c>
      <c r="Q288" s="13" t="s">
        <v>1631</v>
      </c>
    </row>
    <row r="289">
      <c r="A289" s="16">
        <v>2014.0</v>
      </c>
      <c r="B289" s="13" t="s">
        <v>1702</v>
      </c>
      <c r="C289" s="13" t="s">
        <v>106</v>
      </c>
      <c r="D289" s="13">
        <v>8.0</v>
      </c>
      <c r="E289" s="13">
        <v>7.0</v>
      </c>
      <c r="F289" s="13">
        <v>87.5</v>
      </c>
      <c r="G289" s="13">
        <v>47.0</v>
      </c>
      <c r="H289" s="13">
        <v>5.9</v>
      </c>
      <c r="I289" s="13">
        <v>0.0</v>
      </c>
      <c r="J289" s="13">
        <v>0.0</v>
      </c>
      <c r="K289" s="13">
        <v>0.0</v>
      </c>
      <c r="L289" s="13">
        <v>0.0</v>
      </c>
      <c r="M289" s="13">
        <v>17.0</v>
      </c>
      <c r="N289" s="13">
        <v>2.0</v>
      </c>
      <c r="O289" s="13">
        <v>21.0</v>
      </c>
      <c r="P289" s="13">
        <v>136.8</v>
      </c>
      <c r="Q289" s="13" t="s">
        <v>1631</v>
      </c>
    </row>
    <row r="290">
      <c r="A290" s="16">
        <v>2014.0</v>
      </c>
      <c r="B290" s="13" t="s">
        <v>1745</v>
      </c>
      <c r="C290" s="13" t="s">
        <v>101</v>
      </c>
      <c r="D290" s="13">
        <v>4.0</v>
      </c>
      <c r="E290" s="13">
        <v>3.0</v>
      </c>
      <c r="F290" s="13">
        <v>75.0</v>
      </c>
      <c r="G290" s="13">
        <v>45.0</v>
      </c>
      <c r="H290" s="13">
        <v>11.2</v>
      </c>
      <c r="I290" s="13">
        <v>0.0</v>
      </c>
      <c r="J290" s="13">
        <v>0.0</v>
      </c>
      <c r="K290" s="13">
        <v>0.0</v>
      </c>
      <c r="L290" s="13">
        <v>0.0</v>
      </c>
      <c r="M290" s="13">
        <v>29.0</v>
      </c>
      <c r="N290" s="13">
        <v>1.0</v>
      </c>
      <c r="O290" s="13">
        <v>8.0</v>
      </c>
      <c r="P290" s="13">
        <v>169.5</v>
      </c>
      <c r="Q290" s="13" t="s">
        <v>1631</v>
      </c>
    </row>
    <row r="291">
      <c r="A291" s="16">
        <v>2014.0</v>
      </c>
      <c r="B291" s="13" t="s">
        <v>1746</v>
      </c>
      <c r="C291" s="13" t="s">
        <v>105</v>
      </c>
      <c r="D291" s="13">
        <v>19.0</v>
      </c>
      <c r="E291" s="13">
        <v>6.0</v>
      </c>
      <c r="F291" s="13">
        <v>31.6</v>
      </c>
      <c r="G291" s="13">
        <v>37.0</v>
      </c>
      <c r="H291" s="13">
        <v>1.9</v>
      </c>
      <c r="I291" s="13">
        <v>0.0</v>
      </c>
      <c r="J291" s="13">
        <v>0.0</v>
      </c>
      <c r="K291" s="13">
        <v>1.0</v>
      </c>
      <c r="L291" s="13">
        <v>5.3</v>
      </c>
      <c r="M291" s="13">
        <v>19.0</v>
      </c>
      <c r="N291" s="13">
        <v>1.0</v>
      </c>
      <c r="O291" s="13">
        <v>3.0</v>
      </c>
      <c r="P291" s="13">
        <v>37.4</v>
      </c>
      <c r="Q291" s="13" t="s">
        <v>1631</v>
      </c>
    </row>
    <row r="292">
      <c r="A292" s="16">
        <v>2014.0</v>
      </c>
      <c r="B292" s="13" t="s">
        <v>372</v>
      </c>
      <c r="C292" s="13" t="s">
        <v>113</v>
      </c>
      <c r="D292" s="13">
        <v>2.0</v>
      </c>
      <c r="E292" s="13">
        <v>1.0</v>
      </c>
      <c r="F292" s="13">
        <v>50.0</v>
      </c>
      <c r="G292" s="13">
        <v>35.0</v>
      </c>
      <c r="H292" s="13">
        <v>17.5</v>
      </c>
      <c r="I292" s="13">
        <v>0.0</v>
      </c>
      <c r="J292" s="13">
        <v>0.0</v>
      </c>
      <c r="K292" s="13">
        <v>0.0</v>
      </c>
      <c r="L292" s="13">
        <v>0.0</v>
      </c>
      <c r="M292" s="13">
        <v>35.0</v>
      </c>
      <c r="N292" s="13">
        <v>0.0</v>
      </c>
      <c r="O292" s="13">
        <v>0.0</v>
      </c>
      <c r="P292" s="13">
        <v>197.0</v>
      </c>
      <c r="Q292" s="13" t="s">
        <v>1631</v>
      </c>
    </row>
    <row r="293">
      <c r="A293" s="16">
        <v>2014.0</v>
      </c>
      <c r="B293" s="13" t="s">
        <v>269</v>
      </c>
      <c r="C293" s="13" t="s">
        <v>109</v>
      </c>
      <c r="D293" s="13">
        <v>1.0</v>
      </c>
      <c r="E293" s="13">
        <v>1.0</v>
      </c>
      <c r="F293" s="13">
        <v>100.0</v>
      </c>
      <c r="G293" s="13">
        <v>35.0</v>
      </c>
      <c r="H293" s="13">
        <v>35.0</v>
      </c>
      <c r="I293" s="13">
        <v>1.0</v>
      </c>
      <c r="J293" s="13">
        <v>100.0</v>
      </c>
      <c r="K293" s="13">
        <v>0.0</v>
      </c>
      <c r="L293" s="13">
        <v>0.0</v>
      </c>
      <c r="M293" s="13">
        <v>35.0</v>
      </c>
      <c r="N293" s="13">
        <v>0.0</v>
      </c>
      <c r="O293" s="13">
        <v>0.0</v>
      </c>
      <c r="P293" s="13">
        <v>724.0</v>
      </c>
      <c r="Q293" s="13" t="s">
        <v>1631</v>
      </c>
    </row>
    <row r="294">
      <c r="A294" s="16">
        <v>2014.0</v>
      </c>
      <c r="B294" s="13" t="s">
        <v>271</v>
      </c>
      <c r="C294" s="13" t="s">
        <v>108</v>
      </c>
      <c r="D294" s="13">
        <v>1.0</v>
      </c>
      <c r="E294" s="13">
        <v>1.0</v>
      </c>
      <c r="F294" s="13">
        <v>100.0</v>
      </c>
      <c r="G294" s="13">
        <v>30.0</v>
      </c>
      <c r="H294" s="13">
        <v>30.0</v>
      </c>
      <c r="I294" s="13">
        <v>0.0</v>
      </c>
      <c r="J294" s="13">
        <v>0.0</v>
      </c>
      <c r="K294" s="13">
        <v>0.0</v>
      </c>
      <c r="L294" s="13">
        <v>0.0</v>
      </c>
      <c r="M294" s="13">
        <v>30.0</v>
      </c>
      <c r="N294" s="13">
        <v>0.0</v>
      </c>
      <c r="O294" s="13">
        <v>0.0</v>
      </c>
      <c r="P294" s="13">
        <v>352.0</v>
      </c>
      <c r="Q294" s="13" t="s">
        <v>1631</v>
      </c>
    </row>
    <row r="295">
      <c r="A295" s="16">
        <v>2014.0</v>
      </c>
      <c r="B295" s="13" t="s">
        <v>1731</v>
      </c>
      <c r="C295" s="13" t="s">
        <v>104</v>
      </c>
      <c r="D295" s="13">
        <v>1.0</v>
      </c>
      <c r="E295" s="13">
        <v>1.0</v>
      </c>
      <c r="F295" s="13">
        <v>100.0</v>
      </c>
      <c r="G295" s="13">
        <v>30.0</v>
      </c>
      <c r="H295" s="13">
        <v>30.0</v>
      </c>
      <c r="I295" s="13">
        <v>0.0</v>
      </c>
      <c r="J295" s="13">
        <v>0.0</v>
      </c>
      <c r="K295" s="13">
        <v>0.0</v>
      </c>
      <c r="L295" s="13">
        <v>0.0</v>
      </c>
      <c r="M295" s="13">
        <v>30.0</v>
      </c>
      <c r="N295" s="13">
        <v>0.0</v>
      </c>
      <c r="O295" s="13">
        <v>0.0</v>
      </c>
      <c r="P295" s="13">
        <v>352.0</v>
      </c>
      <c r="Q295" s="13" t="s">
        <v>1631</v>
      </c>
    </row>
    <row r="296">
      <c r="A296" s="16">
        <v>2014.0</v>
      </c>
      <c r="B296" s="13" t="s">
        <v>316</v>
      </c>
      <c r="C296" s="13" t="s">
        <v>110</v>
      </c>
      <c r="D296" s="13">
        <v>1.0</v>
      </c>
      <c r="E296" s="13">
        <v>1.0</v>
      </c>
      <c r="F296" s="13">
        <v>100.0</v>
      </c>
      <c r="G296" s="13">
        <v>29.0</v>
      </c>
      <c r="H296" s="13">
        <v>29.0</v>
      </c>
      <c r="I296" s="13">
        <v>0.0</v>
      </c>
      <c r="J296" s="13">
        <v>0.0</v>
      </c>
      <c r="K296" s="13">
        <v>0.0</v>
      </c>
      <c r="L296" s="13">
        <v>0.0</v>
      </c>
      <c r="M296" s="13">
        <v>29.0</v>
      </c>
      <c r="N296" s="13">
        <v>0.0</v>
      </c>
      <c r="O296" s="13">
        <v>0.0</v>
      </c>
      <c r="P296" s="13">
        <v>343.6</v>
      </c>
      <c r="Q296" s="13" t="s">
        <v>1631</v>
      </c>
    </row>
    <row r="297">
      <c r="A297" s="16">
        <v>2014.0</v>
      </c>
      <c r="B297" s="13" t="s">
        <v>1620</v>
      </c>
      <c r="C297" s="13" t="s">
        <v>109</v>
      </c>
      <c r="D297" s="13">
        <v>1.0</v>
      </c>
      <c r="E297" s="13">
        <v>1.0</v>
      </c>
      <c r="F297" s="13">
        <v>100.0</v>
      </c>
      <c r="G297" s="13">
        <v>29.0</v>
      </c>
      <c r="H297" s="13">
        <v>29.0</v>
      </c>
      <c r="I297" s="13">
        <v>1.0</v>
      </c>
      <c r="J297" s="13">
        <v>100.0</v>
      </c>
      <c r="K297" s="13">
        <v>0.0</v>
      </c>
      <c r="L297" s="13">
        <v>0.0</v>
      </c>
      <c r="M297" s="13">
        <v>29.0</v>
      </c>
      <c r="N297" s="13">
        <v>0.0</v>
      </c>
      <c r="O297" s="13">
        <v>0.0</v>
      </c>
      <c r="P297" s="13">
        <v>673.6</v>
      </c>
      <c r="Q297" s="13" t="s">
        <v>1631</v>
      </c>
    </row>
    <row r="298">
      <c r="A298" s="16">
        <v>2014.0</v>
      </c>
      <c r="B298" s="13" t="s">
        <v>1747</v>
      </c>
      <c r="C298" s="13" t="s">
        <v>111</v>
      </c>
      <c r="D298" s="13">
        <v>7.0</v>
      </c>
      <c r="E298" s="13">
        <v>4.0</v>
      </c>
      <c r="F298" s="13">
        <v>57.1</v>
      </c>
      <c r="G298" s="13">
        <v>27.0</v>
      </c>
      <c r="H298" s="13">
        <v>3.9</v>
      </c>
      <c r="I298" s="13">
        <v>0.0</v>
      </c>
      <c r="J298" s="13">
        <v>0.0</v>
      </c>
      <c r="K298" s="13">
        <v>0.0</v>
      </c>
      <c r="L298" s="13">
        <v>0.0</v>
      </c>
      <c r="M298" s="13">
        <v>9.0</v>
      </c>
      <c r="N298" s="13">
        <v>1.0</v>
      </c>
      <c r="O298" s="13">
        <v>8.0</v>
      </c>
      <c r="P298" s="13">
        <v>89.5</v>
      </c>
      <c r="Q298" s="13" t="s">
        <v>1631</v>
      </c>
    </row>
    <row r="299">
      <c r="A299" s="16">
        <v>2014.0</v>
      </c>
      <c r="B299" s="13" t="s">
        <v>367</v>
      </c>
      <c r="C299" s="13" t="s">
        <v>103</v>
      </c>
      <c r="D299" s="13">
        <v>1.0</v>
      </c>
      <c r="E299" s="13">
        <v>1.0</v>
      </c>
      <c r="F299" s="13">
        <v>100.0</v>
      </c>
      <c r="G299" s="13">
        <v>24.0</v>
      </c>
      <c r="H299" s="13">
        <v>24.0</v>
      </c>
      <c r="I299" s="13">
        <v>0.0</v>
      </c>
      <c r="J299" s="13">
        <v>0.0</v>
      </c>
      <c r="K299" s="13">
        <v>0.0</v>
      </c>
      <c r="L299" s="13">
        <v>0.0</v>
      </c>
      <c r="M299" s="13">
        <v>24.0</v>
      </c>
      <c r="N299" s="13">
        <v>0.0</v>
      </c>
      <c r="O299" s="13">
        <v>0.0</v>
      </c>
      <c r="P299" s="13">
        <v>301.6</v>
      </c>
      <c r="Q299" s="13" t="s">
        <v>1631</v>
      </c>
    </row>
    <row r="300">
      <c r="A300" s="16">
        <v>2014.0</v>
      </c>
      <c r="B300" s="13" t="s">
        <v>317</v>
      </c>
      <c r="C300" s="13" t="s">
        <v>109</v>
      </c>
      <c r="D300" s="13">
        <v>1.0</v>
      </c>
      <c r="E300" s="13">
        <v>1.0</v>
      </c>
      <c r="F300" s="13">
        <v>100.0</v>
      </c>
      <c r="G300" s="13">
        <v>23.0</v>
      </c>
      <c r="H300" s="13">
        <v>23.0</v>
      </c>
      <c r="I300" s="13">
        <v>1.0</v>
      </c>
      <c r="J300" s="13">
        <v>100.0</v>
      </c>
      <c r="K300" s="13">
        <v>0.0</v>
      </c>
      <c r="L300" s="13">
        <v>0.0</v>
      </c>
      <c r="M300" s="13">
        <v>23.0</v>
      </c>
      <c r="N300" s="13">
        <v>0.0</v>
      </c>
      <c r="O300" s="13">
        <v>0.0</v>
      </c>
      <c r="P300" s="13">
        <v>623.2</v>
      </c>
      <c r="Q300" s="13" t="s">
        <v>1631</v>
      </c>
    </row>
    <row r="301">
      <c r="A301" s="16">
        <v>2014.0</v>
      </c>
      <c r="B301" s="13" t="s">
        <v>1680</v>
      </c>
      <c r="C301" s="13" t="s">
        <v>113</v>
      </c>
      <c r="D301" s="13">
        <v>8.0</v>
      </c>
      <c r="E301" s="13">
        <v>3.0</v>
      </c>
      <c r="F301" s="13">
        <v>37.5</v>
      </c>
      <c r="G301" s="13">
        <v>23.0</v>
      </c>
      <c r="H301" s="13">
        <v>2.9</v>
      </c>
      <c r="I301" s="13">
        <v>0.0</v>
      </c>
      <c r="J301" s="13">
        <v>0.0</v>
      </c>
      <c r="K301" s="13">
        <v>0.0</v>
      </c>
      <c r="L301" s="13">
        <v>0.0</v>
      </c>
      <c r="M301" s="13">
        <v>12.0</v>
      </c>
      <c r="N301" s="13">
        <v>0.0</v>
      </c>
      <c r="O301" s="13">
        <v>0.0</v>
      </c>
      <c r="P301" s="13">
        <v>61.6</v>
      </c>
      <c r="Q301" s="13" t="s">
        <v>1631</v>
      </c>
    </row>
    <row r="302">
      <c r="A302" s="16">
        <v>2014.0</v>
      </c>
      <c r="B302" s="13" t="s">
        <v>360</v>
      </c>
      <c r="C302" s="13" t="s">
        <v>102</v>
      </c>
      <c r="D302" s="13">
        <v>3.0</v>
      </c>
      <c r="E302" s="13">
        <v>1.0</v>
      </c>
      <c r="F302" s="13">
        <v>33.3</v>
      </c>
      <c r="G302" s="13">
        <v>20.0</v>
      </c>
      <c r="H302" s="13">
        <v>6.7</v>
      </c>
      <c r="I302" s="13">
        <v>0.0</v>
      </c>
      <c r="J302" s="13">
        <v>0.0</v>
      </c>
      <c r="K302" s="13">
        <v>0.0</v>
      </c>
      <c r="L302" s="13">
        <v>0.0</v>
      </c>
      <c r="M302" s="13">
        <v>20.0</v>
      </c>
      <c r="N302" s="13">
        <v>0.0</v>
      </c>
      <c r="O302" s="13">
        <v>0.0</v>
      </c>
      <c r="P302" s="13">
        <v>89.3</v>
      </c>
      <c r="Q302" s="13" t="s">
        <v>1631</v>
      </c>
    </row>
    <row r="303">
      <c r="A303" s="16">
        <v>2014.0</v>
      </c>
      <c r="B303" s="13" t="s">
        <v>383</v>
      </c>
      <c r="C303" s="13" t="s">
        <v>102</v>
      </c>
      <c r="D303" s="13">
        <v>1.0</v>
      </c>
      <c r="E303" s="13">
        <v>1.0</v>
      </c>
      <c r="F303" s="13">
        <v>100.0</v>
      </c>
      <c r="G303" s="13">
        <v>18.0</v>
      </c>
      <c r="H303" s="13">
        <v>18.0</v>
      </c>
      <c r="I303" s="13">
        <v>1.0</v>
      </c>
      <c r="J303" s="13">
        <v>100.0</v>
      </c>
      <c r="K303" s="13">
        <v>0.0</v>
      </c>
      <c r="L303" s="13">
        <v>0.0</v>
      </c>
      <c r="M303" s="13">
        <v>18.0</v>
      </c>
      <c r="N303" s="13">
        <v>0.0</v>
      </c>
      <c r="O303" s="13">
        <v>0.0</v>
      </c>
      <c r="P303" s="13">
        <v>581.2</v>
      </c>
      <c r="Q303" s="13" t="s">
        <v>1631</v>
      </c>
    </row>
    <row r="304">
      <c r="A304" s="16">
        <v>2014.0</v>
      </c>
      <c r="B304" s="13" t="s">
        <v>1707</v>
      </c>
      <c r="C304" s="13" t="s">
        <v>108</v>
      </c>
      <c r="D304" s="13">
        <v>3.0</v>
      </c>
      <c r="E304" s="13">
        <v>1.0</v>
      </c>
      <c r="F304" s="13">
        <v>33.3</v>
      </c>
      <c r="G304" s="13">
        <v>17.0</v>
      </c>
      <c r="H304" s="13">
        <v>5.7</v>
      </c>
      <c r="I304" s="13">
        <v>0.0</v>
      </c>
      <c r="J304" s="13">
        <v>0.0</v>
      </c>
      <c r="K304" s="13">
        <v>0.0</v>
      </c>
      <c r="L304" s="13">
        <v>0.0</v>
      </c>
      <c r="M304" s="13">
        <v>17.0</v>
      </c>
      <c r="N304" s="13">
        <v>1.0</v>
      </c>
      <c r="O304" s="13">
        <v>1.0</v>
      </c>
      <c r="P304" s="13">
        <v>80.9</v>
      </c>
      <c r="Q304" s="13" t="s">
        <v>1631</v>
      </c>
    </row>
    <row r="305">
      <c r="A305" s="16">
        <v>2014.0</v>
      </c>
      <c r="B305" s="13" t="s">
        <v>1544</v>
      </c>
      <c r="C305" s="13" t="s">
        <v>114</v>
      </c>
      <c r="D305" s="13">
        <v>1.0</v>
      </c>
      <c r="E305" s="13">
        <v>1.0</v>
      </c>
      <c r="F305" s="13">
        <v>100.0</v>
      </c>
      <c r="G305" s="13">
        <v>15.0</v>
      </c>
      <c r="H305" s="13">
        <v>15.0</v>
      </c>
      <c r="I305" s="13">
        <v>0.0</v>
      </c>
      <c r="J305" s="13">
        <v>0.0</v>
      </c>
      <c r="K305" s="13">
        <v>0.0</v>
      </c>
      <c r="L305" s="13">
        <v>0.0</v>
      </c>
      <c r="M305" s="13">
        <v>15.0</v>
      </c>
      <c r="N305" s="13">
        <v>0.0</v>
      </c>
      <c r="O305" s="13">
        <v>0.0</v>
      </c>
      <c r="P305" s="13">
        <v>226.0</v>
      </c>
      <c r="Q305" s="13" t="s">
        <v>1631</v>
      </c>
    </row>
    <row r="306">
      <c r="A306" s="16">
        <v>2014.0</v>
      </c>
      <c r="B306" s="13" t="s">
        <v>353</v>
      </c>
      <c r="C306" s="13" t="s">
        <v>104</v>
      </c>
      <c r="D306" s="13">
        <v>1.0</v>
      </c>
      <c r="E306" s="13">
        <v>1.0</v>
      </c>
      <c r="F306" s="13">
        <v>100.0</v>
      </c>
      <c r="G306" s="13">
        <v>12.0</v>
      </c>
      <c r="H306" s="13">
        <v>12.0</v>
      </c>
      <c r="I306" s="13">
        <v>1.0</v>
      </c>
      <c r="J306" s="13">
        <v>100.0</v>
      </c>
      <c r="K306" s="13">
        <v>0.0</v>
      </c>
      <c r="L306" s="13">
        <v>0.0</v>
      </c>
      <c r="M306" s="13">
        <v>12.0</v>
      </c>
      <c r="N306" s="13">
        <v>0.0</v>
      </c>
      <c r="O306" s="13">
        <v>0.0</v>
      </c>
      <c r="P306" s="13">
        <v>530.8</v>
      </c>
      <c r="Q306" s="13" t="s">
        <v>1631</v>
      </c>
    </row>
    <row r="307">
      <c r="A307" s="16">
        <v>2014.0</v>
      </c>
      <c r="B307" s="13" t="s">
        <v>1748</v>
      </c>
      <c r="C307" s="13" t="s">
        <v>108</v>
      </c>
      <c r="D307" s="13">
        <v>1.0</v>
      </c>
      <c r="E307" s="13">
        <v>1.0</v>
      </c>
      <c r="F307" s="13">
        <v>100.0</v>
      </c>
      <c r="G307" s="13">
        <v>10.0</v>
      </c>
      <c r="H307" s="13">
        <v>10.0</v>
      </c>
      <c r="I307" s="13">
        <v>0.0</v>
      </c>
      <c r="J307" s="13">
        <v>0.0</v>
      </c>
      <c r="K307" s="13">
        <v>0.0</v>
      </c>
      <c r="L307" s="13">
        <v>0.0</v>
      </c>
      <c r="M307" s="13">
        <v>10.0</v>
      </c>
      <c r="N307" s="13">
        <v>0.0</v>
      </c>
      <c r="O307" s="13">
        <v>0.0</v>
      </c>
      <c r="P307" s="13">
        <v>184.0</v>
      </c>
      <c r="Q307" s="13" t="s">
        <v>1631</v>
      </c>
    </row>
    <row r="308">
      <c r="A308" s="16">
        <v>2014.0</v>
      </c>
      <c r="B308" s="13" t="s">
        <v>1749</v>
      </c>
      <c r="C308" s="13" t="s">
        <v>102</v>
      </c>
      <c r="D308" s="13">
        <v>6.0</v>
      </c>
      <c r="E308" s="13">
        <v>1.0</v>
      </c>
      <c r="F308" s="13">
        <v>16.7</v>
      </c>
      <c r="G308" s="13">
        <v>8.0</v>
      </c>
      <c r="H308" s="13">
        <v>1.3</v>
      </c>
      <c r="I308" s="13">
        <v>0.0</v>
      </c>
      <c r="J308" s="13">
        <v>0.0</v>
      </c>
      <c r="K308" s="13">
        <v>1.0</v>
      </c>
      <c r="L308" s="13">
        <v>16.7</v>
      </c>
      <c r="M308" s="13">
        <v>8.0</v>
      </c>
      <c r="N308" s="13">
        <v>0.0</v>
      </c>
      <c r="O308" s="13">
        <v>0.0</v>
      </c>
      <c r="P308" s="13">
        <v>-5.5</v>
      </c>
      <c r="Q308" s="13" t="s">
        <v>1631</v>
      </c>
    </row>
    <row r="309">
      <c r="A309" s="16">
        <v>2014.0</v>
      </c>
      <c r="B309" s="13" t="s">
        <v>1691</v>
      </c>
      <c r="C309" s="13" t="s">
        <v>104</v>
      </c>
      <c r="D309" s="13">
        <v>2.0</v>
      </c>
      <c r="E309" s="13">
        <v>1.0</v>
      </c>
      <c r="F309" s="13">
        <v>50.0</v>
      </c>
      <c r="G309" s="13">
        <v>5.0</v>
      </c>
      <c r="H309" s="13">
        <v>2.5</v>
      </c>
      <c r="I309" s="13">
        <v>0.0</v>
      </c>
      <c r="J309" s="13">
        <v>0.0</v>
      </c>
      <c r="K309" s="13">
        <v>0.0</v>
      </c>
      <c r="L309" s="13">
        <v>0.0</v>
      </c>
      <c r="M309" s="13">
        <v>5.0</v>
      </c>
      <c r="N309" s="13">
        <v>0.0</v>
      </c>
      <c r="O309" s="13">
        <v>0.0</v>
      </c>
      <c r="P309" s="13">
        <v>71.0</v>
      </c>
      <c r="Q309" s="13" t="s">
        <v>1631</v>
      </c>
    </row>
    <row r="310">
      <c r="A310" s="16">
        <v>2014.0</v>
      </c>
      <c r="B310" s="13" t="s">
        <v>1621</v>
      </c>
      <c r="C310" s="13" t="s">
        <v>105</v>
      </c>
      <c r="D310" s="13">
        <v>1.0</v>
      </c>
      <c r="E310" s="13">
        <v>1.0</v>
      </c>
      <c r="F310" s="13">
        <v>100.0</v>
      </c>
      <c r="G310" s="13">
        <v>1.0</v>
      </c>
      <c r="H310" s="13">
        <v>1.0</v>
      </c>
      <c r="I310" s="13">
        <v>1.0</v>
      </c>
      <c r="J310" s="13">
        <v>100.0</v>
      </c>
      <c r="K310" s="13">
        <v>0.0</v>
      </c>
      <c r="L310" s="13">
        <v>0.0</v>
      </c>
      <c r="M310" s="13">
        <v>1.0</v>
      </c>
      <c r="N310" s="13">
        <v>0.0</v>
      </c>
      <c r="O310" s="13">
        <v>0.0</v>
      </c>
      <c r="P310" s="13">
        <v>438.4</v>
      </c>
      <c r="Q310" s="13" t="s">
        <v>1631</v>
      </c>
    </row>
    <row r="311">
      <c r="A311" s="16">
        <v>2014.0</v>
      </c>
      <c r="B311" s="13" t="s">
        <v>378</v>
      </c>
      <c r="C311" s="13" t="s">
        <v>101</v>
      </c>
      <c r="D311" s="13">
        <v>1.0</v>
      </c>
      <c r="E311" s="13">
        <v>0.0</v>
      </c>
      <c r="F311" s="13">
        <v>0.0</v>
      </c>
      <c r="G311" s="13">
        <v>0.0</v>
      </c>
      <c r="H311" s="13">
        <v>0.0</v>
      </c>
      <c r="I311" s="13">
        <v>0.0</v>
      </c>
      <c r="J311" s="13">
        <v>0.0</v>
      </c>
      <c r="K311" s="13">
        <v>0.0</v>
      </c>
      <c r="L311" s="13">
        <v>0.0</v>
      </c>
      <c r="M311" s="13">
        <v>0.0</v>
      </c>
      <c r="N311" s="13">
        <v>0.0</v>
      </c>
      <c r="O311" s="13">
        <v>0.0</v>
      </c>
      <c r="P311" s="13">
        <v>0.0</v>
      </c>
      <c r="Q311" s="13" t="s">
        <v>1631</v>
      </c>
    </row>
    <row r="312">
      <c r="A312" s="16">
        <v>2014.0</v>
      </c>
      <c r="B312" s="13" t="s">
        <v>1750</v>
      </c>
      <c r="C312" s="13" t="s">
        <v>111</v>
      </c>
      <c r="D312" s="13">
        <v>1.0</v>
      </c>
      <c r="E312" s="13">
        <v>0.0</v>
      </c>
      <c r="F312" s="13">
        <v>0.0</v>
      </c>
      <c r="G312" s="13">
        <v>0.0</v>
      </c>
      <c r="H312" s="13">
        <v>0.0</v>
      </c>
      <c r="I312" s="13">
        <v>0.0</v>
      </c>
      <c r="J312" s="13">
        <v>0.0</v>
      </c>
      <c r="K312" s="13">
        <v>0.0</v>
      </c>
      <c r="L312" s="13">
        <v>0.0</v>
      </c>
      <c r="M312" s="13">
        <v>0.0</v>
      </c>
      <c r="N312" s="13">
        <v>0.0</v>
      </c>
      <c r="O312" s="13">
        <v>0.0</v>
      </c>
      <c r="P312" s="13">
        <v>0.0</v>
      </c>
      <c r="Q312" s="13" t="s">
        <v>1631</v>
      </c>
    </row>
    <row r="313">
      <c r="A313" s="16">
        <v>2014.0</v>
      </c>
      <c r="B313" s="13" t="s">
        <v>298</v>
      </c>
      <c r="C313" s="13" t="s">
        <v>108</v>
      </c>
      <c r="D313" s="13">
        <v>0.0</v>
      </c>
      <c r="E313" s="13">
        <v>0.0</v>
      </c>
      <c r="F313" s="13">
        <v>0.0</v>
      </c>
      <c r="G313" s="13">
        <v>0.0</v>
      </c>
      <c r="H313" s="13">
        <v>0.0</v>
      </c>
      <c r="I313" s="13">
        <v>0.0</v>
      </c>
      <c r="J313" s="13">
        <v>0.0</v>
      </c>
      <c r="K313" s="13">
        <v>0.0</v>
      </c>
      <c r="L313" s="13">
        <v>0.0</v>
      </c>
      <c r="M313" s="13">
        <v>0.0</v>
      </c>
      <c r="N313" s="13">
        <v>1.0</v>
      </c>
      <c r="O313" s="13">
        <v>4.0</v>
      </c>
      <c r="P313" s="13">
        <v>0.0</v>
      </c>
      <c r="Q313" s="13" t="s">
        <v>1631</v>
      </c>
    </row>
    <row r="314">
      <c r="A314" s="16">
        <v>2014.0</v>
      </c>
      <c r="B314" s="13" t="s">
        <v>1751</v>
      </c>
      <c r="C314" s="13" t="s">
        <v>103</v>
      </c>
      <c r="D314" s="13">
        <v>1.0</v>
      </c>
      <c r="E314" s="13">
        <v>0.0</v>
      </c>
      <c r="F314" s="13">
        <v>0.0</v>
      </c>
      <c r="G314" s="13">
        <v>0.0</v>
      </c>
      <c r="H314" s="13">
        <v>0.0</v>
      </c>
      <c r="I314" s="13">
        <v>0.0</v>
      </c>
      <c r="J314" s="13">
        <v>0.0</v>
      </c>
      <c r="K314" s="13">
        <v>0.0</v>
      </c>
      <c r="L314" s="13">
        <v>0.0</v>
      </c>
      <c r="M314" s="13">
        <v>0.0</v>
      </c>
      <c r="N314" s="13">
        <v>0.0</v>
      </c>
      <c r="O314" s="13">
        <v>0.0</v>
      </c>
      <c r="P314" s="13">
        <v>0.0</v>
      </c>
      <c r="Q314" s="13" t="s">
        <v>1631</v>
      </c>
    </row>
    <row r="315">
      <c r="A315" s="16">
        <v>2014.0</v>
      </c>
      <c r="B315" s="13" t="s">
        <v>355</v>
      </c>
      <c r="C315" s="13" t="s">
        <v>105</v>
      </c>
      <c r="D315" s="13">
        <v>2.0</v>
      </c>
      <c r="E315" s="13">
        <v>0.0</v>
      </c>
      <c r="F315" s="13">
        <v>0.0</v>
      </c>
      <c r="G315" s="13">
        <v>0.0</v>
      </c>
      <c r="H315" s="13">
        <v>0.0</v>
      </c>
      <c r="I315" s="13">
        <v>0.0</v>
      </c>
      <c r="J315" s="13">
        <v>0.0</v>
      </c>
      <c r="K315" s="13">
        <v>0.0</v>
      </c>
      <c r="L315" s="13">
        <v>0.0</v>
      </c>
      <c r="M315" s="13">
        <v>0.0</v>
      </c>
      <c r="N315" s="13">
        <v>0.0</v>
      </c>
      <c r="O315" s="13">
        <v>0.0</v>
      </c>
      <c r="P315" s="13">
        <v>0.0</v>
      </c>
      <c r="Q315" s="13" t="s">
        <v>1631</v>
      </c>
    </row>
    <row r="316">
      <c r="A316" s="16">
        <v>2014.0</v>
      </c>
      <c r="B316" s="13" t="s">
        <v>578</v>
      </c>
      <c r="C316" s="13" t="s">
        <v>112</v>
      </c>
      <c r="D316" s="13">
        <v>1.0</v>
      </c>
      <c r="E316" s="13">
        <v>0.0</v>
      </c>
      <c r="F316" s="13">
        <v>0.0</v>
      </c>
      <c r="G316" s="13">
        <v>0.0</v>
      </c>
      <c r="H316" s="13">
        <v>0.0</v>
      </c>
      <c r="I316" s="13">
        <v>0.0</v>
      </c>
      <c r="J316" s="13">
        <v>0.0</v>
      </c>
      <c r="K316" s="13">
        <v>0.0</v>
      </c>
      <c r="L316" s="13">
        <v>0.0</v>
      </c>
      <c r="M316" s="13">
        <v>0.0</v>
      </c>
      <c r="N316" s="13">
        <v>0.0</v>
      </c>
      <c r="O316" s="13">
        <v>0.0</v>
      </c>
      <c r="P316" s="13">
        <v>0.0</v>
      </c>
      <c r="Q316" s="13" t="s">
        <v>1631</v>
      </c>
    </row>
    <row r="317">
      <c r="A317" s="16">
        <v>2014.0</v>
      </c>
      <c r="B317" s="13" t="s">
        <v>1752</v>
      </c>
      <c r="C317" s="13" t="s">
        <v>106</v>
      </c>
      <c r="D317" s="13">
        <v>3.0</v>
      </c>
      <c r="E317" s="13">
        <v>1.0</v>
      </c>
      <c r="F317" s="13">
        <v>33.3</v>
      </c>
      <c r="G317" s="13">
        <v>-1.0</v>
      </c>
      <c r="H317" s="13">
        <v>-0.3</v>
      </c>
      <c r="I317" s="13">
        <v>0.0</v>
      </c>
      <c r="J317" s="13">
        <v>0.0</v>
      </c>
      <c r="K317" s="13">
        <v>0.0</v>
      </c>
      <c r="L317" s="13">
        <v>0.0</v>
      </c>
      <c r="M317" s="13">
        <v>0.0</v>
      </c>
      <c r="N317" s="13">
        <v>0.0</v>
      </c>
      <c r="O317" s="13">
        <v>0.0</v>
      </c>
      <c r="P317" s="13">
        <v>30.5</v>
      </c>
      <c r="Q317" s="13" t="s">
        <v>1631</v>
      </c>
    </row>
    <row r="318">
      <c r="A318" s="16">
        <v>2013.0</v>
      </c>
      <c r="B318" s="13" t="s">
        <v>1734</v>
      </c>
      <c r="C318" s="13" t="s">
        <v>107</v>
      </c>
      <c r="D318" s="13">
        <v>384.0</v>
      </c>
      <c r="E318" s="13">
        <v>257.0</v>
      </c>
      <c r="F318" s="13">
        <v>66.9</v>
      </c>
      <c r="G318" s="17">
        <v>4057.0</v>
      </c>
      <c r="H318" s="13">
        <v>10.6</v>
      </c>
      <c r="I318" s="13">
        <v>40.0</v>
      </c>
      <c r="J318" s="13">
        <v>10.4</v>
      </c>
      <c r="K318" s="13">
        <v>10.0</v>
      </c>
      <c r="L318" s="13">
        <v>2.6</v>
      </c>
      <c r="M318" s="13">
        <v>94.0</v>
      </c>
      <c r="N318" s="13">
        <v>27.0</v>
      </c>
      <c r="O318" s="13">
        <v>181.0</v>
      </c>
      <c r="P318" s="13">
        <v>184.8</v>
      </c>
      <c r="Q318" s="13" t="s">
        <v>1631</v>
      </c>
    </row>
    <row r="319">
      <c r="A319" s="16">
        <v>2013.0</v>
      </c>
      <c r="B319" s="13" t="s">
        <v>1753</v>
      </c>
      <c r="C319" s="13" t="s">
        <v>106</v>
      </c>
      <c r="D319" s="13">
        <v>413.0</v>
      </c>
      <c r="E319" s="13">
        <v>283.0</v>
      </c>
      <c r="F319" s="13">
        <v>68.5</v>
      </c>
      <c r="G319" s="17">
        <v>3851.0</v>
      </c>
      <c r="H319" s="13">
        <v>9.3</v>
      </c>
      <c r="I319" s="13">
        <v>34.0</v>
      </c>
      <c r="J319" s="13">
        <v>8.2</v>
      </c>
      <c r="K319" s="13">
        <v>11.0</v>
      </c>
      <c r="L319" s="13">
        <v>2.7</v>
      </c>
      <c r="M319" s="13">
        <v>96.0</v>
      </c>
      <c r="N319" s="13">
        <v>32.0</v>
      </c>
      <c r="O319" s="13">
        <v>203.0</v>
      </c>
      <c r="P319" s="13">
        <v>168.7</v>
      </c>
      <c r="Q319" s="13" t="s">
        <v>1631</v>
      </c>
    </row>
    <row r="320">
      <c r="A320" s="16">
        <v>2013.0</v>
      </c>
      <c r="B320" s="13" t="s">
        <v>1754</v>
      </c>
      <c r="C320" s="13" t="s">
        <v>112</v>
      </c>
      <c r="D320" s="13">
        <v>344.0</v>
      </c>
      <c r="E320" s="13">
        <v>198.0</v>
      </c>
      <c r="F320" s="13">
        <v>57.6</v>
      </c>
      <c r="G320" s="17">
        <v>3028.0</v>
      </c>
      <c r="H320" s="13">
        <v>8.8</v>
      </c>
      <c r="I320" s="13">
        <v>21.0</v>
      </c>
      <c r="J320" s="13">
        <v>6.1</v>
      </c>
      <c r="K320" s="13">
        <v>12.0</v>
      </c>
      <c r="L320" s="13">
        <v>3.5</v>
      </c>
      <c r="M320" s="13">
        <v>84.0</v>
      </c>
      <c r="N320" s="13">
        <v>15.0</v>
      </c>
      <c r="O320" s="13">
        <v>133.0</v>
      </c>
      <c r="P320" s="13">
        <v>144.7</v>
      </c>
      <c r="Q320" s="13" t="s">
        <v>1631</v>
      </c>
    </row>
    <row r="321">
      <c r="A321" s="16">
        <v>2013.0</v>
      </c>
      <c r="B321" s="13" t="s">
        <v>1755</v>
      </c>
      <c r="C321" s="13" t="s">
        <v>110</v>
      </c>
      <c r="D321" s="13">
        <v>389.0</v>
      </c>
      <c r="E321" s="13">
        <v>238.0</v>
      </c>
      <c r="F321" s="13">
        <v>61.2</v>
      </c>
      <c r="G321" s="17">
        <v>2958.0</v>
      </c>
      <c r="H321" s="13">
        <v>7.6</v>
      </c>
      <c r="I321" s="13">
        <v>21.0</v>
      </c>
      <c r="J321" s="13">
        <v>5.4</v>
      </c>
      <c r="K321" s="13">
        <v>9.0</v>
      </c>
      <c r="L321" s="13">
        <v>2.3</v>
      </c>
      <c r="M321" s="13">
        <v>69.0</v>
      </c>
      <c r="N321" s="13">
        <v>43.0</v>
      </c>
      <c r="O321" s="13">
        <v>361.0</v>
      </c>
      <c r="P321" s="13">
        <v>138.2</v>
      </c>
      <c r="Q321" s="13" t="s">
        <v>1631</v>
      </c>
    </row>
    <row r="322">
      <c r="A322" s="16">
        <v>2013.0</v>
      </c>
      <c r="B322" s="13" t="s">
        <v>1756</v>
      </c>
      <c r="C322" s="13" t="s">
        <v>108</v>
      </c>
      <c r="D322" s="13">
        <v>402.0</v>
      </c>
      <c r="E322" s="13">
        <v>227.0</v>
      </c>
      <c r="F322" s="13">
        <v>56.5</v>
      </c>
      <c r="G322" s="17">
        <v>2907.0</v>
      </c>
      <c r="H322" s="13">
        <v>7.2</v>
      </c>
      <c r="I322" s="13">
        <v>16.0</v>
      </c>
      <c r="J322" s="13">
        <v>4.0</v>
      </c>
      <c r="K322" s="13">
        <v>13.0</v>
      </c>
      <c r="L322" s="13">
        <v>3.2</v>
      </c>
      <c r="M322" s="13">
        <v>83.0</v>
      </c>
      <c r="N322" s="13">
        <v>29.0</v>
      </c>
      <c r="O322" s="13">
        <v>218.0</v>
      </c>
      <c r="P322" s="13">
        <v>123.9</v>
      </c>
      <c r="Q322" s="13" t="s">
        <v>1631</v>
      </c>
    </row>
    <row r="323">
      <c r="A323" s="16">
        <v>2013.0</v>
      </c>
      <c r="B323" s="13" t="s">
        <v>1735</v>
      </c>
      <c r="C323" s="13" t="s">
        <v>104</v>
      </c>
      <c r="D323" s="13">
        <v>322.0</v>
      </c>
      <c r="E323" s="13">
        <v>206.0</v>
      </c>
      <c r="F323" s="13">
        <v>64.0</v>
      </c>
      <c r="G323" s="17">
        <v>2260.0</v>
      </c>
      <c r="H323" s="13">
        <v>7.0</v>
      </c>
      <c r="I323" s="13">
        <v>13.0</v>
      </c>
      <c r="J323" s="13">
        <v>4.0</v>
      </c>
      <c r="K323" s="13">
        <v>13.0</v>
      </c>
      <c r="L323" s="13">
        <v>4.0</v>
      </c>
      <c r="M323" s="13">
        <v>75.0</v>
      </c>
      <c r="N323" s="13">
        <v>10.0</v>
      </c>
      <c r="O323" s="13">
        <v>61.0</v>
      </c>
      <c r="P323" s="13">
        <v>128.2</v>
      </c>
      <c r="Q323" s="13" t="s">
        <v>1631</v>
      </c>
    </row>
    <row r="324">
      <c r="A324" s="16">
        <v>2013.0</v>
      </c>
      <c r="B324" s="13" t="s">
        <v>1757</v>
      </c>
      <c r="C324" s="13" t="s">
        <v>410</v>
      </c>
      <c r="D324" s="13">
        <v>282.0</v>
      </c>
      <c r="E324" s="13">
        <v>166.0</v>
      </c>
      <c r="F324" s="13">
        <v>58.9</v>
      </c>
      <c r="G324" s="17">
        <v>2242.0</v>
      </c>
      <c r="H324" s="13">
        <v>8.0</v>
      </c>
      <c r="I324" s="13">
        <v>13.0</v>
      </c>
      <c r="J324" s="13">
        <v>4.6</v>
      </c>
      <c r="K324" s="13">
        <v>7.0</v>
      </c>
      <c r="L324" s="13">
        <v>2.5</v>
      </c>
      <c r="M324" s="13">
        <v>66.0</v>
      </c>
      <c r="N324" s="13">
        <v>22.0</v>
      </c>
      <c r="O324" s="13">
        <v>160.0</v>
      </c>
      <c r="P324" s="13">
        <v>135.9</v>
      </c>
      <c r="Q324" s="13" t="s">
        <v>1631</v>
      </c>
    </row>
    <row r="325">
      <c r="A325" s="16">
        <v>2013.0</v>
      </c>
      <c r="B325" s="13" t="s">
        <v>1758</v>
      </c>
      <c r="C325" s="13" t="s">
        <v>103</v>
      </c>
      <c r="D325" s="13">
        <v>378.0</v>
      </c>
      <c r="E325" s="13">
        <v>206.0</v>
      </c>
      <c r="F325" s="13">
        <v>54.5</v>
      </c>
      <c r="G325" s="17">
        <v>2233.0</v>
      </c>
      <c r="H325" s="13">
        <v>5.9</v>
      </c>
      <c r="I325" s="13">
        <v>13.0</v>
      </c>
      <c r="J325" s="13">
        <v>3.4</v>
      </c>
      <c r="K325" s="13">
        <v>10.0</v>
      </c>
      <c r="L325" s="13">
        <v>2.6</v>
      </c>
      <c r="M325" s="13">
        <v>66.0</v>
      </c>
      <c r="N325" s="13">
        <v>22.0</v>
      </c>
      <c r="O325" s="13">
        <v>166.0</v>
      </c>
      <c r="P325" s="13">
        <v>110.2</v>
      </c>
      <c r="Q325" s="13" t="s">
        <v>1631</v>
      </c>
    </row>
    <row r="326">
      <c r="A326" s="16">
        <v>2013.0</v>
      </c>
      <c r="B326" s="13" t="s">
        <v>1745</v>
      </c>
      <c r="C326" s="13" t="s">
        <v>101</v>
      </c>
      <c r="D326" s="13">
        <v>427.0</v>
      </c>
      <c r="E326" s="13">
        <v>244.0</v>
      </c>
      <c r="F326" s="13">
        <v>57.1</v>
      </c>
      <c r="G326" s="17">
        <v>2202.0</v>
      </c>
      <c r="H326" s="13">
        <v>5.2</v>
      </c>
      <c r="I326" s="13">
        <v>8.0</v>
      </c>
      <c r="J326" s="13">
        <v>1.9</v>
      </c>
      <c r="K326" s="13">
        <v>15.0</v>
      </c>
      <c r="L326" s="13">
        <v>3.5</v>
      </c>
      <c r="M326" s="13">
        <v>54.0</v>
      </c>
      <c r="N326" s="13">
        <v>19.0</v>
      </c>
      <c r="O326" s="13">
        <v>135.0</v>
      </c>
      <c r="P326" s="13">
        <v>99.6</v>
      </c>
      <c r="Q326" s="13" t="s">
        <v>1631</v>
      </c>
    </row>
    <row r="327">
      <c r="A327" s="16">
        <v>2013.0</v>
      </c>
      <c r="B327" s="13" t="s">
        <v>1759</v>
      </c>
      <c r="C327" s="13" t="s">
        <v>113</v>
      </c>
      <c r="D327" s="13">
        <v>263.0</v>
      </c>
      <c r="E327" s="13">
        <v>162.0</v>
      </c>
      <c r="F327" s="13">
        <v>61.6</v>
      </c>
      <c r="G327" s="17">
        <v>1995.0</v>
      </c>
      <c r="H327" s="13">
        <v>7.6</v>
      </c>
      <c r="I327" s="13">
        <v>17.0</v>
      </c>
      <c r="J327" s="13">
        <v>6.5</v>
      </c>
      <c r="K327" s="13">
        <v>8.0</v>
      </c>
      <c r="L327" s="13">
        <v>3.0</v>
      </c>
      <c r="M327" s="13">
        <v>74.0</v>
      </c>
      <c r="N327" s="13">
        <v>23.0</v>
      </c>
      <c r="O327" s="13">
        <v>150.0</v>
      </c>
      <c r="P327" s="13">
        <v>140.6</v>
      </c>
      <c r="Q327" s="13" t="s">
        <v>1631</v>
      </c>
    </row>
    <row r="328">
      <c r="A328" s="16">
        <v>2013.0</v>
      </c>
      <c r="B328" s="13" t="s">
        <v>1760</v>
      </c>
      <c r="C328" s="13" t="s">
        <v>109</v>
      </c>
      <c r="D328" s="13">
        <v>231.0</v>
      </c>
      <c r="E328" s="13">
        <v>152.0</v>
      </c>
      <c r="F328" s="13">
        <v>65.8</v>
      </c>
      <c r="G328" s="17">
        <v>1765.0</v>
      </c>
      <c r="H328" s="13">
        <v>7.6</v>
      </c>
      <c r="I328" s="13">
        <v>10.0</v>
      </c>
      <c r="J328" s="13">
        <v>4.3</v>
      </c>
      <c r="K328" s="13">
        <v>5.0</v>
      </c>
      <c r="L328" s="13">
        <v>2.2</v>
      </c>
      <c r="M328" s="13">
        <v>59.0</v>
      </c>
      <c r="N328" s="13">
        <v>16.0</v>
      </c>
      <c r="O328" s="13">
        <v>143.0</v>
      </c>
      <c r="P328" s="13">
        <v>139.9</v>
      </c>
      <c r="Q328" s="13" t="s">
        <v>1631</v>
      </c>
    </row>
    <row r="329">
      <c r="A329" s="16">
        <v>2013.0</v>
      </c>
      <c r="B329" s="13" t="s">
        <v>1716</v>
      </c>
      <c r="C329" s="13" t="s">
        <v>109</v>
      </c>
      <c r="D329" s="13">
        <v>217.0</v>
      </c>
      <c r="E329" s="13">
        <v>126.0</v>
      </c>
      <c r="F329" s="13">
        <v>58.1</v>
      </c>
      <c r="G329" s="17">
        <v>1698.0</v>
      </c>
      <c r="H329" s="13">
        <v>7.8</v>
      </c>
      <c r="I329" s="13">
        <v>15.0</v>
      </c>
      <c r="J329" s="13">
        <v>6.9</v>
      </c>
      <c r="K329" s="13">
        <v>6.0</v>
      </c>
      <c r="L329" s="13">
        <v>2.8</v>
      </c>
      <c r="M329" s="13">
        <v>79.0</v>
      </c>
      <c r="N329" s="13">
        <v>5.0</v>
      </c>
      <c r="O329" s="13">
        <v>23.0</v>
      </c>
      <c r="P329" s="13">
        <v>141.1</v>
      </c>
      <c r="Q329" s="13" t="s">
        <v>1631</v>
      </c>
    </row>
    <row r="330">
      <c r="A330" s="16">
        <v>2013.0</v>
      </c>
      <c r="B330" s="13" t="s">
        <v>1761</v>
      </c>
      <c r="C330" s="13" t="s">
        <v>102</v>
      </c>
      <c r="D330" s="13">
        <v>247.0</v>
      </c>
      <c r="E330" s="13">
        <v>149.0</v>
      </c>
      <c r="F330" s="13">
        <v>60.3</v>
      </c>
      <c r="G330" s="17">
        <v>1667.0</v>
      </c>
      <c r="H330" s="13">
        <v>6.7</v>
      </c>
      <c r="I330" s="13">
        <v>4.0</v>
      </c>
      <c r="J330" s="13">
        <v>1.6</v>
      </c>
      <c r="K330" s="13">
        <v>9.0</v>
      </c>
      <c r="L330" s="13">
        <v>3.6</v>
      </c>
      <c r="M330" s="13">
        <v>80.0</v>
      </c>
      <c r="N330" s="13">
        <v>21.0</v>
      </c>
      <c r="O330" s="13">
        <v>112.0</v>
      </c>
      <c r="P330" s="13">
        <v>115.1</v>
      </c>
      <c r="Q330" s="13" t="s">
        <v>1631</v>
      </c>
    </row>
    <row r="331">
      <c r="A331" s="16">
        <v>2013.0</v>
      </c>
      <c r="B331" s="13" t="s">
        <v>1729</v>
      </c>
      <c r="C331" s="13" t="s">
        <v>105</v>
      </c>
      <c r="D331" s="13">
        <v>273.0</v>
      </c>
      <c r="E331" s="13">
        <v>167.0</v>
      </c>
      <c r="F331" s="13">
        <v>61.2</v>
      </c>
      <c r="G331" s="17">
        <v>1638.0</v>
      </c>
      <c r="H331" s="13">
        <v>6.0</v>
      </c>
      <c r="I331" s="13">
        <v>10.0</v>
      </c>
      <c r="J331" s="13">
        <v>3.7</v>
      </c>
      <c r="K331" s="13">
        <v>8.0</v>
      </c>
      <c r="L331" s="13">
        <v>2.9</v>
      </c>
      <c r="M331" s="13">
        <v>65.0</v>
      </c>
      <c r="N331" s="13">
        <v>14.0</v>
      </c>
      <c r="O331" s="13">
        <v>77.0</v>
      </c>
      <c r="P331" s="13">
        <v>117.8</v>
      </c>
      <c r="Q331" s="13" t="s">
        <v>1631</v>
      </c>
    </row>
    <row r="332">
      <c r="A332" s="16">
        <v>2013.0</v>
      </c>
      <c r="B332" s="13" t="s">
        <v>1762</v>
      </c>
      <c r="C332" s="13" t="s">
        <v>114</v>
      </c>
      <c r="D332" s="13">
        <v>180.0</v>
      </c>
      <c r="E332" s="13">
        <v>82.0</v>
      </c>
      <c r="F332" s="13">
        <v>45.6</v>
      </c>
      <c r="G332" s="17">
        <v>1561.0</v>
      </c>
      <c r="H332" s="13">
        <v>8.7</v>
      </c>
      <c r="I332" s="13">
        <v>11.0</v>
      </c>
      <c r="J332" s="13">
        <v>6.1</v>
      </c>
      <c r="K332" s="13">
        <v>10.0</v>
      </c>
      <c r="L332" s="13">
        <v>5.6</v>
      </c>
      <c r="M332" s="13">
        <v>72.0</v>
      </c>
      <c r="N332" s="13">
        <v>10.0</v>
      </c>
      <c r="O332" s="13">
        <v>59.0</v>
      </c>
      <c r="P332" s="13">
        <v>127.5</v>
      </c>
      <c r="Q332" s="13" t="s">
        <v>1631</v>
      </c>
    </row>
    <row r="333">
      <c r="A333" s="16">
        <v>2013.0</v>
      </c>
      <c r="B333" s="13" t="s">
        <v>487</v>
      </c>
      <c r="C333" s="13" t="s">
        <v>104</v>
      </c>
      <c r="D333" s="13">
        <v>145.0</v>
      </c>
      <c r="E333" s="13">
        <v>90.0</v>
      </c>
      <c r="F333" s="13">
        <v>62.1</v>
      </c>
      <c r="G333" s="17">
        <v>1212.0</v>
      </c>
      <c r="H333" s="13">
        <v>8.4</v>
      </c>
      <c r="I333" s="13">
        <v>13.0</v>
      </c>
      <c r="J333" s="13">
        <v>9.0</v>
      </c>
      <c r="K333" s="13">
        <v>6.0</v>
      </c>
      <c r="L333" s="13">
        <v>4.1</v>
      </c>
      <c r="M333" s="13">
        <v>75.0</v>
      </c>
      <c r="N333" s="13">
        <v>7.0</v>
      </c>
      <c r="O333" s="13">
        <v>32.0</v>
      </c>
      <c r="P333" s="13">
        <v>153.6</v>
      </c>
      <c r="Q333" s="13" t="s">
        <v>1631</v>
      </c>
    </row>
    <row r="334">
      <c r="A334" s="16">
        <v>2013.0</v>
      </c>
      <c r="B334" s="13" t="s">
        <v>1763</v>
      </c>
      <c r="C334" s="13" t="s">
        <v>102</v>
      </c>
      <c r="D334" s="13">
        <v>151.0</v>
      </c>
      <c r="E334" s="13">
        <v>86.0</v>
      </c>
      <c r="F334" s="13">
        <v>57.0</v>
      </c>
      <c r="G334" s="17">
        <v>1011.0</v>
      </c>
      <c r="H334" s="13">
        <v>6.7</v>
      </c>
      <c r="I334" s="13">
        <v>7.0</v>
      </c>
      <c r="J334" s="13">
        <v>4.6</v>
      </c>
      <c r="K334" s="13">
        <v>6.0</v>
      </c>
      <c r="L334" s="13">
        <v>4.0</v>
      </c>
      <c r="M334" s="13">
        <v>80.0</v>
      </c>
      <c r="N334" s="13">
        <v>11.0</v>
      </c>
      <c r="O334" s="13">
        <v>64.0</v>
      </c>
      <c r="P334" s="13">
        <v>120.5</v>
      </c>
      <c r="Q334" s="13" t="s">
        <v>1631</v>
      </c>
    </row>
    <row r="335">
      <c r="A335" s="16">
        <v>2013.0</v>
      </c>
      <c r="B335" s="13" t="s">
        <v>1764</v>
      </c>
      <c r="C335" s="13" t="s">
        <v>410</v>
      </c>
      <c r="D335" s="13">
        <v>131.0</v>
      </c>
      <c r="E335" s="13">
        <v>64.0</v>
      </c>
      <c r="F335" s="13">
        <v>48.9</v>
      </c>
      <c r="G335" s="13">
        <v>989.0</v>
      </c>
      <c r="H335" s="13">
        <v>7.5</v>
      </c>
      <c r="I335" s="13">
        <v>5.0</v>
      </c>
      <c r="J335" s="13">
        <v>3.8</v>
      </c>
      <c r="K335" s="13">
        <v>3.0</v>
      </c>
      <c r="L335" s="13">
        <v>2.3</v>
      </c>
      <c r="M335" s="13">
        <v>77.0</v>
      </c>
      <c r="N335" s="13">
        <v>6.0</v>
      </c>
      <c r="O335" s="13">
        <v>45.0</v>
      </c>
      <c r="P335" s="13">
        <v>120.3</v>
      </c>
      <c r="Q335" s="13" t="s">
        <v>1631</v>
      </c>
    </row>
    <row r="336">
      <c r="A336" s="16">
        <v>2013.0</v>
      </c>
      <c r="B336" s="13" t="s">
        <v>1765</v>
      </c>
      <c r="C336" s="13" t="s">
        <v>105</v>
      </c>
      <c r="D336" s="13">
        <v>122.0</v>
      </c>
      <c r="E336" s="13">
        <v>68.0</v>
      </c>
      <c r="F336" s="13">
        <v>55.7</v>
      </c>
      <c r="G336" s="13">
        <v>666.0</v>
      </c>
      <c r="H336" s="13">
        <v>5.5</v>
      </c>
      <c r="I336" s="13">
        <v>2.0</v>
      </c>
      <c r="J336" s="13">
        <v>1.6</v>
      </c>
      <c r="K336" s="13">
        <v>9.0</v>
      </c>
      <c r="L336" s="13">
        <v>7.4</v>
      </c>
      <c r="M336" s="13">
        <v>55.0</v>
      </c>
      <c r="N336" s="13">
        <v>4.0</v>
      </c>
      <c r="O336" s="13">
        <v>32.0</v>
      </c>
      <c r="P336" s="13">
        <v>92.2</v>
      </c>
      <c r="Q336" s="13" t="s">
        <v>1631</v>
      </c>
    </row>
    <row r="337">
      <c r="A337" s="16">
        <v>2013.0</v>
      </c>
      <c r="B337" s="13" t="s">
        <v>1736</v>
      </c>
      <c r="C337" s="13" t="s">
        <v>106</v>
      </c>
      <c r="D337" s="13">
        <v>59.0</v>
      </c>
      <c r="E337" s="13">
        <v>47.0</v>
      </c>
      <c r="F337" s="13">
        <v>79.7</v>
      </c>
      <c r="G337" s="13">
        <v>415.0</v>
      </c>
      <c r="H337" s="13">
        <v>7.0</v>
      </c>
      <c r="I337" s="13">
        <v>5.0</v>
      </c>
      <c r="J337" s="13">
        <v>8.5</v>
      </c>
      <c r="K337" s="13">
        <v>0.0</v>
      </c>
      <c r="L337" s="13">
        <v>0.0</v>
      </c>
      <c r="M337" s="13">
        <v>44.0</v>
      </c>
      <c r="N337" s="13">
        <v>2.0</v>
      </c>
      <c r="O337" s="13">
        <v>4.0</v>
      </c>
      <c r="P337" s="13">
        <v>166.7</v>
      </c>
      <c r="Q337" s="13" t="s">
        <v>1631</v>
      </c>
    </row>
    <row r="338">
      <c r="A338" s="16">
        <v>2013.0</v>
      </c>
      <c r="B338" s="13" t="s">
        <v>578</v>
      </c>
      <c r="C338" s="13" t="s">
        <v>112</v>
      </c>
      <c r="D338" s="13">
        <v>32.0</v>
      </c>
      <c r="E338" s="13">
        <v>22.0</v>
      </c>
      <c r="F338" s="13">
        <v>68.8</v>
      </c>
      <c r="G338" s="13">
        <v>369.0</v>
      </c>
      <c r="H338" s="13">
        <v>11.5</v>
      </c>
      <c r="I338" s="13">
        <v>3.0</v>
      </c>
      <c r="J338" s="13">
        <v>9.4</v>
      </c>
      <c r="K338" s="13">
        <v>1.0</v>
      </c>
      <c r="L338" s="13">
        <v>3.1</v>
      </c>
      <c r="M338" s="13">
        <v>54.0</v>
      </c>
      <c r="N338" s="13">
        <v>2.0</v>
      </c>
      <c r="O338" s="13">
        <v>14.0</v>
      </c>
      <c r="P338" s="13">
        <v>190.3</v>
      </c>
      <c r="Q338" s="13" t="s">
        <v>1631</v>
      </c>
    </row>
    <row r="339">
      <c r="A339" s="16">
        <v>2013.0</v>
      </c>
      <c r="B339" s="13" t="s">
        <v>1738</v>
      </c>
      <c r="C339" s="13" t="s">
        <v>101</v>
      </c>
      <c r="D339" s="13">
        <v>75.0</v>
      </c>
      <c r="E339" s="13">
        <v>33.0</v>
      </c>
      <c r="F339" s="13">
        <v>44.0</v>
      </c>
      <c r="G339" s="13">
        <v>340.0</v>
      </c>
      <c r="H339" s="13">
        <v>4.5</v>
      </c>
      <c r="I339" s="13">
        <v>1.0</v>
      </c>
      <c r="J339" s="13">
        <v>1.3</v>
      </c>
      <c r="K339" s="13">
        <v>2.0</v>
      </c>
      <c r="L339" s="13">
        <v>2.7</v>
      </c>
      <c r="M339" s="13">
        <v>23.0</v>
      </c>
      <c r="N339" s="13">
        <v>5.0</v>
      </c>
      <c r="O339" s="13">
        <v>52.0</v>
      </c>
      <c r="P339" s="13">
        <v>81.1</v>
      </c>
      <c r="Q339" s="13" t="s">
        <v>1631</v>
      </c>
    </row>
    <row r="340">
      <c r="A340" s="16">
        <v>2013.0</v>
      </c>
      <c r="B340" s="13" t="s">
        <v>1766</v>
      </c>
      <c r="C340" s="13" t="s">
        <v>107</v>
      </c>
      <c r="D340" s="13">
        <v>36.0</v>
      </c>
      <c r="E340" s="13">
        <v>18.0</v>
      </c>
      <c r="F340" s="13">
        <v>50.0</v>
      </c>
      <c r="G340" s="13">
        <v>250.0</v>
      </c>
      <c r="H340" s="13">
        <v>6.9</v>
      </c>
      <c r="I340" s="13">
        <v>0.0</v>
      </c>
      <c r="J340" s="13">
        <v>0.0</v>
      </c>
      <c r="K340" s="13">
        <v>1.0</v>
      </c>
      <c r="L340" s="13">
        <v>2.8</v>
      </c>
      <c r="M340" s="13">
        <v>42.0</v>
      </c>
      <c r="N340" s="13">
        <v>5.0</v>
      </c>
      <c r="O340" s="13">
        <v>40.0</v>
      </c>
      <c r="P340" s="13">
        <v>102.8</v>
      </c>
      <c r="Q340" s="13" t="s">
        <v>1631</v>
      </c>
    </row>
    <row r="341">
      <c r="A341" s="16">
        <v>2013.0</v>
      </c>
      <c r="B341" s="13" t="s">
        <v>1742</v>
      </c>
      <c r="C341" s="13" t="s">
        <v>108</v>
      </c>
      <c r="D341" s="13">
        <v>29.0</v>
      </c>
      <c r="E341" s="13">
        <v>15.0</v>
      </c>
      <c r="F341" s="13">
        <v>51.7</v>
      </c>
      <c r="G341" s="13">
        <v>155.0</v>
      </c>
      <c r="H341" s="13">
        <v>5.3</v>
      </c>
      <c r="I341" s="13">
        <v>0.0</v>
      </c>
      <c r="J341" s="13">
        <v>0.0</v>
      </c>
      <c r="K341" s="13">
        <v>2.0</v>
      </c>
      <c r="L341" s="13">
        <v>6.9</v>
      </c>
      <c r="M341" s="13">
        <v>27.0</v>
      </c>
      <c r="N341" s="13">
        <v>3.0</v>
      </c>
      <c r="O341" s="13">
        <v>25.0</v>
      </c>
      <c r="P341" s="13">
        <v>82.8</v>
      </c>
      <c r="Q341" s="13" t="s">
        <v>1631</v>
      </c>
    </row>
    <row r="342">
      <c r="A342" s="16">
        <v>2013.0</v>
      </c>
      <c r="B342" s="13" t="s">
        <v>1749</v>
      </c>
      <c r="C342" s="13" t="s">
        <v>102</v>
      </c>
      <c r="D342" s="13">
        <v>17.0</v>
      </c>
      <c r="E342" s="13">
        <v>9.0</v>
      </c>
      <c r="F342" s="13">
        <v>52.9</v>
      </c>
      <c r="G342" s="13">
        <v>146.0</v>
      </c>
      <c r="H342" s="13">
        <v>8.6</v>
      </c>
      <c r="I342" s="13">
        <v>1.0</v>
      </c>
      <c r="J342" s="13">
        <v>5.9</v>
      </c>
      <c r="K342" s="13">
        <v>0.0</v>
      </c>
      <c r="L342" s="13">
        <v>0.0</v>
      </c>
      <c r="M342" s="13">
        <v>52.0</v>
      </c>
      <c r="N342" s="13">
        <v>2.0</v>
      </c>
      <c r="O342" s="13">
        <v>17.0</v>
      </c>
      <c r="P342" s="13">
        <v>144.5</v>
      </c>
      <c r="Q342" s="13" t="s">
        <v>1631</v>
      </c>
    </row>
    <row r="343">
      <c r="A343" s="16">
        <v>2013.0</v>
      </c>
      <c r="B343" s="13" t="s">
        <v>1701</v>
      </c>
      <c r="C343" s="13" t="s">
        <v>114</v>
      </c>
      <c r="D343" s="13">
        <v>17.0</v>
      </c>
      <c r="E343" s="13">
        <v>9.0</v>
      </c>
      <c r="F343" s="13">
        <v>52.9</v>
      </c>
      <c r="G343" s="13">
        <v>131.0</v>
      </c>
      <c r="H343" s="13">
        <v>7.7</v>
      </c>
      <c r="I343" s="13">
        <v>1.0</v>
      </c>
      <c r="J343" s="13">
        <v>5.9</v>
      </c>
      <c r="K343" s="13">
        <v>2.0</v>
      </c>
      <c r="L343" s="13">
        <v>11.8</v>
      </c>
      <c r="M343" s="13">
        <v>36.0</v>
      </c>
      <c r="N343" s="13">
        <v>2.0</v>
      </c>
      <c r="O343" s="13">
        <v>17.0</v>
      </c>
      <c r="P343" s="13">
        <v>113.6</v>
      </c>
      <c r="Q343" s="13" t="s">
        <v>1631</v>
      </c>
    </row>
    <row r="344">
      <c r="A344" s="16">
        <v>2013.0</v>
      </c>
      <c r="B344" s="13" t="s">
        <v>1708</v>
      </c>
      <c r="C344" s="13" t="s">
        <v>107</v>
      </c>
      <c r="D344" s="13">
        <v>21.0</v>
      </c>
      <c r="E344" s="13">
        <v>13.0</v>
      </c>
      <c r="F344" s="13">
        <v>61.9</v>
      </c>
      <c r="G344" s="13">
        <v>116.0</v>
      </c>
      <c r="H344" s="13">
        <v>5.5</v>
      </c>
      <c r="I344" s="13">
        <v>2.0</v>
      </c>
      <c r="J344" s="13">
        <v>9.5</v>
      </c>
      <c r="K344" s="13">
        <v>2.0</v>
      </c>
      <c r="L344" s="13">
        <v>9.5</v>
      </c>
      <c r="M344" s="13">
        <v>17.0</v>
      </c>
      <c r="N344" s="13">
        <v>1.0</v>
      </c>
      <c r="O344" s="13">
        <v>7.0</v>
      </c>
      <c r="P344" s="13">
        <v>120.7</v>
      </c>
      <c r="Q344" s="13" t="s">
        <v>1631</v>
      </c>
    </row>
    <row r="345">
      <c r="A345" s="16">
        <v>2013.0</v>
      </c>
      <c r="B345" s="13" t="s">
        <v>1723</v>
      </c>
      <c r="C345" s="13" t="s">
        <v>110</v>
      </c>
      <c r="D345" s="13">
        <v>11.0</v>
      </c>
      <c r="E345" s="13">
        <v>6.0</v>
      </c>
      <c r="F345" s="13">
        <v>54.5</v>
      </c>
      <c r="G345" s="13">
        <v>116.0</v>
      </c>
      <c r="H345" s="13">
        <v>10.5</v>
      </c>
      <c r="I345" s="13">
        <v>0.0</v>
      </c>
      <c r="J345" s="13">
        <v>0.0</v>
      </c>
      <c r="K345" s="13">
        <v>0.0</v>
      </c>
      <c r="L345" s="13">
        <v>0.0</v>
      </c>
      <c r="M345" s="13">
        <v>62.0</v>
      </c>
      <c r="N345" s="13">
        <v>0.0</v>
      </c>
      <c r="O345" s="13">
        <v>0.0</v>
      </c>
      <c r="P345" s="13">
        <v>143.1</v>
      </c>
      <c r="Q345" s="13" t="s">
        <v>1631</v>
      </c>
    </row>
    <row r="346">
      <c r="A346" s="16">
        <v>2013.0</v>
      </c>
      <c r="B346" s="13" t="s">
        <v>1743</v>
      </c>
      <c r="C346" s="13" t="s">
        <v>103</v>
      </c>
      <c r="D346" s="13">
        <v>24.0</v>
      </c>
      <c r="E346" s="13">
        <v>7.0</v>
      </c>
      <c r="F346" s="13">
        <v>29.2</v>
      </c>
      <c r="G346" s="13">
        <v>85.0</v>
      </c>
      <c r="H346" s="13">
        <v>3.5</v>
      </c>
      <c r="I346" s="13">
        <v>0.0</v>
      </c>
      <c r="J346" s="13">
        <v>0.0</v>
      </c>
      <c r="K346" s="13">
        <v>3.0</v>
      </c>
      <c r="L346" s="13">
        <v>12.5</v>
      </c>
      <c r="M346" s="13">
        <v>20.0</v>
      </c>
      <c r="N346" s="13">
        <v>1.0</v>
      </c>
      <c r="O346" s="13">
        <v>10.0</v>
      </c>
      <c r="P346" s="13">
        <v>33.9</v>
      </c>
      <c r="Q346" s="13" t="s">
        <v>1631</v>
      </c>
    </row>
    <row r="347">
      <c r="A347" s="16">
        <v>2013.0</v>
      </c>
      <c r="B347" s="13" t="s">
        <v>317</v>
      </c>
      <c r="C347" s="13" t="s">
        <v>109</v>
      </c>
      <c r="D347" s="13">
        <v>2.0</v>
      </c>
      <c r="E347" s="13">
        <v>2.0</v>
      </c>
      <c r="F347" s="13">
        <v>100.0</v>
      </c>
      <c r="G347" s="13">
        <v>61.0</v>
      </c>
      <c r="H347" s="13">
        <v>30.5</v>
      </c>
      <c r="I347" s="13">
        <v>2.0</v>
      </c>
      <c r="J347" s="13">
        <v>100.0</v>
      </c>
      <c r="K347" s="13">
        <v>0.0</v>
      </c>
      <c r="L347" s="13">
        <v>0.0</v>
      </c>
      <c r="M347" s="13">
        <v>32.0</v>
      </c>
      <c r="N347" s="13">
        <v>0.0</v>
      </c>
      <c r="O347" s="13">
        <v>0.0</v>
      </c>
      <c r="P347" s="13">
        <v>686.2</v>
      </c>
      <c r="Q347" s="13" t="s">
        <v>1631</v>
      </c>
    </row>
    <row r="348">
      <c r="A348" s="16">
        <v>2013.0</v>
      </c>
      <c r="B348" s="13" t="s">
        <v>269</v>
      </c>
      <c r="C348" s="13" t="s">
        <v>109</v>
      </c>
      <c r="D348" s="13">
        <v>1.0</v>
      </c>
      <c r="E348" s="13">
        <v>1.0</v>
      </c>
      <c r="F348" s="13">
        <v>100.0</v>
      </c>
      <c r="G348" s="13">
        <v>59.0</v>
      </c>
      <c r="H348" s="13">
        <v>59.0</v>
      </c>
      <c r="I348" s="13">
        <v>1.0</v>
      </c>
      <c r="J348" s="13">
        <v>100.0</v>
      </c>
      <c r="K348" s="13">
        <v>0.0</v>
      </c>
      <c r="L348" s="13">
        <v>0.0</v>
      </c>
      <c r="M348" s="13">
        <v>59.0</v>
      </c>
      <c r="N348" s="13">
        <v>0.0</v>
      </c>
      <c r="O348" s="13">
        <v>0.0</v>
      </c>
      <c r="P348" s="13">
        <v>925.6</v>
      </c>
      <c r="Q348" s="13" t="s">
        <v>1631</v>
      </c>
    </row>
    <row r="349">
      <c r="A349" s="16">
        <v>2013.0</v>
      </c>
      <c r="B349" s="13" t="s">
        <v>1767</v>
      </c>
      <c r="C349" s="13" t="s">
        <v>106</v>
      </c>
      <c r="D349" s="13">
        <v>17.0</v>
      </c>
      <c r="E349" s="13">
        <v>10.0</v>
      </c>
      <c r="F349" s="13">
        <v>58.8</v>
      </c>
      <c r="G349" s="13">
        <v>58.0</v>
      </c>
      <c r="H349" s="13">
        <v>3.4</v>
      </c>
      <c r="I349" s="13">
        <v>0.0</v>
      </c>
      <c r="J349" s="13">
        <v>0.0</v>
      </c>
      <c r="K349" s="13">
        <v>0.0</v>
      </c>
      <c r="L349" s="13">
        <v>0.0</v>
      </c>
      <c r="M349" s="13">
        <v>17.0</v>
      </c>
      <c r="N349" s="13">
        <v>1.0</v>
      </c>
      <c r="O349" s="13">
        <v>2.0</v>
      </c>
      <c r="P349" s="13">
        <v>87.5</v>
      </c>
      <c r="Q349" s="13" t="s">
        <v>1631</v>
      </c>
    </row>
    <row r="350">
      <c r="A350" s="16">
        <v>2013.0</v>
      </c>
      <c r="B350" s="13" t="s">
        <v>1768</v>
      </c>
      <c r="C350" s="13" t="s">
        <v>112</v>
      </c>
      <c r="D350" s="13">
        <v>8.0</v>
      </c>
      <c r="E350" s="13">
        <v>6.0</v>
      </c>
      <c r="F350" s="13">
        <v>75.0</v>
      </c>
      <c r="G350" s="13">
        <v>55.0</v>
      </c>
      <c r="H350" s="13">
        <v>6.9</v>
      </c>
      <c r="I350" s="13">
        <v>1.0</v>
      </c>
      <c r="J350" s="13">
        <v>12.5</v>
      </c>
      <c r="K350" s="13">
        <v>1.0</v>
      </c>
      <c r="L350" s="13">
        <v>12.5</v>
      </c>
      <c r="M350" s="13">
        <v>15.0</v>
      </c>
      <c r="N350" s="13">
        <v>0.0</v>
      </c>
      <c r="O350" s="13">
        <v>0.0</v>
      </c>
      <c r="P350" s="13">
        <v>149.0</v>
      </c>
      <c r="Q350" s="13" t="s">
        <v>1631</v>
      </c>
    </row>
    <row r="351">
      <c r="A351" s="16">
        <v>2013.0</v>
      </c>
      <c r="B351" s="13" t="s">
        <v>408</v>
      </c>
      <c r="C351" s="13" t="s">
        <v>102</v>
      </c>
      <c r="D351" s="13">
        <v>1.0</v>
      </c>
      <c r="E351" s="13">
        <v>1.0</v>
      </c>
      <c r="F351" s="13">
        <v>100.0</v>
      </c>
      <c r="G351" s="13">
        <v>49.0</v>
      </c>
      <c r="H351" s="13">
        <v>49.0</v>
      </c>
      <c r="I351" s="13">
        <v>1.0</v>
      </c>
      <c r="J351" s="13">
        <v>100.0</v>
      </c>
      <c r="K351" s="13">
        <v>0.0</v>
      </c>
      <c r="L351" s="13">
        <v>0.0</v>
      </c>
      <c r="M351" s="13">
        <v>49.0</v>
      </c>
      <c r="N351" s="13">
        <v>0.0</v>
      </c>
      <c r="O351" s="13">
        <v>0.0</v>
      </c>
      <c r="P351" s="13">
        <v>841.6</v>
      </c>
      <c r="Q351" s="13" t="s">
        <v>1631</v>
      </c>
    </row>
    <row r="352">
      <c r="A352" s="16">
        <v>2013.0</v>
      </c>
      <c r="B352" s="13" t="s">
        <v>402</v>
      </c>
      <c r="C352" s="13" t="s">
        <v>103</v>
      </c>
      <c r="D352" s="13">
        <v>2.0</v>
      </c>
      <c r="E352" s="13">
        <v>2.0</v>
      </c>
      <c r="F352" s="13">
        <v>100.0</v>
      </c>
      <c r="G352" s="13">
        <v>29.0</v>
      </c>
      <c r="H352" s="13">
        <v>14.5</v>
      </c>
      <c r="I352" s="13">
        <v>1.0</v>
      </c>
      <c r="J352" s="13">
        <v>50.0</v>
      </c>
      <c r="K352" s="13">
        <v>0.0</v>
      </c>
      <c r="L352" s="13">
        <v>0.0</v>
      </c>
      <c r="M352" s="13">
        <v>25.0</v>
      </c>
      <c r="N352" s="13">
        <v>0.0</v>
      </c>
      <c r="O352" s="13">
        <v>0.0</v>
      </c>
      <c r="P352" s="13">
        <v>386.8</v>
      </c>
      <c r="Q352" s="13" t="s">
        <v>1631</v>
      </c>
    </row>
    <row r="353">
      <c r="A353" s="16">
        <v>2013.0</v>
      </c>
      <c r="B353" s="13" t="s">
        <v>355</v>
      </c>
      <c r="C353" s="13" t="s">
        <v>105</v>
      </c>
      <c r="D353" s="13">
        <v>1.0</v>
      </c>
      <c r="E353" s="13">
        <v>1.0</v>
      </c>
      <c r="F353" s="13">
        <v>100.0</v>
      </c>
      <c r="G353" s="13">
        <v>25.0</v>
      </c>
      <c r="H353" s="13">
        <v>25.0</v>
      </c>
      <c r="I353" s="13">
        <v>1.0</v>
      </c>
      <c r="J353" s="13">
        <v>100.0</v>
      </c>
      <c r="K353" s="13">
        <v>0.0</v>
      </c>
      <c r="L353" s="13">
        <v>0.0</v>
      </c>
      <c r="M353" s="13">
        <v>25.0</v>
      </c>
      <c r="N353" s="13">
        <v>0.0</v>
      </c>
      <c r="O353" s="13">
        <v>0.0</v>
      </c>
      <c r="P353" s="13">
        <v>640.0</v>
      </c>
      <c r="Q353" s="13" t="s">
        <v>1631</v>
      </c>
    </row>
    <row r="354">
      <c r="A354" s="16">
        <v>2013.0</v>
      </c>
      <c r="B354" s="13" t="s">
        <v>1769</v>
      </c>
      <c r="C354" s="13" t="s">
        <v>105</v>
      </c>
      <c r="D354" s="13">
        <v>6.0</v>
      </c>
      <c r="E354" s="13">
        <v>4.0</v>
      </c>
      <c r="F354" s="13">
        <v>66.7</v>
      </c>
      <c r="G354" s="13">
        <v>24.0</v>
      </c>
      <c r="H354" s="13">
        <v>4.0</v>
      </c>
      <c r="I354" s="13">
        <v>0.0</v>
      </c>
      <c r="J354" s="13">
        <v>0.0</v>
      </c>
      <c r="K354" s="13">
        <v>0.0</v>
      </c>
      <c r="L354" s="13">
        <v>0.0</v>
      </c>
      <c r="M354" s="13">
        <v>9.0</v>
      </c>
      <c r="N354" s="13">
        <v>0.0</v>
      </c>
      <c r="O354" s="13">
        <v>0.0</v>
      </c>
      <c r="P354" s="13">
        <v>100.3</v>
      </c>
      <c r="Q354" s="13" t="s">
        <v>1631</v>
      </c>
    </row>
    <row r="355">
      <c r="A355" s="16">
        <v>2013.0</v>
      </c>
      <c r="B355" s="13" t="s">
        <v>435</v>
      </c>
      <c r="C355" s="13" t="s">
        <v>109</v>
      </c>
      <c r="D355" s="13">
        <v>1.0</v>
      </c>
      <c r="E355" s="13">
        <v>1.0</v>
      </c>
      <c r="F355" s="13">
        <v>100.0</v>
      </c>
      <c r="G355" s="13">
        <v>23.0</v>
      </c>
      <c r="H355" s="13">
        <v>23.0</v>
      </c>
      <c r="I355" s="13">
        <v>0.0</v>
      </c>
      <c r="J355" s="13">
        <v>0.0</v>
      </c>
      <c r="K355" s="13">
        <v>0.0</v>
      </c>
      <c r="L355" s="13">
        <v>0.0</v>
      </c>
      <c r="M355" s="13">
        <v>23.0</v>
      </c>
      <c r="N355" s="13">
        <v>0.0</v>
      </c>
      <c r="O355" s="13">
        <v>0.0</v>
      </c>
      <c r="P355" s="13">
        <v>293.2</v>
      </c>
      <c r="Q355" s="13" t="s">
        <v>1631</v>
      </c>
    </row>
    <row r="356">
      <c r="A356" s="16">
        <v>2013.0</v>
      </c>
      <c r="B356" s="13" t="s">
        <v>372</v>
      </c>
      <c r="C356" s="13" t="s">
        <v>113</v>
      </c>
      <c r="D356" s="13">
        <v>4.0</v>
      </c>
      <c r="E356" s="13">
        <v>2.0</v>
      </c>
      <c r="F356" s="13">
        <v>50.0</v>
      </c>
      <c r="G356" s="13">
        <v>17.0</v>
      </c>
      <c r="H356" s="13">
        <v>4.2</v>
      </c>
      <c r="I356" s="13">
        <v>0.0</v>
      </c>
      <c r="J356" s="13">
        <v>0.0</v>
      </c>
      <c r="K356" s="13">
        <v>0.0</v>
      </c>
      <c r="L356" s="13">
        <v>0.0</v>
      </c>
      <c r="M356" s="13">
        <v>15.0</v>
      </c>
      <c r="N356" s="13">
        <v>0.0</v>
      </c>
      <c r="O356" s="13">
        <v>0.0</v>
      </c>
      <c r="P356" s="13">
        <v>85.7</v>
      </c>
      <c r="Q356" s="13" t="s">
        <v>1631</v>
      </c>
    </row>
    <row r="357">
      <c r="A357" s="16">
        <v>2013.0</v>
      </c>
      <c r="B357" s="13" t="s">
        <v>1770</v>
      </c>
      <c r="C357" s="13" t="s">
        <v>102</v>
      </c>
      <c r="D357" s="13">
        <v>5.0</v>
      </c>
      <c r="E357" s="13">
        <v>4.0</v>
      </c>
      <c r="F357" s="13">
        <v>80.0</v>
      </c>
      <c r="G357" s="13">
        <v>17.0</v>
      </c>
      <c r="H357" s="13">
        <v>3.4</v>
      </c>
      <c r="I357" s="13">
        <v>1.0</v>
      </c>
      <c r="J357" s="13">
        <v>20.0</v>
      </c>
      <c r="K357" s="13">
        <v>0.0</v>
      </c>
      <c r="L357" s="13">
        <v>0.0</v>
      </c>
      <c r="M357" s="13">
        <v>7.0</v>
      </c>
      <c r="N357" s="13">
        <v>0.0</v>
      </c>
      <c r="O357" s="13">
        <v>0.0</v>
      </c>
      <c r="P357" s="13">
        <v>174.6</v>
      </c>
      <c r="Q357" s="13" t="s">
        <v>1631</v>
      </c>
    </row>
    <row r="358">
      <c r="A358" s="16">
        <v>2013.0</v>
      </c>
      <c r="B358" s="13" t="s">
        <v>384</v>
      </c>
      <c r="C358" s="13" t="s">
        <v>105</v>
      </c>
      <c r="D358" s="13">
        <v>3.0</v>
      </c>
      <c r="E358" s="13">
        <v>2.0</v>
      </c>
      <c r="F358" s="13">
        <v>66.7</v>
      </c>
      <c r="G358" s="13">
        <v>13.0</v>
      </c>
      <c r="H358" s="13">
        <v>4.3</v>
      </c>
      <c r="I358" s="13">
        <v>0.0</v>
      </c>
      <c r="J358" s="13">
        <v>0.0</v>
      </c>
      <c r="K358" s="13">
        <v>0.0</v>
      </c>
      <c r="L358" s="13">
        <v>0.0</v>
      </c>
      <c r="M358" s="13">
        <v>8.0</v>
      </c>
      <c r="N358" s="13">
        <v>0.0</v>
      </c>
      <c r="O358" s="13">
        <v>0.0</v>
      </c>
      <c r="P358" s="13">
        <v>103.1</v>
      </c>
      <c r="Q358" s="13" t="s">
        <v>1631</v>
      </c>
    </row>
    <row r="359">
      <c r="A359" s="16">
        <v>2013.0</v>
      </c>
      <c r="B359" s="13" t="s">
        <v>1771</v>
      </c>
      <c r="C359" s="13" t="s">
        <v>103</v>
      </c>
      <c r="D359" s="13">
        <v>6.0</v>
      </c>
      <c r="E359" s="13">
        <v>4.0</v>
      </c>
      <c r="F359" s="13">
        <v>66.7</v>
      </c>
      <c r="G359" s="13">
        <v>12.0</v>
      </c>
      <c r="H359" s="13">
        <v>2.0</v>
      </c>
      <c r="I359" s="13">
        <v>0.0</v>
      </c>
      <c r="J359" s="13">
        <v>0.0</v>
      </c>
      <c r="K359" s="13">
        <v>1.0</v>
      </c>
      <c r="L359" s="13">
        <v>16.7</v>
      </c>
      <c r="M359" s="13">
        <v>9.0</v>
      </c>
      <c r="N359" s="13">
        <v>0.0</v>
      </c>
      <c r="O359" s="13">
        <v>0.0</v>
      </c>
      <c r="P359" s="13">
        <v>50.1</v>
      </c>
      <c r="Q359" s="13" t="s">
        <v>1631</v>
      </c>
    </row>
    <row r="360">
      <c r="A360" s="16">
        <v>2013.0</v>
      </c>
      <c r="B360" s="13" t="s">
        <v>298</v>
      </c>
      <c r="C360" s="13" t="s">
        <v>108</v>
      </c>
      <c r="D360" s="13">
        <v>1.0</v>
      </c>
      <c r="E360" s="13">
        <v>1.0</v>
      </c>
      <c r="F360" s="13">
        <v>100.0</v>
      </c>
      <c r="G360" s="13">
        <v>9.0</v>
      </c>
      <c r="H360" s="13">
        <v>9.0</v>
      </c>
      <c r="I360" s="13">
        <v>0.0</v>
      </c>
      <c r="J360" s="13">
        <v>0.0</v>
      </c>
      <c r="K360" s="13">
        <v>0.0</v>
      </c>
      <c r="L360" s="13">
        <v>0.0</v>
      </c>
      <c r="M360" s="13">
        <v>9.0</v>
      </c>
      <c r="N360" s="13">
        <v>0.0</v>
      </c>
      <c r="O360" s="13">
        <v>0.0</v>
      </c>
      <c r="P360" s="13">
        <v>175.6</v>
      </c>
      <c r="Q360" s="13" t="s">
        <v>1631</v>
      </c>
    </row>
    <row r="361">
      <c r="A361" s="16">
        <v>2013.0</v>
      </c>
      <c r="B361" s="13" t="s">
        <v>1702</v>
      </c>
      <c r="C361" s="13" t="s">
        <v>106</v>
      </c>
      <c r="D361" s="13">
        <v>2.0</v>
      </c>
      <c r="E361" s="13">
        <v>1.0</v>
      </c>
      <c r="F361" s="13">
        <v>50.0</v>
      </c>
      <c r="G361" s="13">
        <v>6.0</v>
      </c>
      <c r="H361" s="13">
        <v>3.0</v>
      </c>
      <c r="I361" s="13">
        <v>0.0</v>
      </c>
      <c r="J361" s="13">
        <v>0.0</v>
      </c>
      <c r="K361" s="13">
        <v>0.0</v>
      </c>
      <c r="L361" s="13">
        <v>0.0</v>
      </c>
      <c r="M361" s="13">
        <v>6.0</v>
      </c>
      <c r="N361" s="13">
        <v>0.0</v>
      </c>
      <c r="O361" s="13">
        <v>0.0</v>
      </c>
      <c r="P361" s="13">
        <v>75.2</v>
      </c>
      <c r="Q361" s="13" t="s">
        <v>1631</v>
      </c>
    </row>
    <row r="362">
      <c r="A362" s="16">
        <v>2013.0</v>
      </c>
      <c r="B362" s="13" t="s">
        <v>1726</v>
      </c>
      <c r="C362" s="13" t="s">
        <v>114</v>
      </c>
      <c r="D362" s="13">
        <v>4.0</v>
      </c>
      <c r="E362" s="13">
        <v>1.0</v>
      </c>
      <c r="F362" s="13">
        <v>25.0</v>
      </c>
      <c r="G362" s="13">
        <v>3.0</v>
      </c>
      <c r="H362" s="13">
        <v>0.8</v>
      </c>
      <c r="I362" s="13">
        <v>0.0</v>
      </c>
      <c r="J362" s="13">
        <v>0.0</v>
      </c>
      <c r="K362" s="13">
        <v>0.0</v>
      </c>
      <c r="L362" s="13">
        <v>0.0</v>
      </c>
      <c r="M362" s="13">
        <v>3.0</v>
      </c>
      <c r="N362" s="13">
        <v>1.0</v>
      </c>
      <c r="O362" s="13">
        <v>6.0</v>
      </c>
      <c r="P362" s="13">
        <v>31.3</v>
      </c>
      <c r="Q362" s="13" t="s">
        <v>1631</v>
      </c>
    </row>
    <row r="363">
      <c r="A363" s="16">
        <v>2013.0</v>
      </c>
      <c r="B363" s="13" t="s">
        <v>1731</v>
      </c>
      <c r="C363" s="13" t="s">
        <v>104</v>
      </c>
      <c r="D363" s="13">
        <v>2.0</v>
      </c>
      <c r="E363" s="13">
        <v>2.0</v>
      </c>
      <c r="F363" s="13">
        <v>100.0</v>
      </c>
      <c r="G363" s="13">
        <v>2.0</v>
      </c>
      <c r="H363" s="13">
        <v>1.0</v>
      </c>
      <c r="I363" s="13">
        <v>0.0</v>
      </c>
      <c r="J363" s="13">
        <v>0.0</v>
      </c>
      <c r="K363" s="13">
        <v>0.0</v>
      </c>
      <c r="L363" s="13">
        <v>0.0</v>
      </c>
      <c r="M363" s="13">
        <v>6.0</v>
      </c>
      <c r="N363" s="13">
        <v>0.0</v>
      </c>
      <c r="O363" s="13">
        <v>0.0</v>
      </c>
      <c r="P363" s="13">
        <v>108.4</v>
      </c>
      <c r="Q363" s="13" t="s">
        <v>1631</v>
      </c>
    </row>
    <row r="364">
      <c r="A364" s="16">
        <v>2013.0</v>
      </c>
      <c r="B364" s="13" t="s">
        <v>434</v>
      </c>
      <c r="C364" s="13" t="s">
        <v>103</v>
      </c>
      <c r="D364" s="13">
        <v>1.0</v>
      </c>
      <c r="E364" s="13">
        <v>0.0</v>
      </c>
      <c r="F364" s="13">
        <v>0.0</v>
      </c>
      <c r="G364" s="13">
        <v>0.0</v>
      </c>
      <c r="H364" s="13">
        <v>0.0</v>
      </c>
      <c r="I364" s="13">
        <v>0.0</v>
      </c>
      <c r="J364" s="13">
        <v>0.0</v>
      </c>
      <c r="K364" s="13">
        <v>0.0</v>
      </c>
      <c r="L364" s="13">
        <v>0.0</v>
      </c>
      <c r="M364" s="13">
        <v>0.0</v>
      </c>
      <c r="N364" s="13">
        <v>0.0</v>
      </c>
      <c r="O364" s="13">
        <v>0.0</v>
      </c>
      <c r="P364" s="13">
        <v>0.0</v>
      </c>
      <c r="Q364" s="13" t="s">
        <v>1631</v>
      </c>
    </row>
    <row r="365">
      <c r="A365" s="16">
        <v>2013.0</v>
      </c>
      <c r="B365" s="13" t="s">
        <v>1772</v>
      </c>
      <c r="C365" s="13" t="s">
        <v>109</v>
      </c>
      <c r="D365" s="13">
        <v>1.0</v>
      </c>
      <c r="E365" s="13">
        <v>1.0</v>
      </c>
      <c r="F365" s="13">
        <v>100.0</v>
      </c>
      <c r="G365" s="13">
        <v>0.0</v>
      </c>
      <c r="H365" s="13">
        <v>0.0</v>
      </c>
      <c r="I365" s="13">
        <v>0.0</v>
      </c>
      <c r="J365" s="13">
        <v>0.0</v>
      </c>
      <c r="K365" s="13">
        <v>0.0</v>
      </c>
      <c r="L365" s="13">
        <v>0.0</v>
      </c>
      <c r="M365" s="13">
        <v>0.0</v>
      </c>
      <c r="N365" s="13">
        <v>0.0</v>
      </c>
      <c r="O365" s="13">
        <v>0.0</v>
      </c>
      <c r="P365" s="13">
        <v>100.0</v>
      </c>
      <c r="Q365" s="13" t="s">
        <v>1631</v>
      </c>
    </row>
    <row r="366">
      <c r="A366" s="16">
        <v>2013.0</v>
      </c>
      <c r="B366" s="13" t="s">
        <v>353</v>
      </c>
      <c r="C366" s="13" t="s">
        <v>104</v>
      </c>
      <c r="D366" s="13">
        <v>1.0</v>
      </c>
      <c r="E366" s="13">
        <v>0.0</v>
      </c>
      <c r="F366" s="13">
        <v>0.0</v>
      </c>
      <c r="G366" s="13">
        <v>0.0</v>
      </c>
      <c r="H366" s="13">
        <v>0.0</v>
      </c>
      <c r="I366" s="13">
        <v>0.0</v>
      </c>
      <c r="J366" s="13">
        <v>0.0</v>
      </c>
      <c r="K366" s="13">
        <v>0.0</v>
      </c>
      <c r="L366" s="13">
        <v>0.0</v>
      </c>
      <c r="M366" s="13">
        <v>0.0</v>
      </c>
      <c r="N366" s="13">
        <v>0.0</v>
      </c>
      <c r="O366" s="13">
        <v>0.0</v>
      </c>
      <c r="P366" s="13">
        <v>0.0</v>
      </c>
      <c r="Q366" s="13" t="s">
        <v>1631</v>
      </c>
    </row>
    <row r="367">
      <c r="A367" s="16">
        <v>2013.0</v>
      </c>
      <c r="B367" s="13" t="s">
        <v>1773</v>
      </c>
      <c r="C367" s="13" t="s">
        <v>114</v>
      </c>
      <c r="D367" s="13">
        <v>1.0</v>
      </c>
      <c r="E367" s="13">
        <v>0.0</v>
      </c>
      <c r="F367" s="13">
        <v>0.0</v>
      </c>
      <c r="G367" s="13">
        <v>0.0</v>
      </c>
      <c r="H367" s="13">
        <v>0.0</v>
      </c>
      <c r="I367" s="13">
        <v>0.0</v>
      </c>
      <c r="J367" s="13">
        <v>0.0</v>
      </c>
      <c r="K367" s="13">
        <v>0.0</v>
      </c>
      <c r="L367" s="13">
        <v>0.0</v>
      </c>
      <c r="M367" s="13">
        <v>0.0</v>
      </c>
      <c r="N367" s="13">
        <v>0.0</v>
      </c>
      <c r="O367" s="13">
        <v>0.0</v>
      </c>
      <c r="P367" s="13">
        <v>0.0</v>
      </c>
      <c r="Q367" s="13" t="s">
        <v>1631</v>
      </c>
    </row>
    <row r="368">
      <c r="A368" s="16">
        <v>2013.0</v>
      </c>
      <c r="B368" s="13" t="s">
        <v>417</v>
      </c>
      <c r="C368" s="13" t="s">
        <v>410</v>
      </c>
      <c r="D368" s="13">
        <v>1.0</v>
      </c>
      <c r="E368" s="13">
        <v>0.0</v>
      </c>
      <c r="F368" s="13">
        <v>0.0</v>
      </c>
      <c r="G368" s="13">
        <v>0.0</v>
      </c>
      <c r="H368" s="13">
        <v>0.0</v>
      </c>
      <c r="I368" s="13">
        <v>0.0</v>
      </c>
      <c r="J368" s="13">
        <v>0.0</v>
      </c>
      <c r="K368" s="13">
        <v>0.0</v>
      </c>
      <c r="L368" s="13">
        <v>0.0</v>
      </c>
      <c r="M368" s="13">
        <v>0.0</v>
      </c>
      <c r="N368" s="13">
        <v>0.0</v>
      </c>
      <c r="O368" s="13">
        <v>0.0</v>
      </c>
      <c r="P368" s="13">
        <v>0.0</v>
      </c>
      <c r="Q368" s="13" t="s">
        <v>1631</v>
      </c>
    </row>
    <row r="369">
      <c r="A369" s="16">
        <v>2013.0</v>
      </c>
      <c r="B369" s="13" t="s">
        <v>482</v>
      </c>
      <c r="C369" s="13" t="s">
        <v>103</v>
      </c>
      <c r="D369" s="13">
        <v>1.0</v>
      </c>
      <c r="E369" s="13">
        <v>0.0</v>
      </c>
      <c r="F369" s="13">
        <v>0.0</v>
      </c>
      <c r="G369" s="13">
        <v>0.0</v>
      </c>
      <c r="H369" s="13">
        <v>0.0</v>
      </c>
      <c r="I369" s="13">
        <v>0.0</v>
      </c>
      <c r="J369" s="13">
        <v>0.0</v>
      </c>
      <c r="K369" s="13">
        <v>0.0</v>
      </c>
      <c r="L369" s="13">
        <v>0.0</v>
      </c>
      <c r="M369" s="13">
        <v>0.0</v>
      </c>
      <c r="N369" s="13">
        <v>0.0</v>
      </c>
      <c r="O369" s="13">
        <v>0.0</v>
      </c>
      <c r="P369" s="13">
        <v>0.0</v>
      </c>
      <c r="Q369" s="13" t="s">
        <v>1631</v>
      </c>
    </row>
    <row r="370">
      <c r="A370" s="16">
        <v>2013.0</v>
      </c>
      <c r="B370" s="13" t="s">
        <v>1317</v>
      </c>
      <c r="C370" s="13" t="s">
        <v>102</v>
      </c>
      <c r="D370" s="13">
        <v>1.0</v>
      </c>
      <c r="E370" s="13">
        <v>0.0</v>
      </c>
      <c r="F370" s="13">
        <v>0.0</v>
      </c>
      <c r="G370" s="13">
        <v>0.0</v>
      </c>
      <c r="H370" s="13">
        <v>0.0</v>
      </c>
      <c r="I370" s="13">
        <v>0.0</v>
      </c>
      <c r="J370" s="13">
        <v>0.0</v>
      </c>
      <c r="K370" s="13">
        <v>0.0</v>
      </c>
      <c r="L370" s="13">
        <v>0.0</v>
      </c>
      <c r="M370" s="13">
        <v>0.0</v>
      </c>
      <c r="N370" s="13">
        <v>0.0</v>
      </c>
      <c r="O370" s="13">
        <v>0.0</v>
      </c>
      <c r="P370" s="13">
        <v>0.0</v>
      </c>
      <c r="Q370" s="13" t="s">
        <v>1631</v>
      </c>
    </row>
    <row r="371">
      <c r="A371" s="16">
        <v>2013.0</v>
      </c>
      <c r="B371" s="13" t="s">
        <v>366</v>
      </c>
      <c r="C371" s="13" t="s">
        <v>114</v>
      </c>
      <c r="D371" s="13">
        <v>1.0</v>
      </c>
      <c r="E371" s="13">
        <v>0.0</v>
      </c>
      <c r="F371" s="13">
        <v>0.0</v>
      </c>
      <c r="G371" s="13">
        <v>0.0</v>
      </c>
      <c r="H371" s="13">
        <v>0.0</v>
      </c>
      <c r="I371" s="13">
        <v>0.0</v>
      </c>
      <c r="J371" s="13">
        <v>0.0</v>
      </c>
      <c r="K371" s="13">
        <v>1.0</v>
      </c>
      <c r="L371" s="13">
        <v>100.0</v>
      </c>
      <c r="M371" s="13">
        <v>0.0</v>
      </c>
      <c r="N371" s="13">
        <v>0.0</v>
      </c>
      <c r="O371" s="13">
        <v>0.0</v>
      </c>
      <c r="P371" s="13">
        <v>-200.0</v>
      </c>
      <c r="Q371" s="13" t="s">
        <v>1631</v>
      </c>
    </row>
    <row r="372">
      <c r="A372" s="16">
        <v>2013.0</v>
      </c>
      <c r="B372" s="13" t="s">
        <v>1774</v>
      </c>
      <c r="C372" s="13" t="s">
        <v>102</v>
      </c>
      <c r="D372" s="13">
        <v>1.0</v>
      </c>
      <c r="E372" s="13">
        <v>0.0</v>
      </c>
      <c r="F372" s="13">
        <v>0.0</v>
      </c>
      <c r="G372" s="13">
        <v>0.0</v>
      </c>
      <c r="H372" s="13">
        <v>0.0</v>
      </c>
      <c r="I372" s="13">
        <v>0.0</v>
      </c>
      <c r="J372" s="13">
        <v>0.0</v>
      </c>
      <c r="K372" s="13">
        <v>0.0</v>
      </c>
      <c r="L372" s="13">
        <v>0.0</v>
      </c>
      <c r="M372" s="13">
        <v>0.0</v>
      </c>
      <c r="N372" s="13">
        <v>0.0</v>
      </c>
      <c r="O372" s="13">
        <v>0.0</v>
      </c>
      <c r="P372" s="13">
        <v>0.0</v>
      </c>
      <c r="Q372" s="13" t="s">
        <v>1631</v>
      </c>
    </row>
    <row r="373">
      <c r="A373" s="16">
        <v>2013.0</v>
      </c>
      <c r="B373" s="13" t="s">
        <v>400</v>
      </c>
      <c r="C373" s="13" t="s">
        <v>106</v>
      </c>
      <c r="D373" s="13">
        <v>2.0</v>
      </c>
      <c r="E373" s="13">
        <v>0.0</v>
      </c>
      <c r="F373" s="13">
        <v>0.0</v>
      </c>
      <c r="G373" s="13">
        <v>0.0</v>
      </c>
      <c r="H373" s="13">
        <v>0.0</v>
      </c>
      <c r="I373" s="13">
        <v>0.0</v>
      </c>
      <c r="J373" s="13">
        <v>0.0</v>
      </c>
      <c r="K373" s="13">
        <v>1.0</v>
      </c>
      <c r="L373" s="13">
        <v>50.0</v>
      </c>
      <c r="M373" s="13">
        <v>0.0</v>
      </c>
      <c r="N373" s="13">
        <v>0.0</v>
      </c>
      <c r="O373" s="13">
        <v>0.0</v>
      </c>
      <c r="P373" s="13">
        <v>-100.0</v>
      </c>
      <c r="Q373" s="13" t="s">
        <v>1631</v>
      </c>
    </row>
    <row r="374">
      <c r="A374" s="16">
        <v>2012.0</v>
      </c>
      <c r="B374" s="13" t="s">
        <v>1775</v>
      </c>
      <c r="C374" s="13" t="s">
        <v>102</v>
      </c>
      <c r="D374" s="13">
        <v>564.0</v>
      </c>
      <c r="E374" s="13">
        <v>330.0</v>
      </c>
      <c r="F374" s="13">
        <v>58.5</v>
      </c>
      <c r="G374" s="17">
        <v>4031.0</v>
      </c>
      <c r="H374" s="13">
        <v>7.1</v>
      </c>
      <c r="I374" s="13">
        <v>31.0</v>
      </c>
      <c r="J374" s="13">
        <v>5.5</v>
      </c>
      <c r="K374" s="13">
        <v>17.0</v>
      </c>
      <c r="L374" s="13">
        <v>3.0</v>
      </c>
      <c r="M374" s="13"/>
      <c r="N374" s="13"/>
      <c r="O374" s="13"/>
      <c r="P374" s="13">
        <v>130.7</v>
      </c>
      <c r="Q374" s="13" t="s">
        <v>1631</v>
      </c>
    </row>
    <row r="375">
      <c r="A375" s="16">
        <v>2012.0</v>
      </c>
      <c r="B375" s="13" t="s">
        <v>1753</v>
      </c>
      <c r="C375" s="13" t="s">
        <v>106</v>
      </c>
      <c r="D375" s="13">
        <v>427.0</v>
      </c>
      <c r="E375" s="13">
        <v>287.0</v>
      </c>
      <c r="F375" s="13">
        <v>67.2</v>
      </c>
      <c r="G375" s="17">
        <v>3896.0</v>
      </c>
      <c r="H375" s="13">
        <v>9.1</v>
      </c>
      <c r="I375" s="13">
        <v>36.0</v>
      </c>
      <c r="J375" s="13">
        <v>8.4</v>
      </c>
      <c r="K375" s="13">
        <v>13.0</v>
      </c>
      <c r="L375" s="13">
        <v>3.0</v>
      </c>
      <c r="M375" s="13"/>
      <c r="N375" s="13"/>
      <c r="O375" s="13"/>
      <c r="P375" s="13">
        <v>165.6</v>
      </c>
      <c r="Q375" s="13" t="s">
        <v>1631</v>
      </c>
    </row>
    <row r="376">
      <c r="A376" s="16">
        <v>2012.0</v>
      </c>
      <c r="B376" s="13" t="s">
        <v>1776</v>
      </c>
      <c r="C376" s="13" t="s">
        <v>107</v>
      </c>
      <c r="D376" s="13">
        <v>387.0</v>
      </c>
      <c r="E376" s="13">
        <v>263.0</v>
      </c>
      <c r="F376" s="13">
        <v>68.0</v>
      </c>
      <c r="G376" s="17">
        <v>3397.0</v>
      </c>
      <c r="H376" s="13">
        <v>8.8</v>
      </c>
      <c r="I376" s="13">
        <v>23.0</v>
      </c>
      <c r="J376" s="13">
        <v>5.9</v>
      </c>
      <c r="K376" s="13">
        <v>10.0</v>
      </c>
      <c r="L376" s="13">
        <v>2.6</v>
      </c>
      <c r="M376" s="13"/>
      <c r="N376" s="13"/>
      <c r="O376" s="13"/>
      <c r="P376" s="13">
        <v>156.1</v>
      </c>
      <c r="Q376" s="13" t="s">
        <v>1631</v>
      </c>
    </row>
    <row r="377">
      <c r="A377" s="16">
        <v>2012.0</v>
      </c>
      <c r="B377" s="13" t="s">
        <v>1760</v>
      </c>
      <c r="C377" s="13" t="s">
        <v>109</v>
      </c>
      <c r="D377" s="13">
        <v>422.0</v>
      </c>
      <c r="E377" s="13">
        <v>276.0</v>
      </c>
      <c r="F377" s="13">
        <v>65.4</v>
      </c>
      <c r="G377" s="17">
        <v>3356.0</v>
      </c>
      <c r="H377" s="13">
        <v>8.0</v>
      </c>
      <c r="I377" s="13">
        <v>28.0</v>
      </c>
      <c r="J377" s="13">
        <v>6.6</v>
      </c>
      <c r="K377" s="13">
        <v>7.0</v>
      </c>
      <c r="L377" s="13">
        <v>1.7</v>
      </c>
      <c r="M377" s="13"/>
      <c r="N377" s="13"/>
      <c r="O377" s="13"/>
      <c r="P377" s="13">
        <v>150.8</v>
      </c>
      <c r="Q377" s="13" t="s">
        <v>1631</v>
      </c>
    </row>
    <row r="378">
      <c r="A378" s="16">
        <v>2012.0</v>
      </c>
      <c r="B378" s="13" t="s">
        <v>1754</v>
      </c>
      <c r="C378" s="13" t="s">
        <v>112</v>
      </c>
      <c r="D378" s="13">
        <v>421.0</v>
      </c>
      <c r="E378" s="13">
        <v>245.0</v>
      </c>
      <c r="F378" s="13">
        <v>58.2</v>
      </c>
      <c r="G378" s="17">
        <v>3345.0</v>
      </c>
      <c r="H378" s="13">
        <v>7.9</v>
      </c>
      <c r="I378" s="13">
        <v>21.0</v>
      </c>
      <c r="J378" s="13">
        <v>5.0</v>
      </c>
      <c r="K378" s="13">
        <v>7.0</v>
      </c>
      <c r="L378" s="13">
        <v>1.7</v>
      </c>
      <c r="M378" s="13"/>
      <c r="N378" s="13"/>
      <c r="O378" s="13"/>
      <c r="P378" s="13">
        <v>138.1</v>
      </c>
      <c r="Q378" s="13" t="s">
        <v>1631</v>
      </c>
    </row>
    <row r="379">
      <c r="A379" s="16">
        <v>2012.0</v>
      </c>
      <c r="B379" s="13" t="s">
        <v>1777</v>
      </c>
      <c r="C379" s="13" t="s">
        <v>104</v>
      </c>
      <c r="D379" s="13">
        <v>441.0</v>
      </c>
      <c r="E379" s="13">
        <v>297.0</v>
      </c>
      <c r="F379" s="13">
        <v>67.3</v>
      </c>
      <c r="G379" s="17">
        <v>3113.0</v>
      </c>
      <c r="H379" s="13">
        <v>7.1</v>
      </c>
      <c r="I379" s="13">
        <v>19.0</v>
      </c>
      <c r="J379" s="13">
        <v>4.3</v>
      </c>
      <c r="K379" s="13">
        <v>10.0</v>
      </c>
      <c r="L379" s="13">
        <v>2.3</v>
      </c>
      <c r="M379" s="13"/>
      <c r="N379" s="13"/>
      <c r="O379" s="13"/>
      <c r="P379" s="13">
        <v>136.3</v>
      </c>
      <c r="Q379" s="13" t="s">
        <v>1631</v>
      </c>
    </row>
    <row r="380">
      <c r="A380" s="16">
        <v>2012.0</v>
      </c>
      <c r="B380" s="13" t="s">
        <v>1759</v>
      </c>
      <c r="C380" s="13" t="s">
        <v>113</v>
      </c>
      <c r="D380" s="13">
        <v>467.0</v>
      </c>
      <c r="E380" s="13">
        <v>253.0</v>
      </c>
      <c r="F380" s="13">
        <v>54.2</v>
      </c>
      <c r="G380" s="17">
        <v>3060.0</v>
      </c>
      <c r="H380" s="13">
        <v>6.6</v>
      </c>
      <c r="I380" s="13">
        <v>17.0</v>
      </c>
      <c r="J380" s="13">
        <v>3.6</v>
      </c>
      <c r="K380" s="13">
        <v>13.0</v>
      </c>
      <c r="L380" s="13">
        <v>2.8</v>
      </c>
      <c r="M380" s="13"/>
      <c r="N380" s="13"/>
      <c r="O380" s="13"/>
      <c r="P380" s="13">
        <v>115.7</v>
      </c>
      <c r="Q380" s="13" t="s">
        <v>1631</v>
      </c>
    </row>
    <row r="381">
      <c r="A381" s="16">
        <v>2012.0</v>
      </c>
      <c r="B381" s="13" t="s">
        <v>1756</v>
      </c>
      <c r="C381" s="13" t="s">
        <v>108</v>
      </c>
      <c r="D381" s="13">
        <v>429.0</v>
      </c>
      <c r="E381" s="13">
        <v>220.0</v>
      </c>
      <c r="F381" s="13">
        <v>51.3</v>
      </c>
      <c r="G381" s="17">
        <v>2976.0</v>
      </c>
      <c r="H381" s="13">
        <v>6.9</v>
      </c>
      <c r="I381" s="13">
        <v>18.0</v>
      </c>
      <c r="J381" s="13">
        <v>4.2</v>
      </c>
      <c r="K381" s="13">
        <v>16.0</v>
      </c>
      <c r="L381" s="13">
        <v>3.7</v>
      </c>
      <c r="M381" s="13"/>
      <c r="N381" s="13"/>
      <c r="O381" s="13"/>
      <c r="P381" s="13">
        <v>115.9</v>
      </c>
      <c r="Q381" s="13" t="s">
        <v>1631</v>
      </c>
    </row>
    <row r="382">
      <c r="A382" s="16">
        <v>2012.0</v>
      </c>
      <c r="B382" s="13" t="s">
        <v>1758</v>
      </c>
      <c r="C382" s="13" t="s">
        <v>103</v>
      </c>
      <c r="D382" s="13">
        <v>410.0</v>
      </c>
      <c r="E382" s="13">
        <v>228.0</v>
      </c>
      <c r="F382" s="13">
        <v>55.6</v>
      </c>
      <c r="G382" s="17">
        <v>2300.0</v>
      </c>
      <c r="H382" s="13">
        <v>5.6</v>
      </c>
      <c r="I382" s="13">
        <v>12.0</v>
      </c>
      <c r="J382" s="13">
        <v>2.9</v>
      </c>
      <c r="K382" s="13">
        <v>7.0</v>
      </c>
      <c r="L382" s="13">
        <v>1.7</v>
      </c>
      <c r="M382" s="13"/>
      <c r="N382" s="13"/>
      <c r="O382" s="13"/>
      <c r="P382" s="13">
        <v>109.0</v>
      </c>
      <c r="Q382" s="13" t="s">
        <v>1631</v>
      </c>
    </row>
    <row r="383">
      <c r="A383" s="16">
        <v>2012.0</v>
      </c>
      <c r="B383" s="13" t="s">
        <v>1778</v>
      </c>
      <c r="C383" s="13" t="s">
        <v>101</v>
      </c>
      <c r="D383" s="13">
        <v>266.0</v>
      </c>
      <c r="E383" s="13">
        <v>161.0</v>
      </c>
      <c r="F383" s="13">
        <v>60.5</v>
      </c>
      <c r="G383" s="17">
        <v>1917.0</v>
      </c>
      <c r="H383" s="13">
        <v>7.2</v>
      </c>
      <c r="I383" s="13">
        <v>13.0</v>
      </c>
      <c r="J383" s="13">
        <v>4.9</v>
      </c>
      <c r="K383" s="13">
        <v>10.0</v>
      </c>
      <c r="L383" s="13">
        <v>3.8</v>
      </c>
      <c r="M383" s="13"/>
      <c r="N383" s="13"/>
      <c r="O383" s="13"/>
      <c r="P383" s="13">
        <v>129.7</v>
      </c>
      <c r="Q383" s="13" t="s">
        <v>1631</v>
      </c>
    </row>
    <row r="384">
      <c r="A384" s="16">
        <v>2012.0</v>
      </c>
      <c r="B384" s="13" t="s">
        <v>1779</v>
      </c>
      <c r="C384" s="13" t="s">
        <v>410</v>
      </c>
      <c r="D384" s="13">
        <v>169.0</v>
      </c>
      <c r="E384" s="13">
        <v>97.0</v>
      </c>
      <c r="F384" s="13">
        <v>57.4</v>
      </c>
      <c r="G384" s="17">
        <v>1336.0</v>
      </c>
      <c r="H384" s="13">
        <v>7.9</v>
      </c>
      <c r="I384" s="13">
        <v>8.0</v>
      </c>
      <c r="J384" s="13">
        <v>4.7</v>
      </c>
      <c r="K384" s="13">
        <v>7.0</v>
      </c>
      <c r="L384" s="13">
        <v>4.1</v>
      </c>
      <c r="M384" s="13"/>
      <c r="N384" s="13"/>
      <c r="O384" s="13"/>
      <c r="P384" s="13">
        <v>131.1</v>
      </c>
      <c r="Q384" s="13" t="s">
        <v>1631</v>
      </c>
    </row>
    <row r="385">
      <c r="A385" s="16">
        <v>2012.0</v>
      </c>
      <c r="B385" s="13" t="s">
        <v>1780</v>
      </c>
      <c r="C385" s="13" t="s">
        <v>101</v>
      </c>
      <c r="D385" s="13">
        <v>203.0</v>
      </c>
      <c r="E385" s="13">
        <v>114.0</v>
      </c>
      <c r="F385" s="13">
        <v>56.2</v>
      </c>
      <c r="G385" s="17">
        <v>1263.0</v>
      </c>
      <c r="H385" s="13">
        <v>6.2</v>
      </c>
      <c r="I385" s="13">
        <v>9.0</v>
      </c>
      <c r="J385" s="13">
        <v>4.4</v>
      </c>
      <c r="K385" s="13">
        <v>4.0</v>
      </c>
      <c r="L385" s="13">
        <v>2.0</v>
      </c>
      <c r="M385" s="13"/>
      <c r="N385" s="13"/>
      <c r="O385" s="13"/>
      <c r="P385" s="13">
        <v>119.1</v>
      </c>
      <c r="Q385" s="13" t="s">
        <v>1631</v>
      </c>
    </row>
    <row r="386">
      <c r="A386" s="16">
        <v>2012.0</v>
      </c>
      <c r="B386" s="13" t="s">
        <v>1781</v>
      </c>
      <c r="C386" s="13" t="s">
        <v>114</v>
      </c>
      <c r="D386" s="13">
        <v>133.0</v>
      </c>
      <c r="E386" s="13">
        <v>75.0</v>
      </c>
      <c r="F386" s="13">
        <v>56.4</v>
      </c>
      <c r="G386" s="17">
        <v>1222.0</v>
      </c>
      <c r="H386" s="13">
        <v>9.2</v>
      </c>
      <c r="I386" s="13">
        <v>8.0</v>
      </c>
      <c r="J386" s="13">
        <v>6.0</v>
      </c>
      <c r="K386" s="13">
        <v>4.0</v>
      </c>
      <c r="L386" s="13">
        <v>3.0</v>
      </c>
      <c r="M386" s="13"/>
      <c r="N386" s="13"/>
      <c r="O386" s="13"/>
      <c r="P386" s="13">
        <v>147.4</v>
      </c>
      <c r="Q386" s="13" t="s">
        <v>1631</v>
      </c>
    </row>
    <row r="387">
      <c r="A387" s="16">
        <v>2012.0</v>
      </c>
      <c r="B387" s="13" t="s">
        <v>1762</v>
      </c>
      <c r="C387" s="13" t="s">
        <v>114</v>
      </c>
      <c r="D387" s="13">
        <v>56.0</v>
      </c>
      <c r="E387" s="13">
        <v>27.0</v>
      </c>
      <c r="F387" s="13">
        <v>48.2</v>
      </c>
      <c r="G387" s="13">
        <v>596.0</v>
      </c>
      <c r="H387" s="13">
        <v>10.6</v>
      </c>
      <c r="I387" s="13">
        <v>4.0</v>
      </c>
      <c r="J387" s="13">
        <v>7.1</v>
      </c>
      <c r="K387" s="13">
        <v>3.0</v>
      </c>
      <c r="L387" s="13">
        <v>5.4</v>
      </c>
      <c r="M387" s="13"/>
      <c r="N387" s="13"/>
      <c r="O387" s="13"/>
      <c r="P387" s="13">
        <v>150.5</v>
      </c>
      <c r="Q387" s="13" t="s">
        <v>1631</v>
      </c>
    </row>
    <row r="388">
      <c r="A388" s="16">
        <v>2012.0</v>
      </c>
      <c r="B388" s="13" t="s">
        <v>1735</v>
      </c>
      <c r="C388" s="13" t="s">
        <v>104</v>
      </c>
      <c r="D388" s="13">
        <v>95.0</v>
      </c>
      <c r="E388" s="13">
        <v>49.0</v>
      </c>
      <c r="F388" s="13">
        <v>51.6</v>
      </c>
      <c r="G388" s="13">
        <v>531.0</v>
      </c>
      <c r="H388" s="13">
        <v>5.6</v>
      </c>
      <c r="I388" s="13">
        <v>5.0</v>
      </c>
      <c r="J388" s="13">
        <v>5.3</v>
      </c>
      <c r="K388" s="13">
        <v>2.0</v>
      </c>
      <c r="L388" s="13">
        <v>2.1</v>
      </c>
      <c r="M388" s="13"/>
      <c r="N388" s="13"/>
      <c r="O388" s="13"/>
      <c r="P388" s="13">
        <v>111.7</v>
      </c>
      <c r="Q388" s="13" t="s">
        <v>1631</v>
      </c>
    </row>
    <row r="389">
      <c r="A389" s="16">
        <v>2012.0</v>
      </c>
      <c r="B389" s="13" t="s">
        <v>1508</v>
      </c>
      <c r="C389" s="13" t="s">
        <v>410</v>
      </c>
      <c r="D389" s="13">
        <v>84.0</v>
      </c>
      <c r="E389" s="13">
        <v>39.0</v>
      </c>
      <c r="F389" s="13">
        <v>46.4</v>
      </c>
      <c r="G389" s="13">
        <v>500.0</v>
      </c>
      <c r="H389" s="13">
        <v>6.0</v>
      </c>
      <c r="I389" s="13">
        <v>6.0</v>
      </c>
      <c r="J389" s="13">
        <v>7.1</v>
      </c>
      <c r="K389" s="13">
        <v>2.0</v>
      </c>
      <c r="L389" s="13">
        <v>2.4</v>
      </c>
      <c r="M389" s="13"/>
      <c r="N389" s="13"/>
      <c r="O389" s="13"/>
      <c r="P389" s="13">
        <v>115.2</v>
      </c>
      <c r="Q389" s="13" t="s">
        <v>1631</v>
      </c>
    </row>
    <row r="390">
      <c r="A390" s="16">
        <v>2012.0</v>
      </c>
      <c r="B390" s="13" t="s">
        <v>1764</v>
      </c>
      <c r="C390" s="13" t="s">
        <v>410</v>
      </c>
      <c r="D390" s="13">
        <v>44.0</v>
      </c>
      <c r="E390" s="13">
        <v>25.0</v>
      </c>
      <c r="F390" s="13">
        <v>56.8</v>
      </c>
      <c r="G390" s="13">
        <v>290.0</v>
      </c>
      <c r="H390" s="13">
        <v>6.6</v>
      </c>
      <c r="I390" s="13">
        <v>2.0</v>
      </c>
      <c r="J390" s="13">
        <v>4.5</v>
      </c>
      <c r="K390" s="13">
        <v>3.0</v>
      </c>
      <c r="L390" s="13">
        <v>6.8</v>
      </c>
      <c r="M390" s="13"/>
      <c r="N390" s="13"/>
      <c r="O390" s="13"/>
      <c r="P390" s="13">
        <v>113.5</v>
      </c>
      <c r="Q390" s="13" t="s">
        <v>1631</v>
      </c>
    </row>
    <row r="391">
      <c r="A391" s="16">
        <v>2012.0</v>
      </c>
      <c r="B391" s="13" t="s">
        <v>1782</v>
      </c>
      <c r="C391" s="13" t="s">
        <v>107</v>
      </c>
      <c r="D391" s="13">
        <v>34.0</v>
      </c>
      <c r="E391" s="13">
        <v>22.0</v>
      </c>
      <c r="F391" s="13">
        <v>64.7</v>
      </c>
      <c r="G391" s="13">
        <v>272.0</v>
      </c>
      <c r="H391" s="13">
        <v>8.0</v>
      </c>
      <c r="I391" s="13">
        <v>0.0</v>
      </c>
      <c r="J391" s="13">
        <v>0.0</v>
      </c>
      <c r="K391" s="13">
        <v>0.0</v>
      </c>
      <c r="L391" s="13">
        <v>0.0</v>
      </c>
      <c r="M391" s="13"/>
      <c r="N391" s="13"/>
      <c r="O391" s="13"/>
      <c r="P391" s="13">
        <v>131.9</v>
      </c>
      <c r="Q391" s="13" t="s">
        <v>1631</v>
      </c>
    </row>
    <row r="392">
      <c r="A392" s="16">
        <v>2012.0</v>
      </c>
      <c r="B392" s="13" t="s">
        <v>1736</v>
      </c>
      <c r="C392" s="13" t="s">
        <v>106</v>
      </c>
      <c r="D392" s="13">
        <v>39.0</v>
      </c>
      <c r="E392" s="13">
        <v>27.0</v>
      </c>
      <c r="F392" s="13">
        <v>69.2</v>
      </c>
      <c r="G392" s="13">
        <v>212.0</v>
      </c>
      <c r="H392" s="13">
        <v>5.4</v>
      </c>
      <c r="I392" s="13">
        <v>3.0</v>
      </c>
      <c r="J392" s="13">
        <v>7.7</v>
      </c>
      <c r="K392" s="13">
        <v>1.0</v>
      </c>
      <c r="L392" s="13">
        <v>2.6</v>
      </c>
      <c r="M392" s="13"/>
      <c r="N392" s="13"/>
      <c r="O392" s="13"/>
      <c r="P392" s="13">
        <v>135.1</v>
      </c>
      <c r="Q392" s="13" t="s">
        <v>1631</v>
      </c>
    </row>
    <row r="393">
      <c r="A393" s="16">
        <v>2012.0</v>
      </c>
      <c r="B393" s="13" t="s">
        <v>578</v>
      </c>
      <c r="C393" s="13" t="s">
        <v>112</v>
      </c>
      <c r="D393" s="13">
        <v>20.0</v>
      </c>
      <c r="E393" s="13">
        <v>15.0</v>
      </c>
      <c r="F393" s="13">
        <v>75.0</v>
      </c>
      <c r="G393" s="13">
        <v>137.0</v>
      </c>
      <c r="H393" s="13">
        <v>6.8</v>
      </c>
      <c r="I393" s="13">
        <v>1.0</v>
      </c>
      <c r="J393" s="13">
        <v>5.0</v>
      </c>
      <c r="K393" s="13">
        <v>0.0</v>
      </c>
      <c r="L393" s="13">
        <v>0.0</v>
      </c>
      <c r="M393" s="13"/>
      <c r="N393" s="13"/>
      <c r="O393" s="13"/>
      <c r="P393" s="13">
        <v>149.0</v>
      </c>
      <c r="Q393" s="13" t="s">
        <v>1631</v>
      </c>
    </row>
    <row r="394">
      <c r="A394" s="16">
        <v>2012.0</v>
      </c>
      <c r="B394" s="13" t="s">
        <v>1716</v>
      </c>
      <c r="C394" s="13" t="s">
        <v>109</v>
      </c>
      <c r="D394" s="13">
        <v>17.0</v>
      </c>
      <c r="E394" s="13">
        <v>10.0</v>
      </c>
      <c r="F394" s="13">
        <v>58.8</v>
      </c>
      <c r="G394" s="13">
        <v>127.0</v>
      </c>
      <c r="H394" s="13">
        <v>7.5</v>
      </c>
      <c r="I394" s="13">
        <v>1.0</v>
      </c>
      <c r="J394" s="13">
        <v>5.9</v>
      </c>
      <c r="K394" s="13">
        <v>0.0</v>
      </c>
      <c r="L394" s="13">
        <v>0.0</v>
      </c>
      <c r="M394" s="13"/>
      <c r="N394" s="13"/>
      <c r="O394" s="13"/>
      <c r="P394" s="13">
        <v>141.0</v>
      </c>
      <c r="Q394" s="13" t="s">
        <v>1631</v>
      </c>
    </row>
    <row r="395">
      <c r="A395" s="16">
        <v>2012.0</v>
      </c>
      <c r="B395" s="13" t="s">
        <v>400</v>
      </c>
      <c r="C395" s="13" t="s">
        <v>106</v>
      </c>
      <c r="D395" s="13">
        <v>2.0</v>
      </c>
      <c r="E395" s="13">
        <v>1.0</v>
      </c>
      <c r="F395" s="13">
        <v>50.0</v>
      </c>
      <c r="G395" s="13">
        <v>52.0</v>
      </c>
      <c r="H395" s="13">
        <v>26.0</v>
      </c>
      <c r="I395" s="13">
        <v>1.0</v>
      </c>
      <c r="J395" s="13">
        <v>50.0</v>
      </c>
      <c r="K395" s="13">
        <v>0.0</v>
      </c>
      <c r="L395" s="13">
        <v>0.0</v>
      </c>
      <c r="M395" s="13"/>
      <c r="N395" s="13"/>
      <c r="O395" s="13"/>
      <c r="P395" s="13">
        <v>433.4</v>
      </c>
      <c r="Q395" s="13" t="s">
        <v>1631</v>
      </c>
    </row>
    <row r="396">
      <c r="A396" s="16">
        <v>2012.0</v>
      </c>
      <c r="B396" s="13" t="s">
        <v>482</v>
      </c>
      <c r="C396" s="13" t="s">
        <v>103</v>
      </c>
      <c r="D396" s="13">
        <v>4.0</v>
      </c>
      <c r="E396" s="13">
        <v>3.0</v>
      </c>
      <c r="F396" s="13">
        <v>75.0</v>
      </c>
      <c r="G396" s="13">
        <v>48.0</v>
      </c>
      <c r="H396" s="13">
        <v>12.0</v>
      </c>
      <c r="I396" s="13">
        <v>0.0</v>
      </c>
      <c r="J396" s="13">
        <v>0.0</v>
      </c>
      <c r="K396" s="13">
        <v>0.0</v>
      </c>
      <c r="L396" s="13">
        <v>0.0</v>
      </c>
      <c r="M396" s="13"/>
      <c r="N396" s="13"/>
      <c r="O396" s="13"/>
      <c r="P396" s="13">
        <v>175.8</v>
      </c>
      <c r="Q396" s="13" t="s">
        <v>1631</v>
      </c>
    </row>
    <row r="397">
      <c r="A397" s="16">
        <v>2012.0</v>
      </c>
      <c r="B397" s="13" t="s">
        <v>1783</v>
      </c>
      <c r="C397" s="13" t="s">
        <v>410</v>
      </c>
      <c r="D397" s="13">
        <v>4.0</v>
      </c>
      <c r="E397" s="13">
        <v>3.0</v>
      </c>
      <c r="F397" s="13">
        <v>75.0</v>
      </c>
      <c r="G397" s="13">
        <v>47.0</v>
      </c>
      <c r="H397" s="13">
        <v>11.8</v>
      </c>
      <c r="I397" s="13">
        <v>0.0</v>
      </c>
      <c r="J397" s="13">
        <v>0.0</v>
      </c>
      <c r="K397" s="13">
        <v>0.0</v>
      </c>
      <c r="L397" s="13">
        <v>0.0</v>
      </c>
      <c r="M397" s="13"/>
      <c r="N397" s="13"/>
      <c r="O397" s="13"/>
      <c r="P397" s="13">
        <v>173.7</v>
      </c>
      <c r="Q397" s="13" t="s">
        <v>1631</v>
      </c>
    </row>
    <row r="398">
      <c r="A398" s="16">
        <v>2012.0</v>
      </c>
      <c r="B398" s="13" t="s">
        <v>1766</v>
      </c>
      <c r="C398" s="13" t="s">
        <v>107</v>
      </c>
      <c r="D398" s="13">
        <v>5.0</v>
      </c>
      <c r="E398" s="13">
        <v>3.0</v>
      </c>
      <c r="F398" s="13">
        <v>60.0</v>
      </c>
      <c r="G398" s="13">
        <v>45.0</v>
      </c>
      <c r="H398" s="13">
        <v>9.0</v>
      </c>
      <c r="I398" s="13">
        <v>1.0</v>
      </c>
      <c r="J398" s="13">
        <v>20.0</v>
      </c>
      <c r="K398" s="13">
        <v>0.0</v>
      </c>
      <c r="L398" s="13">
        <v>0.0</v>
      </c>
      <c r="M398" s="13"/>
      <c r="N398" s="13"/>
      <c r="O398" s="13"/>
      <c r="P398" s="13">
        <v>201.6</v>
      </c>
      <c r="Q398" s="13" t="s">
        <v>1631</v>
      </c>
    </row>
    <row r="399">
      <c r="A399" s="16">
        <v>2012.0</v>
      </c>
      <c r="B399" s="13" t="s">
        <v>469</v>
      </c>
      <c r="C399" s="13" t="s">
        <v>113</v>
      </c>
      <c r="D399" s="13">
        <v>2.0</v>
      </c>
      <c r="E399" s="13">
        <v>2.0</v>
      </c>
      <c r="F399" s="13">
        <v>100.0</v>
      </c>
      <c r="G399" s="13">
        <v>40.0</v>
      </c>
      <c r="H399" s="13">
        <v>20.0</v>
      </c>
      <c r="I399" s="13">
        <v>1.0</v>
      </c>
      <c r="J399" s="13">
        <v>50.0</v>
      </c>
      <c r="K399" s="13">
        <v>0.0</v>
      </c>
      <c r="L399" s="13">
        <v>0.0</v>
      </c>
      <c r="M399" s="13"/>
      <c r="N399" s="13"/>
      <c r="O399" s="13"/>
      <c r="P399" s="13">
        <v>433.0</v>
      </c>
      <c r="Q399" s="13" t="s">
        <v>1631</v>
      </c>
    </row>
    <row r="400">
      <c r="A400" s="16">
        <v>2012.0</v>
      </c>
      <c r="B400" s="13" t="s">
        <v>402</v>
      </c>
      <c r="C400" s="13" t="s">
        <v>103</v>
      </c>
      <c r="D400" s="13">
        <v>1.0</v>
      </c>
      <c r="E400" s="13">
        <v>1.0</v>
      </c>
      <c r="F400" s="13">
        <v>100.0</v>
      </c>
      <c r="G400" s="13">
        <v>39.0</v>
      </c>
      <c r="H400" s="13">
        <v>39.0</v>
      </c>
      <c r="I400" s="13">
        <v>1.0</v>
      </c>
      <c r="J400" s="13">
        <v>100.0</v>
      </c>
      <c r="K400" s="13">
        <v>0.0</v>
      </c>
      <c r="L400" s="13">
        <v>0.0</v>
      </c>
      <c r="M400" s="13"/>
      <c r="N400" s="13"/>
      <c r="O400" s="13"/>
      <c r="P400" s="13">
        <v>757.6</v>
      </c>
      <c r="Q400" s="13" t="s">
        <v>1631</v>
      </c>
    </row>
    <row r="401">
      <c r="A401" s="16">
        <v>2012.0</v>
      </c>
      <c r="B401" s="13" t="s">
        <v>487</v>
      </c>
      <c r="C401" s="13" t="s">
        <v>104</v>
      </c>
      <c r="D401" s="13">
        <v>13.0</v>
      </c>
      <c r="E401" s="13">
        <v>5.0</v>
      </c>
      <c r="F401" s="13">
        <v>38.5</v>
      </c>
      <c r="G401" s="13">
        <v>38.0</v>
      </c>
      <c r="H401" s="13">
        <v>2.9</v>
      </c>
      <c r="I401" s="13">
        <v>3.0</v>
      </c>
      <c r="J401" s="13">
        <v>23.1</v>
      </c>
      <c r="K401" s="13">
        <v>0.0</v>
      </c>
      <c r="L401" s="13">
        <v>0.0</v>
      </c>
      <c r="M401" s="13"/>
      <c r="N401" s="13"/>
      <c r="O401" s="13"/>
      <c r="P401" s="13">
        <v>139.2</v>
      </c>
      <c r="Q401" s="13" t="s">
        <v>1631</v>
      </c>
    </row>
    <row r="402">
      <c r="A402" s="16">
        <v>2012.0</v>
      </c>
      <c r="B402" s="13" t="s">
        <v>455</v>
      </c>
      <c r="C402" s="13" t="s">
        <v>101</v>
      </c>
      <c r="D402" s="13">
        <v>4.0</v>
      </c>
      <c r="E402" s="13">
        <v>1.0</v>
      </c>
      <c r="F402" s="13">
        <v>25.0</v>
      </c>
      <c r="G402" s="13">
        <v>36.0</v>
      </c>
      <c r="H402" s="13">
        <v>9.0</v>
      </c>
      <c r="I402" s="13">
        <v>1.0</v>
      </c>
      <c r="J402" s="13">
        <v>25.0</v>
      </c>
      <c r="K402" s="13">
        <v>1.0</v>
      </c>
      <c r="L402" s="13">
        <v>25.0</v>
      </c>
      <c r="M402" s="13"/>
      <c r="N402" s="13"/>
      <c r="O402" s="13"/>
      <c r="P402" s="13">
        <v>133.1</v>
      </c>
      <c r="Q402" s="13" t="s">
        <v>1631</v>
      </c>
    </row>
    <row r="403">
      <c r="A403" s="16">
        <v>2012.0</v>
      </c>
      <c r="B403" s="13" t="s">
        <v>433</v>
      </c>
      <c r="C403" s="13" t="s">
        <v>112</v>
      </c>
      <c r="D403" s="13">
        <v>2.0</v>
      </c>
      <c r="E403" s="13">
        <v>1.0</v>
      </c>
      <c r="F403" s="13">
        <v>50.0</v>
      </c>
      <c r="G403" s="13">
        <v>29.0</v>
      </c>
      <c r="H403" s="13">
        <v>14.5</v>
      </c>
      <c r="I403" s="13">
        <v>0.0</v>
      </c>
      <c r="J403" s="13">
        <v>0.0</v>
      </c>
      <c r="K403" s="13">
        <v>0.0</v>
      </c>
      <c r="L403" s="13">
        <v>0.0</v>
      </c>
      <c r="M403" s="13"/>
      <c r="N403" s="13"/>
      <c r="O403" s="13"/>
      <c r="P403" s="13">
        <v>171.8</v>
      </c>
      <c r="Q403" s="13" t="s">
        <v>1631</v>
      </c>
    </row>
    <row r="404">
      <c r="A404" s="16">
        <v>2012.0</v>
      </c>
      <c r="B404" s="13" t="s">
        <v>365</v>
      </c>
      <c r="C404" s="13" t="s">
        <v>112</v>
      </c>
      <c r="D404" s="13">
        <v>2.0</v>
      </c>
      <c r="E404" s="13">
        <v>2.0</v>
      </c>
      <c r="F404" s="13">
        <v>100.0</v>
      </c>
      <c r="G404" s="13">
        <v>26.0</v>
      </c>
      <c r="H404" s="13">
        <v>13.0</v>
      </c>
      <c r="I404" s="13">
        <v>0.0</v>
      </c>
      <c r="J404" s="13">
        <v>0.0</v>
      </c>
      <c r="K404" s="13">
        <v>0.0</v>
      </c>
      <c r="L404" s="13">
        <v>0.0</v>
      </c>
      <c r="M404" s="13"/>
      <c r="N404" s="13"/>
      <c r="O404" s="13"/>
      <c r="P404" s="13">
        <v>209.2</v>
      </c>
      <c r="Q404" s="13" t="s">
        <v>1631</v>
      </c>
    </row>
    <row r="405">
      <c r="A405" s="16">
        <v>2012.0</v>
      </c>
      <c r="B405" s="13" t="s">
        <v>1742</v>
      </c>
      <c r="C405" s="13" t="s">
        <v>108</v>
      </c>
      <c r="D405" s="13">
        <v>6.0</v>
      </c>
      <c r="E405" s="13">
        <v>4.0</v>
      </c>
      <c r="F405" s="13">
        <v>66.7</v>
      </c>
      <c r="G405" s="13">
        <v>26.0</v>
      </c>
      <c r="H405" s="13">
        <v>4.3</v>
      </c>
      <c r="I405" s="13">
        <v>0.0</v>
      </c>
      <c r="J405" s="13">
        <v>0.0</v>
      </c>
      <c r="K405" s="13">
        <v>0.0</v>
      </c>
      <c r="L405" s="13">
        <v>0.0</v>
      </c>
      <c r="M405" s="13"/>
      <c r="N405" s="13"/>
      <c r="O405" s="13"/>
      <c r="P405" s="13">
        <v>103.1</v>
      </c>
      <c r="Q405" s="13" t="s">
        <v>1631</v>
      </c>
    </row>
    <row r="406">
      <c r="A406" s="16">
        <v>2012.0</v>
      </c>
      <c r="B406" s="13" t="s">
        <v>1771</v>
      </c>
      <c r="C406" s="13" t="s">
        <v>103</v>
      </c>
      <c r="D406" s="13">
        <v>6.0</v>
      </c>
      <c r="E406" s="13">
        <v>5.0</v>
      </c>
      <c r="F406" s="13">
        <v>83.3</v>
      </c>
      <c r="G406" s="13">
        <v>21.0</v>
      </c>
      <c r="H406" s="13">
        <v>3.5</v>
      </c>
      <c r="I406" s="13">
        <v>0.0</v>
      </c>
      <c r="J406" s="13">
        <v>0.0</v>
      </c>
      <c r="K406" s="13">
        <v>0.0</v>
      </c>
      <c r="L406" s="13">
        <v>0.0</v>
      </c>
      <c r="M406" s="13"/>
      <c r="N406" s="13"/>
      <c r="O406" s="13"/>
      <c r="P406" s="13">
        <v>112.7</v>
      </c>
      <c r="Q406" s="13" t="s">
        <v>1631</v>
      </c>
    </row>
    <row r="407">
      <c r="A407" s="16">
        <v>2012.0</v>
      </c>
      <c r="B407" s="13" t="s">
        <v>1784</v>
      </c>
      <c r="C407" s="13" t="s">
        <v>106</v>
      </c>
      <c r="D407" s="13">
        <v>3.0</v>
      </c>
      <c r="E407" s="13">
        <v>2.0</v>
      </c>
      <c r="F407" s="13">
        <v>66.7</v>
      </c>
      <c r="G407" s="13">
        <v>20.0</v>
      </c>
      <c r="H407" s="13">
        <v>6.7</v>
      </c>
      <c r="I407" s="13">
        <v>0.0</v>
      </c>
      <c r="J407" s="13">
        <v>0.0</v>
      </c>
      <c r="K407" s="13">
        <v>0.0</v>
      </c>
      <c r="L407" s="13">
        <v>0.0</v>
      </c>
      <c r="M407" s="13"/>
      <c r="N407" s="13"/>
      <c r="O407" s="13"/>
      <c r="P407" s="13">
        <v>122.7</v>
      </c>
      <c r="Q407" s="13" t="s">
        <v>1631</v>
      </c>
    </row>
    <row r="408">
      <c r="A408" s="16">
        <v>2012.0</v>
      </c>
      <c r="B408" s="13" t="s">
        <v>452</v>
      </c>
      <c r="C408" s="13" t="s">
        <v>109</v>
      </c>
      <c r="D408" s="13">
        <v>1.0</v>
      </c>
      <c r="E408" s="13">
        <v>1.0</v>
      </c>
      <c r="F408" s="13">
        <v>100.0</v>
      </c>
      <c r="G408" s="13">
        <v>18.0</v>
      </c>
      <c r="H408" s="13">
        <v>18.0</v>
      </c>
      <c r="I408" s="13">
        <v>0.0</v>
      </c>
      <c r="J408" s="13">
        <v>0.0</v>
      </c>
      <c r="K408" s="13">
        <v>0.0</v>
      </c>
      <c r="L408" s="13">
        <v>0.0</v>
      </c>
      <c r="M408" s="13"/>
      <c r="N408" s="13"/>
      <c r="O408" s="13"/>
      <c r="P408" s="13">
        <v>251.2</v>
      </c>
      <c r="Q408" s="13" t="s">
        <v>1631</v>
      </c>
    </row>
    <row r="409">
      <c r="A409" s="16">
        <v>2012.0</v>
      </c>
      <c r="B409" s="13" t="s">
        <v>1731</v>
      </c>
      <c r="C409" s="13" t="s">
        <v>104</v>
      </c>
      <c r="D409" s="13">
        <v>1.0</v>
      </c>
      <c r="E409" s="13">
        <v>1.0</v>
      </c>
      <c r="F409" s="13">
        <v>100.0</v>
      </c>
      <c r="G409" s="13">
        <v>9.0</v>
      </c>
      <c r="H409" s="13">
        <v>9.0</v>
      </c>
      <c r="I409" s="13">
        <v>0.0</v>
      </c>
      <c r="J409" s="13">
        <v>0.0</v>
      </c>
      <c r="K409" s="13">
        <v>0.0</v>
      </c>
      <c r="L409" s="13">
        <v>0.0</v>
      </c>
      <c r="M409" s="13"/>
      <c r="N409" s="13"/>
      <c r="O409" s="13"/>
      <c r="P409" s="13">
        <v>175.6</v>
      </c>
      <c r="Q409" s="13" t="s">
        <v>1631</v>
      </c>
    </row>
    <row r="410">
      <c r="A410" s="16">
        <v>2012.0</v>
      </c>
      <c r="B410" s="13" t="s">
        <v>417</v>
      </c>
      <c r="C410" s="13" t="s">
        <v>410</v>
      </c>
      <c r="D410" s="13">
        <v>2.0</v>
      </c>
      <c r="E410" s="13">
        <v>1.0</v>
      </c>
      <c r="F410" s="13">
        <v>50.0</v>
      </c>
      <c r="G410" s="13">
        <v>8.0</v>
      </c>
      <c r="H410" s="13">
        <v>4.0</v>
      </c>
      <c r="I410" s="13">
        <v>1.0</v>
      </c>
      <c r="J410" s="13">
        <v>50.0</v>
      </c>
      <c r="K410" s="13">
        <v>0.0</v>
      </c>
      <c r="L410" s="13">
        <v>0.0</v>
      </c>
      <c r="M410" s="13"/>
      <c r="N410" s="13"/>
      <c r="O410" s="13"/>
      <c r="P410" s="13">
        <v>248.6</v>
      </c>
      <c r="Q410" s="13" t="s">
        <v>1631</v>
      </c>
    </row>
    <row r="411">
      <c r="A411" s="16">
        <v>2012.0</v>
      </c>
      <c r="B411" s="13" t="s">
        <v>364</v>
      </c>
      <c r="C411" s="13" t="s">
        <v>112</v>
      </c>
      <c r="D411" s="13">
        <v>2.0</v>
      </c>
      <c r="E411" s="13">
        <v>1.0</v>
      </c>
      <c r="F411" s="13">
        <v>50.0</v>
      </c>
      <c r="G411" s="13">
        <v>8.0</v>
      </c>
      <c r="H411" s="13">
        <v>4.0</v>
      </c>
      <c r="I411" s="13">
        <v>1.0</v>
      </c>
      <c r="J411" s="13">
        <v>50.0</v>
      </c>
      <c r="K411" s="13">
        <v>0.0</v>
      </c>
      <c r="L411" s="13">
        <v>0.0</v>
      </c>
      <c r="M411" s="13"/>
      <c r="N411" s="13"/>
      <c r="O411" s="13"/>
      <c r="P411" s="13">
        <v>248.6</v>
      </c>
      <c r="Q411" s="13" t="s">
        <v>1631</v>
      </c>
    </row>
    <row r="412">
      <c r="A412" s="16">
        <v>2012.0</v>
      </c>
      <c r="B412" s="13" t="s">
        <v>372</v>
      </c>
      <c r="C412" s="13" t="s">
        <v>113</v>
      </c>
      <c r="D412" s="13">
        <v>2.0</v>
      </c>
      <c r="E412" s="13">
        <v>1.0</v>
      </c>
      <c r="F412" s="13">
        <v>50.0</v>
      </c>
      <c r="G412" s="13">
        <v>7.0</v>
      </c>
      <c r="H412" s="13">
        <v>3.5</v>
      </c>
      <c r="I412" s="13">
        <v>0.0</v>
      </c>
      <c r="J412" s="13">
        <v>0.0</v>
      </c>
      <c r="K412" s="13">
        <v>0.0</v>
      </c>
      <c r="L412" s="13">
        <v>0.0</v>
      </c>
      <c r="M412" s="13"/>
      <c r="N412" s="13"/>
      <c r="O412" s="13"/>
      <c r="P412" s="13">
        <v>79.4</v>
      </c>
      <c r="Q412" s="13" t="s">
        <v>1631</v>
      </c>
    </row>
    <row r="413">
      <c r="A413" s="16">
        <v>2012.0</v>
      </c>
      <c r="B413" s="13" t="s">
        <v>1785</v>
      </c>
      <c r="C413" s="13" t="s">
        <v>103</v>
      </c>
      <c r="D413" s="13">
        <v>5.0</v>
      </c>
      <c r="E413" s="13">
        <v>1.0</v>
      </c>
      <c r="F413" s="13">
        <v>20.0</v>
      </c>
      <c r="G413" s="13">
        <v>4.0</v>
      </c>
      <c r="H413" s="13">
        <v>0.8</v>
      </c>
      <c r="I413" s="13">
        <v>0.0</v>
      </c>
      <c r="J413" s="13">
        <v>0.0</v>
      </c>
      <c r="K413" s="13">
        <v>0.0</v>
      </c>
      <c r="L413" s="13">
        <v>0.0</v>
      </c>
      <c r="M413" s="13"/>
      <c r="N413" s="13"/>
      <c r="O413" s="13"/>
      <c r="P413" s="13">
        <v>26.7</v>
      </c>
      <c r="Q413" s="13" t="s">
        <v>1631</v>
      </c>
    </row>
    <row r="414">
      <c r="A414" s="16">
        <v>2012.0</v>
      </c>
      <c r="B414" s="13" t="s">
        <v>1345</v>
      </c>
      <c r="C414" s="13" t="s">
        <v>106</v>
      </c>
      <c r="D414" s="13">
        <v>1.0</v>
      </c>
      <c r="E414" s="13">
        <v>1.0</v>
      </c>
      <c r="F414" s="13">
        <v>100.0</v>
      </c>
      <c r="G414" s="13">
        <v>1.0</v>
      </c>
      <c r="H414" s="13">
        <v>1.0</v>
      </c>
      <c r="I414" s="13">
        <v>0.0</v>
      </c>
      <c r="J414" s="13">
        <v>0.0</v>
      </c>
      <c r="K414" s="13">
        <v>0.0</v>
      </c>
      <c r="L414" s="13">
        <v>0.0</v>
      </c>
      <c r="M414" s="13"/>
      <c r="N414" s="13"/>
      <c r="O414" s="13"/>
      <c r="P414" s="13">
        <v>108.4</v>
      </c>
      <c r="Q414" s="13" t="s">
        <v>1631</v>
      </c>
    </row>
    <row r="415">
      <c r="A415" s="16">
        <v>2012.0</v>
      </c>
      <c r="B415" s="13" t="s">
        <v>1544</v>
      </c>
      <c r="C415" s="13" t="s">
        <v>114</v>
      </c>
      <c r="D415" s="13">
        <v>2.0</v>
      </c>
      <c r="E415" s="13">
        <v>0.0</v>
      </c>
      <c r="F415" s="13">
        <v>0.0</v>
      </c>
      <c r="G415" s="13">
        <v>0.0</v>
      </c>
      <c r="H415" s="13">
        <v>0.0</v>
      </c>
      <c r="I415" s="13">
        <v>0.0</v>
      </c>
      <c r="J415" s="13">
        <v>0.0</v>
      </c>
      <c r="K415" s="13">
        <v>0.0</v>
      </c>
      <c r="L415" s="13">
        <v>0.0</v>
      </c>
      <c r="M415" s="13"/>
      <c r="N415" s="13"/>
      <c r="O415" s="13"/>
      <c r="P415" s="13">
        <v>0.0</v>
      </c>
      <c r="Q415" s="13" t="s">
        <v>1631</v>
      </c>
    </row>
    <row r="416">
      <c r="A416" s="16">
        <v>2012.0</v>
      </c>
      <c r="B416" s="13" t="s">
        <v>463</v>
      </c>
      <c r="C416" s="13" t="s">
        <v>113</v>
      </c>
      <c r="D416" s="13">
        <v>1.0</v>
      </c>
      <c r="E416" s="13">
        <v>0.0</v>
      </c>
      <c r="F416" s="13">
        <v>0.0</v>
      </c>
      <c r="G416" s="13">
        <v>0.0</v>
      </c>
      <c r="H416" s="13">
        <v>0.0</v>
      </c>
      <c r="I416" s="13">
        <v>0.0</v>
      </c>
      <c r="J416" s="13">
        <v>0.0</v>
      </c>
      <c r="K416" s="13">
        <v>0.0</v>
      </c>
      <c r="L416" s="13">
        <v>0.0</v>
      </c>
      <c r="M416" s="13"/>
      <c r="N416" s="13"/>
      <c r="O416" s="13"/>
      <c r="P416" s="13">
        <v>0.0</v>
      </c>
      <c r="Q416" s="13" t="s">
        <v>1631</v>
      </c>
    </row>
    <row r="417">
      <c r="A417" s="16">
        <v>2012.0</v>
      </c>
      <c r="B417" s="13" t="s">
        <v>454</v>
      </c>
      <c r="C417" s="13" t="s">
        <v>108</v>
      </c>
      <c r="D417" s="13">
        <v>1.0</v>
      </c>
      <c r="E417" s="13">
        <v>0.0</v>
      </c>
      <c r="F417" s="13">
        <v>0.0</v>
      </c>
      <c r="G417" s="13">
        <v>0.0</v>
      </c>
      <c r="H417" s="13">
        <v>0.0</v>
      </c>
      <c r="I417" s="13">
        <v>0.0</v>
      </c>
      <c r="J417" s="13">
        <v>0.0</v>
      </c>
      <c r="K417" s="13">
        <v>1.0</v>
      </c>
      <c r="L417" s="13">
        <v>100.0</v>
      </c>
      <c r="M417" s="13"/>
      <c r="N417" s="13"/>
      <c r="O417" s="13"/>
      <c r="P417" s="13">
        <v>-200.0</v>
      </c>
      <c r="Q417" s="13" t="s">
        <v>1631</v>
      </c>
    </row>
    <row r="418">
      <c r="A418" s="16">
        <v>2012.0</v>
      </c>
      <c r="B418" s="13" t="s">
        <v>1773</v>
      </c>
      <c r="C418" s="13" t="s">
        <v>114</v>
      </c>
      <c r="D418" s="13">
        <v>1.0</v>
      </c>
      <c r="E418" s="13">
        <v>0.0</v>
      </c>
      <c r="F418" s="13">
        <v>0.0</v>
      </c>
      <c r="G418" s="13">
        <v>0.0</v>
      </c>
      <c r="H418" s="13">
        <v>0.0</v>
      </c>
      <c r="I418" s="13">
        <v>0.0</v>
      </c>
      <c r="J418" s="13">
        <v>0.0</v>
      </c>
      <c r="K418" s="13">
        <v>1.0</v>
      </c>
      <c r="L418" s="13">
        <v>100.0</v>
      </c>
      <c r="M418" s="13"/>
      <c r="N418" s="13"/>
      <c r="O418" s="13"/>
      <c r="P418" s="13">
        <v>-200.0</v>
      </c>
      <c r="Q418" s="13" t="s">
        <v>1631</v>
      </c>
    </row>
    <row r="419">
      <c r="A419" s="16">
        <v>2012.0</v>
      </c>
      <c r="B419" s="13" t="s">
        <v>450</v>
      </c>
      <c r="C419" s="13" t="s">
        <v>106</v>
      </c>
      <c r="D419" s="13">
        <v>1.0</v>
      </c>
      <c r="E419" s="13">
        <v>0.0</v>
      </c>
      <c r="F419" s="13">
        <v>0.0</v>
      </c>
      <c r="G419" s="13">
        <v>0.0</v>
      </c>
      <c r="H419" s="13">
        <v>0.0</v>
      </c>
      <c r="I419" s="13">
        <v>0.0</v>
      </c>
      <c r="J419" s="13">
        <v>0.0</v>
      </c>
      <c r="K419" s="13">
        <v>0.0</v>
      </c>
      <c r="L419" s="13">
        <v>0.0</v>
      </c>
      <c r="M419" s="13"/>
      <c r="N419" s="13"/>
      <c r="O419" s="13"/>
      <c r="P419" s="13">
        <v>0.0</v>
      </c>
      <c r="Q419" s="13" t="s">
        <v>1631</v>
      </c>
    </row>
    <row r="420">
      <c r="A420" s="16">
        <v>2012.0</v>
      </c>
      <c r="B420" s="13" t="s">
        <v>1786</v>
      </c>
      <c r="C420" s="13" t="s">
        <v>102</v>
      </c>
      <c r="D420" s="13">
        <v>1.0</v>
      </c>
      <c r="E420" s="13">
        <v>0.0</v>
      </c>
      <c r="F420" s="13">
        <v>0.0</v>
      </c>
      <c r="G420" s="13">
        <v>0.0</v>
      </c>
      <c r="H420" s="13">
        <v>0.0</v>
      </c>
      <c r="I420" s="13">
        <v>0.0</v>
      </c>
      <c r="J420" s="13">
        <v>0.0</v>
      </c>
      <c r="K420" s="13">
        <v>0.0</v>
      </c>
      <c r="L420" s="13">
        <v>0.0</v>
      </c>
      <c r="M420" s="13"/>
      <c r="N420" s="13"/>
      <c r="O420" s="13"/>
      <c r="P420" s="13">
        <v>0.0</v>
      </c>
      <c r="Q420" s="13" t="s">
        <v>1631</v>
      </c>
    </row>
    <row r="421">
      <c r="A421" s="16">
        <v>2011.0</v>
      </c>
      <c r="B421" s="13" t="s">
        <v>1753</v>
      </c>
      <c r="C421" s="13" t="s">
        <v>106</v>
      </c>
      <c r="D421" s="13">
        <v>499.0</v>
      </c>
      <c r="E421" s="13">
        <v>298.0</v>
      </c>
      <c r="F421" s="13">
        <v>59.7</v>
      </c>
      <c r="G421" s="17">
        <v>3828.0</v>
      </c>
      <c r="H421" s="13">
        <v>7.7</v>
      </c>
      <c r="I421" s="13">
        <v>33.0</v>
      </c>
      <c r="J421" s="13">
        <v>6.6</v>
      </c>
      <c r="K421" s="13">
        <v>12.0</v>
      </c>
      <c r="L421" s="13">
        <v>2.4</v>
      </c>
      <c r="M421" s="13"/>
      <c r="N421" s="13"/>
      <c r="O421" s="13"/>
      <c r="P421" s="13">
        <v>141.2</v>
      </c>
      <c r="Q421" s="13" t="s">
        <v>1631</v>
      </c>
    </row>
    <row r="422">
      <c r="A422" s="16">
        <v>2011.0</v>
      </c>
      <c r="B422" s="13" t="s">
        <v>1760</v>
      </c>
      <c r="C422" s="13" t="s">
        <v>109</v>
      </c>
      <c r="D422" s="13">
        <v>350.0</v>
      </c>
      <c r="E422" s="13">
        <v>239.0</v>
      </c>
      <c r="F422" s="13">
        <v>68.3</v>
      </c>
      <c r="G422" s="17">
        <v>3086.0</v>
      </c>
      <c r="H422" s="13">
        <v>8.8</v>
      </c>
      <c r="I422" s="13">
        <v>26.0</v>
      </c>
      <c r="J422" s="13">
        <v>7.4</v>
      </c>
      <c r="K422" s="13">
        <v>13.0</v>
      </c>
      <c r="L422" s="13">
        <v>3.7</v>
      </c>
      <c r="M422" s="13"/>
      <c r="N422" s="13"/>
      <c r="O422" s="13"/>
      <c r="P422" s="13">
        <v>159.4</v>
      </c>
      <c r="Q422" s="13" t="s">
        <v>1631</v>
      </c>
    </row>
    <row r="423">
      <c r="A423" s="16">
        <v>2011.0</v>
      </c>
      <c r="B423" s="13" t="s">
        <v>1775</v>
      </c>
      <c r="C423" s="13" t="s">
        <v>102</v>
      </c>
      <c r="D423" s="13">
        <v>453.0</v>
      </c>
      <c r="E423" s="13">
        <v>283.0</v>
      </c>
      <c r="F423" s="13">
        <v>62.5</v>
      </c>
      <c r="G423" s="17">
        <v>3054.0</v>
      </c>
      <c r="H423" s="13">
        <v>6.7</v>
      </c>
      <c r="I423" s="13">
        <v>31.0</v>
      </c>
      <c r="J423" s="13">
        <v>6.8</v>
      </c>
      <c r="K423" s="13">
        <v>12.0</v>
      </c>
      <c r="L423" s="13">
        <v>2.6</v>
      </c>
      <c r="M423" s="13"/>
      <c r="N423" s="13"/>
      <c r="O423" s="13"/>
      <c r="P423" s="13">
        <v>136.4</v>
      </c>
      <c r="Q423" s="13" t="s">
        <v>1631</v>
      </c>
    </row>
    <row r="424">
      <c r="A424" s="16">
        <v>2011.0</v>
      </c>
      <c r="B424" s="13" t="s">
        <v>1758</v>
      </c>
      <c r="C424" s="13" t="s">
        <v>103</v>
      </c>
      <c r="D424" s="13">
        <v>422.0</v>
      </c>
      <c r="E424" s="13">
        <v>253.0</v>
      </c>
      <c r="F424" s="13">
        <v>60.0</v>
      </c>
      <c r="G424" s="17">
        <v>3017.0</v>
      </c>
      <c r="H424" s="13">
        <v>7.1</v>
      </c>
      <c r="I424" s="13">
        <v>20.0</v>
      </c>
      <c r="J424" s="13">
        <v>4.7</v>
      </c>
      <c r="K424" s="13">
        <v>6.0</v>
      </c>
      <c r="L424" s="13">
        <v>1.4</v>
      </c>
      <c r="M424" s="13"/>
      <c r="N424" s="13"/>
      <c r="O424" s="13"/>
      <c r="P424" s="13">
        <v>132.8</v>
      </c>
      <c r="Q424" s="13" t="s">
        <v>1631</v>
      </c>
    </row>
    <row r="425">
      <c r="A425" s="16">
        <v>2011.0</v>
      </c>
      <c r="B425" s="13" t="s">
        <v>1756</v>
      </c>
      <c r="C425" s="13" t="s">
        <v>108</v>
      </c>
      <c r="D425" s="13">
        <v>391.0</v>
      </c>
      <c r="E425" s="13">
        <v>234.0</v>
      </c>
      <c r="F425" s="13">
        <v>59.8</v>
      </c>
      <c r="G425" s="17">
        <v>3013.0</v>
      </c>
      <c r="H425" s="13">
        <v>7.7</v>
      </c>
      <c r="I425" s="13">
        <v>19.0</v>
      </c>
      <c r="J425" s="13">
        <v>4.9</v>
      </c>
      <c r="K425" s="13">
        <v>10.0</v>
      </c>
      <c r="L425" s="13">
        <v>2.6</v>
      </c>
      <c r="M425" s="13"/>
      <c r="N425" s="13"/>
      <c r="O425" s="13"/>
      <c r="P425" s="13">
        <v>135.5</v>
      </c>
      <c r="Q425" s="13" t="s">
        <v>1631</v>
      </c>
    </row>
    <row r="426">
      <c r="A426" s="16">
        <v>2011.0</v>
      </c>
      <c r="B426" s="13" t="s">
        <v>1777</v>
      </c>
      <c r="C426" s="13" t="s">
        <v>104</v>
      </c>
      <c r="D426" s="13">
        <v>434.0</v>
      </c>
      <c r="E426" s="13">
        <v>282.0</v>
      </c>
      <c r="F426" s="13">
        <v>65.0</v>
      </c>
      <c r="G426" s="17">
        <v>2891.0</v>
      </c>
      <c r="H426" s="13">
        <v>6.7</v>
      </c>
      <c r="I426" s="13">
        <v>14.0</v>
      </c>
      <c r="J426" s="13">
        <v>3.2</v>
      </c>
      <c r="K426" s="13">
        <v>11.0</v>
      </c>
      <c r="L426" s="13">
        <v>2.5</v>
      </c>
      <c r="M426" s="13"/>
      <c r="N426" s="13"/>
      <c r="O426" s="13"/>
      <c r="P426" s="13">
        <v>126.5</v>
      </c>
      <c r="Q426" s="13" t="s">
        <v>1631</v>
      </c>
    </row>
    <row r="427">
      <c r="A427" s="16">
        <v>2011.0</v>
      </c>
      <c r="B427" s="13" t="s">
        <v>1778</v>
      </c>
      <c r="C427" s="13" t="s">
        <v>101</v>
      </c>
      <c r="D427" s="13">
        <v>366.0</v>
      </c>
      <c r="E427" s="13">
        <v>222.0</v>
      </c>
      <c r="F427" s="13">
        <v>60.7</v>
      </c>
      <c r="G427" s="17">
        <v>2671.0</v>
      </c>
      <c r="H427" s="13">
        <v>7.3</v>
      </c>
      <c r="I427" s="13">
        <v>13.0</v>
      </c>
      <c r="J427" s="13">
        <v>3.6</v>
      </c>
      <c r="K427" s="13">
        <v>12.0</v>
      </c>
      <c r="L427" s="13">
        <v>3.3</v>
      </c>
      <c r="M427" s="13"/>
      <c r="N427" s="13"/>
      <c r="O427" s="13"/>
      <c r="P427" s="13">
        <v>127.1</v>
      </c>
      <c r="Q427" s="13" t="s">
        <v>1631</v>
      </c>
    </row>
    <row r="428">
      <c r="A428" s="16">
        <v>2011.0</v>
      </c>
      <c r="B428" s="13" t="s">
        <v>1776</v>
      </c>
      <c r="C428" s="13" t="s">
        <v>107</v>
      </c>
      <c r="D428" s="13">
        <v>311.0</v>
      </c>
      <c r="E428" s="13">
        <v>203.0</v>
      </c>
      <c r="F428" s="13">
        <v>65.3</v>
      </c>
      <c r="G428" s="17">
        <v>2666.0</v>
      </c>
      <c r="H428" s="13">
        <v>8.6</v>
      </c>
      <c r="I428" s="13">
        <v>18.0</v>
      </c>
      <c r="J428" s="13">
        <v>5.8</v>
      </c>
      <c r="K428" s="13">
        <v>8.0</v>
      </c>
      <c r="L428" s="13">
        <v>2.6</v>
      </c>
      <c r="M428" s="13"/>
      <c r="N428" s="13"/>
      <c r="O428" s="13"/>
      <c r="P428" s="13">
        <v>151.2</v>
      </c>
      <c r="Q428" s="13" t="s">
        <v>1631</v>
      </c>
    </row>
    <row r="429">
      <c r="A429" s="16">
        <v>2011.0</v>
      </c>
      <c r="B429" s="13" t="s">
        <v>1787</v>
      </c>
      <c r="C429" s="13" t="s">
        <v>112</v>
      </c>
      <c r="D429" s="13">
        <v>300.0</v>
      </c>
      <c r="E429" s="13">
        <v>195.0</v>
      </c>
      <c r="F429" s="13">
        <v>65.0</v>
      </c>
      <c r="G429" s="17">
        <v>2486.0</v>
      </c>
      <c r="H429" s="13">
        <v>8.3</v>
      </c>
      <c r="I429" s="13">
        <v>20.0</v>
      </c>
      <c r="J429" s="13">
        <v>6.7</v>
      </c>
      <c r="K429" s="13">
        <v>9.0</v>
      </c>
      <c r="L429" s="13">
        <v>3.0</v>
      </c>
      <c r="M429" s="13"/>
      <c r="N429" s="13"/>
      <c r="O429" s="13"/>
      <c r="P429" s="13">
        <v>150.6</v>
      </c>
      <c r="Q429" s="13" t="s">
        <v>1631</v>
      </c>
    </row>
    <row r="430">
      <c r="A430" s="16">
        <v>2011.0</v>
      </c>
      <c r="B430" s="13" t="s">
        <v>1759</v>
      </c>
      <c r="C430" s="13" t="s">
        <v>113</v>
      </c>
      <c r="D430" s="13">
        <v>317.0</v>
      </c>
      <c r="E430" s="13">
        <v>170.0</v>
      </c>
      <c r="F430" s="13">
        <v>53.6</v>
      </c>
      <c r="G430" s="17">
        <v>1960.0</v>
      </c>
      <c r="H430" s="13">
        <v>6.2</v>
      </c>
      <c r="I430" s="13">
        <v>12.0</v>
      </c>
      <c r="J430" s="13">
        <v>3.8</v>
      </c>
      <c r="K430" s="13">
        <v>9.0</v>
      </c>
      <c r="L430" s="13">
        <v>2.8</v>
      </c>
      <c r="M430" s="13"/>
      <c r="N430" s="13"/>
      <c r="O430" s="13"/>
      <c r="P430" s="13">
        <v>112.4</v>
      </c>
      <c r="Q430" s="13" t="s">
        <v>1631</v>
      </c>
    </row>
    <row r="431">
      <c r="A431" s="16">
        <v>2011.0</v>
      </c>
      <c r="B431" s="13" t="s">
        <v>1781</v>
      </c>
      <c r="C431" s="13" t="s">
        <v>114</v>
      </c>
      <c r="D431" s="13">
        <v>150.0</v>
      </c>
      <c r="E431" s="13">
        <v>74.0</v>
      </c>
      <c r="F431" s="13">
        <v>49.3</v>
      </c>
      <c r="G431" s="17">
        <v>1652.0</v>
      </c>
      <c r="H431" s="13">
        <v>11.0</v>
      </c>
      <c r="I431" s="13">
        <v>11.0</v>
      </c>
      <c r="J431" s="13">
        <v>7.3</v>
      </c>
      <c r="K431" s="13">
        <v>8.0</v>
      </c>
      <c r="L431" s="13">
        <v>5.3</v>
      </c>
      <c r="M431" s="13"/>
      <c r="N431" s="13"/>
      <c r="O431" s="13"/>
      <c r="P431" s="13">
        <v>155.4</v>
      </c>
      <c r="Q431" s="13" t="s">
        <v>1631</v>
      </c>
    </row>
    <row r="432">
      <c r="A432" s="16">
        <v>2011.0</v>
      </c>
      <c r="B432" s="13" t="s">
        <v>1788</v>
      </c>
      <c r="C432" s="13" t="s">
        <v>410</v>
      </c>
      <c r="D432" s="13">
        <v>266.0</v>
      </c>
      <c r="E432" s="13">
        <v>150.0</v>
      </c>
      <c r="F432" s="13">
        <v>56.4</v>
      </c>
      <c r="G432" s="17">
        <v>1648.0</v>
      </c>
      <c r="H432" s="13">
        <v>6.2</v>
      </c>
      <c r="I432" s="13">
        <v>7.0</v>
      </c>
      <c r="J432" s="13">
        <v>2.6</v>
      </c>
      <c r="K432" s="13">
        <v>10.0</v>
      </c>
      <c r="L432" s="13">
        <v>3.8</v>
      </c>
      <c r="M432" s="13"/>
      <c r="N432" s="13"/>
      <c r="O432" s="13"/>
      <c r="P432" s="13">
        <v>109.6</v>
      </c>
      <c r="Q432" s="13" t="s">
        <v>1631</v>
      </c>
    </row>
    <row r="433">
      <c r="A433" s="16">
        <v>2011.0</v>
      </c>
      <c r="B433" s="13" t="s">
        <v>1757</v>
      </c>
      <c r="C433" s="13" t="s">
        <v>410</v>
      </c>
      <c r="D433" s="13">
        <v>166.0</v>
      </c>
      <c r="E433" s="13">
        <v>82.0</v>
      </c>
      <c r="F433" s="13">
        <v>49.4</v>
      </c>
      <c r="G433" s="13">
        <v>842.0</v>
      </c>
      <c r="H433" s="13">
        <v>5.1</v>
      </c>
      <c r="I433" s="13">
        <v>7.0</v>
      </c>
      <c r="J433" s="13">
        <v>4.2</v>
      </c>
      <c r="K433" s="13">
        <v>6.0</v>
      </c>
      <c r="L433" s="13">
        <v>3.6</v>
      </c>
      <c r="M433" s="13"/>
      <c r="N433" s="13"/>
      <c r="O433" s="13"/>
      <c r="P433" s="13">
        <v>98.7</v>
      </c>
      <c r="Q433" s="13" t="s">
        <v>1631</v>
      </c>
    </row>
    <row r="434">
      <c r="A434" s="16">
        <v>2011.0</v>
      </c>
      <c r="B434" s="13" t="s">
        <v>1782</v>
      </c>
      <c r="C434" s="13" t="s">
        <v>107</v>
      </c>
      <c r="D434" s="13">
        <v>72.0</v>
      </c>
      <c r="E434" s="13">
        <v>44.0</v>
      </c>
      <c r="F434" s="13">
        <v>61.1</v>
      </c>
      <c r="G434" s="13">
        <v>675.0</v>
      </c>
      <c r="H434" s="13">
        <v>9.4</v>
      </c>
      <c r="I434" s="13">
        <v>7.0</v>
      </c>
      <c r="J434" s="13">
        <v>9.7</v>
      </c>
      <c r="K434" s="13">
        <v>4.0</v>
      </c>
      <c r="L434" s="13">
        <v>5.6</v>
      </c>
      <c r="M434" s="13"/>
      <c r="N434" s="13"/>
      <c r="O434" s="13"/>
      <c r="P434" s="13">
        <v>160.8</v>
      </c>
      <c r="Q434" s="13" t="s">
        <v>1631</v>
      </c>
    </row>
    <row r="435">
      <c r="A435" s="16">
        <v>2011.0</v>
      </c>
      <c r="B435" s="13" t="s">
        <v>1745</v>
      </c>
      <c r="C435" s="13" t="s">
        <v>101</v>
      </c>
      <c r="D435" s="13">
        <v>74.0</v>
      </c>
      <c r="E435" s="13">
        <v>30.0</v>
      </c>
      <c r="F435" s="13">
        <v>40.5</v>
      </c>
      <c r="G435" s="13">
        <v>346.0</v>
      </c>
      <c r="H435" s="13">
        <v>4.7</v>
      </c>
      <c r="I435" s="13">
        <v>3.0</v>
      </c>
      <c r="J435" s="13">
        <v>4.1</v>
      </c>
      <c r="K435" s="13">
        <v>4.0</v>
      </c>
      <c r="L435" s="13">
        <v>5.4</v>
      </c>
      <c r="M435" s="13"/>
      <c r="N435" s="13"/>
      <c r="O435" s="13"/>
      <c r="P435" s="13">
        <v>82.4</v>
      </c>
      <c r="Q435" s="13" t="s">
        <v>1631</v>
      </c>
    </row>
    <row r="436">
      <c r="A436" s="16">
        <v>2011.0</v>
      </c>
      <c r="B436" s="13" t="s">
        <v>1735</v>
      </c>
      <c r="C436" s="13" t="s">
        <v>104</v>
      </c>
      <c r="D436" s="13">
        <v>53.0</v>
      </c>
      <c r="E436" s="13">
        <v>30.0</v>
      </c>
      <c r="F436" s="13">
        <v>56.6</v>
      </c>
      <c r="G436" s="13">
        <v>298.0</v>
      </c>
      <c r="H436" s="13">
        <v>5.6</v>
      </c>
      <c r="I436" s="13">
        <v>1.0</v>
      </c>
      <c r="J436" s="13">
        <v>1.9</v>
      </c>
      <c r="K436" s="13">
        <v>1.0</v>
      </c>
      <c r="L436" s="13">
        <v>1.9</v>
      </c>
      <c r="M436" s="13"/>
      <c r="N436" s="13"/>
      <c r="O436" s="13"/>
      <c r="P436" s="13">
        <v>106.3</v>
      </c>
      <c r="Q436" s="13" t="s">
        <v>1631</v>
      </c>
    </row>
    <row r="437">
      <c r="A437" s="16">
        <v>2011.0</v>
      </c>
      <c r="B437" s="13" t="s">
        <v>1754</v>
      </c>
      <c r="C437" s="13" t="s">
        <v>112</v>
      </c>
      <c r="D437" s="13">
        <v>37.0</v>
      </c>
      <c r="E437" s="13">
        <v>26.0</v>
      </c>
      <c r="F437" s="13">
        <v>70.3</v>
      </c>
      <c r="G437" s="13">
        <v>283.0</v>
      </c>
      <c r="H437" s="13">
        <v>7.6</v>
      </c>
      <c r="I437" s="13">
        <v>0.0</v>
      </c>
      <c r="J437" s="13">
        <v>0.0</v>
      </c>
      <c r="K437" s="13">
        <v>2.0</v>
      </c>
      <c r="L437" s="13">
        <v>5.4</v>
      </c>
      <c r="M437" s="13"/>
      <c r="N437" s="13"/>
      <c r="O437" s="13"/>
      <c r="P437" s="13">
        <v>123.7</v>
      </c>
      <c r="Q437" s="13" t="s">
        <v>1631</v>
      </c>
    </row>
    <row r="438">
      <c r="A438" s="16">
        <v>2011.0</v>
      </c>
      <c r="B438" s="13" t="s">
        <v>1773</v>
      </c>
      <c r="C438" s="13" t="s">
        <v>114</v>
      </c>
      <c r="D438" s="13">
        <v>12.0</v>
      </c>
      <c r="E438" s="13">
        <v>8.0</v>
      </c>
      <c r="F438" s="13">
        <v>66.7</v>
      </c>
      <c r="G438" s="13">
        <v>198.0</v>
      </c>
      <c r="H438" s="13">
        <v>16.5</v>
      </c>
      <c r="I438" s="13">
        <v>0.0</v>
      </c>
      <c r="J438" s="13">
        <v>0.0</v>
      </c>
      <c r="K438" s="13">
        <v>0.0</v>
      </c>
      <c r="L438" s="13">
        <v>0.0</v>
      </c>
      <c r="M438" s="13"/>
      <c r="N438" s="13"/>
      <c r="O438" s="13"/>
      <c r="P438" s="13">
        <v>205.3</v>
      </c>
      <c r="Q438" s="13" t="s">
        <v>1631</v>
      </c>
    </row>
    <row r="439">
      <c r="A439" s="16">
        <v>2011.0</v>
      </c>
      <c r="B439" s="13" t="s">
        <v>1789</v>
      </c>
      <c r="C439" s="13" t="s">
        <v>109</v>
      </c>
      <c r="D439" s="13">
        <v>16.0</v>
      </c>
      <c r="E439" s="13">
        <v>9.0</v>
      </c>
      <c r="F439" s="13">
        <v>56.2</v>
      </c>
      <c r="G439" s="13">
        <v>185.0</v>
      </c>
      <c r="H439" s="13">
        <v>11.6</v>
      </c>
      <c r="I439" s="13">
        <v>0.0</v>
      </c>
      <c r="J439" s="13">
        <v>0.0</v>
      </c>
      <c r="K439" s="13">
        <v>1.0</v>
      </c>
      <c r="L439" s="13">
        <v>6.2</v>
      </c>
      <c r="M439" s="13"/>
      <c r="N439" s="13"/>
      <c r="O439" s="13"/>
      <c r="P439" s="13">
        <v>140.9</v>
      </c>
      <c r="Q439" s="13" t="s">
        <v>1631</v>
      </c>
    </row>
    <row r="440">
      <c r="A440" s="16">
        <v>2011.0</v>
      </c>
      <c r="B440" s="13" t="s">
        <v>1742</v>
      </c>
      <c r="C440" s="13" t="s">
        <v>108</v>
      </c>
      <c r="D440" s="13">
        <v>13.0</v>
      </c>
      <c r="E440" s="13">
        <v>9.0</v>
      </c>
      <c r="F440" s="13">
        <v>69.2</v>
      </c>
      <c r="G440" s="13">
        <v>153.0</v>
      </c>
      <c r="H440" s="13">
        <v>11.8</v>
      </c>
      <c r="I440" s="13">
        <v>2.0</v>
      </c>
      <c r="J440" s="13">
        <v>15.4</v>
      </c>
      <c r="K440" s="13">
        <v>0.0</v>
      </c>
      <c r="L440" s="13">
        <v>0.0</v>
      </c>
      <c r="M440" s="13"/>
      <c r="N440" s="13"/>
      <c r="O440" s="13"/>
      <c r="P440" s="13">
        <v>218.9</v>
      </c>
      <c r="Q440" s="13" t="s">
        <v>1631</v>
      </c>
    </row>
    <row r="441">
      <c r="A441" s="16">
        <v>2011.0</v>
      </c>
      <c r="B441" s="13" t="s">
        <v>1790</v>
      </c>
      <c r="C441" s="13" t="s">
        <v>103</v>
      </c>
      <c r="D441" s="13">
        <v>26.0</v>
      </c>
      <c r="E441" s="13">
        <v>18.0</v>
      </c>
      <c r="F441" s="13">
        <v>69.2</v>
      </c>
      <c r="G441" s="13">
        <v>152.0</v>
      </c>
      <c r="H441" s="13">
        <v>5.8</v>
      </c>
      <c r="I441" s="13">
        <v>0.0</v>
      </c>
      <c r="J441" s="13">
        <v>0.0</v>
      </c>
      <c r="K441" s="13">
        <v>1.0</v>
      </c>
      <c r="L441" s="13">
        <v>3.8</v>
      </c>
      <c r="M441" s="13"/>
      <c r="N441" s="13"/>
      <c r="O441" s="13"/>
      <c r="P441" s="13">
        <v>110.6</v>
      </c>
      <c r="Q441" s="13" t="s">
        <v>1631</v>
      </c>
    </row>
    <row r="442">
      <c r="A442" s="16">
        <v>2011.0</v>
      </c>
      <c r="B442" s="13" t="s">
        <v>1736</v>
      </c>
      <c r="C442" s="13" t="s">
        <v>106</v>
      </c>
      <c r="D442" s="13">
        <v>21.0</v>
      </c>
      <c r="E442" s="13">
        <v>12.0</v>
      </c>
      <c r="F442" s="13">
        <v>57.1</v>
      </c>
      <c r="G442" s="13">
        <v>115.0</v>
      </c>
      <c r="H442" s="13">
        <v>5.5</v>
      </c>
      <c r="I442" s="13">
        <v>0.0</v>
      </c>
      <c r="J442" s="13">
        <v>0.0</v>
      </c>
      <c r="K442" s="13">
        <v>0.0</v>
      </c>
      <c r="L442" s="13">
        <v>0.0</v>
      </c>
      <c r="M442" s="13"/>
      <c r="N442" s="13"/>
      <c r="O442" s="13"/>
      <c r="P442" s="13">
        <v>103.1</v>
      </c>
      <c r="Q442" s="13" t="s">
        <v>1631</v>
      </c>
    </row>
    <row r="443">
      <c r="A443" s="16">
        <v>2011.0</v>
      </c>
      <c r="B443" s="13" t="s">
        <v>402</v>
      </c>
      <c r="C443" s="13" t="s">
        <v>103</v>
      </c>
      <c r="D443" s="13">
        <v>4.0</v>
      </c>
      <c r="E443" s="13">
        <v>3.0</v>
      </c>
      <c r="F443" s="13">
        <v>75.0</v>
      </c>
      <c r="G443" s="13">
        <v>106.0</v>
      </c>
      <c r="H443" s="13">
        <v>26.5</v>
      </c>
      <c r="I443" s="13">
        <v>2.0</v>
      </c>
      <c r="J443" s="13">
        <v>50.0</v>
      </c>
      <c r="K443" s="13">
        <v>1.0</v>
      </c>
      <c r="L443" s="13">
        <v>25.0</v>
      </c>
      <c r="M443" s="13"/>
      <c r="N443" s="13"/>
      <c r="O443" s="13"/>
      <c r="P443" s="13">
        <v>412.6</v>
      </c>
      <c r="Q443" s="13" t="s">
        <v>1631</v>
      </c>
    </row>
    <row r="444">
      <c r="A444" s="16">
        <v>2011.0</v>
      </c>
      <c r="B444" s="13" t="s">
        <v>1791</v>
      </c>
      <c r="C444" s="13" t="s">
        <v>102</v>
      </c>
      <c r="D444" s="13">
        <v>13.0</v>
      </c>
      <c r="E444" s="13">
        <v>8.0</v>
      </c>
      <c r="F444" s="13">
        <v>61.5</v>
      </c>
      <c r="G444" s="13">
        <v>66.0</v>
      </c>
      <c r="H444" s="13">
        <v>5.1</v>
      </c>
      <c r="I444" s="13">
        <v>1.0</v>
      </c>
      <c r="J444" s="13">
        <v>7.7</v>
      </c>
      <c r="K444" s="13">
        <v>0.0</v>
      </c>
      <c r="L444" s="13">
        <v>0.0</v>
      </c>
      <c r="M444" s="13"/>
      <c r="N444" s="13"/>
      <c r="O444" s="13"/>
      <c r="P444" s="13">
        <v>129.6</v>
      </c>
      <c r="Q444" s="13" t="s">
        <v>1631</v>
      </c>
    </row>
    <row r="445">
      <c r="A445" s="16">
        <v>2011.0</v>
      </c>
      <c r="B445" s="13" t="s">
        <v>372</v>
      </c>
      <c r="C445" s="13" t="s">
        <v>113</v>
      </c>
      <c r="D445" s="13">
        <v>2.0</v>
      </c>
      <c r="E445" s="13">
        <v>1.0</v>
      </c>
      <c r="F445" s="13">
        <v>50.0</v>
      </c>
      <c r="G445" s="13">
        <v>37.0</v>
      </c>
      <c r="H445" s="13">
        <v>18.5</v>
      </c>
      <c r="I445" s="13">
        <v>0.0</v>
      </c>
      <c r="J445" s="13">
        <v>0.0</v>
      </c>
      <c r="K445" s="13">
        <v>1.0</v>
      </c>
      <c r="L445" s="13">
        <v>50.0</v>
      </c>
      <c r="M445" s="13"/>
      <c r="N445" s="13"/>
      <c r="O445" s="13"/>
      <c r="P445" s="13">
        <v>105.4</v>
      </c>
      <c r="Q445" s="13" t="s">
        <v>1631</v>
      </c>
    </row>
    <row r="446">
      <c r="A446" s="16">
        <v>2011.0</v>
      </c>
      <c r="B446" s="13" t="s">
        <v>455</v>
      </c>
      <c r="C446" s="13" t="s">
        <v>101</v>
      </c>
      <c r="D446" s="13">
        <v>1.0</v>
      </c>
      <c r="E446" s="13">
        <v>1.0</v>
      </c>
      <c r="F446" s="13">
        <v>100.0</v>
      </c>
      <c r="G446" s="13">
        <v>37.0</v>
      </c>
      <c r="H446" s="13">
        <v>37.0</v>
      </c>
      <c r="I446" s="13">
        <v>1.0</v>
      </c>
      <c r="J446" s="13">
        <v>100.0</v>
      </c>
      <c r="K446" s="13">
        <v>0.0</v>
      </c>
      <c r="L446" s="13">
        <v>0.0</v>
      </c>
      <c r="M446" s="13"/>
      <c r="N446" s="13"/>
      <c r="O446" s="13"/>
      <c r="P446" s="13">
        <v>740.8</v>
      </c>
      <c r="Q446" s="13" t="s">
        <v>1631</v>
      </c>
    </row>
    <row r="447">
      <c r="A447" s="16">
        <v>2011.0</v>
      </c>
      <c r="B447" s="13" t="s">
        <v>1792</v>
      </c>
      <c r="C447" s="13" t="s">
        <v>101</v>
      </c>
      <c r="D447" s="13">
        <v>2.0</v>
      </c>
      <c r="E447" s="13">
        <v>2.0</v>
      </c>
      <c r="F447" s="13">
        <v>100.0</v>
      </c>
      <c r="G447" s="13">
        <v>36.0</v>
      </c>
      <c r="H447" s="13">
        <v>18.0</v>
      </c>
      <c r="I447" s="13">
        <v>0.0</v>
      </c>
      <c r="J447" s="13">
        <v>0.0</v>
      </c>
      <c r="K447" s="13">
        <v>0.0</v>
      </c>
      <c r="L447" s="13">
        <v>0.0</v>
      </c>
      <c r="M447" s="13"/>
      <c r="N447" s="13"/>
      <c r="O447" s="13"/>
      <c r="P447" s="13">
        <v>251.2</v>
      </c>
      <c r="Q447" s="13" t="s">
        <v>1631</v>
      </c>
    </row>
    <row r="448">
      <c r="A448" s="16">
        <v>2011.0</v>
      </c>
      <c r="B448" s="13" t="s">
        <v>1793</v>
      </c>
      <c r="C448" s="13" t="s">
        <v>109</v>
      </c>
      <c r="D448" s="13">
        <v>1.0</v>
      </c>
      <c r="E448" s="13">
        <v>1.0</v>
      </c>
      <c r="F448" s="13">
        <v>100.0</v>
      </c>
      <c r="G448" s="13">
        <v>36.0</v>
      </c>
      <c r="H448" s="13">
        <v>36.0</v>
      </c>
      <c r="I448" s="13">
        <v>0.0</v>
      </c>
      <c r="J448" s="13">
        <v>0.0</v>
      </c>
      <c r="K448" s="13">
        <v>0.0</v>
      </c>
      <c r="L448" s="13">
        <v>0.0</v>
      </c>
      <c r="M448" s="13"/>
      <c r="N448" s="13"/>
      <c r="O448" s="13"/>
      <c r="P448" s="13">
        <v>402.4</v>
      </c>
      <c r="Q448" s="13" t="s">
        <v>1631</v>
      </c>
    </row>
    <row r="449">
      <c r="A449" s="16">
        <v>2011.0</v>
      </c>
      <c r="B449" s="13" t="s">
        <v>487</v>
      </c>
      <c r="C449" s="13" t="s">
        <v>104</v>
      </c>
      <c r="D449" s="13">
        <v>2.0</v>
      </c>
      <c r="E449" s="13">
        <v>1.0</v>
      </c>
      <c r="F449" s="13">
        <v>50.0</v>
      </c>
      <c r="G449" s="13">
        <v>35.0</v>
      </c>
      <c r="H449" s="13">
        <v>17.5</v>
      </c>
      <c r="I449" s="13">
        <v>0.0</v>
      </c>
      <c r="J449" s="13">
        <v>0.0</v>
      </c>
      <c r="K449" s="13">
        <v>0.0</v>
      </c>
      <c r="L449" s="13">
        <v>0.0</v>
      </c>
      <c r="M449" s="13"/>
      <c r="N449" s="13"/>
      <c r="O449" s="13"/>
      <c r="P449" s="13">
        <v>197.0</v>
      </c>
      <c r="Q449" s="13" t="s">
        <v>1631</v>
      </c>
    </row>
    <row r="450">
      <c r="A450" s="16">
        <v>2011.0</v>
      </c>
      <c r="B450" s="13" t="s">
        <v>538</v>
      </c>
      <c r="C450" s="13" t="s">
        <v>410</v>
      </c>
      <c r="D450" s="13">
        <v>1.0</v>
      </c>
      <c r="E450" s="13">
        <v>1.0</v>
      </c>
      <c r="F450" s="13">
        <v>100.0</v>
      </c>
      <c r="G450" s="13">
        <v>34.0</v>
      </c>
      <c r="H450" s="13">
        <v>34.0</v>
      </c>
      <c r="I450" s="13">
        <v>0.0</v>
      </c>
      <c r="J450" s="13">
        <v>0.0</v>
      </c>
      <c r="K450" s="13">
        <v>0.0</v>
      </c>
      <c r="L450" s="13">
        <v>0.0</v>
      </c>
      <c r="M450" s="13"/>
      <c r="N450" s="13"/>
      <c r="O450" s="13"/>
      <c r="P450" s="13">
        <v>385.6</v>
      </c>
      <c r="Q450" s="13" t="s">
        <v>1631</v>
      </c>
    </row>
    <row r="451">
      <c r="A451" s="16">
        <v>2011.0</v>
      </c>
      <c r="B451" s="13" t="s">
        <v>353</v>
      </c>
      <c r="C451" s="13" t="s">
        <v>104</v>
      </c>
      <c r="D451" s="13">
        <v>2.0</v>
      </c>
      <c r="E451" s="13">
        <v>1.0</v>
      </c>
      <c r="F451" s="13">
        <v>50.0</v>
      </c>
      <c r="G451" s="13">
        <v>21.0</v>
      </c>
      <c r="H451" s="13">
        <v>10.5</v>
      </c>
      <c r="I451" s="13">
        <v>0.0</v>
      </c>
      <c r="J451" s="13">
        <v>0.0</v>
      </c>
      <c r="K451" s="13">
        <v>0.0</v>
      </c>
      <c r="L451" s="13">
        <v>0.0</v>
      </c>
      <c r="M451" s="13"/>
      <c r="N451" s="13"/>
      <c r="O451" s="13"/>
      <c r="P451" s="13">
        <v>138.2</v>
      </c>
      <c r="Q451" s="13" t="s">
        <v>1631</v>
      </c>
    </row>
    <row r="452">
      <c r="A452" s="16">
        <v>2011.0</v>
      </c>
      <c r="B452" s="13" t="s">
        <v>1794</v>
      </c>
      <c r="C452" s="13" t="s">
        <v>104</v>
      </c>
      <c r="D452" s="13">
        <v>1.0</v>
      </c>
      <c r="E452" s="13">
        <v>1.0</v>
      </c>
      <c r="F452" s="13">
        <v>100.0</v>
      </c>
      <c r="G452" s="13">
        <v>21.0</v>
      </c>
      <c r="H452" s="13">
        <v>21.0</v>
      </c>
      <c r="I452" s="13">
        <v>0.0</v>
      </c>
      <c r="J452" s="13">
        <v>0.0</v>
      </c>
      <c r="K452" s="13">
        <v>0.0</v>
      </c>
      <c r="L452" s="13">
        <v>0.0</v>
      </c>
      <c r="M452" s="13"/>
      <c r="N452" s="13"/>
      <c r="O452" s="13"/>
      <c r="P452" s="13">
        <v>276.4</v>
      </c>
      <c r="Q452" s="13" t="s">
        <v>1631</v>
      </c>
    </row>
    <row r="453">
      <c r="A453" s="16">
        <v>2011.0</v>
      </c>
      <c r="B453" s="13" t="s">
        <v>365</v>
      </c>
      <c r="C453" s="13" t="s">
        <v>112</v>
      </c>
      <c r="D453" s="13">
        <v>1.0</v>
      </c>
      <c r="E453" s="13">
        <v>1.0</v>
      </c>
      <c r="F453" s="13">
        <v>100.0</v>
      </c>
      <c r="G453" s="13">
        <v>16.0</v>
      </c>
      <c r="H453" s="13">
        <v>16.0</v>
      </c>
      <c r="I453" s="13">
        <v>1.0</v>
      </c>
      <c r="J453" s="13">
        <v>100.0</v>
      </c>
      <c r="K453" s="13">
        <v>0.0</v>
      </c>
      <c r="L453" s="13">
        <v>0.0</v>
      </c>
      <c r="M453" s="13"/>
      <c r="N453" s="13"/>
      <c r="O453" s="13"/>
      <c r="P453" s="13">
        <v>564.4</v>
      </c>
      <c r="Q453" s="13" t="s">
        <v>1631</v>
      </c>
    </row>
    <row r="454">
      <c r="A454" s="16">
        <v>2011.0</v>
      </c>
      <c r="B454" s="13" t="s">
        <v>1795</v>
      </c>
      <c r="C454" s="13" t="s">
        <v>113</v>
      </c>
      <c r="D454" s="13">
        <v>1.0</v>
      </c>
      <c r="E454" s="13">
        <v>1.0</v>
      </c>
      <c r="F454" s="13">
        <v>100.0</v>
      </c>
      <c r="G454" s="13">
        <v>14.0</v>
      </c>
      <c r="H454" s="13">
        <v>14.0</v>
      </c>
      <c r="I454" s="13">
        <v>0.0</v>
      </c>
      <c r="J454" s="13">
        <v>0.0</v>
      </c>
      <c r="K454" s="13">
        <v>0.0</v>
      </c>
      <c r="L454" s="13">
        <v>0.0</v>
      </c>
      <c r="M454" s="13"/>
      <c r="N454" s="13"/>
      <c r="O454" s="13"/>
      <c r="P454" s="13">
        <v>217.6</v>
      </c>
      <c r="Q454" s="13" t="s">
        <v>1631</v>
      </c>
    </row>
    <row r="455">
      <c r="A455" s="16">
        <v>2011.0</v>
      </c>
      <c r="B455" s="13" t="s">
        <v>1785</v>
      </c>
      <c r="C455" s="13" t="s">
        <v>103</v>
      </c>
      <c r="D455" s="13">
        <v>1.0</v>
      </c>
      <c r="E455" s="13">
        <v>1.0</v>
      </c>
      <c r="F455" s="13">
        <v>100.0</v>
      </c>
      <c r="G455" s="13">
        <v>9.0</v>
      </c>
      <c r="H455" s="13">
        <v>9.0</v>
      </c>
      <c r="I455" s="13">
        <v>0.0</v>
      </c>
      <c r="J455" s="13">
        <v>0.0</v>
      </c>
      <c r="K455" s="13">
        <v>0.0</v>
      </c>
      <c r="L455" s="13">
        <v>0.0</v>
      </c>
      <c r="M455" s="13"/>
      <c r="N455" s="13"/>
      <c r="O455" s="13"/>
      <c r="P455" s="13">
        <v>175.6</v>
      </c>
      <c r="Q455" s="13" t="s">
        <v>1631</v>
      </c>
    </row>
    <row r="456">
      <c r="A456" s="16">
        <v>2011.0</v>
      </c>
      <c r="B456" s="13" t="s">
        <v>457</v>
      </c>
      <c r="C456" s="13" t="s">
        <v>103</v>
      </c>
      <c r="D456" s="13">
        <v>1.0</v>
      </c>
      <c r="E456" s="13">
        <v>1.0</v>
      </c>
      <c r="F456" s="13">
        <v>100.0</v>
      </c>
      <c r="G456" s="13">
        <v>9.0</v>
      </c>
      <c r="H456" s="13">
        <v>9.0</v>
      </c>
      <c r="I456" s="13">
        <v>0.0</v>
      </c>
      <c r="J456" s="13">
        <v>0.0</v>
      </c>
      <c r="K456" s="13">
        <v>0.0</v>
      </c>
      <c r="L456" s="13">
        <v>0.0</v>
      </c>
      <c r="M456" s="13"/>
      <c r="N456" s="13"/>
      <c r="O456" s="13"/>
      <c r="P456" s="13">
        <v>175.6</v>
      </c>
      <c r="Q456" s="13" t="s">
        <v>1631</v>
      </c>
    </row>
    <row r="457">
      <c r="A457" s="16">
        <v>2011.0</v>
      </c>
      <c r="B457" s="13" t="s">
        <v>400</v>
      </c>
      <c r="C457" s="13" t="s">
        <v>106</v>
      </c>
      <c r="D457" s="13">
        <v>1.0</v>
      </c>
      <c r="E457" s="13">
        <v>1.0</v>
      </c>
      <c r="F457" s="13">
        <v>100.0</v>
      </c>
      <c r="G457" s="13">
        <v>9.0</v>
      </c>
      <c r="H457" s="13">
        <v>9.0</v>
      </c>
      <c r="I457" s="13">
        <v>0.0</v>
      </c>
      <c r="J457" s="13">
        <v>0.0</v>
      </c>
      <c r="K457" s="13">
        <v>0.0</v>
      </c>
      <c r="L457" s="13">
        <v>0.0</v>
      </c>
      <c r="M457" s="13"/>
      <c r="N457" s="13"/>
      <c r="O457" s="13"/>
      <c r="P457" s="13">
        <v>175.6</v>
      </c>
      <c r="Q457" s="13" t="s">
        <v>1631</v>
      </c>
    </row>
    <row r="458">
      <c r="A458" s="16">
        <v>2011.0</v>
      </c>
      <c r="B458" s="13" t="s">
        <v>1796</v>
      </c>
      <c r="C458" s="13" t="s">
        <v>113</v>
      </c>
      <c r="D458" s="13">
        <v>2.0</v>
      </c>
      <c r="E458" s="13">
        <v>1.0</v>
      </c>
      <c r="F458" s="13">
        <v>50.0</v>
      </c>
      <c r="G458" s="13">
        <v>3.0</v>
      </c>
      <c r="H458" s="13">
        <v>1.5</v>
      </c>
      <c r="I458" s="13">
        <v>0.0</v>
      </c>
      <c r="J458" s="13">
        <v>0.0</v>
      </c>
      <c r="K458" s="13">
        <v>0.0</v>
      </c>
      <c r="L458" s="13">
        <v>0.0</v>
      </c>
      <c r="M458" s="13"/>
      <c r="N458" s="13"/>
      <c r="O458" s="13"/>
      <c r="P458" s="13">
        <v>62.6</v>
      </c>
      <c r="Q458" s="13" t="s">
        <v>1631</v>
      </c>
    </row>
    <row r="459">
      <c r="A459" s="16">
        <v>2011.0</v>
      </c>
      <c r="B459" s="13" t="s">
        <v>1797</v>
      </c>
      <c r="C459" s="13" t="s">
        <v>103</v>
      </c>
      <c r="D459" s="13">
        <v>1.0</v>
      </c>
      <c r="E459" s="13">
        <v>1.0</v>
      </c>
      <c r="F459" s="13">
        <v>100.0</v>
      </c>
      <c r="G459" s="13">
        <v>1.0</v>
      </c>
      <c r="H459" s="13">
        <v>1.0</v>
      </c>
      <c r="I459" s="13">
        <v>0.0</v>
      </c>
      <c r="J459" s="13">
        <v>0.0</v>
      </c>
      <c r="K459" s="13">
        <v>0.0</v>
      </c>
      <c r="L459" s="13">
        <v>0.0</v>
      </c>
      <c r="M459" s="13"/>
      <c r="N459" s="13"/>
      <c r="O459" s="13"/>
      <c r="P459" s="13">
        <v>108.4</v>
      </c>
      <c r="Q459" s="13" t="s">
        <v>1631</v>
      </c>
    </row>
    <row r="460">
      <c r="A460" s="16">
        <v>2011.0</v>
      </c>
      <c r="B460" s="13" t="s">
        <v>435</v>
      </c>
      <c r="C460" s="13" t="s">
        <v>109</v>
      </c>
      <c r="D460" s="13">
        <v>3.0</v>
      </c>
      <c r="E460" s="13">
        <v>0.0</v>
      </c>
      <c r="F460" s="13">
        <v>0.0</v>
      </c>
      <c r="G460" s="13">
        <v>0.0</v>
      </c>
      <c r="H460" s="13">
        <v>0.0</v>
      </c>
      <c r="I460" s="13">
        <v>0.0</v>
      </c>
      <c r="J460" s="13">
        <v>0.0</v>
      </c>
      <c r="K460" s="13">
        <v>0.0</v>
      </c>
      <c r="L460" s="13">
        <v>0.0</v>
      </c>
      <c r="M460" s="13"/>
      <c r="N460" s="13"/>
      <c r="O460" s="13"/>
      <c r="P460" s="13">
        <v>0.0</v>
      </c>
      <c r="Q460" s="13" t="s">
        <v>1631</v>
      </c>
    </row>
    <row r="461">
      <c r="A461" s="16">
        <v>2011.0</v>
      </c>
      <c r="B461" s="13" t="s">
        <v>485</v>
      </c>
      <c r="C461" s="13" t="s">
        <v>106</v>
      </c>
      <c r="D461" s="13">
        <v>1.0</v>
      </c>
      <c r="E461" s="13">
        <v>0.0</v>
      </c>
      <c r="F461" s="13">
        <v>0.0</v>
      </c>
      <c r="G461" s="13">
        <v>0.0</v>
      </c>
      <c r="H461" s="13">
        <v>0.0</v>
      </c>
      <c r="I461" s="13">
        <v>0.0</v>
      </c>
      <c r="J461" s="13">
        <v>0.0</v>
      </c>
      <c r="K461" s="13">
        <v>0.0</v>
      </c>
      <c r="L461" s="13">
        <v>0.0</v>
      </c>
      <c r="M461" s="13"/>
      <c r="N461" s="13"/>
      <c r="O461" s="13"/>
      <c r="P461" s="13">
        <v>0.0</v>
      </c>
      <c r="Q461" s="13" t="s">
        <v>1631</v>
      </c>
    </row>
    <row r="462">
      <c r="A462" s="16">
        <v>2011.0</v>
      </c>
      <c r="B462" s="13" t="s">
        <v>500</v>
      </c>
      <c r="C462" s="13" t="s">
        <v>103</v>
      </c>
      <c r="D462" s="13">
        <v>1.0</v>
      </c>
      <c r="E462" s="13">
        <v>0.0</v>
      </c>
      <c r="F462" s="13">
        <v>0.0</v>
      </c>
      <c r="G462" s="13">
        <v>0.0</v>
      </c>
      <c r="H462" s="13">
        <v>0.0</v>
      </c>
      <c r="I462" s="13">
        <v>0.0</v>
      </c>
      <c r="J462" s="13">
        <v>0.0</v>
      </c>
      <c r="K462" s="13">
        <v>0.0</v>
      </c>
      <c r="L462" s="13">
        <v>0.0</v>
      </c>
      <c r="M462" s="13"/>
      <c r="N462" s="13"/>
      <c r="O462" s="13"/>
      <c r="P462" s="13">
        <v>0.0</v>
      </c>
      <c r="Q462" s="13" t="s">
        <v>1631</v>
      </c>
    </row>
    <row r="463">
      <c r="A463" s="16">
        <v>2011.0</v>
      </c>
      <c r="B463" s="13" t="s">
        <v>450</v>
      </c>
      <c r="C463" s="13" t="s">
        <v>106</v>
      </c>
      <c r="D463" s="13">
        <v>2.0</v>
      </c>
      <c r="E463" s="13">
        <v>0.0</v>
      </c>
      <c r="F463" s="13">
        <v>0.0</v>
      </c>
      <c r="G463" s="13">
        <v>0.0</v>
      </c>
      <c r="H463" s="13">
        <v>0.0</v>
      </c>
      <c r="I463" s="13">
        <v>0.0</v>
      </c>
      <c r="J463" s="13">
        <v>0.0</v>
      </c>
      <c r="K463" s="13">
        <v>0.0</v>
      </c>
      <c r="L463" s="13">
        <v>0.0</v>
      </c>
      <c r="M463" s="13"/>
      <c r="N463" s="13"/>
      <c r="O463" s="13"/>
      <c r="P463" s="13">
        <v>0.0</v>
      </c>
      <c r="Q463" s="13" t="s">
        <v>1631</v>
      </c>
    </row>
    <row r="464">
      <c r="A464" s="16">
        <v>2011.0</v>
      </c>
      <c r="B464" s="13" t="s">
        <v>525</v>
      </c>
      <c r="C464" s="13" t="s">
        <v>114</v>
      </c>
      <c r="D464" s="13">
        <v>1.0</v>
      </c>
      <c r="E464" s="13">
        <v>0.0</v>
      </c>
      <c r="F464" s="13">
        <v>0.0</v>
      </c>
      <c r="G464" s="13">
        <v>0.0</v>
      </c>
      <c r="H464" s="13">
        <v>0.0</v>
      </c>
      <c r="I464" s="13">
        <v>0.0</v>
      </c>
      <c r="J464" s="13">
        <v>0.0</v>
      </c>
      <c r="K464" s="13">
        <v>0.0</v>
      </c>
      <c r="L464" s="13">
        <v>0.0</v>
      </c>
      <c r="M464" s="13"/>
      <c r="N464" s="13"/>
      <c r="O464" s="13"/>
      <c r="P464" s="13">
        <v>0.0</v>
      </c>
      <c r="Q464" s="13" t="s">
        <v>1631</v>
      </c>
    </row>
    <row r="465">
      <c r="A465" s="16">
        <v>2010.0</v>
      </c>
      <c r="B465" s="13" t="s">
        <v>1798</v>
      </c>
      <c r="C465" s="13" t="s">
        <v>102</v>
      </c>
      <c r="D465" s="13">
        <v>527.0</v>
      </c>
      <c r="E465" s="13">
        <v>308.0</v>
      </c>
      <c r="F465" s="13">
        <v>58.4</v>
      </c>
      <c r="G465" s="17">
        <v>3563.0</v>
      </c>
      <c r="H465" s="13">
        <v>6.8</v>
      </c>
      <c r="I465" s="13">
        <v>28.0</v>
      </c>
      <c r="J465" s="13">
        <v>5.3</v>
      </c>
      <c r="K465" s="13">
        <v>14.0</v>
      </c>
      <c r="L465" s="13">
        <v>2.7</v>
      </c>
      <c r="M465" s="13"/>
      <c r="N465" s="13"/>
      <c r="O465" s="13"/>
      <c r="P465" s="13">
        <v>127.5</v>
      </c>
      <c r="Q465" s="13" t="s">
        <v>1631</v>
      </c>
    </row>
    <row r="466">
      <c r="A466" s="16">
        <v>2010.0</v>
      </c>
      <c r="B466" s="13" t="s">
        <v>1799</v>
      </c>
      <c r="C466" s="13" t="s">
        <v>109</v>
      </c>
      <c r="D466" s="13">
        <v>422.0</v>
      </c>
      <c r="E466" s="13">
        <v>282.0</v>
      </c>
      <c r="F466" s="13">
        <v>66.8</v>
      </c>
      <c r="G466" s="17">
        <v>3418.0</v>
      </c>
      <c r="H466" s="13">
        <v>8.1</v>
      </c>
      <c r="I466" s="13">
        <v>19.0</v>
      </c>
      <c r="J466" s="13">
        <v>4.5</v>
      </c>
      <c r="K466" s="13">
        <v>9.0</v>
      </c>
      <c r="L466" s="13">
        <v>2.1</v>
      </c>
      <c r="M466" s="13"/>
      <c r="N466" s="13"/>
      <c r="O466" s="13"/>
      <c r="P466" s="13">
        <v>145.5</v>
      </c>
      <c r="Q466" s="13" t="s">
        <v>1631</v>
      </c>
    </row>
    <row r="467">
      <c r="A467" s="16">
        <v>2010.0</v>
      </c>
      <c r="B467" s="13" t="s">
        <v>1777</v>
      </c>
      <c r="C467" s="13" t="s">
        <v>104</v>
      </c>
      <c r="D467" s="13">
        <v>464.0</v>
      </c>
      <c r="E467" s="13">
        <v>285.0</v>
      </c>
      <c r="F467" s="13">
        <v>61.4</v>
      </c>
      <c r="G467" s="17">
        <v>3131.0</v>
      </c>
      <c r="H467" s="13">
        <v>6.7</v>
      </c>
      <c r="I467" s="13">
        <v>14.0</v>
      </c>
      <c r="J467" s="13">
        <v>3.0</v>
      </c>
      <c r="K467" s="13">
        <v>17.0</v>
      </c>
      <c r="L467" s="13">
        <v>3.7</v>
      </c>
      <c r="M467" s="13"/>
      <c r="N467" s="13"/>
      <c r="O467" s="13"/>
      <c r="P467" s="13">
        <v>120.7</v>
      </c>
      <c r="Q467" s="13" t="s">
        <v>1631</v>
      </c>
    </row>
    <row r="468">
      <c r="A468" s="16">
        <v>2010.0</v>
      </c>
      <c r="B468" s="13" t="s">
        <v>1800</v>
      </c>
      <c r="C468" s="13" t="s">
        <v>101</v>
      </c>
      <c r="D468" s="13">
        <v>396.0</v>
      </c>
      <c r="E468" s="13">
        <v>233.0</v>
      </c>
      <c r="F468" s="13">
        <v>58.8</v>
      </c>
      <c r="G468" s="17">
        <v>2799.0</v>
      </c>
      <c r="H468" s="13">
        <v>7.1</v>
      </c>
      <c r="I468" s="13">
        <v>14.0</v>
      </c>
      <c r="J468" s="13">
        <v>3.5</v>
      </c>
      <c r="K468" s="13">
        <v>14.0</v>
      </c>
      <c r="L468" s="13">
        <v>3.5</v>
      </c>
      <c r="M468" s="13"/>
      <c r="N468" s="13"/>
      <c r="O468" s="13"/>
      <c r="P468" s="13">
        <v>122.8</v>
      </c>
      <c r="Q468" s="13" t="s">
        <v>1631</v>
      </c>
    </row>
    <row r="469">
      <c r="A469" s="16">
        <v>2010.0</v>
      </c>
      <c r="B469" s="13" t="s">
        <v>1801</v>
      </c>
      <c r="C469" s="13" t="s">
        <v>108</v>
      </c>
      <c r="D469" s="13">
        <v>315.0</v>
      </c>
      <c r="E469" s="13">
        <v>188.0</v>
      </c>
      <c r="F469" s="13">
        <v>59.7</v>
      </c>
      <c r="G469" s="17">
        <v>2743.0</v>
      </c>
      <c r="H469" s="13">
        <v>8.7</v>
      </c>
      <c r="I469" s="13">
        <v>24.0</v>
      </c>
      <c r="J469" s="13">
        <v>7.6</v>
      </c>
      <c r="K469" s="13">
        <v>5.0</v>
      </c>
      <c r="L469" s="13">
        <v>1.6</v>
      </c>
      <c r="M469" s="13"/>
      <c r="N469" s="13"/>
      <c r="O469" s="13"/>
      <c r="P469" s="13">
        <v>154.8</v>
      </c>
      <c r="Q469" s="13" t="s">
        <v>1631</v>
      </c>
    </row>
    <row r="470">
      <c r="A470" s="16">
        <v>2010.0</v>
      </c>
      <c r="B470" s="13" t="s">
        <v>1788</v>
      </c>
      <c r="C470" s="13" t="s">
        <v>410</v>
      </c>
      <c r="D470" s="13">
        <v>337.0</v>
      </c>
      <c r="E470" s="13">
        <v>192.0</v>
      </c>
      <c r="F470" s="13">
        <v>57.0</v>
      </c>
      <c r="G470" s="17">
        <v>2438.0</v>
      </c>
      <c r="H470" s="13">
        <v>7.2</v>
      </c>
      <c r="I470" s="13">
        <v>22.0</v>
      </c>
      <c r="J470" s="13">
        <v>6.5</v>
      </c>
      <c r="K470" s="13">
        <v>8.0</v>
      </c>
      <c r="L470" s="13">
        <v>2.4</v>
      </c>
      <c r="M470" s="13"/>
      <c r="N470" s="13"/>
      <c r="O470" s="13"/>
      <c r="P470" s="13">
        <v>134.5</v>
      </c>
      <c r="Q470" s="13" t="s">
        <v>1631</v>
      </c>
    </row>
    <row r="471">
      <c r="A471" s="16">
        <v>2010.0</v>
      </c>
      <c r="B471" s="13" t="s">
        <v>1802</v>
      </c>
      <c r="C471" s="13" t="s">
        <v>106</v>
      </c>
      <c r="D471" s="13">
        <v>341.0</v>
      </c>
      <c r="E471" s="13">
        <v>196.0</v>
      </c>
      <c r="F471" s="13">
        <v>57.5</v>
      </c>
      <c r="G471" s="17">
        <v>2213.0</v>
      </c>
      <c r="H471" s="13">
        <v>6.5</v>
      </c>
      <c r="I471" s="13">
        <v>12.0</v>
      </c>
      <c r="J471" s="13">
        <v>3.5</v>
      </c>
      <c r="K471" s="13">
        <v>11.0</v>
      </c>
      <c r="L471" s="13">
        <v>3.2</v>
      </c>
      <c r="M471" s="13"/>
      <c r="N471" s="13"/>
      <c r="O471" s="13"/>
      <c r="P471" s="13">
        <v>117.2</v>
      </c>
      <c r="Q471" s="13" t="s">
        <v>1631</v>
      </c>
    </row>
    <row r="472">
      <c r="A472" s="16">
        <v>2010.0</v>
      </c>
      <c r="B472" s="13" t="s">
        <v>1803</v>
      </c>
      <c r="C472" s="13" t="s">
        <v>107</v>
      </c>
      <c r="D472" s="13">
        <v>299.0</v>
      </c>
      <c r="E472" s="13">
        <v>184.0</v>
      </c>
      <c r="F472" s="13">
        <v>61.5</v>
      </c>
      <c r="G472" s="17">
        <v>2044.0</v>
      </c>
      <c r="H472" s="13">
        <v>6.8</v>
      </c>
      <c r="I472" s="13">
        <v>20.0</v>
      </c>
      <c r="J472" s="13">
        <v>6.7</v>
      </c>
      <c r="K472" s="13">
        <v>8.0</v>
      </c>
      <c r="L472" s="13">
        <v>2.7</v>
      </c>
      <c r="M472" s="13"/>
      <c r="N472" s="13"/>
      <c r="O472" s="13"/>
      <c r="P472" s="13">
        <v>135.7</v>
      </c>
      <c r="Q472" s="13" t="s">
        <v>1631</v>
      </c>
    </row>
    <row r="473">
      <c r="A473" s="16">
        <v>2010.0</v>
      </c>
      <c r="B473" s="13" t="s">
        <v>1787</v>
      </c>
      <c r="C473" s="13" t="s">
        <v>112</v>
      </c>
      <c r="D473" s="13">
        <v>270.0</v>
      </c>
      <c r="E473" s="13">
        <v>148.0</v>
      </c>
      <c r="F473" s="13">
        <v>54.8</v>
      </c>
      <c r="G473" s="17">
        <v>1793.0</v>
      </c>
      <c r="H473" s="13">
        <v>6.6</v>
      </c>
      <c r="I473" s="13">
        <v>14.0</v>
      </c>
      <c r="J473" s="13">
        <v>5.2</v>
      </c>
      <c r="K473" s="13">
        <v>15.0</v>
      </c>
      <c r="L473" s="13">
        <v>5.6</v>
      </c>
      <c r="M473" s="13"/>
      <c r="N473" s="13"/>
      <c r="O473" s="13"/>
      <c r="P473" s="13">
        <v>116.6</v>
      </c>
      <c r="Q473" s="13" t="s">
        <v>1631</v>
      </c>
    </row>
    <row r="474">
      <c r="A474" s="16">
        <v>2010.0</v>
      </c>
      <c r="B474" s="13" t="s">
        <v>1758</v>
      </c>
      <c r="C474" s="13" t="s">
        <v>103</v>
      </c>
      <c r="D474" s="13">
        <v>241.0</v>
      </c>
      <c r="E474" s="13">
        <v>137.0</v>
      </c>
      <c r="F474" s="13">
        <v>56.8</v>
      </c>
      <c r="G474" s="17">
        <v>1349.0</v>
      </c>
      <c r="H474" s="13">
        <v>5.6</v>
      </c>
      <c r="I474" s="13">
        <v>7.0</v>
      </c>
      <c r="J474" s="13">
        <v>2.9</v>
      </c>
      <c r="K474" s="13">
        <v>8.0</v>
      </c>
      <c r="L474" s="13">
        <v>3.3</v>
      </c>
      <c r="M474" s="13"/>
      <c r="N474" s="13"/>
      <c r="O474" s="13"/>
      <c r="P474" s="13">
        <v>106.8</v>
      </c>
      <c r="Q474" s="13" t="s">
        <v>1631</v>
      </c>
    </row>
    <row r="475">
      <c r="A475" s="16">
        <v>2010.0</v>
      </c>
      <c r="B475" s="13" t="s">
        <v>1754</v>
      </c>
      <c r="C475" s="13" t="s">
        <v>112</v>
      </c>
      <c r="D475" s="13">
        <v>153.0</v>
      </c>
      <c r="E475" s="13">
        <v>82.0</v>
      </c>
      <c r="F475" s="13">
        <v>53.6</v>
      </c>
      <c r="G475" s="17">
        <v>1240.0</v>
      </c>
      <c r="H475" s="13">
        <v>8.1</v>
      </c>
      <c r="I475" s="13">
        <v>7.0</v>
      </c>
      <c r="J475" s="13">
        <v>4.6</v>
      </c>
      <c r="K475" s="13">
        <v>9.0</v>
      </c>
      <c r="L475" s="13">
        <v>5.9</v>
      </c>
      <c r="M475" s="13"/>
      <c r="N475" s="13"/>
      <c r="O475" s="13"/>
      <c r="P475" s="13">
        <v>125.0</v>
      </c>
      <c r="Q475" s="13" t="s">
        <v>1631</v>
      </c>
    </row>
    <row r="476">
      <c r="A476" s="16">
        <v>2010.0</v>
      </c>
      <c r="B476" s="13" t="s">
        <v>1759</v>
      </c>
      <c r="C476" s="13" t="s">
        <v>113</v>
      </c>
      <c r="D476" s="13">
        <v>195.0</v>
      </c>
      <c r="E476" s="13">
        <v>100.0</v>
      </c>
      <c r="F476" s="13">
        <v>51.3</v>
      </c>
      <c r="G476" s="17">
        <v>1238.0</v>
      </c>
      <c r="H476" s="13">
        <v>6.3</v>
      </c>
      <c r="I476" s="13">
        <v>6.0</v>
      </c>
      <c r="J476" s="13">
        <v>3.1</v>
      </c>
      <c r="K476" s="13">
        <v>9.0</v>
      </c>
      <c r="L476" s="13">
        <v>4.6</v>
      </c>
      <c r="M476" s="13"/>
      <c r="N476" s="13"/>
      <c r="O476" s="13"/>
      <c r="P476" s="13">
        <v>105.5</v>
      </c>
      <c r="Q476" s="13" t="s">
        <v>1631</v>
      </c>
    </row>
    <row r="477">
      <c r="A477" s="16">
        <v>2010.0</v>
      </c>
      <c r="B477" s="13" t="s">
        <v>1776</v>
      </c>
      <c r="C477" s="13" t="s">
        <v>107</v>
      </c>
      <c r="D477" s="13">
        <v>93.0</v>
      </c>
      <c r="E477" s="13">
        <v>65.0</v>
      </c>
      <c r="F477" s="13">
        <v>69.9</v>
      </c>
      <c r="G477" s="13">
        <v>861.0</v>
      </c>
      <c r="H477" s="13">
        <v>9.3</v>
      </c>
      <c r="I477" s="13">
        <v>4.0</v>
      </c>
      <c r="J477" s="13">
        <v>4.3</v>
      </c>
      <c r="K477" s="13">
        <v>4.0</v>
      </c>
      <c r="L477" s="13">
        <v>4.3</v>
      </c>
      <c r="M477" s="13"/>
      <c r="N477" s="13"/>
      <c r="O477" s="13"/>
      <c r="P477" s="13">
        <v>153.3</v>
      </c>
      <c r="Q477" s="13" t="s">
        <v>1631</v>
      </c>
    </row>
    <row r="478">
      <c r="A478" s="16">
        <v>2010.0</v>
      </c>
      <c r="B478" s="13" t="s">
        <v>1804</v>
      </c>
      <c r="C478" s="13" t="s">
        <v>114</v>
      </c>
      <c r="D478" s="13">
        <v>105.0</v>
      </c>
      <c r="E478" s="13">
        <v>39.0</v>
      </c>
      <c r="F478" s="13">
        <v>37.1</v>
      </c>
      <c r="G478" s="13">
        <v>674.0</v>
      </c>
      <c r="H478" s="13">
        <v>6.4</v>
      </c>
      <c r="I478" s="13">
        <v>7.0</v>
      </c>
      <c r="J478" s="13">
        <v>6.7</v>
      </c>
      <c r="K478" s="13">
        <v>4.0</v>
      </c>
      <c r="L478" s="13">
        <v>3.8</v>
      </c>
      <c r="M478" s="13"/>
      <c r="N478" s="13"/>
      <c r="O478" s="13"/>
      <c r="P478" s="13">
        <v>105.4</v>
      </c>
      <c r="Q478" s="13" t="s">
        <v>1631</v>
      </c>
    </row>
    <row r="479">
      <c r="A479" s="16">
        <v>2010.0</v>
      </c>
      <c r="B479" s="13" t="s">
        <v>1796</v>
      </c>
      <c r="C479" s="13" t="s">
        <v>113</v>
      </c>
      <c r="D479" s="13">
        <v>96.0</v>
      </c>
      <c r="E479" s="13">
        <v>46.0</v>
      </c>
      <c r="F479" s="13">
        <v>47.9</v>
      </c>
      <c r="G479" s="13">
        <v>618.0</v>
      </c>
      <c r="H479" s="13">
        <v>6.4</v>
      </c>
      <c r="I479" s="13">
        <v>5.0</v>
      </c>
      <c r="J479" s="13">
        <v>5.2</v>
      </c>
      <c r="K479" s="13">
        <v>6.0</v>
      </c>
      <c r="L479" s="13">
        <v>6.2</v>
      </c>
      <c r="M479" s="13"/>
      <c r="N479" s="13"/>
      <c r="O479" s="13"/>
      <c r="P479" s="13">
        <v>106.7</v>
      </c>
      <c r="Q479" s="13" t="s">
        <v>1631</v>
      </c>
    </row>
    <row r="480">
      <c r="A480" s="16">
        <v>2010.0</v>
      </c>
      <c r="B480" s="13" t="s">
        <v>1781</v>
      </c>
      <c r="C480" s="13" t="s">
        <v>114</v>
      </c>
      <c r="D480" s="13">
        <v>61.0</v>
      </c>
      <c r="E480" s="13">
        <v>25.0</v>
      </c>
      <c r="F480" s="13">
        <v>41.0</v>
      </c>
      <c r="G480" s="13">
        <v>417.0</v>
      </c>
      <c r="H480" s="13">
        <v>6.8</v>
      </c>
      <c r="I480" s="13">
        <v>2.0</v>
      </c>
      <c r="J480" s="13">
        <v>3.3</v>
      </c>
      <c r="K480" s="13">
        <v>3.0</v>
      </c>
      <c r="L480" s="13">
        <v>4.9</v>
      </c>
      <c r="M480" s="13"/>
      <c r="N480" s="13"/>
      <c r="O480" s="13"/>
      <c r="P480" s="13">
        <v>99.4</v>
      </c>
      <c r="Q480" s="13" t="s">
        <v>1631</v>
      </c>
    </row>
    <row r="481">
      <c r="A481" s="16">
        <v>2010.0</v>
      </c>
      <c r="B481" s="13" t="s">
        <v>1795</v>
      </c>
      <c r="C481" s="13" t="s">
        <v>113</v>
      </c>
      <c r="D481" s="13">
        <v>58.0</v>
      </c>
      <c r="E481" s="13">
        <v>34.0</v>
      </c>
      <c r="F481" s="13">
        <v>58.6</v>
      </c>
      <c r="G481" s="13">
        <v>369.0</v>
      </c>
      <c r="H481" s="13">
        <v>6.4</v>
      </c>
      <c r="I481" s="13">
        <v>2.0</v>
      </c>
      <c r="J481" s="13">
        <v>3.4</v>
      </c>
      <c r="K481" s="13">
        <v>4.0</v>
      </c>
      <c r="L481" s="13">
        <v>6.9</v>
      </c>
      <c r="M481" s="13"/>
      <c r="N481" s="13"/>
      <c r="O481" s="13"/>
      <c r="P481" s="13">
        <v>109.6</v>
      </c>
      <c r="Q481" s="13" t="s">
        <v>1631</v>
      </c>
    </row>
    <row r="482">
      <c r="A482" s="16">
        <v>2010.0</v>
      </c>
      <c r="B482" s="13" t="s">
        <v>1805</v>
      </c>
      <c r="C482" s="13" t="s">
        <v>410</v>
      </c>
      <c r="D482" s="13">
        <v>49.0</v>
      </c>
      <c r="E482" s="13">
        <v>26.0</v>
      </c>
      <c r="F482" s="13">
        <v>53.1</v>
      </c>
      <c r="G482" s="13">
        <v>349.0</v>
      </c>
      <c r="H482" s="13">
        <v>7.1</v>
      </c>
      <c r="I482" s="13">
        <v>4.0</v>
      </c>
      <c r="J482" s="13">
        <v>8.2</v>
      </c>
      <c r="K482" s="13">
        <v>2.0</v>
      </c>
      <c r="L482" s="13">
        <v>4.1</v>
      </c>
      <c r="M482" s="13"/>
      <c r="N482" s="13"/>
      <c r="O482" s="13"/>
      <c r="P482" s="13">
        <v>131.7</v>
      </c>
      <c r="Q482" s="13" t="s">
        <v>1631</v>
      </c>
    </row>
    <row r="483">
      <c r="A483" s="16">
        <v>2010.0</v>
      </c>
      <c r="B483" s="13" t="s">
        <v>1753</v>
      </c>
      <c r="C483" s="13" t="s">
        <v>106</v>
      </c>
      <c r="D483" s="13">
        <v>63.0</v>
      </c>
      <c r="E483" s="13">
        <v>33.0</v>
      </c>
      <c r="F483" s="13">
        <v>52.4</v>
      </c>
      <c r="G483" s="13">
        <v>329.0</v>
      </c>
      <c r="H483" s="13">
        <v>5.2</v>
      </c>
      <c r="I483" s="13">
        <v>4.0</v>
      </c>
      <c r="J483" s="13">
        <v>6.3</v>
      </c>
      <c r="K483" s="13">
        <v>3.0</v>
      </c>
      <c r="L483" s="13">
        <v>4.8</v>
      </c>
      <c r="M483" s="13"/>
      <c r="N483" s="13"/>
      <c r="O483" s="13"/>
      <c r="P483" s="13">
        <v>107.7</v>
      </c>
      <c r="Q483" s="13" t="s">
        <v>1631</v>
      </c>
    </row>
    <row r="484">
      <c r="A484" s="16">
        <v>2010.0</v>
      </c>
      <c r="B484" s="13" t="s">
        <v>1792</v>
      </c>
      <c r="C484" s="13" t="s">
        <v>101</v>
      </c>
      <c r="D484" s="13">
        <v>17.0</v>
      </c>
      <c r="E484" s="13">
        <v>13.0</v>
      </c>
      <c r="F484" s="13">
        <v>76.5</v>
      </c>
      <c r="G484" s="13">
        <v>171.0</v>
      </c>
      <c r="H484" s="13">
        <v>10.1</v>
      </c>
      <c r="I484" s="13">
        <v>3.0</v>
      </c>
      <c r="J484" s="13">
        <v>17.6</v>
      </c>
      <c r="K484" s="13">
        <v>1.0</v>
      </c>
      <c r="L484" s="13">
        <v>5.9</v>
      </c>
      <c r="M484" s="13"/>
      <c r="N484" s="13"/>
      <c r="O484" s="13"/>
      <c r="P484" s="13">
        <v>207.4</v>
      </c>
      <c r="Q484" s="13" t="s">
        <v>1631</v>
      </c>
    </row>
    <row r="485">
      <c r="A485" s="16">
        <v>2010.0</v>
      </c>
      <c r="B485" s="13" t="s">
        <v>1778</v>
      </c>
      <c r="C485" s="13" t="s">
        <v>101</v>
      </c>
      <c r="D485" s="13">
        <v>25.0</v>
      </c>
      <c r="E485" s="13">
        <v>13.0</v>
      </c>
      <c r="F485" s="13">
        <v>52.0</v>
      </c>
      <c r="G485" s="13">
        <v>143.0</v>
      </c>
      <c r="H485" s="13">
        <v>5.7</v>
      </c>
      <c r="I485" s="13">
        <v>1.0</v>
      </c>
      <c r="J485" s="13">
        <v>4.0</v>
      </c>
      <c r="K485" s="13">
        <v>2.0</v>
      </c>
      <c r="L485" s="13">
        <v>8.0</v>
      </c>
      <c r="M485" s="13"/>
      <c r="N485" s="13"/>
      <c r="O485" s="13"/>
      <c r="P485" s="13">
        <v>97.2</v>
      </c>
      <c r="Q485" s="13" t="s">
        <v>1631</v>
      </c>
    </row>
    <row r="486">
      <c r="A486" s="16">
        <v>2010.0</v>
      </c>
      <c r="B486" s="13" t="s">
        <v>1790</v>
      </c>
      <c r="C486" s="13" t="s">
        <v>103</v>
      </c>
      <c r="D486" s="13">
        <v>23.0</v>
      </c>
      <c r="E486" s="13">
        <v>12.0</v>
      </c>
      <c r="F486" s="13">
        <v>52.2</v>
      </c>
      <c r="G486" s="13">
        <v>131.0</v>
      </c>
      <c r="H486" s="13">
        <v>5.7</v>
      </c>
      <c r="I486" s="13">
        <v>0.0</v>
      </c>
      <c r="J486" s="13">
        <v>0.0</v>
      </c>
      <c r="K486" s="13">
        <v>1.0</v>
      </c>
      <c r="L486" s="13">
        <v>4.3</v>
      </c>
      <c r="M486" s="13"/>
      <c r="N486" s="13"/>
      <c r="O486" s="13"/>
      <c r="P486" s="13">
        <v>91.3</v>
      </c>
      <c r="Q486" s="13" t="s">
        <v>1631</v>
      </c>
    </row>
    <row r="487">
      <c r="A487" s="16">
        <v>2010.0</v>
      </c>
      <c r="B487" s="13" t="s">
        <v>487</v>
      </c>
      <c r="C487" s="13" t="s">
        <v>104</v>
      </c>
      <c r="D487" s="13">
        <v>22.0</v>
      </c>
      <c r="E487" s="13">
        <v>10.0</v>
      </c>
      <c r="F487" s="13">
        <v>45.5</v>
      </c>
      <c r="G487" s="13">
        <v>125.0</v>
      </c>
      <c r="H487" s="13">
        <v>5.7</v>
      </c>
      <c r="I487" s="13">
        <v>0.0</v>
      </c>
      <c r="J487" s="13">
        <v>0.0</v>
      </c>
      <c r="K487" s="13">
        <v>2.0</v>
      </c>
      <c r="L487" s="13">
        <v>9.1</v>
      </c>
      <c r="M487" s="13"/>
      <c r="N487" s="13"/>
      <c r="O487" s="13"/>
      <c r="P487" s="13">
        <v>75.0</v>
      </c>
      <c r="Q487" s="13" t="s">
        <v>1631</v>
      </c>
    </row>
    <row r="488">
      <c r="A488" s="16">
        <v>2010.0</v>
      </c>
      <c r="B488" s="13" t="s">
        <v>561</v>
      </c>
      <c r="C488" s="13" t="s">
        <v>103</v>
      </c>
      <c r="D488" s="13">
        <v>3.0</v>
      </c>
      <c r="E488" s="13">
        <v>2.0</v>
      </c>
      <c r="F488" s="13">
        <v>66.7</v>
      </c>
      <c r="G488" s="13">
        <v>122.0</v>
      </c>
      <c r="H488" s="13">
        <v>40.7</v>
      </c>
      <c r="I488" s="13">
        <v>2.0</v>
      </c>
      <c r="J488" s="13">
        <v>66.7</v>
      </c>
      <c r="K488" s="13">
        <v>0.0</v>
      </c>
      <c r="L488" s="13">
        <v>0.0</v>
      </c>
      <c r="M488" s="13"/>
      <c r="N488" s="13"/>
      <c r="O488" s="13"/>
      <c r="P488" s="13">
        <v>628.3</v>
      </c>
      <c r="Q488" s="13" t="s">
        <v>1631</v>
      </c>
    </row>
    <row r="489">
      <c r="A489" s="16">
        <v>2010.0</v>
      </c>
      <c r="B489" s="13" t="s">
        <v>1806</v>
      </c>
      <c r="C489" s="13" t="s">
        <v>103</v>
      </c>
      <c r="D489" s="13">
        <v>27.0</v>
      </c>
      <c r="E489" s="13">
        <v>13.0</v>
      </c>
      <c r="F489" s="13">
        <v>48.1</v>
      </c>
      <c r="G489" s="13">
        <v>119.0</v>
      </c>
      <c r="H489" s="13">
        <v>4.4</v>
      </c>
      <c r="I489" s="13">
        <v>0.0</v>
      </c>
      <c r="J489" s="13">
        <v>0.0</v>
      </c>
      <c r="K489" s="13">
        <v>1.0</v>
      </c>
      <c r="L489" s="13">
        <v>3.7</v>
      </c>
      <c r="M489" s="13"/>
      <c r="N489" s="13"/>
      <c r="O489" s="13"/>
      <c r="P489" s="13">
        <v>77.8</v>
      </c>
      <c r="Q489" s="13" t="s">
        <v>1631</v>
      </c>
    </row>
    <row r="490">
      <c r="A490" s="16">
        <v>2010.0</v>
      </c>
      <c r="B490" s="13" t="s">
        <v>1756</v>
      </c>
      <c r="C490" s="13" t="s">
        <v>108</v>
      </c>
      <c r="D490" s="13">
        <v>26.0</v>
      </c>
      <c r="E490" s="13">
        <v>12.0</v>
      </c>
      <c r="F490" s="13">
        <v>46.2</v>
      </c>
      <c r="G490" s="13">
        <v>107.0</v>
      </c>
      <c r="H490" s="13">
        <v>4.1</v>
      </c>
      <c r="I490" s="13">
        <v>0.0</v>
      </c>
      <c r="J490" s="13">
        <v>0.0</v>
      </c>
      <c r="K490" s="13">
        <v>0.0</v>
      </c>
      <c r="L490" s="13">
        <v>0.0</v>
      </c>
      <c r="M490" s="13"/>
      <c r="N490" s="13"/>
      <c r="O490" s="13"/>
      <c r="P490" s="13">
        <v>80.7</v>
      </c>
      <c r="Q490" s="13" t="s">
        <v>1631</v>
      </c>
    </row>
    <row r="491">
      <c r="A491" s="16">
        <v>2010.0</v>
      </c>
      <c r="B491" s="13" t="s">
        <v>1775</v>
      </c>
      <c r="C491" s="13" t="s">
        <v>102</v>
      </c>
      <c r="D491" s="13">
        <v>13.0</v>
      </c>
      <c r="E491" s="13">
        <v>9.0</v>
      </c>
      <c r="F491" s="13">
        <v>69.2</v>
      </c>
      <c r="G491" s="13">
        <v>78.0</v>
      </c>
      <c r="H491" s="13">
        <v>6.0</v>
      </c>
      <c r="I491" s="13">
        <v>0.0</v>
      </c>
      <c r="J491" s="13">
        <v>0.0</v>
      </c>
      <c r="K491" s="13">
        <v>0.0</v>
      </c>
      <c r="L491" s="13">
        <v>0.0</v>
      </c>
      <c r="M491" s="13"/>
      <c r="N491" s="13"/>
      <c r="O491" s="13"/>
      <c r="P491" s="13">
        <v>119.6</v>
      </c>
      <c r="Q491" s="13" t="s">
        <v>1631</v>
      </c>
    </row>
    <row r="492">
      <c r="A492" s="16">
        <v>2010.0</v>
      </c>
      <c r="B492" s="13" t="s">
        <v>1807</v>
      </c>
      <c r="C492" s="13" t="s">
        <v>101</v>
      </c>
      <c r="D492" s="13">
        <v>2.0</v>
      </c>
      <c r="E492" s="13">
        <v>2.0</v>
      </c>
      <c r="F492" s="13">
        <v>100.0</v>
      </c>
      <c r="G492" s="13">
        <v>57.0</v>
      </c>
      <c r="H492" s="13">
        <v>28.5</v>
      </c>
      <c r="I492" s="13">
        <v>1.0</v>
      </c>
      <c r="J492" s="13">
        <v>50.0</v>
      </c>
      <c r="K492" s="13">
        <v>0.0</v>
      </c>
      <c r="L492" s="13">
        <v>0.0</v>
      </c>
      <c r="M492" s="13"/>
      <c r="N492" s="13"/>
      <c r="O492" s="13"/>
      <c r="P492" s="13">
        <v>504.4</v>
      </c>
      <c r="Q492" s="13" t="s">
        <v>1631</v>
      </c>
    </row>
    <row r="493">
      <c r="A493" s="16">
        <v>2010.0</v>
      </c>
      <c r="B493" s="13" t="s">
        <v>1808</v>
      </c>
      <c r="C493" s="13" t="s">
        <v>112</v>
      </c>
      <c r="D493" s="13">
        <v>12.0</v>
      </c>
      <c r="E493" s="13">
        <v>6.0</v>
      </c>
      <c r="F493" s="13">
        <v>50.0</v>
      </c>
      <c r="G493" s="13">
        <v>54.0</v>
      </c>
      <c r="H493" s="13">
        <v>4.5</v>
      </c>
      <c r="I493" s="13">
        <v>0.0</v>
      </c>
      <c r="J493" s="13">
        <v>0.0</v>
      </c>
      <c r="K493" s="13">
        <v>2.0</v>
      </c>
      <c r="L493" s="13">
        <v>16.7</v>
      </c>
      <c r="M493" s="13"/>
      <c r="N493" s="13"/>
      <c r="O493" s="13"/>
      <c r="P493" s="13">
        <v>54.5</v>
      </c>
      <c r="Q493" s="13" t="s">
        <v>1631</v>
      </c>
    </row>
    <row r="494">
      <c r="A494" s="16">
        <v>2010.0</v>
      </c>
      <c r="B494" s="13" t="s">
        <v>1809</v>
      </c>
      <c r="C494" s="13" t="s">
        <v>107</v>
      </c>
      <c r="D494" s="13">
        <v>1.0</v>
      </c>
      <c r="E494" s="13">
        <v>1.0</v>
      </c>
      <c r="F494" s="13">
        <v>100.0</v>
      </c>
      <c r="G494" s="13">
        <v>33.0</v>
      </c>
      <c r="H494" s="13">
        <v>33.0</v>
      </c>
      <c r="I494" s="13">
        <v>0.0</v>
      </c>
      <c r="J494" s="13">
        <v>0.0</v>
      </c>
      <c r="K494" s="13">
        <v>0.0</v>
      </c>
      <c r="L494" s="13">
        <v>0.0</v>
      </c>
      <c r="M494" s="13"/>
      <c r="N494" s="13"/>
      <c r="O494" s="13"/>
      <c r="P494" s="13">
        <v>377.2</v>
      </c>
      <c r="Q494" s="13" t="s">
        <v>1631</v>
      </c>
    </row>
    <row r="495">
      <c r="A495" s="16">
        <v>2010.0</v>
      </c>
      <c r="B495" s="13" t="s">
        <v>1020</v>
      </c>
      <c r="C495" s="13" t="s">
        <v>112</v>
      </c>
      <c r="D495" s="13">
        <v>7.0</v>
      </c>
      <c r="E495" s="13">
        <v>4.0</v>
      </c>
      <c r="F495" s="13">
        <v>57.1</v>
      </c>
      <c r="G495" s="13">
        <v>18.0</v>
      </c>
      <c r="H495" s="13">
        <v>2.6</v>
      </c>
      <c r="I495" s="13">
        <v>0.0</v>
      </c>
      <c r="J495" s="13">
        <v>0.0</v>
      </c>
      <c r="K495" s="13">
        <v>1.0</v>
      </c>
      <c r="L495" s="13">
        <v>14.3</v>
      </c>
      <c r="M495" s="13"/>
      <c r="N495" s="13"/>
      <c r="O495" s="13"/>
      <c r="P495" s="13">
        <v>50.2</v>
      </c>
      <c r="Q495" s="13" t="s">
        <v>1631</v>
      </c>
    </row>
    <row r="496">
      <c r="A496" s="16">
        <v>2010.0</v>
      </c>
      <c r="B496" s="13" t="s">
        <v>1810</v>
      </c>
      <c r="C496" s="13" t="s">
        <v>101</v>
      </c>
      <c r="D496" s="13">
        <v>1.0</v>
      </c>
      <c r="E496" s="13">
        <v>1.0</v>
      </c>
      <c r="F496" s="13">
        <v>100.0</v>
      </c>
      <c r="G496" s="13">
        <v>16.0</v>
      </c>
      <c r="H496" s="13">
        <v>16.0</v>
      </c>
      <c r="I496" s="13">
        <v>1.0</v>
      </c>
      <c r="J496" s="13">
        <v>100.0</v>
      </c>
      <c r="K496" s="13">
        <v>0.0</v>
      </c>
      <c r="L496" s="13">
        <v>0.0</v>
      </c>
      <c r="M496" s="13"/>
      <c r="N496" s="13"/>
      <c r="O496" s="13"/>
      <c r="P496" s="13">
        <v>564.4</v>
      </c>
      <c r="Q496" s="13" t="s">
        <v>1631</v>
      </c>
    </row>
    <row r="497">
      <c r="A497" s="16">
        <v>2010.0</v>
      </c>
      <c r="B497" s="13" t="s">
        <v>1811</v>
      </c>
      <c r="C497" s="13" t="s">
        <v>102</v>
      </c>
      <c r="D497" s="13">
        <v>2.0</v>
      </c>
      <c r="E497" s="13">
        <v>2.0</v>
      </c>
      <c r="F497" s="13">
        <v>100.0</v>
      </c>
      <c r="G497" s="13">
        <v>14.0</v>
      </c>
      <c r="H497" s="13">
        <v>7.0</v>
      </c>
      <c r="I497" s="13">
        <v>0.0</v>
      </c>
      <c r="J497" s="13">
        <v>0.0</v>
      </c>
      <c r="K497" s="13">
        <v>0.0</v>
      </c>
      <c r="L497" s="13">
        <v>0.0</v>
      </c>
      <c r="M497" s="13"/>
      <c r="N497" s="13"/>
      <c r="O497" s="13"/>
      <c r="P497" s="13">
        <v>158.8</v>
      </c>
      <c r="Q497" s="13" t="s">
        <v>1631</v>
      </c>
    </row>
    <row r="498">
      <c r="A498" s="16">
        <v>2010.0</v>
      </c>
      <c r="B498" s="13" t="s">
        <v>1760</v>
      </c>
      <c r="C498" s="13" t="s">
        <v>109</v>
      </c>
      <c r="D498" s="13">
        <v>2.0</v>
      </c>
      <c r="E498" s="13">
        <v>1.0</v>
      </c>
      <c r="F498" s="13">
        <v>50.0</v>
      </c>
      <c r="G498" s="13">
        <v>14.0</v>
      </c>
      <c r="H498" s="13">
        <v>7.0</v>
      </c>
      <c r="I498" s="13">
        <v>0.0</v>
      </c>
      <c r="J498" s="13">
        <v>0.0</v>
      </c>
      <c r="K498" s="13">
        <v>0.0</v>
      </c>
      <c r="L498" s="13">
        <v>0.0</v>
      </c>
      <c r="M498" s="13"/>
      <c r="N498" s="13"/>
      <c r="O498" s="13"/>
      <c r="P498" s="13">
        <v>108.8</v>
      </c>
      <c r="Q498" s="13" t="s">
        <v>1631</v>
      </c>
    </row>
    <row r="499">
      <c r="A499" s="16">
        <v>2010.0</v>
      </c>
      <c r="B499" s="13" t="s">
        <v>1785</v>
      </c>
      <c r="C499" s="13" t="s">
        <v>103</v>
      </c>
      <c r="D499" s="13">
        <v>7.0</v>
      </c>
      <c r="E499" s="13">
        <v>2.0</v>
      </c>
      <c r="F499" s="13">
        <v>28.6</v>
      </c>
      <c r="G499" s="13">
        <v>5.0</v>
      </c>
      <c r="H499" s="13">
        <v>0.7</v>
      </c>
      <c r="I499" s="13">
        <v>0.0</v>
      </c>
      <c r="J499" s="13">
        <v>0.0</v>
      </c>
      <c r="K499" s="13">
        <v>0.0</v>
      </c>
      <c r="L499" s="13">
        <v>0.0</v>
      </c>
      <c r="M499" s="13"/>
      <c r="N499" s="13"/>
      <c r="O499" s="13"/>
      <c r="P499" s="13">
        <v>34.6</v>
      </c>
      <c r="Q499" s="13" t="s">
        <v>1631</v>
      </c>
    </row>
    <row r="500">
      <c r="A500" s="16">
        <v>2010.0</v>
      </c>
      <c r="B500" s="13" t="s">
        <v>570</v>
      </c>
      <c r="C500" s="13" t="s">
        <v>410</v>
      </c>
      <c r="D500" s="13">
        <v>1.0</v>
      </c>
      <c r="E500" s="13">
        <v>1.0</v>
      </c>
      <c r="F500" s="13">
        <v>100.0</v>
      </c>
      <c r="G500" s="13">
        <v>4.0</v>
      </c>
      <c r="H500" s="13">
        <v>4.0</v>
      </c>
      <c r="I500" s="13">
        <v>1.0</v>
      </c>
      <c r="J500" s="13">
        <v>100.0</v>
      </c>
      <c r="K500" s="13">
        <v>0.0</v>
      </c>
      <c r="L500" s="13">
        <v>0.0</v>
      </c>
      <c r="M500" s="13"/>
      <c r="N500" s="13"/>
      <c r="O500" s="13"/>
      <c r="P500" s="13">
        <v>463.6</v>
      </c>
      <c r="Q500" s="13" t="s">
        <v>1631</v>
      </c>
    </row>
    <row r="501">
      <c r="A501" s="16">
        <v>2010.0</v>
      </c>
      <c r="B501" s="13" t="s">
        <v>1812</v>
      </c>
      <c r="C501" s="13" t="s">
        <v>106</v>
      </c>
      <c r="D501" s="13">
        <v>1.0</v>
      </c>
      <c r="E501" s="13">
        <v>1.0</v>
      </c>
      <c r="F501" s="13">
        <v>100.0</v>
      </c>
      <c r="G501" s="13">
        <v>1.0</v>
      </c>
      <c r="H501" s="13">
        <v>1.0</v>
      </c>
      <c r="I501" s="13">
        <v>1.0</v>
      </c>
      <c r="J501" s="13">
        <v>100.0</v>
      </c>
      <c r="K501" s="13">
        <v>0.0</v>
      </c>
      <c r="L501" s="13">
        <v>0.0</v>
      </c>
      <c r="M501" s="13"/>
      <c r="N501" s="13"/>
      <c r="O501" s="13"/>
      <c r="P501" s="13">
        <v>438.4</v>
      </c>
      <c r="Q501" s="13" t="s">
        <v>1631</v>
      </c>
    </row>
    <row r="502">
      <c r="A502" s="16">
        <v>2010.0</v>
      </c>
      <c r="B502" s="13" t="s">
        <v>1757</v>
      </c>
      <c r="C502" s="13" t="s">
        <v>410</v>
      </c>
      <c r="D502" s="13">
        <v>1.0</v>
      </c>
      <c r="E502" s="13">
        <v>0.0</v>
      </c>
      <c r="F502" s="13">
        <v>0.0</v>
      </c>
      <c r="G502" s="13">
        <v>0.0</v>
      </c>
      <c r="H502" s="13">
        <v>0.0</v>
      </c>
      <c r="I502" s="13">
        <v>0.0</v>
      </c>
      <c r="J502" s="13">
        <v>0.0</v>
      </c>
      <c r="K502" s="13">
        <v>0.0</v>
      </c>
      <c r="L502" s="13">
        <v>0.0</v>
      </c>
      <c r="M502" s="13"/>
      <c r="N502" s="13"/>
      <c r="O502" s="13"/>
      <c r="P502" s="13">
        <v>0.0</v>
      </c>
      <c r="Q502" s="13" t="s">
        <v>1631</v>
      </c>
    </row>
    <row r="503">
      <c r="A503" s="16">
        <v>2010.0</v>
      </c>
      <c r="B503" s="13" t="s">
        <v>603</v>
      </c>
      <c r="C503" s="13" t="s">
        <v>112</v>
      </c>
      <c r="D503" s="13">
        <v>1.0</v>
      </c>
      <c r="E503" s="13">
        <v>0.0</v>
      </c>
      <c r="F503" s="13">
        <v>0.0</v>
      </c>
      <c r="G503" s="13">
        <v>0.0</v>
      </c>
      <c r="H503" s="13">
        <v>0.0</v>
      </c>
      <c r="I503" s="13">
        <v>0.0</v>
      </c>
      <c r="J503" s="13">
        <v>0.0</v>
      </c>
      <c r="K503" s="13">
        <v>0.0</v>
      </c>
      <c r="L503" s="13">
        <v>0.0</v>
      </c>
      <c r="M503" s="13"/>
      <c r="N503" s="13"/>
      <c r="O503" s="13"/>
      <c r="P503" s="13">
        <v>0.0</v>
      </c>
      <c r="Q503" s="13" t="s">
        <v>1631</v>
      </c>
    </row>
    <row r="504">
      <c r="A504" s="16">
        <v>2010.0</v>
      </c>
      <c r="B504" s="13" t="s">
        <v>500</v>
      </c>
      <c r="C504" s="13" t="s">
        <v>103</v>
      </c>
      <c r="D504" s="13">
        <v>1.0</v>
      </c>
      <c r="E504" s="13">
        <v>0.0</v>
      </c>
      <c r="F504" s="13">
        <v>0.0</v>
      </c>
      <c r="G504" s="13">
        <v>0.0</v>
      </c>
      <c r="H504" s="13">
        <v>0.0</v>
      </c>
      <c r="I504" s="13">
        <v>0.0</v>
      </c>
      <c r="J504" s="13">
        <v>0.0</v>
      </c>
      <c r="K504" s="13">
        <v>0.0</v>
      </c>
      <c r="L504" s="13">
        <v>0.0</v>
      </c>
      <c r="M504" s="13"/>
      <c r="N504" s="13"/>
      <c r="O504" s="13"/>
      <c r="P504" s="13">
        <v>0.0</v>
      </c>
      <c r="Q504" s="13" t="s">
        <v>1631</v>
      </c>
    </row>
    <row r="505">
      <c r="A505" s="16">
        <v>2010.0</v>
      </c>
      <c r="B505" s="13" t="s">
        <v>556</v>
      </c>
      <c r="C505" s="13" t="s">
        <v>106</v>
      </c>
      <c r="D505" s="13">
        <v>1.0</v>
      </c>
      <c r="E505" s="13">
        <v>0.0</v>
      </c>
      <c r="F505" s="13">
        <v>0.0</v>
      </c>
      <c r="G505" s="13">
        <v>0.0</v>
      </c>
      <c r="H505" s="13">
        <v>0.0</v>
      </c>
      <c r="I505" s="13">
        <v>0.0</v>
      </c>
      <c r="J505" s="13">
        <v>0.0</v>
      </c>
      <c r="K505" s="13">
        <v>0.0</v>
      </c>
      <c r="L505" s="13">
        <v>0.0</v>
      </c>
      <c r="M505" s="13"/>
      <c r="N505" s="13"/>
      <c r="O505" s="13"/>
      <c r="P505" s="13">
        <v>0.0</v>
      </c>
      <c r="Q505" s="13" t="s">
        <v>1631</v>
      </c>
    </row>
    <row r="506">
      <c r="A506" s="16">
        <v>2010.0</v>
      </c>
      <c r="B506" s="13" t="s">
        <v>563</v>
      </c>
      <c r="C506" s="13" t="s">
        <v>106</v>
      </c>
      <c r="D506" s="13">
        <v>1.0</v>
      </c>
      <c r="E506" s="13">
        <v>0.0</v>
      </c>
      <c r="F506" s="13">
        <v>0.0</v>
      </c>
      <c r="G506" s="13">
        <v>0.0</v>
      </c>
      <c r="H506" s="13">
        <v>0.0</v>
      </c>
      <c r="I506" s="13">
        <v>0.0</v>
      </c>
      <c r="J506" s="13">
        <v>0.0</v>
      </c>
      <c r="K506" s="13">
        <v>0.0</v>
      </c>
      <c r="L506" s="13">
        <v>0.0</v>
      </c>
      <c r="M506" s="13"/>
      <c r="N506" s="13"/>
      <c r="O506" s="13"/>
      <c r="P506" s="13">
        <v>0.0</v>
      </c>
      <c r="Q506" s="13" t="s">
        <v>1631</v>
      </c>
    </row>
    <row r="507">
      <c r="A507" s="16">
        <v>2010.0</v>
      </c>
      <c r="B507" s="13" t="s">
        <v>1794</v>
      </c>
      <c r="C507" s="13" t="s">
        <v>104</v>
      </c>
      <c r="D507" s="13">
        <v>1.0</v>
      </c>
      <c r="E507" s="13">
        <v>0.0</v>
      </c>
      <c r="F507" s="13">
        <v>0.0</v>
      </c>
      <c r="G507" s="13">
        <v>0.0</v>
      </c>
      <c r="H507" s="13">
        <v>0.0</v>
      </c>
      <c r="I507" s="13">
        <v>0.0</v>
      </c>
      <c r="J507" s="13">
        <v>0.0</v>
      </c>
      <c r="K507" s="13">
        <v>0.0</v>
      </c>
      <c r="L507" s="13">
        <v>0.0</v>
      </c>
      <c r="M507" s="13"/>
      <c r="N507" s="13"/>
      <c r="O507" s="13"/>
      <c r="P507" s="13">
        <v>0.0</v>
      </c>
      <c r="Q507" s="13" t="s">
        <v>1631</v>
      </c>
    </row>
    <row r="508">
      <c r="A508" s="16">
        <v>2010.0</v>
      </c>
      <c r="B508" s="13" t="s">
        <v>538</v>
      </c>
      <c r="C508" s="13" t="s">
        <v>410</v>
      </c>
      <c r="D508" s="13">
        <v>1.0</v>
      </c>
      <c r="E508" s="13">
        <v>0.0</v>
      </c>
      <c r="F508" s="13">
        <v>0.0</v>
      </c>
      <c r="G508" s="13">
        <v>0.0</v>
      </c>
      <c r="H508" s="13">
        <v>0.0</v>
      </c>
      <c r="I508" s="13">
        <v>0.0</v>
      </c>
      <c r="J508" s="13">
        <v>0.0</v>
      </c>
      <c r="K508" s="13">
        <v>0.0</v>
      </c>
      <c r="L508" s="13">
        <v>0.0</v>
      </c>
      <c r="M508" s="13"/>
      <c r="N508" s="13"/>
      <c r="O508" s="13"/>
      <c r="P508" s="13">
        <v>0.0</v>
      </c>
      <c r="Q508" s="13" t="s">
        <v>1631</v>
      </c>
    </row>
    <row r="509">
      <c r="A509" s="16">
        <v>2010.0</v>
      </c>
      <c r="B509" s="13" t="s">
        <v>1813</v>
      </c>
      <c r="C509" s="13" t="s">
        <v>106</v>
      </c>
      <c r="D509" s="13">
        <v>1.0</v>
      </c>
      <c r="E509" s="13">
        <v>0.0</v>
      </c>
      <c r="F509" s="13">
        <v>0.0</v>
      </c>
      <c r="G509" s="13">
        <v>0.0</v>
      </c>
      <c r="H509" s="13">
        <v>0.0</v>
      </c>
      <c r="I509" s="13">
        <v>0.0</v>
      </c>
      <c r="J509" s="13">
        <v>0.0</v>
      </c>
      <c r="K509" s="13">
        <v>0.0</v>
      </c>
      <c r="L509" s="13">
        <v>0.0</v>
      </c>
      <c r="M509" s="13"/>
      <c r="N509" s="13"/>
      <c r="O509" s="13"/>
      <c r="P509" s="13">
        <v>0.0</v>
      </c>
      <c r="Q509" s="13" t="s">
        <v>1631</v>
      </c>
    </row>
    <row r="510">
      <c r="A510" s="16">
        <v>2010.0</v>
      </c>
      <c r="B510" s="13" t="s">
        <v>516</v>
      </c>
      <c r="C510" s="13" t="s">
        <v>107</v>
      </c>
      <c r="D510" s="13">
        <v>1.0</v>
      </c>
      <c r="E510" s="13">
        <v>0.0</v>
      </c>
      <c r="F510" s="13">
        <v>0.0</v>
      </c>
      <c r="G510" s="13">
        <v>0.0</v>
      </c>
      <c r="H510" s="13">
        <v>0.0</v>
      </c>
      <c r="I510" s="13">
        <v>0.0</v>
      </c>
      <c r="J510" s="13">
        <v>0.0</v>
      </c>
      <c r="K510" s="13">
        <v>1.0</v>
      </c>
      <c r="L510" s="13">
        <v>100.0</v>
      </c>
      <c r="M510" s="13"/>
      <c r="N510" s="13"/>
      <c r="O510" s="13"/>
      <c r="P510" s="13">
        <v>-200.0</v>
      </c>
      <c r="Q510" s="13" t="s">
        <v>1631</v>
      </c>
    </row>
    <row r="511">
      <c r="A511" s="16">
        <v>2010.0</v>
      </c>
      <c r="B511" s="13" t="s">
        <v>469</v>
      </c>
      <c r="C511" s="13" t="s">
        <v>113</v>
      </c>
      <c r="D511" s="13">
        <v>1.0</v>
      </c>
      <c r="E511" s="13">
        <v>0.0</v>
      </c>
      <c r="F511" s="13">
        <v>0.0</v>
      </c>
      <c r="G511" s="13">
        <v>0.0</v>
      </c>
      <c r="H511" s="13">
        <v>0.0</v>
      </c>
      <c r="I511" s="13">
        <v>0.0</v>
      </c>
      <c r="J511" s="13">
        <v>0.0</v>
      </c>
      <c r="K511" s="13">
        <v>0.0</v>
      </c>
      <c r="L511" s="13">
        <v>0.0</v>
      </c>
      <c r="M511" s="13"/>
      <c r="N511" s="13"/>
      <c r="O511" s="13"/>
      <c r="P511" s="13">
        <v>0.0</v>
      </c>
      <c r="Q511" s="13" t="s">
        <v>1631</v>
      </c>
    </row>
    <row r="512">
      <c r="A512" s="16">
        <v>2010.0</v>
      </c>
      <c r="B512" s="13" t="s">
        <v>449</v>
      </c>
      <c r="C512" s="13" t="s">
        <v>104</v>
      </c>
      <c r="D512" s="13">
        <v>1.0</v>
      </c>
      <c r="E512" s="13">
        <v>0.0</v>
      </c>
      <c r="F512" s="13">
        <v>0.0</v>
      </c>
      <c r="G512" s="13">
        <v>0.0</v>
      </c>
      <c r="H512" s="13">
        <v>0.0</v>
      </c>
      <c r="I512" s="13">
        <v>0.0</v>
      </c>
      <c r="J512" s="13">
        <v>0.0</v>
      </c>
      <c r="K512" s="13">
        <v>0.0</v>
      </c>
      <c r="L512" s="13">
        <v>0.0</v>
      </c>
      <c r="M512" s="13"/>
      <c r="N512" s="13"/>
      <c r="O512" s="13"/>
      <c r="P512" s="13">
        <v>0.0</v>
      </c>
      <c r="Q512" s="13" t="s">
        <v>1631</v>
      </c>
    </row>
    <row r="513">
      <c r="A513" s="16">
        <v>2009.0</v>
      </c>
      <c r="B513" s="13" t="s">
        <v>1787</v>
      </c>
      <c r="C513" s="13" t="s">
        <v>112</v>
      </c>
      <c r="D513" s="13">
        <v>406.0</v>
      </c>
      <c r="E513" s="13">
        <v>242.0</v>
      </c>
      <c r="F513" s="13">
        <v>59.6</v>
      </c>
      <c r="G513" s="17">
        <v>3352.0</v>
      </c>
      <c r="H513" s="13">
        <v>8.3</v>
      </c>
      <c r="I513" s="13">
        <v>24.0</v>
      </c>
      <c r="J513" s="13">
        <v>5.9</v>
      </c>
      <c r="K513" s="13">
        <v>17.0</v>
      </c>
      <c r="L513" s="13">
        <v>4.2</v>
      </c>
      <c r="M513" s="13"/>
      <c r="N513" s="13"/>
      <c r="O513" s="13"/>
      <c r="P513" s="13">
        <v>140.1</v>
      </c>
      <c r="Q513" s="13" t="s">
        <v>1631</v>
      </c>
    </row>
    <row r="514">
      <c r="A514" s="16">
        <v>2009.0</v>
      </c>
      <c r="B514" s="13" t="s">
        <v>1814</v>
      </c>
      <c r="C514" s="13" t="s">
        <v>104</v>
      </c>
      <c r="D514" s="13">
        <v>449.0</v>
      </c>
      <c r="E514" s="13">
        <v>274.0</v>
      </c>
      <c r="F514" s="13">
        <v>61.0</v>
      </c>
      <c r="G514" s="17">
        <v>3330.0</v>
      </c>
      <c r="H514" s="13">
        <v>7.4</v>
      </c>
      <c r="I514" s="13">
        <v>20.0</v>
      </c>
      <c r="J514" s="13">
        <v>4.5</v>
      </c>
      <c r="K514" s="13">
        <v>8.0</v>
      </c>
      <c r="L514" s="13">
        <v>1.8</v>
      </c>
      <c r="M514" s="13"/>
      <c r="N514" s="13"/>
      <c r="O514" s="13"/>
      <c r="P514" s="13">
        <v>134.5</v>
      </c>
      <c r="Q514" s="13" t="s">
        <v>1631</v>
      </c>
    </row>
    <row r="515">
      <c r="A515" s="16">
        <v>2009.0</v>
      </c>
      <c r="B515" s="13" t="s">
        <v>1815</v>
      </c>
      <c r="C515" s="13" t="s">
        <v>103</v>
      </c>
      <c r="D515" s="13">
        <v>400.0</v>
      </c>
      <c r="E515" s="13">
        <v>264.0</v>
      </c>
      <c r="F515" s="13">
        <v>66.0</v>
      </c>
      <c r="G515" s="17">
        <v>3160.0</v>
      </c>
      <c r="H515" s="13">
        <v>7.9</v>
      </c>
      <c r="I515" s="13">
        <v>26.0</v>
      </c>
      <c r="J515" s="13">
        <v>6.5</v>
      </c>
      <c r="K515" s="13">
        <v>12.0</v>
      </c>
      <c r="L515" s="13">
        <v>3.0</v>
      </c>
      <c r="M515" s="13"/>
      <c r="N515" s="13"/>
      <c r="O515" s="13"/>
      <c r="P515" s="13">
        <v>147.8</v>
      </c>
      <c r="Q515" s="13" t="s">
        <v>1631</v>
      </c>
    </row>
    <row r="516">
      <c r="A516" s="16">
        <v>2009.0</v>
      </c>
      <c r="B516" s="13" t="s">
        <v>1798</v>
      </c>
      <c r="C516" s="13" t="s">
        <v>102</v>
      </c>
      <c r="D516" s="13">
        <v>378.0</v>
      </c>
      <c r="E516" s="13">
        <v>224.0</v>
      </c>
      <c r="F516" s="13">
        <v>59.3</v>
      </c>
      <c r="G516" s="17">
        <v>3027.0</v>
      </c>
      <c r="H516" s="13">
        <v>8.0</v>
      </c>
      <c r="I516" s="13">
        <v>31.0</v>
      </c>
      <c r="J516" s="13">
        <v>8.2</v>
      </c>
      <c r="K516" s="13">
        <v>11.0</v>
      </c>
      <c r="L516" s="13">
        <v>2.9</v>
      </c>
      <c r="M516" s="13"/>
      <c r="N516" s="13"/>
      <c r="O516" s="13"/>
      <c r="P516" s="13">
        <v>147.8</v>
      </c>
      <c r="Q516" s="13" t="s">
        <v>1631</v>
      </c>
    </row>
    <row r="517">
      <c r="A517" s="16">
        <v>2009.0</v>
      </c>
      <c r="B517" s="13" t="s">
        <v>1803</v>
      </c>
      <c r="C517" s="13" t="s">
        <v>107</v>
      </c>
      <c r="D517" s="13">
        <v>330.0</v>
      </c>
      <c r="E517" s="13">
        <v>227.0</v>
      </c>
      <c r="F517" s="13">
        <v>68.8</v>
      </c>
      <c r="G517" s="17">
        <v>2717.0</v>
      </c>
      <c r="H517" s="13">
        <v>8.2</v>
      </c>
      <c r="I517" s="13">
        <v>14.0</v>
      </c>
      <c r="J517" s="13">
        <v>4.2</v>
      </c>
      <c r="K517" s="13">
        <v>7.0</v>
      </c>
      <c r="L517" s="13">
        <v>2.1</v>
      </c>
      <c r="M517" s="13"/>
      <c r="N517" s="13"/>
      <c r="O517" s="13"/>
      <c r="P517" s="13">
        <v>147.7</v>
      </c>
      <c r="Q517" s="13" t="s">
        <v>1631</v>
      </c>
    </row>
    <row r="518">
      <c r="A518" s="16">
        <v>2009.0</v>
      </c>
      <c r="B518" s="13" t="s">
        <v>1802</v>
      </c>
      <c r="C518" s="13" t="s">
        <v>106</v>
      </c>
      <c r="D518" s="13">
        <v>369.0</v>
      </c>
      <c r="E518" s="13">
        <v>205.0</v>
      </c>
      <c r="F518" s="13">
        <v>55.6</v>
      </c>
      <c r="G518" s="17">
        <v>2526.0</v>
      </c>
      <c r="H518" s="13">
        <v>6.8</v>
      </c>
      <c r="I518" s="13">
        <v>20.0</v>
      </c>
      <c r="J518" s="13">
        <v>5.4</v>
      </c>
      <c r="K518" s="13">
        <v>12.0</v>
      </c>
      <c r="L518" s="13">
        <v>3.3</v>
      </c>
      <c r="M518" s="13"/>
      <c r="N518" s="13"/>
      <c r="O518" s="13"/>
      <c r="P518" s="13">
        <v>124.4</v>
      </c>
      <c r="Q518" s="13" t="s">
        <v>1631</v>
      </c>
    </row>
    <row r="519">
      <c r="A519" s="16">
        <v>2009.0</v>
      </c>
      <c r="B519" s="13" t="s">
        <v>1801</v>
      </c>
      <c r="C519" s="13" t="s">
        <v>108</v>
      </c>
      <c r="D519" s="13">
        <v>243.0</v>
      </c>
      <c r="E519" s="13">
        <v>136.0</v>
      </c>
      <c r="F519" s="13">
        <v>56.0</v>
      </c>
      <c r="G519" s="17">
        <v>2311.0</v>
      </c>
      <c r="H519" s="13">
        <v>9.5</v>
      </c>
      <c r="I519" s="13">
        <v>13.0</v>
      </c>
      <c r="J519" s="13">
        <v>5.3</v>
      </c>
      <c r="K519" s="13">
        <v>5.0</v>
      </c>
      <c r="L519" s="13">
        <v>2.1</v>
      </c>
      <c r="M519" s="13"/>
      <c r="N519" s="13"/>
      <c r="O519" s="13"/>
      <c r="P519" s="13">
        <v>149.4</v>
      </c>
      <c r="Q519" s="13" t="s">
        <v>1631</v>
      </c>
    </row>
    <row r="520">
      <c r="A520" s="16">
        <v>2009.0</v>
      </c>
      <c r="B520" s="13" t="s">
        <v>1799</v>
      </c>
      <c r="C520" s="13" t="s">
        <v>109</v>
      </c>
      <c r="D520" s="13">
        <v>355.0</v>
      </c>
      <c r="E520" s="13">
        <v>214.0</v>
      </c>
      <c r="F520" s="13">
        <v>60.3</v>
      </c>
      <c r="G520" s="17">
        <v>2136.0</v>
      </c>
      <c r="H520" s="13">
        <v>6.0</v>
      </c>
      <c r="I520" s="13">
        <v>14.0</v>
      </c>
      <c r="J520" s="13">
        <v>3.9</v>
      </c>
      <c r="K520" s="13">
        <v>15.0</v>
      </c>
      <c r="L520" s="13">
        <v>4.2</v>
      </c>
      <c r="M520" s="13"/>
      <c r="N520" s="13"/>
      <c r="O520" s="13"/>
      <c r="P520" s="13">
        <v>115.4</v>
      </c>
      <c r="Q520" s="13" t="s">
        <v>1631</v>
      </c>
    </row>
    <row r="521">
      <c r="A521" s="16">
        <v>2009.0</v>
      </c>
      <c r="B521" s="13" t="s">
        <v>1816</v>
      </c>
      <c r="C521" s="13" t="s">
        <v>410</v>
      </c>
      <c r="D521" s="13">
        <v>303.0</v>
      </c>
      <c r="E521" s="13">
        <v>180.0</v>
      </c>
      <c r="F521" s="13">
        <v>59.4</v>
      </c>
      <c r="G521" s="17">
        <v>2069.0</v>
      </c>
      <c r="H521" s="13">
        <v>6.8</v>
      </c>
      <c r="I521" s="13">
        <v>10.0</v>
      </c>
      <c r="J521" s="13">
        <v>3.3</v>
      </c>
      <c r="K521" s="13">
        <v>10.0</v>
      </c>
      <c r="L521" s="13">
        <v>3.3</v>
      </c>
      <c r="M521" s="13"/>
      <c r="N521" s="13"/>
      <c r="O521" s="13"/>
      <c r="P521" s="13">
        <v>121.1</v>
      </c>
      <c r="Q521" s="13" t="s">
        <v>1631</v>
      </c>
    </row>
    <row r="522">
      <c r="A522" s="16">
        <v>2009.0</v>
      </c>
      <c r="B522" s="13" t="s">
        <v>1796</v>
      </c>
      <c r="C522" s="13" t="s">
        <v>113</v>
      </c>
      <c r="D522" s="13">
        <v>288.0</v>
      </c>
      <c r="E522" s="13">
        <v>149.0</v>
      </c>
      <c r="F522" s="13">
        <v>51.7</v>
      </c>
      <c r="G522" s="17">
        <v>2049.0</v>
      </c>
      <c r="H522" s="13">
        <v>7.1</v>
      </c>
      <c r="I522" s="13">
        <v>15.0</v>
      </c>
      <c r="J522" s="13">
        <v>5.2</v>
      </c>
      <c r="K522" s="13">
        <v>14.0</v>
      </c>
      <c r="L522" s="13">
        <v>4.9</v>
      </c>
      <c r="M522" s="13"/>
      <c r="N522" s="13"/>
      <c r="O522" s="13"/>
      <c r="P522" s="13">
        <v>119.0</v>
      </c>
      <c r="Q522" s="13" t="s">
        <v>1631</v>
      </c>
    </row>
    <row r="523">
      <c r="A523" s="16">
        <v>2009.0</v>
      </c>
      <c r="B523" s="13" t="s">
        <v>1817</v>
      </c>
      <c r="C523" s="13" t="s">
        <v>101</v>
      </c>
      <c r="D523" s="13">
        <v>292.0</v>
      </c>
      <c r="E523" s="13">
        <v>157.0</v>
      </c>
      <c r="F523" s="13">
        <v>53.8</v>
      </c>
      <c r="G523" s="17">
        <v>1848.0</v>
      </c>
      <c r="H523" s="13">
        <v>6.3</v>
      </c>
      <c r="I523" s="13">
        <v>7.0</v>
      </c>
      <c r="J523" s="13">
        <v>2.4</v>
      </c>
      <c r="K523" s="13">
        <v>7.0</v>
      </c>
      <c r="L523" s="13">
        <v>2.4</v>
      </c>
      <c r="M523" s="13"/>
      <c r="N523" s="13"/>
      <c r="O523" s="13"/>
      <c r="P523" s="13">
        <v>110.0</v>
      </c>
      <c r="Q523" s="13" t="s">
        <v>1631</v>
      </c>
    </row>
    <row r="524">
      <c r="A524" s="16">
        <v>2009.0</v>
      </c>
      <c r="B524" s="13" t="s">
        <v>1804</v>
      </c>
      <c r="C524" s="13" t="s">
        <v>114</v>
      </c>
      <c r="D524" s="13">
        <v>162.0</v>
      </c>
      <c r="E524" s="13">
        <v>75.0</v>
      </c>
      <c r="F524" s="13">
        <v>46.3</v>
      </c>
      <c r="G524" s="17">
        <v>1701.0</v>
      </c>
      <c r="H524" s="13">
        <v>10.5</v>
      </c>
      <c r="I524" s="13">
        <v>10.0</v>
      </c>
      <c r="J524" s="13">
        <v>6.2</v>
      </c>
      <c r="K524" s="13">
        <v>5.0</v>
      </c>
      <c r="L524" s="13">
        <v>3.1</v>
      </c>
      <c r="M524" s="13"/>
      <c r="N524" s="13"/>
      <c r="O524" s="13"/>
      <c r="P524" s="13">
        <v>148.7</v>
      </c>
      <c r="Q524" s="13" t="s">
        <v>1631</v>
      </c>
    </row>
    <row r="525">
      <c r="A525" s="16">
        <v>2009.0</v>
      </c>
      <c r="B525" s="13" t="s">
        <v>1776</v>
      </c>
      <c r="C525" s="13" t="s">
        <v>107</v>
      </c>
      <c r="D525" s="13">
        <v>106.0</v>
      </c>
      <c r="E525" s="13">
        <v>69.0</v>
      </c>
      <c r="F525" s="13">
        <v>65.1</v>
      </c>
      <c r="G525" s="13">
        <v>817.0</v>
      </c>
      <c r="H525" s="13">
        <v>7.7</v>
      </c>
      <c r="I525" s="13">
        <v>2.0</v>
      </c>
      <c r="J525" s="13">
        <v>1.9</v>
      </c>
      <c r="K525" s="13">
        <v>6.0</v>
      </c>
      <c r="L525" s="13">
        <v>5.7</v>
      </c>
      <c r="M525" s="13"/>
      <c r="N525" s="13"/>
      <c r="O525" s="13"/>
      <c r="P525" s="13">
        <v>124.7</v>
      </c>
      <c r="Q525" s="13" t="s">
        <v>1631</v>
      </c>
    </row>
    <row r="526">
      <c r="A526" s="16">
        <v>2009.0</v>
      </c>
      <c r="B526" s="13" t="s">
        <v>1805</v>
      </c>
      <c r="C526" s="13" t="s">
        <v>410</v>
      </c>
      <c r="D526" s="13">
        <v>85.0</v>
      </c>
      <c r="E526" s="13">
        <v>46.0</v>
      </c>
      <c r="F526" s="13">
        <v>54.1</v>
      </c>
      <c r="G526" s="13">
        <v>459.0</v>
      </c>
      <c r="H526" s="13">
        <v>5.4</v>
      </c>
      <c r="I526" s="13">
        <v>2.0</v>
      </c>
      <c r="J526" s="13">
        <v>2.4</v>
      </c>
      <c r="K526" s="13">
        <v>0.0</v>
      </c>
      <c r="L526" s="13">
        <v>0.0</v>
      </c>
      <c r="M526" s="13"/>
      <c r="N526" s="13"/>
      <c r="O526" s="13"/>
      <c r="P526" s="13">
        <v>107.2</v>
      </c>
      <c r="Q526" s="13" t="s">
        <v>1631</v>
      </c>
    </row>
    <row r="527">
      <c r="A527" s="16">
        <v>2009.0</v>
      </c>
      <c r="B527" s="13" t="s">
        <v>1777</v>
      </c>
      <c r="C527" s="13" t="s">
        <v>104</v>
      </c>
      <c r="D527" s="13">
        <v>50.0</v>
      </c>
      <c r="E527" s="13">
        <v>34.0</v>
      </c>
      <c r="F527" s="13">
        <v>68.0</v>
      </c>
      <c r="G527" s="13">
        <v>330.0</v>
      </c>
      <c r="H527" s="13">
        <v>6.6</v>
      </c>
      <c r="I527" s="13">
        <v>4.0</v>
      </c>
      <c r="J527" s="13">
        <v>8.0</v>
      </c>
      <c r="K527" s="13">
        <v>2.0</v>
      </c>
      <c r="L527" s="13">
        <v>4.0</v>
      </c>
      <c r="M527" s="13"/>
      <c r="N527" s="13"/>
      <c r="O527" s="13"/>
      <c r="P527" s="13">
        <v>141.8</v>
      </c>
      <c r="Q527" s="13" t="s">
        <v>1631</v>
      </c>
    </row>
    <row r="528">
      <c r="A528" s="16">
        <v>2009.0</v>
      </c>
      <c r="B528" s="13" t="s">
        <v>1775</v>
      </c>
      <c r="C528" s="13" t="s">
        <v>102</v>
      </c>
      <c r="D528" s="13">
        <v>39.0</v>
      </c>
      <c r="E528" s="13">
        <v>24.0</v>
      </c>
      <c r="F528" s="13">
        <v>61.5</v>
      </c>
      <c r="G528" s="13">
        <v>248.0</v>
      </c>
      <c r="H528" s="13">
        <v>6.4</v>
      </c>
      <c r="I528" s="13">
        <v>1.0</v>
      </c>
      <c r="J528" s="13">
        <v>2.6</v>
      </c>
      <c r="K528" s="13">
        <v>2.0</v>
      </c>
      <c r="L528" s="13">
        <v>5.1</v>
      </c>
      <c r="M528" s="13"/>
      <c r="N528" s="13"/>
      <c r="O528" s="13"/>
      <c r="P528" s="13">
        <v>113.2</v>
      </c>
      <c r="Q528" s="13" t="s">
        <v>1631</v>
      </c>
    </row>
    <row r="529">
      <c r="A529" s="16">
        <v>2009.0</v>
      </c>
      <c r="B529" s="13" t="s">
        <v>1818</v>
      </c>
      <c r="C529" s="13" t="s">
        <v>113</v>
      </c>
      <c r="D529" s="13">
        <v>37.0</v>
      </c>
      <c r="E529" s="13">
        <v>13.0</v>
      </c>
      <c r="F529" s="13">
        <v>35.1</v>
      </c>
      <c r="G529" s="13">
        <v>229.0</v>
      </c>
      <c r="H529" s="13">
        <v>6.2</v>
      </c>
      <c r="I529" s="13">
        <v>4.0</v>
      </c>
      <c r="J529" s="13">
        <v>10.8</v>
      </c>
      <c r="K529" s="13">
        <v>3.0</v>
      </c>
      <c r="L529" s="13">
        <v>8.1</v>
      </c>
      <c r="M529" s="13"/>
      <c r="N529" s="13"/>
      <c r="O529" s="13"/>
      <c r="P529" s="13">
        <v>106.6</v>
      </c>
      <c r="Q529" s="13" t="s">
        <v>1631</v>
      </c>
    </row>
    <row r="530">
      <c r="A530" s="16">
        <v>2009.0</v>
      </c>
      <c r="B530" s="13" t="s">
        <v>1800</v>
      </c>
      <c r="C530" s="13" t="s">
        <v>101</v>
      </c>
      <c r="D530" s="13">
        <v>63.0</v>
      </c>
      <c r="E530" s="13">
        <v>28.0</v>
      </c>
      <c r="F530" s="13">
        <v>44.4</v>
      </c>
      <c r="G530" s="13">
        <v>156.0</v>
      </c>
      <c r="H530" s="13">
        <v>2.5</v>
      </c>
      <c r="I530" s="13">
        <v>0.0</v>
      </c>
      <c r="J530" s="13">
        <v>0.0</v>
      </c>
      <c r="K530" s="13">
        <v>1.0</v>
      </c>
      <c r="L530" s="13">
        <v>1.6</v>
      </c>
      <c r="M530" s="13"/>
      <c r="N530" s="13"/>
      <c r="O530" s="13"/>
      <c r="P530" s="13">
        <v>62.1</v>
      </c>
      <c r="Q530" s="13" t="s">
        <v>1631</v>
      </c>
    </row>
    <row r="531">
      <c r="A531" s="16">
        <v>2009.0</v>
      </c>
      <c r="B531" s="13" t="s">
        <v>1795</v>
      </c>
      <c r="C531" s="13" t="s">
        <v>113</v>
      </c>
      <c r="D531" s="13">
        <v>22.0</v>
      </c>
      <c r="E531" s="13">
        <v>13.0</v>
      </c>
      <c r="F531" s="13">
        <v>59.1</v>
      </c>
      <c r="G531" s="13">
        <v>135.0</v>
      </c>
      <c r="H531" s="13">
        <v>6.1</v>
      </c>
      <c r="I531" s="13">
        <v>2.0</v>
      </c>
      <c r="J531" s="13">
        <v>9.1</v>
      </c>
      <c r="K531" s="13">
        <v>1.0</v>
      </c>
      <c r="L531" s="13">
        <v>4.5</v>
      </c>
      <c r="M531" s="13"/>
      <c r="N531" s="13"/>
      <c r="O531" s="13"/>
      <c r="P531" s="13">
        <v>131.5</v>
      </c>
      <c r="Q531" s="13" t="s">
        <v>1631</v>
      </c>
    </row>
    <row r="532">
      <c r="A532" s="16">
        <v>2009.0</v>
      </c>
      <c r="B532" s="13" t="s">
        <v>1819</v>
      </c>
      <c r="C532" s="13" t="s">
        <v>106</v>
      </c>
      <c r="D532" s="13">
        <v>17.0</v>
      </c>
      <c r="E532" s="13">
        <v>12.0</v>
      </c>
      <c r="F532" s="13">
        <v>70.6</v>
      </c>
      <c r="G532" s="13">
        <v>90.0</v>
      </c>
      <c r="H532" s="13">
        <v>5.3</v>
      </c>
      <c r="I532" s="13">
        <v>1.0</v>
      </c>
      <c r="J532" s="13">
        <v>5.9</v>
      </c>
      <c r="K532" s="13">
        <v>1.0</v>
      </c>
      <c r="L532" s="13">
        <v>5.9</v>
      </c>
      <c r="M532" s="13"/>
      <c r="N532" s="13"/>
      <c r="O532" s="13"/>
      <c r="P532" s="13">
        <v>122.7</v>
      </c>
      <c r="Q532" s="13" t="s">
        <v>1631</v>
      </c>
    </row>
    <row r="533">
      <c r="A533" s="16">
        <v>2009.0</v>
      </c>
      <c r="B533" s="13" t="s">
        <v>1820</v>
      </c>
      <c r="C533" s="13" t="s">
        <v>108</v>
      </c>
      <c r="D533" s="13">
        <v>5.0</v>
      </c>
      <c r="E533" s="13">
        <v>1.0</v>
      </c>
      <c r="F533" s="13">
        <v>20.0</v>
      </c>
      <c r="G533" s="13">
        <v>80.0</v>
      </c>
      <c r="H533" s="13">
        <v>16.0</v>
      </c>
      <c r="I533" s="13">
        <v>1.0</v>
      </c>
      <c r="J533" s="13">
        <v>20.0</v>
      </c>
      <c r="K533" s="13">
        <v>0.0</v>
      </c>
      <c r="L533" s="13">
        <v>0.0</v>
      </c>
      <c r="M533" s="13"/>
      <c r="N533" s="13"/>
      <c r="O533" s="13"/>
      <c r="P533" s="13">
        <v>220.4</v>
      </c>
      <c r="Q533" s="13" t="s">
        <v>1631</v>
      </c>
    </row>
    <row r="534">
      <c r="A534" s="16">
        <v>2009.0</v>
      </c>
      <c r="B534" s="13" t="s">
        <v>589</v>
      </c>
      <c r="C534" s="13" t="s">
        <v>106</v>
      </c>
      <c r="D534" s="13">
        <v>2.0</v>
      </c>
      <c r="E534" s="13">
        <v>2.0</v>
      </c>
      <c r="F534" s="13">
        <v>100.0</v>
      </c>
      <c r="G534" s="13">
        <v>55.0</v>
      </c>
      <c r="H534" s="13">
        <v>27.5</v>
      </c>
      <c r="I534" s="13">
        <v>1.0</v>
      </c>
      <c r="J534" s="13">
        <v>50.0</v>
      </c>
      <c r="K534" s="13">
        <v>0.0</v>
      </c>
      <c r="L534" s="13">
        <v>0.0</v>
      </c>
      <c r="M534" s="13"/>
      <c r="N534" s="13"/>
      <c r="O534" s="13"/>
      <c r="P534" s="13">
        <v>496.0</v>
      </c>
      <c r="Q534" s="13" t="s">
        <v>1631</v>
      </c>
    </row>
    <row r="535">
      <c r="A535" s="16">
        <v>2009.0</v>
      </c>
      <c r="B535" s="13" t="s">
        <v>1020</v>
      </c>
      <c r="C535" s="13" t="s">
        <v>112</v>
      </c>
      <c r="D535" s="13">
        <v>6.0</v>
      </c>
      <c r="E535" s="13">
        <v>4.0</v>
      </c>
      <c r="F535" s="13">
        <v>66.7</v>
      </c>
      <c r="G535" s="13">
        <v>53.0</v>
      </c>
      <c r="H535" s="13">
        <v>8.8</v>
      </c>
      <c r="I535" s="13">
        <v>1.0</v>
      </c>
      <c r="J535" s="13">
        <v>16.7</v>
      </c>
      <c r="K535" s="13">
        <v>0.0</v>
      </c>
      <c r="L535" s="13">
        <v>0.0</v>
      </c>
      <c r="M535" s="13"/>
      <c r="N535" s="13"/>
      <c r="O535" s="13"/>
      <c r="P535" s="13">
        <v>195.9</v>
      </c>
      <c r="Q535" s="13" t="s">
        <v>1631</v>
      </c>
    </row>
    <row r="536">
      <c r="A536" s="16">
        <v>2009.0</v>
      </c>
      <c r="B536" s="13" t="s">
        <v>561</v>
      </c>
      <c r="C536" s="13" t="s">
        <v>103</v>
      </c>
      <c r="D536" s="13">
        <v>3.0</v>
      </c>
      <c r="E536" s="13">
        <v>3.0</v>
      </c>
      <c r="F536" s="13">
        <v>100.0</v>
      </c>
      <c r="G536" s="13">
        <v>52.0</v>
      </c>
      <c r="H536" s="13">
        <v>17.3</v>
      </c>
      <c r="I536" s="13">
        <v>0.0</v>
      </c>
      <c r="J536" s="13">
        <v>0.0</v>
      </c>
      <c r="K536" s="13">
        <v>0.0</v>
      </c>
      <c r="L536" s="13">
        <v>0.0</v>
      </c>
      <c r="M536" s="13"/>
      <c r="N536" s="13"/>
      <c r="O536" s="13"/>
      <c r="P536" s="13">
        <v>245.6</v>
      </c>
      <c r="Q536" s="13" t="s">
        <v>1631</v>
      </c>
    </row>
    <row r="537">
      <c r="A537" s="16">
        <v>2009.0</v>
      </c>
      <c r="B537" s="13" t="s">
        <v>1821</v>
      </c>
      <c r="C537" s="13" t="s">
        <v>103</v>
      </c>
      <c r="D537" s="13">
        <v>14.0</v>
      </c>
      <c r="E537" s="13">
        <v>6.0</v>
      </c>
      <c r="F537" s="13">
        <v>42.9</v>
      </c>
      <c r="G537" s="13">
        <v>47.0</v>
      </c>
      <c r="H537" s="13">
        <v>3.4</v>
      </c>
      <c r="I537" s="13">
        <v>0.0</v>
      </c>
      <c r="J537" s="13">
        <v>0.0</v>
      </c>
      <c r="K537" s="13">
        <v>0.0</v>
      </c>
      <c r="L537" s="13">
        <v>0.0</v>
      </c>
      <c r="M537" s="13"/>
      <c r="N537" s="13"/>
      <c r="O537" s="13"/>
      <c r="P537" s="13">
        <v>71.1</v>
      </c>
      <c r="Q537" s="13" t="s">
        <v>1631</v>
      </c>
    </row>
    <row r="538">
      <c r="A538" s="16">
        <v>2009.0</v>
      </c>
      <c r="B538" s="13" t="s">
        <v>600</v>
      </c>
      <c r="C538" s="13" t="s">
        <v>101</v>
      </c>
      <c r="D538" s="13">
        <v>7.0</v>
      </c>
      <c r="E538" s="13">
        <v>4.0</v>
      </c>
      <c r="F538" s="13">
        <v>57.1</v>
      </c>
      <c r="G538" s="13">
        <v>42.0</v>
      </c>
      <c r="H538" s="13">
        <v>6.0</v>
      </c>
      <c r="I538" s="13">
        <v>1.0</v>
      </c>
      <c r="J538" s="13">
        <v>14.3</v>
      </c>
      <c r="K538" s="13">
        <v>0.0</v>
      </c>
      <c r="L538" s="13">
        <v>0.0</v>
      </c>
      <c r="M538" s="13"/>
      <c r="N538" s="13"/>
      <c r="O538" s="13"/>
      <c r="P538" s="13">
        <v>154.7</v>
      </c>
      <c r="Q538" s="13" t="s">
        <v>1631</v>
      </c>
    </row>
    <row r="539">
      <c r="A539" s="16">
        <v>2009.0</v>
      </c>
      <c r="B539" s="13" t="s">
        <v>617</v>
      </c>
      <c r="C539" s="13" t="s">
        <v>109</v>
      </c>
      <c r="D539" s="13">
        <v>1.0</v>
      </c>
      <c r="E539" s="13">
        <v>1.0</v>
      </c>
      <c r="F539" s="13">
        <v>100.0</v>
      </c>
      <c r="G539" s="13">
        <v>42.0</v>
      </c>
      <c r="H539" s="13">
        <v>42.0</v>
      </c>
      <c r="I539" s="13">
        <v>0.0</v>
      </c>
      <c r="J539" s="13">
        <v>0.0</v>
      </c>
      <c r="K539" s="13">
        <v>0.0</v>
      </c>
      <c r="L539" s="13">
        <v>0.0</v>
      </c>
      <c r="M539" s="13"/>
      <c r="N539" s="13"/>
      <c r="O539" s="13"/>
      <c r="P539" s="13">
        <v>452.8</v>
      </c>
      <c r="Q539" s="13" t="s">
        <v>1631</v>
      </c>
    </row>
    <row r="540">
      <c r="A540" s="16">
        <v>2009.0</v>
      </c>
      <c r="B540" s="13" t="s">
        <v>1357</v>
      </c>
      <c r="C540" s="13" t="s">
        <v>114</v>
      </c>
      <c r="D540" s="13">
        <v>1.0</v>
      </c>
      <c r="E540" s="13">
        <v>1.0</v>
      </c>
      <c r="F540" s="13">
        <v>100.0</v>
      </c>
      <c r="G540" s="13">
        <v>34.0</v>
      </c>
      <c r="H540" s="13">
        <v>34.0</v>
      </c>
      <c r="I540" s="13">
        <v>1.0</v>
      </c>
      <c r="J540" s="13">
        <v>100.0</v>
      </c>
      <c r="K540" s="13">
        <v>0.0</v>
      </c>
      <c r="L540" s="13">
        <v>0.0</v>
      </c>
      <c r="M540" s="13"/>
      <c r="N540" s="13"/>
      <c r="O540" s="13"/>
      <c r="P540" s="13">
        <v>715.6</v>
      </c>
      <c r="Q540" s="13" t="s">
        <v>1631</v>
      </c>
    </row>
    <row r="541">
      <c r="A541" s="16">
        <v>2009.0</v>
      </c>
      <c r="B541" s="13" t="s">
        <v>571</v>
      </c>
      <c r="C541" s="13" t="s">
        <v>109</v>
      </c>
      <c r="D541" s="13">
        <v>1.0</v>
      </c>
      <c r="E541" s="13">
        <v>1.0</v>
      </c>
      <c r="F541" s="13">
        <v>100.0</v>
      </c>
      <c r="G541" s="13">
        <v>34.0</v>
      </c>
      <c r="H541" s="13">
        <v>34.0</v>
      </c>
      <c r="I541" s="13">
        <v>0.0</v>
      </c>
      <c r="J541" s="13">
        <v>0.0</v>
      </c>
      <c r="K541" s="13">
        <v>0.0</v>
      </c>
      <c r="L541" s="13">
        <v>0.0</v>
      </c>
      <c r="M541" s="13"/>
      <c r="N541" s="13"/>
      <c r="O541" s="13"/>
      <c r="P541" s="13">
        <v>385.6</v>
      </c>
      <c r="Q541" s="13" t="s">
        <v>1631</v>
      </c>
    </row>
    <row r="542">
      <c r="A542" s="16">
        <v>2009.0</v>
      </c>
      <c r="B542" s="13" t="s">
        <v>1577</v>
      </c>
      <c r="C542" s="13" t="s">
        <v>109</v>
      </c>
      <c r="D542" s="13">
        <v>1.0</v>
      </c>
      <c r="E542" s="13">
        <v>1.0</v>
      </c>
      <c r="F542" s="13">
        <v>100.0</v>
      </c>
      <c r="G542" s="13">
        <v>31.0</v>
      </c>
      <c r="H542" s="13">
        <v>31.0</v>
      </c>
      <c r="I542" s="13">
        <v>0.0</v>
      </c>
      <c r="J542" s="13">
        <v>0.0</v>
      </c>
      <c r="K542" s="13">
        <v>0.0</v>
      </c>
      <c r="L542" s="13">
        <v>0.0</v>
      </c>
      <c r="M542" s="13"/>
      <c r="N542" s="13"/>
      <c r="O542" s="13"/>
      <c r="P542" s="13">
        <v>360.4</v>
      </c>
      <c r="Q542" s="13" t="s">
        <v>1631</v>
      </c>
    </row>
    <row r="543">
      <c r="A543" s="16">
        <v>2009.0</v>
      </c>
      <c r="B543" s="13" t="s">
        <v>435</v>
      </c>
      <c r="C543" s="13" t="s">
        <v>109</v>
      </c>
      <c r="D543" s="13">
        <v>1.0</v>
      </c>
      <c r="E543" s="13">
        <v>1.0</v>
      </c>
      <c r="F543" s="13">
        <v>100.0</v>
      </c>
      <c r="G543" s="13">
        <v>24.0</v>
      </c>
      <c r="H543" s="13">
        <v>24.0</v>
      </c>
      <c r="I543" s="13">
        <v>0.0</v>
      </c>
      <c r="J543" s="13">
        <v>0.0</v>
      </c>
      <c r="K543" s="13">
        <v>0.0</v>
      </c>
      <c r="L543" s="13">
        <v>0.0</v>
      </c>
      <c r="M543" s="13"/>
      <c r="N543" s="13"/>
      <c r="O543" s="13"/>
      <c r="P543" s="13">
        <v>301.6</v>
      </c>
      <c r="Q543" s="13" t="s">
        <v>1631</v>
      </c>
    </row>
    <row r="544">
      <c r="A544" s="16">
        <v>2009.0</v>
      </c>
      <c r="B544" s="13" t="s">
        <v>1781</v>
      </c>
      <c r="C544" s="13" t="s">
        <v>114</v>
      </c>
      <c r="D544" s="13">
        <v>1.0</v>
      </c>
      <c r="E544" s="13">
        <v>1.0</v>
      </c>
      <c r="F544" s="13">
        <v>100.0</v>
      </c>
      <c r="G544" s="13">
        <v>21.0</v>
      </c>
      <c r="H544" s="13">
        <v>21.0</v>
      </c>
      <c r="I544" s="13">
        <v>0.0</v>
      </c>
      <c r="J544" s="13">
        <v>0.0</v>
      </c>
      <c r="K544" s="13">
        <v>0.0</v>
      </c>
      <c r="L544" s="13">
        <v>0.0</v>
      </c>
      <c r="M544" s="13"/>
      <c r="N544" s="13"/>
      <c r="O544" s="13"/>
      <c r="P544" s="13">
        <v>276.4</v>
      </c>
      <c r="Q544" s="13" t="s">
        <v>1631</v>
      </c>
    </row>
    <row r="545">
      <c r="A545" s="16">
        <v>2009.0</v>
      </c>
      <c r="B545" s="13" t="s">
        <v>1822</v>
      </c>
      <c r="C545" s="13" t="s">
        <v>113</v>
      </c>
      <c r="D545" s="13">
        <v>4.0</v>
      </c>
      <c r="E545" s="13">
        <v>2.0</v>
      </c>
      <c r="F545" s="13">
        <v>50.0</v>
      </c>
      <c r="G545" s="13">
        <v>18.0</v>
      </c>
      <c r="H545" s="13">
        <v>4.5</v>
      </c>
      <c r="I545" s="13">
        <v>0.0</v>
      </c>
      <c r="J545" s="13">
        <v>0.0</v>
      </c>
      <c r="K545" s="13">
        <v>0.0</v>
      </c>
      <c r="L545" s="13">
        <v>0.0</v>
      </c>
      <c r="M545" s="13"/>
      <c r="N545" s="13"/>
      <c r="O545" s="13"/>
      <c r="P545" s="13">
        <v>87.8</v>
      </c>
      <c r="Q545" s="13" t="s">
        <v>1631</v>
      </c>
    </row>
    <row r="546">
      <c r="A546" s="16">
        <v>2009.0</v>
      </c>
      <c r="B546" s="13" t="s">
        <v>1823</v>
      </c>
      <c r="C546" s="13" t="s">
        <v>114</v>
      </c>
      <c r="D546" s="13">
        <v>2.0</v>
      </c>
      <c r="E546" s="13">
        <v>1.0</v>
      </c>
      <c r="F546" s="13">
        <v>50.0</v>
      </c>
      <c r="G546" s="13">
        <v>18.0</v>
      </c>
      <c r="H546" s="13">
        <v>9.0</v>
      </c>
      <c r="I546" s="13">
        <v>0.0</v>
      </c>
      <c r="J546" s="13">
        <v>0.0</v>
      </c>
      <c r="K546" s="13">
        <v>1.0</v>
      </c>
      <c r="L546" s="13">
        <v>50.0</v>
      </c>
      <c r="M546" s="13"/>
      <c r="N546" s="13"/>
      <c r="O546" s="13"/>
      <c r="P546" s="13">
        <v>25.6</v>
      </c>
      <c r="Q546" s="13" t="s">
        <v>1631</v>
      </c>
    </row>
    <row r="547">
      <c r="A547" s="16">
        <v>2009.0</v>
      </c>
      <c r="B547" s="13" t="s">
        <v>593</v>
      </c>
      <c r="C547" s="13" t="s">
        <v>106</v>
      </c>
      <c r="D547" s="13">
        <v>2.0</v>
      </c>
      <c r="E547" s="13">
        <v>1.0</v>
      </c>
      <c r="F547" s="13">
        <v>50.0</v>
      </c>
      <c r="G547" s="13">
        <v>17.0</v>
      </c>
      <c r="H547" s="13">
        <v>8.5</v>
      </c>
      <c r="I547" s="13">
        <v>1.0</v>
      </c>
      <c r="J547" s="13">
        <v>50.0</v>
      </c>
      <c r="K547" s="13">
        <v>0.0</v>
      </c>
      <c r="L547" s="13">
        <v>0.0</v>
      </c>
      <c r="M547" s="13"/>
      <c r="N547" s="13"/>
      <c r="O547" s="13"/>
      <c r="P547" s="13">
        <v>286.4</v>
      </c>
      <c r="Q547" s="13" t="s">
        <v>1631</v>
      </c>
    </row>
    <row r="548">
      <c r="A548" s="16">
        <v>2009.0</v>
      </c>
      <c r="B548" s="13" t="s">
        <v>1789</v>
      </c>
      <c r="C548" s="13" t="s">
        <v>109</v>
      </c>
      <c r="D548" s="13">
        <v>6.0</v>
      </c>
      <c r="E548" s="13">
        <v>2.0</v>
      </c>
      <c r="F548" s="13">
        <v>33.3</v>
      </c>
      <c r="G548" s="13">
        <v>7.0</v>
      </c>
      <c r="H548" s="13">
        <v>1.2</v>
      </c>
      <c r="I548" s="13">
        <v>0.0</v>
      </c>
      <c r="J548" s="13">
        <v>0.0</v>
      </c>
      <c r="K548" s="13">
        <v>2.0</v>
      </c>
      <c r="L548" s="13">
        <v>33.3</v>
      </c>
      <c r="M548" s="13"/>
      <c r="N548" s="13"/>
      <c r="O548" s="13"/>
      <c r="P548" s="13">
        <v>-23.5</v>
      </c>
      <c r="Q548" s="13" t="s">
        <v>1631</v>
      </c>
    </row>
    <row r="549">
      <c r="A549" s="16">
        <v>2009.0</v>
      </c>
      <c r="B549" s="13" t="s">
        <v>626</v>
      </c>
      <c r="C549" s="13" t="s">
        <v>108</v>
      </c>
      <c r="D549" s="13">
        <v>1.0</v>
      </c>
      <c r="E549" s="13">
        <v>0.0</v>
      </c>
      <c r="F549" s="13">
        <v>0.0</v>
      </c>
      <c r="G549" s="13">
        <v>0.0</v>
      </c>
      <c r="H549" s="13">
        <v>0.0</v>
      </c>
      <c r="I549" s="13">
        <v>0.0</v>
      </c>
      <c r="J549" s="13">
        <v>0.0</v>
      </c>
      <c r="K549" s="13">
        <v>0.0</v>
      </c>
      <c r="L549" s="13">
        <v>0.0</v>
      </c>
      <c r="M549" s="13"/>
      <c r="N549" s="13"/>
      <c r="O549" s="13"/>
      <c r="P549" s="13">
        <v>0.0</v>
      </c>
      <c r="Q549" s="13" t="s">
        <v>1631</v>
      </c>
    </row>
    <row r="550">
      <c r="A550" s="16">
        <v>2009.0</v>
      </c>
      <c r="B550" s="13" t="s">
        <v>603</v>
      </c>
      <c r="C550" s="13" t="s">
        <v>112</v>
      </c>
      <c r="D550" s="13">
        <v>3.0</v>
      </c>
      <c r="E550" s="13">
        <v>0.0</v>
      </c>
      <c r="F550" s="13">
        <v>0.0</v>
      </c>
      <c r="G550" s="13">
        <v>0.0</v>
      </c>
      <c r="H550" s="13">
        <v>0.0</v>
      </c>
      <c r="I550" s="13">
        <v>0.0</v>
      </c>
      <c r="J550" s="13">
        <v>0.0</v>
      </c>
      <c r="K550" s="13">
        <v>0.0</v>
      </c>
      <c r="L550" s="13">
        <v>0.0</v>
      </c>
      <c r="M550" s="13"/>
      <c r="N550" s="13"/>
      <c r="O550" s="13"/>
      <c r="P550" s="13">
        <v>0.0</v>
      </c>
      <c r="Q550" s="13" t="s">
        <v>1631</v>
      </c>
    </row>
    <row r="551">
      <c r="A551" s="16">
        <v>2009.0</v>
      </c>
      <c r="B551" s="13" t="s">
        <v>452</v>
      </c>
      <c r="C551" s="13" t="s">
        <v>109</v>
      </c>
      <c r="D551" s="13">
        <v>1.0</v>
      </c>
      <c r="E551" s="13">
        <v>0.0</v>
      </c>
      <c r="F551" s="13">
        <v>0.0</v>
      </c>
      <c r="G551" s="13">
        <v>0.0</v>
      </c>
      <c r="H551" s="13">
        <v>0.0</v>
      </c>
      <c r="I551" s="13">
        <v>0.0</v>
      </c>
      <c r="J551" s="13">
        <v>0.0</v>
      </c>
      <c r="K551" s="13">
        <v>0.0</v>
      </c>
      <c r="L551" s="13">
        <v>0.0</v>
      </c>
      <c r="M551" s="13"/>
      <c r="N551" s="13"/>
      <c r="O551" s="13"/>
      <c r="P551" s="13">
        <v>0.0</v>
      </c>
      <c r="Q551" s="13" t="s">
        <v>1631</v>
      </c>
    </row>
    <row r="552">
      <c r="A552" s="16">
        <v>2009.0</v>
      </c>
      <c r="B552" s="13" t="s">
        <v>1811</v>
      </c>
      <c r="C552" s="13" t="s">
        <v>102</v>
      </c>
      <c r="D552" s="13">
        <v>1.0</v>
      </c>
      <c r="E552" s="13">
        <v>0.0</v>
      </c>
      <c r="F552" s="13">
        <v>0.0</v>
      </c>
      <c r="G552" s="13">
        <v>0.0</v>
      </c>
      <c r="H552" s="13">
        <v>0.0</v>
      </c>
      <c r="I552" s="13">
        <v>0.0</v>
      </c>
      <c r="J552" s="13">
        <v>0.0</v>
      </c>
      <c r="K552" s="13">
        <v>0.0</v>
      </c>
      <c r="L552" s="13">
        <v>0.0</v>
      </c>
      <c r="M552" s="13"/>
      <c r="N552" s="13"/>
      <c r="O552" s="13"/>
      <c r="P552" s="13">
        <v>0.0</v>
      </c>
      <c r="Q552" s="13" t="s">
        <v>1631</v>
      </c>
    </row>
    <row r="553">
      <c r="A553" s="16">
        <v>2009.0</v>
      </c>
      <c r="B553" s="13" t="s">
        <v>550</v>
      </c>
      <c r="C553" s="13" t="s">
        <v>104</v>
      </c>
      <c r="D553" s="13">
        <v>1.0</v>
      </c>
      <c r="E553" s="13">
        <v>0.0</v>
      </c>
      <c r="F553" s="13">
        <v>0.0</v>
      </c>
      <c r="G553" s="13">
        <v>0.0</v>
      </c>
      <c r="H553" s="13">
        <v>0.0</v>
      </c>
      <c r="I553" s="13">
        <v>0.0</v>
      </c>
      <c r="J553" s="13">
        <v>0.0</v>
      </c>
      <c r="K553" s="13">
        <v>0.0</v>
      </c>
      <c r="L553" s="13">
        <v>0.0</v>
      </c>
      <c r="M553" s="13"/>
      <c r="N553" s="13"/>
      <c r="O553" s="13"/>
      <c r="P553" s="13">
        <v>0.0</v>
      </c>
      <c r="Q553" s="13" t="s">
        <v>1631</v>
      </c>
    </row>
    <row r="554">
      <c r="A554" s="16">
        <v>2009.0</v>
      </c>
      <c r="B554" s="13" t="s">
        <v>619</v>
      </c>
      <c r="C554" s="13" t="s">
        <v>410</v>
      </c>
      <c r="D554" s="13">
        <v>1.0</v>
      </c>
      <c r="E554" s="13">
        <v>0.0</v>
      </c>
      <c r="F554" s="13">
        <v>0.0</v>
      </c>
      <c r="G554" s="13">
        <v>0.0</v>
      </c>
      <c r="H554" s="13">
        <v>0.0</v>
      </c>
      <c r="I554" s="13">
        <v>0.0</v>
      </c>
      <c r="J554" s="13">
        <v>0.0</v>
      </c>
      <c r="K554" s="13">
        <v>0.0</v>
      </c>
      <c r="L554" s="13">
        <v>0.0</v>
      </c>
      <c r="M554" s="13"/>
      <c r="N554" s="13"/>
      <c r="O554" s="13"/>
      <c r="P554" s="13">
        <v>0.0</v>
      </c>
      <c r="Q554" s="13" t="s">
        <v>1631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38"/>
    <col customWidth="1" min="2" max="2" width="17.38"/>
    <col customWidth="1" min="3" max="3" width="13.25"/>
    <col customWidth="1" min="4" max="4" width="12.63"/>
    <col customWidth="1" min="5" max="6" width="11.88"/>
    <col customWidth="1" min="7" max="7" width="11.13"/>
    <col customWidth="1" min="8" max="8" width="10.75"/>
    <col customWidth="1" min="9" max="9" width="11.13"/>
    <col customWidth="1" min="10" max="10" width="16.5"/>
  </cols>
  <sheetData>
    <row r="1">
      <c r="A1" s="13" t="s">
        <v>1824</v>
      </c>
      <c r="B1" s="14" t="s">
        <v>1825</v>
      </c>
      <c r="C1" s="14" t="s">
        <v>1826</v>
      </c>
      <c r="D1" s="14" t="s">
        <v>61</v>
      </c>
      <c r="E1" s="14" t="s">
        <v>62</v>
      </c>
      <c r="F1" s="14" t="s">
        <v>63</v>
      </c>
      <c r="G1" s="14" t="s">
        <v>64</v>
      </c>
      <c r="H1" s="14" t="s">
        <v>65</v>
      </c>
      <c r="I1" s="14" t="s">
        <v>66</v>
      </c>
      <c r="J1" s="14" t="s">
        <v>1827</v>
      </c>
    </row>
    <row r="2">
      <c r="A2" s="16">
        <v>2018.0</v>
      </c>
      <c r="B2" s="13" t="s">
        <v>129</v>
      </c>
      <c r="C2" s="13" t="s">
        <v>106</v>
      </c>
      <c r="D2" s="13">
        <v>39.0</v>
      </c>
      <c r="E2" s="13">
        <v>299.0</v>
      </c>
      <c r="F2" s="13">
        <v>7.67</v>
      </c>
      <c r="G2" s="13">
        <v>34.0</v>
      </c>
      <c r="H2" s="13">
        <v>62.0</v>
      </c>
      <c r="I2" s="13">
        <v>1.0</v>
      </c>
      <c r="J2" s="13" t="s">
        <v>1828</v>
      </c>
    </row>
    <row r="3">
      <c r="A3" s="16">
        <v>2018.0</v>
      </c>
      <c r="B3" s="13" t="s">
        <v>138</v>
      </c>
      <c r="C3" s="13" t="s">
        <v>109</v>
      </c>
      <c r="D3" s="13">
        <v>19.0</v>
      </c>
      <c r="E3" s="13">
        <v>286.0</v>
      </c>
      <c r="F3" s="13">
        <v>15.05</v>
      </c>
      <c r="G3" s="13">
        <v>16.0</v>
      </c>
      <c r="H3" s="13">
        <v>75.0</v>
      </c>
      <c r="I3" s="13">
        <v>1.0</v>
      </c>
      <c r="J3" s="13" t="s">
        <v>1828</v>
      </c>
    </row>
    <row r="4">
      <c r="A4" s="16">
        <v>2018.0</v>
      </c>
      <c r="B4" s="13" t="s">
        <v>124</v>
      </c>
      <c r="C4" s="13" t="s">
        <v>103</v>
      </c>
      <c r="D4" s="13">
        <v>25.0</v>
      </c>
      <c r="E4" s="13">
        <v>276.0</v>
      </c>
      <c r="F4" s="13">
        <v>11.04</v>
      </c>
      <c r="G4" s="13">
        <v>15.0</v>
      </c>
      <c r="H4" s="13">
        <v>70.0</v>
      </c>
      <c r="I4" s="13">
        <v>2.0</v>
      </c>
      <c r="J4" s="13" t="s">
        <v>1828</v>
      </c>
    </row>
    <row r="5">
      <c r="A5" s="16">
        <v>2018.0</v>
      </c>
      <c r="B5" s="13" t="s">
        <v>185</v>
      </c>
      <c r="C5" s="13" t="s">
        <v>113</v>
      </c>
      <c r="D5" s="13">
        <v>20.0</v>
      </c>
      <c r="E5" s="13">
        <v>274.0</v>
      </c>
      <c r="F5" s="13">
        <v>13.7</v>
      </c>
      <c r="G5" s="13">
        <v>21.0</v>
      </c>
      <c r="H5" s="13">
        <v>74.0</v>
      </c>
      <c r="I5" s="13">
        <v>1.0</v>
      </c>
      <c r="J5" s="13" t="s">
        <v>1828</v>
      </c>
    </row>
    <row r="6">
      <c r="A6" s="16">
        <v>2018.0</v>
      </c>
      <c r="B6" s="13" t="s">
        <v>127</v>
      </c>
      <c r="C6" s="13" t="s">
        <v>105</v>
      </c>
      <c r="D6" s="13">
        <v>16.0</v>
      </c>
      <c r="E6" s="13">
        <v>262.0</v>
      </c>
      <c r="F6" s="13">
        <v>16.38</v>
      </c>
      <c r="G6" s="13">
        <v>22.0</v>
      </c>
      <c r="H6" s="13">
        <v>69.0</v>
      </c>
      <c r="I6" s="13">
        <v>1.0</v>
      </c>
      <c r="J6" s="13" t="s">
        <v>1828</v>
      </c>
    </row>
    <row r="7">
      <c r="A7" s="16">
        <v>2018.0</v>
      </c>
      <c r="B7" s="13" t="s">
        <v>139</v>
      </c>
      <c r="C7" s="13" t="s">
        <v>107</v>
      </c>
      <c r="D7" s="13">
        <v>19.0</v>
      </c>
      <c r="E7" s="13">
        <v>257.0</v>
      </c>
      <c r="F7" s="13">
        <v>13.53</v>
      </c>
      <c r="G7" s="13">
        <v>20.0</v>
      </c>
      <c r="H7" s="13">
        <v>74.0</v>
      </c>
      <c r="I7" s="13">
        <v>1.0</v>
      </c>
      <c r="J7" s="13" t="s">
        <v>1828</v>
      </c>
    </row>
    <row r="8">
      <c r="A8" s="16">
        <v>2018.0</v>
      </c>
      <c r="B8" s="13" t="s">
        <v>149</v>
      </c>
      <c r="C8" s="13" t="s">
        <v>112</v>
      </c>
      <c r="D8" s="13">
        <v>9.0</v>
      </c>
      <c r="E8" s="13">
        <v>221.0</v>
      </c>
      <c r="F8" s="13">
        <v>24.56</v>
      </c>
      <c r="G8" s="13">
        <v>10.0</v>
      </c>
      <c r="H8" s="13">
        <v>51.0</v>
      </c>
      <c r="I8" s="13">
        <v>1.0</v>
      </c>
      <c r="J8" s="13" t="s">
        <v>1828</v>
      </c>
    </row>
    <row r="9">
      <c r="A9" s="16">
        <v>2018.0</v>
      </c>
      <c r="B9" s="13" t="s">
        <v>716</v>
      </c>
      <c r="C9" s="13" t="s">
        <v>111</v>
      </c>
      <c r="D9" s="13">
        <v>13.0</v>
      </c>
      <c r="E9" s="13">
        <v>197.0</v>
      </c>
      <c r="F9" s="13">
        <v>15.15</v>
      </c>
      <c r="G9" s="13">
        <v>7.0</v>
      </c>
      <c r="H9" s="13">
        <v>55.0</v>
      </c>
      <c r="I9" s="13">
        <v>1.0</v>
      </c>
      <c r="J9" s="13" t="s">
        <v>1828</v>
      </c>
    </row>
    <row r="10">
      <c r="A10" s="16">
        <v>2018.0</v>
      </c>
      <c r="B10" s="13" t="s">
        <v>219</v>
      </c>
      <c r="C10" s="13" t="s">
        <v>112</v>
      </c>
      <c r="D10" s="13">
        <v>11.0</v>
      </c>
      <c r="E10" s="13">
        <v>191.0</v>
      </c>
      <c r="F10" s="13">
        <v>17.36</v>
      </c>
      <c r="G10" s="13">
        <v>19.0</v>
      </c>
      <c r="H10" s="13">
        <v>65.0</v>
      </c>
      <c r="I10" s="13">
        <v>1.0</v>
      </c>
      <c r="J10" s="13" t="s">
        <v>1828</v>
      </c>
    </row>
    <row r="11">
      <c r="A11" s="16">
        <v>2018.0</v>
      </c>
      <c r="B11" s="13" t="s">
        <v>145</v>
      </c>
      <c r="C11" s="13" t="s">
        <v>110</v>
      </c>
      <c r="D11" s="13">
        <v>19.0</v>
      </c>
      <c r="E11" s="13">
        <v>159.0</v>
      </c>
      <c r="F11" s="13">
        <v>8.37</v>
      </c>
      <c r="G11" s="13">
        <v>18.0</v>
      </c>
      <c r="H11" s="13">
        <v>86.0</v>
      </c>
      <c r="I11" s="13">
        <v>1.0</v>
      </c>
      <c r="J11" s="13" t="s">
        <v>1828</v>
      </c>
    </row>
    <row r="12">
      <c r="A12" s="16">
        <v>2018.0</v>
      </c>
      <c r="B12" s="13" t="s">
        <v>126</v>
      </c>
      <c r="C12" s="13" t="s">
        <v>104</v>
      </c>
      <c r="D12" s="13">
        <v>25.0</v>
      </c>
      <c r="E12" s="13">
        <v>146.0</v>
      </c>
      <c r="F12" s="13">
        <v>5.84</v>
      </c>
      <c r="G12" s="13">
        <v>16.0</v>
      </c>
      <c r="H12" s="13">
        <v>32.0</v>
      </c>
      <c r="I12" s="13">
        <v>0.0</v>
      </c>
      <c r="J12" s="13" t="s">
        <v>1828</v>
      </c>
    </row>
    <row r="13">
      <c r="A13" s="16">
        <v>2018.0</v>
      </c>
      <c r="B13" s="13" t="s">
        <v>221</v>
      </c>
      <c r="C13" s="13" t="s">
        <v>101</v>
      </c>
      <c r="D13" s="13">
        <v>13.0</v>
      </c>
      <c r="E13" s="13">
        <v>143.0</v>
      </c>
      <c r="F13" s="13">
        <v>11.0</v>
      </c>
      <c r="G13" s="13">
        <v>1.0</v>
      </c>
      <c r="H13" s="13">
        <v>43.0</v>
      </c>
      <c r="I13" s="13">
        <v>0.0</v>
      </c>
      <c r="J13" s="13" t="s">
        <v>1828</v>
      </c>
    </row>
    <row r="14">
      <c r="A14" s="16">
        <v>2018.0</v>
      </c>
      <c r="B14" s="13" t="s">
        <v>151</v>
      </c>
      <c r="C14" s="13" t="s">
        <v>102</v>
      </c>
      <c r="D14" s="13">
        <v>15.0</v>
      </c>
      <c r="E14" s="13">
        <v>140.0</v>
      </c>
      <c r="F14" s="13">
        <v>9.33</v>
      </c>
      <c r="G14" s="13">
        <v>21.0</v>
      </c>
      <c r="H14" s="13">
        <v>40.0</v>
      </c>
      <c r="I14" s="13">
        <v>0.0</v>
      </c>
      <c r="J14" s="13" t="s">
        <v>1828</v>
      </c>
    </row>
    <row r="15">
      <c r="A15" s="16">
        <v>2018.0</v>
      </c>
      <c r="B15" s="13" t="s">
        <v>134</v>
      </c>
      <c r="C15" s="13" t="s">
        <v>108</v>
      </c>
      <c r="D15" s="13">
        <v>14.0</v>
      </c>
      <c r="E15" s="13">
        <v>75.0</v>
      </c>
      <c r="F15" s="13">
        <v>5.36</v>
      </c>
      <c r="G15" s="13">
        <v>9.0</v>
      </c>
      <c r="H15" s="13">
        <v>18.0</v>
      </c>
      <c r="I15" s="13">
        <v>0.0</v>
      </c>
      <c r="J15" s="13" t="s">
        <v>1828</v>
      </c>
    </row>
    <row r="16">
      <c r="A16" s="16">
        <v>2018.0</v>
      </c>
      <c r="B16" s="13" t="s">
        <v>1829</v>
      </c>
      <c r="C16" s="13" t="s">
        <v>101</v>
      </c>
      <c r="D16" s="13">
        <v>19.0</v>
      </c>
      <c r="E16" s="13">
        <v>73.0</v>
      </c>
      <c r="F16" s="13">
        <v>3.84</v>
      </c>
      <c r="G16" s="13">
        <v>8.0</v>
      </c>
      <c r="H16" s="13">
        <v>27.0</v>
      </c>
      <c r="I16" s="13">
        <v>0.0</v>
      </c>
      <c r="J16" s="13" t="s">
        <v>1828</v>
      </c>
    </row>
    <row r="17">
      <c r="A17" s="16">
        <v>2018.0</v>
      </c>
      <c r="B17" s="13" t="s">
        <v>855</v>
      </c>
      <c r="C17" s="13" t="s">
        <v>105</v>
      </c>
      <c r="D17" s="13">
        <v>6.0</v>
      </c>
      <c r="E17" s="13">
        <v>63.0</v>
      </c>
      <c r="F17" s="13">
        <v>10.5</v>
      </c>
      <c r="G17" s="13">
        <v>7.0</v>
      </c>
      <c r="H17" s="13">
        <v>34.0</v>
      </c>
      <c r="I17" s="13">
        <v>0.0</v>
      </c>
      <c r="J17" s="13" t="s">
        <v>1828</v>
      </c>
    </row>
    <row r="18">
      <c r="A18" s="16">
        <v>2018.0</v>
      </c>
      <c r="B18" s="13" t="s">
        <v>258</v>
      </c>
      <c r="C18" s="13" t="s">
        <v>108</v>
      </c>
      <c r="D18" s="13">
        <v>8.0</v>
      </c>
      <c r="E18" s="13">
        <v>54.0</v>
      </c>
      <c r="F18" s="13">
        <v>6.75</v>
      </c>
      <c r="G18" s="13">
        <v>4.0</v>
      </c>
      <c r="H18" s="13">
        <v>20.0</v>
      </c>
      <c r="I18" s="13">
        <v>0.0</v>
      </c>
      <c r="J18" s="13" t="s">
        <v>1828</v>
      </c>
    </row>
    <row r="19">
      <c r="A19" s="16">
        <v>2018.0</v>
      </c>
      <c r="B19" s="13" t="s">
        <v>146</v>
      </c>
      <c r="C19" s="13" t="s">
        <v>103</v>
      </c>
      <c r="D19" s="13">
        <v>5.0</v>
      </c>
      <c r="E19" s="13">
        <v>49.0</v>
      </c>
      <c r="F19" s="13">
        <v>9.8</v>
      </c>
      <c r="G19" s="13">
        <v>6.0</v>
      </c>
      <c r="H19" s="13">
        <v>32.0</v>
      </c>
      <c r="I19" s="13">
        <v>0.0</v>
      </c>
      <c r="J19" s="13" t="s">
        <v>1828</v>
      </c>
    </row>
    <row r="20">
      <c r="A20" s="16">
        <v>2018.0</v>
      </c>
      <c r="B20" s="13" t="s">
        <v>198</v>
      </c>
      <c r="C20" s="13" t="s">
        <v>114</v>
      </c>
      <c r="D20" s="13">
        <v>7.0</v>
      </c>
      <c r="E20" s="13">
        <v>47.0</v>
      </c>
      <c r="F20" s="13">
        <v>6.71</v>
      </c>
      <c r="G20" s="13">
        <v>12.0</v>
      </c>
      <c r="H20" s="13">
        <v>15.0</v>
      </c>
      <c r="I20" s="13">
        <v>0.0</v>
      </c>
      <c r="J20" s="13" t="s">
        <v>1828</v>
      </c>
    </row>
    <row r="21">
      <c r="A21" s="16">
        <v>2018.0</v>
      </c>
      <c r="B21" s="13" t="s">
        <v>725</v>
      </c>
      <c r="C21" s="13" t="s">
        <v>114</v>
      </c>
      <c r="D21" s="13">
        <v>5.0</v>
      </c>
      <c r="E21" s="13">
        <v>43.0</v>
      </c>
      <c r="F21" s="13">
        <v>8.6</v>
      </c>
      <c r="G21" s="13">
        <v>3.0</v>
      </c>
      <c r="H21" s="13">
        <v>25.0</v>
      </c>
      <c r="I21" s="13">
        <v>0.0</v>
      </c>
      <c r="J21" s="13" t="s">
        <v>1828</v>
      </c>
    </row>
    <row r="22">
      <c r="A22" s="16">
        <v>2018.0</v>
      </c>
      <c r="B22" s="13" t="s">
        <v>690</v>
      </c>
      <c r="C22" s="13" t="s">
        <v>103</v>
      </c>
      <c r="D22" s="13">
        <v>1.0</v>
      </c>
      <c r="E22" s="13">
        <v>36.0</v>
      </c>
      <c r="F22" s="13">
        <v>36.0</v>
      </c>
      <c r="G22" s="13">
        <v>0.0</v>
      </c>
      <c r="H22" s="13">
        <v>0.0</v>
      </c>
      <c r="I22" s="13">
        <v>0.0</v>
      </c>
      <c r="J22" s="13" t="s">
        <v>1828</v>
      </c>
    </row>
    <row r="23">
      <c r="A23" s="16">
        <v>2018.0</v>
      </c>
      <c r="B23" s="13" t="s">
        <v>1830</v>
      </c>
      <c r="C23" s="13" t="s">
        <v>101</v>
      </c>
      <c r="D23" s="13">
        <v>3.0</v>
      </c>
      <c r="E23" s="13">
        <v>31.0</v>
      </c>
      <c r="F23" s="13">
        <v>10.33</v>
      </c>
      <c r="G23" s="13">
        <v>2.0</v>
      </c>
      <c r="H23" s="13">
        <v>11.0</v>
      </c>
      <c r="I23" s="13">
        <v>0.0</v>
      </c>
      <c r="J23" s="13" t="s">
        <v>1828</v>
      </c>
    </row>
    <row r="24">
      <c r="A24" s="16">
        <v>2018.0</v>
      </c>
      <c r="B24" s="13" t="s">
        <v>164</v>
      </c>
      <c r="C24" s="13" t="s">
        <v>108</v>
      </c>
      <c r="D24" s="13">
        <v>1.0</v>
      </c>
      <c r="E24" s="13">
        <v>23.0</v>
      </c>
      <c r="F24" s="13">
        <v>23.0</v>
      </c>
      <c r="G24" s="13">
        <v>0.0</v>
      </c>
      <c r="H24" s="13">
        <v>0.0</v>
      </c>
      <c r="I24" s="13">
        <v>0.0</v>
      </c>
      <c r="J24" s="13" t="s">
        <v>1828</v>
      </c>
    </row>
    <row r="25">
      <c r="A25" s="16">
        <v>2018.0</v>
      </c>
      <c r="B25" s="13" t="s">
        <v>1831</v>
      </c>
      <c r="C25" s="13" t="s">
        <v>113</v>
      </c>
      <c r="D25" s="13">
        <v>1.0</v>
      </c>
      <c r="E25" s="13">
        <v>22.0</v>
      </c>
      <c r="F25" s="13">
        <v>22.0</v>
      </c>
      <c r="G25" s="13">
        <v>0.0</v>
      </c>
      <c r="H25" s="13">
        <v>0.0</v>
      </c>
      <c r="I25" s="13">
        <v>0.0</v>
      </c>
      <c r="J25" s="13" t="s">
        <v>1828</v>
      </c>
    </row>
    <row r="26">
      <c r="A26" s="16">
        <v>2018.0</v>
      </c>
      <c r="B26" s="13" t="s">
        <v>648</v>
      </c>
      <c r="C26" s="13" t="s">
        <v>105</v>
      </c>
      <c r="D26" s="13">
        <v>1.0</v>
      </c>
      <c r="E26" s="13">
        <v>21.0</v>
      </c>
      <c r="F26" s="13">
        <v>21.0</v>
      </c>
      <c r="G26" s="13">
        <v>0.0</v>
      </c>
      <c r="H26" s="13">
        <v>19.0</v>
      </c>
      <c r="I26" s="13">
        <v>1.0</v>
      </c>
      <c r="J26" s="13" t="s">
        <v>1828</v>
      </c>
    </row>
    <row r="27">
      <c r="A27" s="16">
        <v>2018.0</v>
      </c>
      <c r="B27" s="13" t="s">
        <v>1832</v>
      </c>
      <c r="C27" s="13" t="s">
        <v>113</v>
      </c>
      <c r="D27" s="13">
        <v>1.0</v>
      </c>
      <c r="E27" s="13">
        <v>20.0</v>
      </c>
      <c r="F27" s="13">
        <v>20.0</v>
      </c>
      <c r="G27" s="13">
        <v>0.0</v>
      </c>
      <c r="H27" s="13">
        <v>0.0</v>
      </c>
      <c r="I27" s="13">
        <v>0.0</v>
      </c>
      <c r="J27" s="13" t="s">
        <v>1828</v>
      </c>
    </row>
    <row r="28">
      <c r="A28" s="16">
        <v>2018.0</v>
      </c>
      <c r="B28" s="13" t="s">
        <v>1833</v>
      </c>
      <c r="C28" s="13" t="s">
        <v>112</v>
      </c>
      <c r="D28" s="13">
        <v>1.0</v>
      </c>
      <c r="E28" s="13">
        <v>15.0</v>
      </c>
      <c r="F28" s="13">
        <v>15.0</v>
      </c>
      <c r="G28" s="13">
        <v>0.0</v>
      </c>
      <c r="H28" s="13">
        <v>0.0</v>
      </c>
      <c r="I28" s="13">
        <v>0.0</v>
      </c>
      <c r="J28" s="13" t="s">
        <v>1828</v>
      </c>
    </row>
    <row r="29">
      <c r="A29" s="16">
        <v>2018.0</v>
      </c>
      <c r="B29" s="13" t="s">
        <v>1392</v>
      </c>
      <c r="C29" s="13" t="s">
        <v>104</v>
      </c>
      <c r="D29" s="13">
        <v>3.0</v>
      </c>
      <c r="E29" s="13">
        <v>14.0</v>
      </c>
      <c r="F29" s="13">
        <v>4.67</v>
      </c>
      <c r="G29" s="13">
        <v>4.0</v>
      </c>
      <c r="H29" s="13">
        <v>7.0</v>
      </c>
      <c r="I29" s="13">
        <v>0.0</v>
      </c>
      <c r="J29" s="13" t="s">
        <v>1828</v>
      </c>
    </row>
    <row r="30">
      <c r="A30" s="16">
        <v>2018.0</v>
      </c>
      <c r="B30" s="13" t="s">
        <v>1431</v>
      </c>
      <c r="C30" s="13" t="s">
        <v>108</v>
      </c>
      <c r="D30" s="13">
        <v>1.0</v>
      </c>
      <c r="E30" s="13">
        <v>11.0</v>
      </c>
      <c r="F30" s="13">
        <v>11.0</v>
      </c>
      <c r="G30" s="13">
        <v>0.0</v>
      </c>
      <c r="H30" s="13">
        <v>0.0</v>
      </c>
      <c r="I30" s="13">
        <v>0.0</v>
      </c>
      <c r="J30" s="13" t="s">
        <v>1828</v>
      </c>
    </row>
    <row r="31">
      <c r="A31" s="16">
        <v>2018.0</v>
      </c>
      <c r="B31" s="13" t="s">
        <v>1834</v>
      </c>
      <c r="C31" s="13" t="s">
        <v>112</v>
      </c>
      <c r="D31" s="13">
        <v>0.0</v>
      </c>
      <c r="E31" s="13">
        <v>10.0</v>
      </c>
      <c r="F31" s="13">
        <v>0.0</v>
      </c>
      <c r="G31" s="13">
        <v>0.0</v>
      </c>
      <c r="H31" s="13">
        <v>10.0</v>
      </c>
      <c r="I31" s="13">
        <v>1.0</v>
      </c>
      <c r="J31" s="13" t="s">
        <v>1828</v>
      </c>
    </row>
    <row r="32">
      <c r="A32" s="16">
        <v>2018.0</v>
      </c>
      <c r="B32" s="13" t="s">
        <v>142</v>
      </c>
      <c r="C32" s="13" t="s">
        <v>105</v>
      </c>
      <c r="D32" s="13">
        <v>1.0</v>
      </c>
      <c r="E32" s="13">
        <v>10.0</v>
      </c>
      <c r="F32" s="13">
        <v>10.0</v>
      </c>
      <c r="G32" s="13">
        <v>3.0</v>
      </c>
      <c r="H32" s="13">
        <v>10.0</v>
      </c>
      <c r="I32" s="13">
        <v>0.0</v>
      </c>
      <c r="J32" s="13" t="s">
        <v>1828</v>
      </c>
    </row>
    <row r="33">
      <c r="A33" s="16">
        <v>2018.0</v>
      </c>
      <c r="B33" s="13" t="s">
        <v>1835</v>
      </c>
      <c r="C33" s="13" t="s">
        <v>113</v>
      </c>
      <c r="D33" s="13">
        <v>1.0</v>
      </c>
      <c r="E33" s="13">
        <v>6.0</v>
      </c>
      <c r="F33" s="13">
        <v>6.0</v>
      </c>
      <c r="G33" s="13">
        <v>1.0</v>
      </c>
      <c r="H33" s="13">
        <v>6.0</v>
      </c>
      <c r="I33" s="13">
        <v>0.0</v>
      </c>
      <c r="J33" s="13" t="s">
        <v>1828</v>
      </c>
    </row>
    <row r="34">
      <c r="A34" s="16">
        <v>2018.0</v>
      </c>
      <c r="B34" s="13" t="s">
        <v>682</v>
      </c>
      <c r="C34" s="13" t="s">
        <v>108</v>
      </c>
      <c r="D34" s="13">
        <v>2.0</v>
      </c>
      <c r="E34" s="13">
        <v>4.0</v>
      </c>
      <c r="F34" s="13">
        <v>2.0</v>
      </c>
      <c r="G34" s="13">
        <v>1.0</v>
      </c>
      <c r="H34" s="13">
        <v>6.0</v>
      </c>
      <c r="I34" s="13">
        <v>0.0</v>
      </c>
      <c r="J34" s="13" t="s">
        <v>1828</v>
      </c>
    </row>
    <row r="35">
      <c r="A35" s="16">
        <v>2018.0</v>
      </c>
      <c r="B35" s="13" t="s">
        <v>140</v>
      </c>
      <c r="C35" s="13" t="s">
        <v>108</v>
      </c>
      <c r="D35" s="13">
        <v>0.0</v>
      </c>
      <c r="E35" s="13">
        <v>3.0</v>
      </c>
      <c r="F35" s="13">
        <v>0.0</v>
      </c>
      <c r="G35" s="13">
        <v>0.0</v>
      </c>
      <c r="H35" s="13">
        <v>3.0</v>
      </c>
      <c r="I35" s="13">
        <v>1.0</v>
      </c>
      <c r="J35" s="13" t="s">
        <v>1828</v>
      </c>
    </row>
    <row r="36">
      <c r="A36" s="16">
        <v>2018.0</v>
      </c>
      <c r="B36" s="13" t="s">
        <v>182</v>
      </c>
      <c r="C36" s="13" t="s">
        <v>108</v>
      </c>
      <c r="D36" s="13">
        <v>1.0</v>
      </c>
      <c r="E36" s="13">
        <v>3.0</v>
      </c>
      <c r="F36" s="13">
        <v>3.0</v>
      </c>
      <c r="G36" s="13">
        <v>0.0</v>
      </c>
      <c r="H36" s="13">
        <v>3.0</v>
      </c>
      <c r="I36" s="13">
        <v>0.0</v>
      </c>
      <c r="J36" s="13" t="s">
        <v>1828</v>
      </c>
    </row>
    <row r="37">
      <c r="A37" s="16">
        <v>2018.0</v>
      </c>
      <c r="B37" s="13" t="s">
        <v>155</v>
      </c>
      <c r="C37" s="13" t="s">
        <v>108</v>
      </c>
      <c r="D37" s="13">
        <v>1.0</v>
      </c>
      <c r="E37" s="13">
        <v>2.0</v>
      </c>
      <c r="F37" s="13">
        <v>2.0</v>
      </c>
      <c r="G37" s="13">
        <v>0.0</v>
      </c>
      <c r="H37" s="13">
        <v>2.0</v>
      </c>
      <c r="I37" s="13">
        <v>0.0</v>
      </c>
      <c r="J37" s="13" t="s">
        <v>1828</v>
      </c>
    </row>
    <row r="38">
      <c r="A38" s="16">
        <v>2018.0</v>
      </c>
      <c r="B38" s="13" t="s">
        <v>1408</v>
      </c>
      <c r="C38" s="13" t="s">
        <v>114</v>
      </c>
      <c r="D38" s="13">
        <v>1.0</v>
      </c>
      <c r="E38" s="13">
        <v>1.0</v>
      </c>
      <c r="F38" s="13">
        <v>1.0</v>
      </c>
      <c r="G38" s="13">
        <v>0.0</v>
      </c>
      <c r="H38" s="13">
        <v>1.0</v>
      </c>
      <c r="I38" s="13">
        <v>0.0</v>
      </c>
      <c r="J38" s="13" t="s">
        <v>1828</v>
      </c>
    </row>
    <row r="39">
      <c r="A39" s="16">
        <v>2018.0</v>
      </c>
      <c r="B39" s="13" t="s">
        <v>1836</v>
      </c>
      <c r="C39" s="13" t="s">
        <v>106</v>
      </c>
      <c r="D39" s="13">
        <v>3.0</v>
      </c>
      <c r="E39" s="13">
        <v>1.0</v>
      </c>
      <c r="F39" s="13">
        <v>0.33</v>
      </c>
      <c r="G39" s="13">
        <v>1.0</v>
      </c>
      <c r="H39" s="13">
        <v>3.0</v>
      </c>
      <c r="I39" s="13">
        <v>0.0</v>
      </c>
      <c r="J39" s="13" t="s">
        <v>1828</v>
      </c>
    </row>
    <row r="40">
      <c r="A40" s="16">
        <v>2018.0</v>
      </c>
      <c r="B40" s="13" t="s">
        <v>157</v>
      </c>
      <c r="C40" s="13" t="s">
        <v>111</v>
      </c>
      <c r="D40" s="13">
        <v>0.0</v>
      </c>
      <c r="E40" s="13">
        <v>0.0</v>
      </c>
      <c r="F40" s="13">
        <v>0.0</v>
      </c>
      <c r="G40" s="13">
        <v>3.0</v>
      </c>
      <c r="H40" s="13">
        <v>0.0</v>
      </c>
      <c r="I40" s="13">
        <v>0.0</v>
      </c>
      <c r="J40" s="13" t="s">
        <v>1828</v>
      </c>
    </row>
    <row r="41">
      <c r="A41" s="16">
        <v>2018.0</v>
      </c>
      <c r="B41" s="13" t="s">
        <v>1395</v>
      </c>
      <c r="C41" s="13" t="s">
        <v>110</v>
      </c>
      <c r="D41" s="13">
        <v>0.0</v>
      </c>
      <c r="E41" s="13">
        <v>0.0</v>
      </c>
      <c r="F41" s="13">
        <v>0.0</v>
      </c>
      <c r="G41" s="13">
        <v>1.0</v>
      </c>
      <c r="H41" s="13">
        <v>0.0</v>
      </c>
      <c r="I41" s="13">
        <v>0.0</v>
      </c>
      <c r="J41" s="13" t="s">
        <v>1828</v>
      </c>
    </row>
    <row r="42">
      <c r="A42" s="16">
        <v>2018.0</v>
      </c>
      <c r="B42" s="13" t="s">
        <v>651</v>
      </c>
      <c r="C42" s="13" t="s">
        <v>112</v>
      </c>
      <c r="D42" s="13">
        <v>0.0</v>
      </c>
      <c r="E42" s="13">
        <v>0.0</v>
      </c>
      <c r="F42" s="13">
        <v>0.0</v>
      </c>
      <c r="G42" s="13">
        <v>1.0</v>
      </c>
      <c r="H42" s="13">
        <v>0.0</v>
      </c>
      <c r="I42" s="13">
        <v>0.0</v>
      </c>
      <c r="J42" s="13" t="s">
        <v>1828</v>
      </c>
    </row>
    <row r="43">
      <c r="A43" s="16">
        <v>2018.0</v>
      </c>
      <c r="B43" s="13" t="s">
        <v>123</v>
      </c>
      <c r="C43" s="13" t="s">
        <v>102</v>
      </c>
      <c r="D43" s="13">
        <v>0.0</v>
      </c>
      <c r="E43" s="13">
        <v>0.0</v>
      </c>
      <c r="F43" s="13">
        <v>0.0</v>
      </c>
      <c r="G43" s="13">
        <v>2.0</v>
      </c>
      <c r="H43" s="13">
        <v>0.0</v>
      </c>
      <c r="I43" s="13">
        <v>0.0</v>
      </c>
      <c r="J43" s="13" t="s">
        <v>1828</v>
      </c>
    </row>
    <row r="44">
      <c r="A44" s="16">
        <v>2018.0</v>
      </c>
      <c r="B44" s="13" t="s">
        <v>1837</v>
      </c>
      <c r="C44" s="13" t="s">
        <v>112</v>
      </c>
      <c r="D44" s="13">
        <v>0.0</v>
      </c>
      <c r="E44" s="13">
        <v>0.0</v>
      </c>
      <c r="F44" s="13">
        <v>0.0</v>
      </c>
      <c r="G44" s="13">
        <v>1.0</v>
      </c>
      <c r="H44" s="13">
        <v>0.0</v>
      </c>
      <c r="I44" s="13">
        <v>0.0</v>
      </c>
      <c r="J44" s="13" t="s">
        <v>1828</v>
      </c>
    </row>
    <row r="45">
      <c r="A45" s="16">
        <v>2018.0</v>
      </c>
      <c r="B45" s="13" t="s">
        <v>754</v>
      </c>
      <c r="C45" s="13" t="s">
        <v>102</v>
      </c>
      <c r="D45" s="13">
        <v>0.0</v>
      </c>
      <c r="E45" s="13">
        <v>0.0</v>
      </c>
      <c r="F45" s="13">
        <v>0.0</v>
      </c>
      <c r="G45" s="13">
        <v>1.0</v>
      </c>
      <c r="H45" s="13">
        <v>0.0</v>
      </c>
      <c r="I45" s="13">
        <v>0.0</v>
      </c>
      <c r="J45" s="13" t="s">
        <v>1828</v>
      </c>
    </row>
    <row r="46">
      <c r="A46" s="16">
        <v>2018.0</v>
      </c>
      <c r="B46" s="13" t="s">
        <v>136</v>
      </c>
      <c r="C46" s="13" t="s">
        <v>106</v>
      </c>
      <c r="D46" s="13">
        <v>0.0</v>
      </c>
      <c r="E46" s="13">
        <v>0.0</v>
      </c>
      <c r="F46" s="13">
        <v>0.0</v>
      </c>
      <c r="G46" s="13">
        <v>1.0</v>
      </c>
      <c r="H46" s="13">
        <v>0.0</v>
      </c>
      <c r="I46" s="13">
        <v>0.0</v>
      </c>
      <c r="J46" s="13" t="s">
        <v>1828</v>
      </c>
    </row>
    <row r="47">
      <c r="A47" s="16">
        <v>2018.0</v>
      </c>
      <c r="B47" s="13" t="s">
        <v>1838</v>
      </c>
      <c r="C47" s="13" t="s">
        <v>112</v>
      </c>
      <c r="D47" s="13">
        <v>0.0</v>
      </c>
      <c r="E47" s="13">
        <v>0.0</v>
      </c>
      <c r="F47" s="13">
        <v>0.0</v>
      </c>
      <c r="G47" s="13">
        <v>1.0</v>
      </c>
      <c r="H47" s="13">
        <v>0.0</v>
      </c>
      <c r="I47" s="13">
        <v>0.0</v>
      </c>
      <c r="J47" s="13" t="s">
        <v>1828</v>
      </c>
    </row>
    <row r="48">
      <c r="A48" s="16">
        <v>2018.0</v>
      </c>
      <c r="B48" s="13" t="s">
        <v>1839</v>
      </c>
      <c r="C48" s="13" t="s">
        <v>101</v>
      </c>
      <c r="D48" s="13">
        <v>1.0</v>
      </c>
      <c r="E48" s="13">
        <v>0.0</v>
      </c>
      <c r="F48" s="13">
        <v>0.0</v>
      </c>
      <c r="G48" s="13">
        <v>0.0</v>
      </c>
      <c r="H48" s="13">
        <v>0.0</v>
      </c>
      <c r="I48" s="13">
        <v>0.0</v>
      </c>
      <c r="J48" s="13" t="s">
        <v>1828</v>
      </c>
    </row>
    <row r="49">
      <c r="A49" s="16">
        <v>2018.0</v>
      </c>
      <c r="B49" s="13" t="s">
        <v>647</v>
      </c>
      <c r="C49" s="13" t="s">
        <v>109</v>
      </c>
      <c r="D49" s="13">
        <v>1.0</v>
      </c>
      <c r="E49" s="13">
        <v>0.0</v>
      </c>
      <c r="F49" s="13">
        <v>0.0</v>
      </c>
      <c r="G49" s="13">
        <v>0.0</v>
      </c>
      <c r="H49" s="13">
        <v>0.0</v>
      </c>
      <c r="I49" s="13">
        <v>0.0</v>
      </c>
      <c r="J49" s="13" t="s">
        <v>1828</v>
      </c>
    </row>
    <row r="50">
      <c r="A50" s="16">
        <v>2018.0</v>
      </c>
      <c r="B50" s="13" t="s">
        <v>1840</v>
      </c>
      <c r="C50" s="13" t="s">
        <v>107</v>
      </c>
      <c r="D50" s="13">
        <v>1.0</v>
      </c>
      <c r="E50" s="13">
        <v>0.0</v>
      </c>
      <c r="F50" s="13">
        <v>0.0</v>
      </c>
      <c r="G50" s="13">
        <v>0.0</v>
      </c>
      <c r="H50" s="13">
        <v>0.0</v>
      </c>
      <c r="I50" s="13">
        <v>0.0</v>
      </c>
      <c r="J50" s="13" t="s">
        <v>1828</v>
      </c>
    </row>
    <row r="51">
      <c r="A51" s="16">
        <v>2018.0</v>
      </c>
      <c r="B51" s="13" t="s">
        <v>143</v>
      </c>
      <c r="C51" s="13" t="s">
        <v>103</v>
      </c>
      <c r="D51" s="13">
        <v>1.0</v>
      </c>
      <c r="E51" s="13">
        <v>0.0</v>
      </c>
      <c r="F51" s="13">
        <v>0.0</v>
      </c>
      <c r="G51" s="13">
        <v>1.0</v>
      </c>
      <c r="H51" s="13">
        <v>0.0</v>
      </c>
      <c r="I51" s="13">
        <v>0.0</v>
      </c>
      <c r="J51" s="13" t="s">
        <v>1828</v>
      </c>
    </row>
    <row r="52">
      <c r="A52" s="16">
        <v>2018.0</v>
      </c>
      <c r="B52" s="13" t="s">
        <v>148</v>
      </c>
      <c r="C52" s="13" t="s">
        <v>110</v>
      </c>
      <c r="D52" s="13">
        <v>1.0</v>
      </c>
      <c r="E52" s="13">
        <v>-2.0</v>
      </c>
      <c r="F52" s="13">
        <v>-2.0</v>
      </c>
      <c r="G52" s="13">
        <v>0.0</v>
      </c>
      <c r="H52" s="13">
        <v>0.0</v>
      </c>
      <c r="I52" s="13">
        <v>0.0</v>
      </c>
      <c r="J52" s="13" t="s">
        <v>1828</v>
      </c>
    </row>
    <row r="53">
      <c r="A53" s="16">
        <v>2017.0</v>
      </c>
      <c r="B53" s="13" t="s">
        <v>735</v>
      </c>
      <c r="C53" s="13" t="s">
        <v>108</v>
      </c>
      <c r="D53" s="13">
        <v>28.0</v>
      </c>
      <c r="E53" s="13">
        <v>359.0</v>
      </c>
      <c r="F53" s="13">
        <v>12.82</v>
      </c>
      <c r="G53" s="13">
        <v>28.0</v>
      </c>
      <c r="H53" s="13">
        <v>91.0</v>
      </c>
      <c r="I53" s="13">
        <v>2.0</v>
      </c>
      <c r="J53" s="13" t="s">
        <v>1828</v>
      </c>
    </row>
    <row r="54">
      <c r="A54" s="16">
        <v>2017.0</v>
      </c>
      <c r="B54" s="13" t="s">
        <v>185</v>
      </c>
      <c r="C54" s="13" t="s">
        <v>113</v>
      </c>
      <c r="D54" s="13">
        <v>27.0</v>
      </c>
      <c r="E54" s="13">
        <v>354.0</v>
      </c>
      <c r="F54" s="13">
        <v>13.11</v>
      </c>
      <c r="G54" s="13">
        <v>25.0</v>
      </c>
      <c r="H54" s="13">
        <v>61.0</v>
      </c>
      <c r="I54" s="13">
        <v>0.0</v>
      </c>
      <c r="J54" s="13" t="s">
        <v>1828</v>
      </c>
    </row>
    <row r="55">
      <c r="A55" s="16">
        <v>2017.0</v>
      </c>
      <c r="B55" s="13" t="s">
        <v>229</v>
      </c>
      <c r="C55" s="13" t="s">
        <v>106</v>
      </c>
      <c r="D55" s="13">
        <v>20.0</v>
      </c>
      <c r="E55" s="13">
        <v>260.0</v>
      </c>
      <c r="F55" s="13">
        <v>13.0</v>
      </c>
      <c r="G55" s="13">
        <v>15.0</v>
      </c>
      <c r="H55" s="13">
        <v>77.0</v>
      </c>
      <c r="I55" s="13">
        <v>1.0</v>
      </c>
      <c r="J55" s="13" t="s">
        <v>1828</v>
      </c>
    </row>
    <row r="56">
      <c r="A56" s="16">
        <v>2017.0</v>
      </c>
      <c r="B56" s="13" t="s">
        <v>253</v>
      </c>
      <c r="C56" s="13" t="s">
        <v>110</v>
      </c>
      <c r="D56" s="13">
        <v>21.0</v>
      </c>
      <c r="E56" s="13">
        <v>243.0</v>
      </c>
      <c r="F56" s="13">
        <v>11.57</v>
      </c>
      <c r="G56" s="13">
        <v>17.0</v>
      </c>
      <c r="H56" s="13">
        <v>80.0</v>
      </c>
      <c r="I56" s="13">
        <v>2.0</v>
      </c>
      <c r="J56" s="13" t="s">
        <v>1828</v>
      </c>
    </row>
    <row r="57">
      <c r="A57" s="16">
        <v>2017.0</v>
      </c>
      <c r="B57" s="13" t="s">
        <v>227</v>
      </c>
      <c r="C57" s="13" t="s">
        <v>112</v>
      </c>
      <c r="D57" s="13">
        <v>13.0</v>
      </c>
      <c r="E57" s="13">
        <v>207.0</v>
      </c>
      <c r="F57" s="13">
        <v>15.92</v>
      </c>
      <c r="G57" s="13">
        <v>41.0</v>
      </c>
      <c r="H57" s="13">
        <v>44.0</v>
      </c>
      <c r="I57" s="13">
        <v>0.0</v>
      </c>
      <c r="J57" s="13" t="s">
        <v>1828</v>
      </c>
    </row>
    <row r="58">
      <c r="A58" s="16">
        <v>2017.0</v>
      </c>
      <c r="B58" s="13" t="s">
        <v>139</v>
      </c>
      <c r="C58" s="13" t="s">
        <v>107</v>
      </c>
      <c r="D58" s="13">
        <v>18.0</v>
      </c>
      <c r="E58" s="13">
        <v>200.0</v>
      </c>
      <c r="F58" s="13">
        <v>11.11</v>
      </c>
      <c r="G58" s="13">
        <v>11.0</v>
      </c>
      <c r="H58" s="13">
        <v>47.0</v>
      </c>
      <c r="I58" s="13">
        <v>0.0</v>
      </c>
      <c r="J58" s="13" t="s">
        <v>1828</v>
      </c>
    </row>
    <row r="59">
      <c r="A59" s="16">
        <v>2017.0</v>
      </c>
      <c r="B59" s="13" t="s">
        <v>852</v>
      </c>
      <c r="C59" s="13" t="s">
        <v>109</v>
      </c>
      <c r="D59" s="13">
        <v>15.0</v>
      </c>
      <c r="E59" s="13">
        <v>170.0</v>
      </c>
      <c r="F59" s="13">
        <v>11.33</v>
      </c>
      <c r="G59" s="13">
        <v>11.0</v>
      </c>
      <c r="H59" s="13">
        <v>41.0</v>
      </c>
      <c r="I59" s="13">
        <v>0.0</v>
      </c>
      <c r="J59" s="13" t="s">
        <v>1828</v>
      </c>
    </row>
    <row r="60">
      <c r="A60" s="16">
        <v>2017.0</v>
      </c>
      <c r="B60" s="13" t="s">
        <v>124</v>
      </c>
      <c r="C60" s="13" t="s">
        <v>103</v>
      </c>
      <c r="D60" s="13">
        <v>20.0</v>
      </c>
      <c r="E60" s="13">
        <v>162.0</v>
      </c>
      <c r="F60" s="13">
        <v>8.1</v>
      </c>
      <c r="G60" s="13">
        <v>6.0</v>
      </c>
      <c r="H60" s="13">
        <v>29.0</v>
      </c>
      <c r="I60" s="13">
        <v>0.0</v>
      </c>
      <c r="J60" s="13" t="s">
        <v>1828</v>
      </c>
    </row>
    <row r="61">
      <c r="A61" s="16">
        <v>2017.0</v>
      </c>
      <c r="B61" s="13" t="s">
        <v>238</v>
      </c>
      <c r="C61" s="13" t="s">
        <v>102</v>
      </c>
      <c r="D61" s="13">
        <v>11.0</v>
      </c>
      <c r="E61" s="13">
        <v>135.0</v>
      </c>
      <c r="F61" s="13">
        <v>12.27</v>
      </c>
      <c r="G61" s="13">
        <v>12.0</v>
      </c>
      <c r="H61" s="13">
        <v>92.0</v>
      </c>
      <c r="I61" s="13">
        <v>1.0</v>
      </c>
      <c r="J61" s="13" t="s">
        <v>1828</v>
      </c>
    </row>
    <row r="62">
      <c r="A62" s="16">
        <v>2017.0</v>
      </c>
      <c r="B62" s="13" t="s">
        <v>127</v>
      </c>
      <c r="C62" s="13" t="s">
        <v>105</v>
      </c>
      <c r="D62" s="13">
        <v>17.0</v>
      </c>
      <c r="E62" s="13">
        <v>132.0</v>
      </c>
      <c r="F62" s="13">
        <v>7.76</v>
      </c>
      <c r="G62" s="13">
        <v>23.0</v>
      </c>
      <c r="H62" s="13">
        <v>34.0</v>
      </c>
      <c r="I62" s="13">
        <v>0.0</v>
      </c>
      <c r="J62" s="13" t="s">
        <v>1828</v>
      </c>
    </row>
    <row r="63">
      <c r="A63" s="16">
        <v>2017.0</v>
      </c>
      <c r="B63" s="13" t="s">
        <v>198</v>
      </c>
      <c r="C63" s="13" t="s">
        <v>114</v>
      </c>
      <c r="D63" s="13">
        <v>16.0</v>
      </c>
      <c r="E63" s="13">
        <v>105.0</v>
      </c>
      <c r="F63" s="13">
        <v>6.56</v>
      </c>
      <c r="G63" s="13">
        <v>20.0</v>
      </c>
      <c r="H63" s="13">
        <v>21.0</v>
      </c>
      <c r="I63" s="13">
        <v>0.0</v>
      </c>
      <c r="J63" s="13" t="s">
        <v>1828</v>
      </c>
    </row>
    <row r="64">
      <c r="A64" s="16">
        <v>2017.0</v>
      </c>
      <c r="B64" s="13" t="s">
        <v>787</v>
      </c>
      <c r="C64" s="13" t="s">
        <v>103</v>
      </c>
      <c r="D64" s="13">
        <v>7.0</v>
      </c>
      <c r="E64" s="13">
        <v>102.0</v>
      </c>
      <c r="F64" s="13">
        <v>14.57</v>
      </c>
      <c r="G64" s="13">
        <v>9.0</v>
      </c>
      <c r="H64" s="13">
        <v>75.0</v>
      </c>
      <c r="I64" s="13">
        <v>0.0</v>
      </c>
      <c r="J64" s="13" t="s">
        <v>1828</v>
      </c>
    </row>
    <row r="65">
      <c r="A65" s="16">
        <v>2017.0</v>
      </c>
      <c r="B65" s="13" t="s">
        <v>244</v>
      </c>
      <c r="C65" s="13" t="s">
        <v>101</v>
      </c>
      <c r="D65" s="13">
        <v>22.0</v>
      </c>
      <c r="E65" s="13">
        <v>98.0</v>
      </c>
      <c r="F65" s="13">
        <v>4.45</v>
      </c>
      <c r="G65" s="13">
        <v>24.0</v>
      </c>
      <c r="H65" s="13">
        <v>18.0</v>
      </c>
      <c r="I65" s="13">
        <v>0.0</v>
      </c>
      <c r="J65" s="13" t="s">
        <v>1828</v>
      </c>
    </row>
    <row r="66">
      <c r="A66" s="16">
        <v>2017.0</v>
      </c>
      <c r="B66" s="13" t="s">
        <v>126</v>
      </c>
      <c r="C66" s="13" t="s">
        <v>104</v>
      </c>
      <c r="D66" s="13">
        <v>13.0</v>
      </c>
      <c r="E66" s="13">
        <v>91.0</v>
      </c>
      <c r="F66" s="13">
        <v>7.0</v>
      </c>
      <c r="G66" s="13">
        <v>12.0</v>
      </c>
      <c r="H66" s="13">
        <v>33.0</v>
      </c>
      <c r="I66" s="13">
        <v>0.0</v>
      </c>
      <c r="J66" s="13" t="s">
        <v>1828</v>
      </c>
    </row>
    <row r="67">
      <c r="A67" s="16">
        <v>2017.0</v>
      </c>
      <c r="B67" s="13" t="s">
        <v>246</v>
      </c>
      <c r="C67" s="13" t="s">
        <v>111</v>
      </c>
      <c r="D67" s="13">
        <v>12.0</v>
      </c>
      <c r="E67" s="13">
        <v>81.0</v>
      </c>
      <c r="F67" s="13">
        <v>6.75</v>
      </c>
      <c r="G67" s="13">
        <v>8.0</v>
      </c>
      <c r="H67" s="13">
        <v>33.0</v>
      </c>
      <c r="I67" s="13">
        <v>0.0</v>
      </c>
      <c r="J67" s="13" t="s">
        <v>1828</v>
      </c>
    </row>
    <row r="68">
      <c r="A68" s="16">
        <v>2017.0</v>
      </c>
      <c r="B68" s="13" t="s">
        <v>702</v>
      </c>
      <c r="C68" s="13" t="s">
        <v>110</v>
      </c>
      <c r="D68" s="13">
        <v>1.0</v>
      </c>
      <c r="E68" s="13">
        <v>66.0</v>
      </c>
      <c r="F68" s="13">
        <v>66.0</v>
      </c>
      <c r="G68" s="13">
        <v>0.0</v>
      </c>
      <c r="H68" s="13">
        <v>66.0</v>
      </c>
      <c r="I68" s="13">
        <v>0.0</v>
      </c>
      <c r="J68" s="13" t="s">
        <v>1828</v>
      </c>
    </row>
    <row r="69">
      <c r="A69" s="16">
        <v>2017.0</v>
      </c>
      <c r="B69" s="13" t="s">
        <v>247</v>
      </c>
      <c r="C69" s="13" t="s">
        <v>109</v>
      </c>
      <c r="D69" s="13">
        <v>5.0</v>
      </c>
      <c r="E69" s="13">
        <v>49.0</v>
      </c>
      <c r="F69" s="13">
        <v>9.8</v>
      </c>
      <c r="G69" s="13">
        <v>8.0</v>
      </c>
      <c r="H69" s="13">
        <v>17.0</v>
      </c>
      <c r="I69" s="13">
        <v>0.0</v>
      </c>
      <c r="J69" s="13" t="s">
        <v>1828</v>
      </c>
    </row>
    <row r="70">
      <c r="A70" s="16">
        <v>2017.0</v>
      </c>
      <c r="B70" s="13" t="s">
        <v>1841</v>
      </c>
      <c r="C70" s="13" t="s">
        <v>106</v>
      </c>
      <c r="D70" s="13">
        <v>5.0</v>
      </c>
      <c r="E70" s="13">
        <v>43.0</v>
      </c>
      <c r="F70" s="13">
        <v>8.6</v>
      </c>
      <c r="G70" s="13">
        <v>3.0</v>
      </c>
      <c r="H70" s="13">
        <v>35.0</v>
      </c>
      <c r="I70" s="13">
        <v>0.0</v>
      </c>
      <c r="J70" s="13" t="s">
        <v>1828</v>
      </c>
    </row>
    <row r="71">
      <c r="A71" s="16">
        <v>2017.0</v>
      </c>
      <c r="B71" s="13" t="s">
        <v>796</v>
      </c>
      <c r="C71" s="13" t="s">
        <v>107</v>
      </c>
      <c r="D71" s="13">
        <v>12.0</v>
      </c>
      <c r="E71" s="13">
        <v>42.0</v>
      </c>
      <c r="F71" s="13">
        <v>3.5</v>
      </c>
      <c r="G71" s="13">
        <v>8.0</v>
      </c>
      <c r="H71" s="13">
        <v>15.0</v>
      </c>
      <c r="I71" s="13">
        <v>0.0</v>
      </c>
      <c r="J71" s="13" t="s">
        <v>1828</v>
      </c>
    </row>
    <row r="72">
      <c r="A72" s="16">
        <v>2017.0</v>
      </c>
      <c r="B72" s="13" t="s">
        <v>1462</v>
      </c>
      <c r="C72" s="13" t="s">
        <v>102</v>
      </c>
      <c r="D72" s="13">
        <v>3.0</v>
      </c>
      <c r="E72" s="13">
        <v>41.0</v>
      </c>
      <c r="F72" s="13">
        <v>13.67</v>
      </c>
      <c r="G72" s="13">
        <v>8.0</v>
      </c>
      <c r="H72" s="13">
        <v>30.0</v>
      </c>
      <c r="I72" s="13">
        <v>0.0</v>
      </c>
      <c r="J72" s="13" t="s">
        <v>1828</v>
      </c>
    </row>
    <row r="73">
      <c r="A73" s="16">
        <v>2017.0</v>
      </c>
      <c r="B73" s="13" t="s">
        <v>1380</v>
      </c>
      <c r="C73" s="13" t="s">
        <v>111</v>
      </c>
      <c r="D73" s="13">
        <v>10.0</v>
      </c>
      <c r="E73" s="13">
        <v>33.0</v>
      </c>
      <c r="F73" s="13">
        <v>3.3</v>
      </c>
      <c r="G73" s="13">
        <v>5.0</v>
      </c>
      <c r="H73" s="13">
        <v>21.0</v>
      </c>
      <c r="I73" s="13">
        <v>0.0</v>
      </c>
      <c r="J73" s="13" t="s">
        <v>1828</v>
      </c>
    </row>
    <row r="74">
      <c r="A74" s="16">
        <v>2017.0</v>
      </c>
      <c r="B74" s="13" t="s">
        <v>793</v>
      </c>
      <c r="C74" s="13" t="s">
        <v>108</v>
      </c>
      <c r="D74" s="13">
        <v>6.0</v>
      </c>
      <c r="E74" s="13">
        <v>31.0</v>
      </c>
      <c r="F74" s="13">
        <v>5.17</v>
      </c>
      <c r="G74" s="13">
        <v>2.0</v>
      </c>
      <c r="H74" s="13">
        <v>18.0</v>
      </c>
      <c r="I74" s="13">
        <v>0.0</v>
      </c>
      <c r="J74" s="13" t="s">
        <v>1828</v>
      </c>
    </row>
    <row r="75">
      <c r="A75" s="16">
        <v>2017.0</v>
      </c>
      <c r="B75" s="13" t="s">
        <v>145</v>
      </c>
      <c r="C75" s="13" t="s">
        <v>110</v>
      </c>
      <c r="D75" s="13">
        <v>1.0</v>
      </c>
      <c r="E75" s="13">
        <v>20.0</v>
      </c>
      <c r="F75" s="13">
        <v>20.0</v>
      </c>
      <c r="G75" s="13">
        <v>0.0</v>
      </c>
      <c r="H75" s="13">
        <v>20.0</v>
      </c>
      <c r="I75" s="13">
        <v>0.0</v>
      </c>
      <c r="J75" s="13" t="s">
        <v>1828</v>
      </c>
    </row>
    <row r="76">
      <c r="A76" s="16">
        <v>2017.0</v>
      </c>
      <c r="B76" s="13" t="s">
        <v>1842</v>
      </c>
      <c r="C76" s="13" t="s">
        <v>114</v>
      </c>
      <c r="D76" s="13">
        <v>1.0</v>
      </c>
      <c r="E76" s="13">
        <v>20.0</v>
      </c>
      <c r="F76" s="13">
        <v>20.0</v>
      </c>
      <c r="G76" s="13">
        <v>0.0</v>
      </c>
      <c r="H76" s="13">
        <v>0.0</v>
      </c>
      <c r="I76" s="13">
        <v>0.0</v>
      </c>
      <c r="J76" s="13" t="s">
        <v>1828</v>
      </c>
    </row>
    <row r="77">
      <c r="A77" s="16">
        <v>2017.0</v>
      </c>
      <c r="B77" s="13" t="s">
        <v>129</v>
      </c>
      <c r="C77" s="13" t="s">
        <v>106</v>
      </c>
      <c r="D77" s="13">
        <v>2.0</v>
      </c>
      <c r="E77" s="13">
        <v>15.0</v>
      </c>
      <c r="F77" s="13">
        <v>7.5</v>
      </c>
      <c r="G77" s="13">
        <v>2.0</v>
      </c>
      <c r="H77" s="13">
        <v>8.0</v>
      </c>
      <c r="I77" s="13">
        <v>0.0</v>
      </c>
      <c r="J77" s="13" t="s">
        <v>1828</v>
      </c>
    </row>
    <row r="78">
      <c r="A78" s="16">
        <v>2017.0</v>
      </c>
      <c r="B78" s="13" t="s">
        <v>1843</v>
      </c>
      <c r="C78" s="13" t="s">
        <v>107</v>
      </c>
      <c r="D78" s="13">
        <v>1.0</v>
      </c>
      <c r="E78" s="13">
        <v>13.0</v>
      </c>
      <c r="F78" s="13">
        <v>13.0</v>
      </c>
      <c r="G78" s="13">
        <v>0.0</v>
      </c>
      <c r="H78" s="13">
        <v>0.0</v>
      </c>
      <c r="I78" s="13">
        <v>0.0</v>
      </c>
      <c r="J78" s="13" t="s">
        <v>1828</v>
      </c>
    </row>
    <row r="79">
      <c r="A79" s="16">
        <v>2017.0</v>
      </c>
      <c r="B79" s="13" t="s">
        <v>1844</v>
      </c>
      <c r="C79" s="13" t="s">
        <v>112</v>
      </c>
      <c r="D79" s="13">
        <v>1.0</v>
      </c>
      <c r="E79" s="13">
        <v>13.0</v>
      </c>
      <c r="F79" s="13">
        <v>13.0</v>
      </c>
      <c r="G79" s="13">
        <v>0.0</v>
      </c>
      <c r="H79" s="13">
        <v>0.0</v>
      </c>
      <c r="I79" s="13">
        <v>0.0</v>
      </c>
      <c r="J79" s="13" t="s">
        <v>1828</v>
      </c>
    </row>
    <row r="80">
      <c r="A80" s="16">
        <v>2017.0</v>
      </c>
      <c r="B80" s="13" t="s">
        <v>1845</v>
      </c>
      <c r="C80" s="13" t="s">
        <v>102</v>
      </c>
      <c r="D80" s="13">
        <v>1.0</v>
      </c>
      <c r="E80" s="13">
        <v>11.0</v>
      </c>
      <c r="F80" s="13">
        <v>11.0</v>
      </c>
      <c r="G80" s="13">
        <v>0.0</v>
      </c>
      <c r="H80" s="13">
        <v>0.0</v>
      </c>
      <c r="I80" s="13">
        <v>0.0</v>
      </c>
      <c r="J80" s="13" t="s">
        <v>1828</v>
      </c>
    </row>
    <row r="81">
      <c r="A81" s="16">
        <v>2017.0</v>
      </c>
      <c r="B81" s="13" t="s">
        <v>1846</v>
      </c>
      <c r="C81" s="13" t="s">
        <v>102</v>
      </c>
      <c r="D81" s="13">
        <v>1.0</v>
      </c>
      <c r="E81" s="13">
        <v>10.0</v>
      </c>
      <c r="F81" s="13">
        <v>10.0</v>
      </c>
      <c r="G81" s="13">
        <v>0.0</v>
      </c>
      <c r="H81" s="13">
        <v>0.0</v>
      </c>
      <c r="I81" s="13">
        <v>0.0</v>
      </c>
      <c r="J81" s="13" t="s">
        <v>1828</v>
      </c>
    </row>
    <row r="82">
      <c r="A82" s="16">
        <v>2017.0</v>
      </c>
      <c r="B82" s="13" t="s">
        <v>1847</v>
      </c>
      <c r="C82" s="13" t="s">
        <v>104</v>
      </c>
      <c r="D82" s="13">
        <v>1.0</v>
      </c>
      <c r="E82" s="13">
        <v>9.0</v>
      </c>
      <c r="F82" s="13">
        <v>9.0</v>
      </c>
      <c r="G82" s="13">
        <v>1.0</v>
      </c>
      <c r="H82" s="13">
        <v>9.0</v>
      </c>
      <c r="I82" s="13">
        <v>0.0</v>
      </c>
      <c r="J82" s="13" t="s">
        <v>1828</v>
      </c>
    </row>
    <row r="83">
      <c r="A83" s="16">
        <v>2017.0</v>
      </c>
      <c r="B83" s="13" t="s">
        <v>1674</v>
      </c>
      <c r="C83" s="13" t="s">
        <v>109</v>
      </c>
      <c r="D83" s="13">
        <v>1.0</v>
      </c>
      <c r="E83" s="13">
        <v>7.0</v>
      </c>
      <c r="F83" s="13">
        <v>7.0</v>
      </c>
      <c r="G83" s="13">
        <v>1.0</v>
      </c>
      <c r="H83" s="13">
        <v>7.0</v>
      </c>
      <c r="I83" s="13">
        <v>0.0</v>
      </c>
      <c r="J83" s="13" t="s">
        <v>1828</v>
      </c>
    </row>
    <row r="84">
      <c r="A84" s="16">
        <v>2017.0</v>
      </c>
      <c r="B84" s="13" t="s">
        <v>1470</v>
      </c>
      <c r="C84" s="13" t="s">
        <v>108</v>
      </c>
      <c r="D84" s="13">
        <v>1.0</v>
      </c>
      <c r="E84" s="13">
        <v>7.0</v>
      </c>
      <c r="F84" s="13">
        <v>7.0</v>
      </c>
      <c r="G84" s="13">
        <v>0.0</v>
      </c>
      <c r="H84" s="13">
        <v>0.0</v>
      </c>
      <c r="I84" s="13">
        <v>0.0</v>
      </c>
      <c r="J84" s="13" t="s">
        <v>1828</v>
      </c>
    </row>
    <row r="85">
      <c r="A85" s="16">
        <v>2017.0</v>
      </c>
      <c r="B85" s="13" t="s">
        <v>774</v>
      </c>
      <c r="C85" s="13" t="s">
        <v>108</v>
      </c>
      <c r="D85" s="13">
        <v>2.0</v>
      </c>
      <c r="E85" s="13">
        <v>7.0</v>
      </c>
      <c r="F85" s="13">
        <v>3.5</v>
      </c>
      <c r="G85" s="13">
        <v>0.0</v>
      </c>
      <c r="H85" s="13">
        <v>5.0</v>
      </c>
      <c r="I85" s="13">
        <v>0.0</v>
      </c>
      <c r="J85" s="13" t="s">
        <v>1828</v>
      </c>
    </row>
    <row r="86">
      <c r="A86" s="16">
        <v>2017.0</v>
      </c>
      <c r="B86" s="13" t="s">
        <v>235</v>
      </c>
      <c r="C86" s="13" t="s">
        <v>104</v>
      </c>
      <c r="D86" s="13">
        <v>5.0</v>
      </c>
      <c r="E86" s="13">
        <v>7.0</v>
      </c>
      <c r="F86" s="13">
        <v>1.4</v>
      </c>
      <c r="G86" s="13">
        <v>7.0</v>
      </c>
      <c r="H86" s="13">
        <v>11.0</v>
      </c>
      <c r="I86" s="13">
        <v>0.0</v>
      </c>
      <c r="J86" s="13" t="s">
        <v>1828</v>
      </c>
    </row>
    <row r="87">
      <c r="A87" s="16">
        <v>2017.0</v>
      </c>
      <c r="B87" s="13" t="s">
        <v>756</v>
      </c>
      <c r="C87" s="13" t="s">
        <v>111</v>
      </c>
      <c r="D87" s="13">
        <v>1.0</v>
      </c>
      <c r="E87" s="13">
        <v>6.0</v>
      </c>
      <c r="F87" s="13">
        <v>6.0</v>
      </c>
      <c r="G87" s="13">
        <v>1.0</v>
      </c>
      <c r="H87" s="13">
        <v>6.0</v>
      </c>
      <c r="I87" s="13">
        <v>0.0</v>
      </c>
      <c r="J87" s="13" t="s">
        <v>1828</v>
      </c>
    </row>
    <row r="88">
      <c r="A88" s="16">
        <v>2017.0</v>
      </c>
      <c r="B88" s="13" t="s">
        <v>1848</v>
      </c>
      <c r="C88" s="13" t="s">
        <v>106</v>
      </c>
      <c r="D88" s="13">
        <v>1.0</v>
      </c>
      <c r="E88" s="13">
        <v>5.0</v>
      </c>
      <c r="F88" s="13">
        <v>5.0</v>
      </c>
      <c r="G88" s="13">
        <v>0.0</v>
      </c>
      <c r="H88" s="13">
        <v>5.0</v>
      </c>
      <c r="I88" s="13">
        <v>0.0</v>
      </c>
      <c r="J88" s="13" t="s">
        <v>1828</v>
      </c>
    </row>
    <row r="89">
      <c r="A89" s="16">
        <v>2017.0</v>
      </c>
      <c r="B89" s="13" t="s">
        <v>682</v>
      </c>
      <c r="C89" s="13" t="s">
        <v>108</v>
      </c>
      <c r="D89" s="13">
        <v>1.0</v>
      </c>
      <c r="E89" s="13">
        <v>5.0</v>
      </c>
      <c r="F89" s="13">
        <v>5.0</v>
      </c>
      <c r="G89" s="13">
        <v>1.0</v>
      </c>
      <c r="H89" s="13">
        <v>5.0</v>
      </c>
      <c r="I89" s="13">
        <v>0.0</v>
      </c>
      <c r="J89" s="13" t="s">
        <v>1828</v>
      </c>
    </row>
    <row r="90">
      <c r="A90" s="16">
        <v>2017.0</v>
      </c>
      <c r="B90" s="13" t="s">
        <v>258</v>
      </c>
      <c r="C90" s="13" t="s">
        <v>108</v>
      </c>
      <c r="D90" s="13">
        <v>2.0</v>
      </c>
      <c r="E90" s="13">
        <v>4.0</v>
      </c>
      <c r="F90" s="13">
        <v>2.0</v>
      </c>
      <c r="G90" s="13">
        <v>2.0</v>
      </c>
      <c r="H90" s="13">
        <v>3.0</v>
      </c>
      <c r="I90" s="13">
        <v>0.0</v>
      </c>
      <c r="J90" s="13" t="s">
        <v>1828</v>
      </c>
    </row>
    <row r="91">
      <c r="A91" s="16">
        <v>2017.0</v>
      </c>
      <c r="B91" s="13" t="s">
        <v>1712</v>
      </c>
      <c r="C91" s="13" t="s">
        <v>105</v>
      </c>
      <c r="D91" s="13">
        <v>1.0</v>
      </c>
      <c r="E91" s="13">
        <v>3.0</v>
      </c>
      <c r="F91" s="13">
        <v>3.0</v>
      </c>
      <c r="G91" s="13">
        <v>0.0</v>
      </c>
      <c r="H91" s="13">
        <v>3.0</v>
      </c>
      <c r="I91" s="13">
        <v>0.0</v>
      </c>
      <c r="J91" s="13" t="s">
        <v>1828</v>
      </c>
    </row>
    <row r="92">
      <c r="A92" s="16">
        <v>2017.0</v>
      </c>
      <c r="B92" s="13" t="s">
        <v>147</v>
      </c>
      <c r="C92" s="13" t="s">
        <v>111</v>
      </c>
      <c r="D92" s="13">
        <v>1.0</v>
      </c>
      <c r="E92" s="13">
        <v>3.0</v>
      </c>
      <c r="F92" s="13">
        <v>3.0</v>
      </c>
      <c r="G92" s="13">
        <v>0.0</v>
      </c>
      <c r="H92" s="13">
        <v>3.0</v>
      </c>
      <c r="I92" s="13">
        <v>0.0</v>
      </c>
      <c r="J92" s="13" t="s">
        <v>1828</v>
      </c>
    </row>
    <row r="93">
      <c r="A93" s="16">
        <v>2017.0</v>
      </c>
      <c r="B93" s="13" t="s">
        <v>222</v>
      </c>
      <c r="C93" s="13" t="s">
        <v>105</v>
      </c>
      <c r="D93" s="13">
        <v>1.0</v>
      </c>
      <c r="E93" s="13">
        <v>2.0</v>
      </c>
      <c r="F93" s="13">
        <v>2.0</v>
      </c>
      <c r="G93" s="13">
        <v>0.0</v>
      </c>
      <c r="H93" s="13">
        <v>2.0</v>
      </c>
      <c r="I93" s="13">
        <v>0.0</v>
      </c>
      <c r="J93" s="13" t="s">
        <v>1828</v>
      </c>
    </row>
    <row r="94">
      <c r="A94" s="16">
        <v>2017.0</v>
      </c>
      <c r="B94" s="13" t="s">
        <v>136</v>
      </c>
      <c r="C94" s="13" t="s">
        <v>106</v>
      </c>
      <c r="D94" s="13">
        <v>0.0</v>
      </c>
      <c r="E94" s="13">
        <v>0.0</v>
      </c>
      <c r="F94" s="13">
        <v>0.0</v>
      </c>
      <c r="G94" s="13">
        <v>11.0</v>
      </c>
      <c r="H94" s="13">
        <v>0.0</v>
      </c>
      <c r="I94" s="13">
        <v>0.0</v>
      </c>
      <c r="J94" s="13" t="s">
        <v>1828</v>
      </c>
    </row>
    <row r="95">
      <c r="A95" s="16">
        <v>2017.0</v>
      </c>
      <c r="B95" s="13" t="s">
        <v>149</v>
      </c>
      <c r="C95" s="13" t="s">
        <v>112</v>
      </c>
      <c r="D95" s="13">
        <v>0.0</v>
      </c>
      <c r="E95" s="13">
        <v>0.0</v>
      </c>
      <c r="F95" s="13">
        <v>0.0</v>
      </c>
      <c r="G95" s="13">
        <v>1.0</v>
      </c>
      <c r="H95" s="13">
        <v>0.0</v>
      </c>
      <c r="I95" s="13">
        <v>0.0</v>
      </c>
      <c r="J95" s="13" t="s">
        <v>1828</v>
      </c>
    </row>
    <row r="96">
      <c r="A96" s="16">
        <v>2017.0</v>
      </c>
      <c r="B96" s="13" t="s">
        <v>146</v>
      </c>
      <c r="C96" s="13" t="s">
        <v>103</v>
      </c>
      <c r="D96" s="13">
        <v>1.0</v>
      </c>
      <c r="E96" s="13">
        <v>0.0</v>
      </c>
      <c r="F96" s="13">
        <v>0.0</v>
      </c>
      <c r="G96" s="13">
        <v>0.0</v>
      </c>
      <c r="H96" s="13">
        <v>0.0</v>
      </c>
      <c r="I96" s="13">
        <v>0.0</v>
      </c>
      <c r="J96" s="13" t="s">
        <v>1828</v>
      </c>
    </row>
    <row r="97">
      <c r="A97" s="16">
        <v>2017.0</v>
      </c>
      <c r="B97" s="13" t="s">
        <v>228</v>
      </c>
      <c r="C97" s="13" t="s">
        <v>103</v>
      </c>
      <c r="D97" s="13">
        <v>1.0</v>
      </c>
      <c r="E97" s="13">
        <v>0.0</v>
      </c>
      <c r="F97" s="13">
        <v>0.0</v>
      </c>
      <c r="G97" s="13">
        <v>1.0</v>
      </c>
      <c r="H97" s="13">
        <v>0.0</v>
      </c>
      <c r="I97" s="13">
        <v>0.0</v>
      </c>
      <c r="J97" s="13" t="s">
        <v>1828</v>
      </c>
    </row>
    <row r="98">
      <c r="A98" s="16">
        <v>2017.0</v>
      </c>
      <c r="B98" s="13" t="s">
        <v>1836</v>
      </c>
      <c r="C98" s="13" t="s">
        <v>106</v>
      </c>
      <c r="D98" s="13">
        <v>1.0</v>
      </c>
      <c r="E98" s="13">
        <v>-1.0</v>
      </c>
      <c r="F98" s="13">
        <v>-1.0</v>
      </c>
      <c r="G98" s="13">
        <v>0.0</v>
      </c>
      <c r="H98" s="13">
        <v>0.0</v>
      </c>
      <c r="I98" s="13">
        <v>0.0</v>
      </c>
      <c r="J98" s="13" t="s">
        <v>1828</v>
      </c>
    </row>
    <row r="99">
      <c r="A99" s="16">
        <v>2016.0</v>
      </c>
      <c r="B99" s="13" t="s">
        <v>315</v>
      </c>
      <c r="C99" s="13" t="s">
        <v>113</v>
      </c>
      <c r="D99" s="13">
        <v>24.0</v>
      </c>
      <c r="E99" s="13">
        <v>320.0</v>
      </c>
      <c r="F99" s="13">
        <v>13.33</v>
      </c>
      <c r="G99" s="13">
        <v>36.0</v>
      </c>
      <c r="H99" s="13">
        <v>53.0</v>
      </c>
      <c r="I99" s="13">
        <v>0.0</v>
      </c>
      <c r="J99" s="13" t="s">
        <v>1828</v>
      </c>
    </row>
    <row r="100">
      <c r="A100" s="16">
        <v>2016.0</v>
      </c>
      <c r="B100" s="13" t="s">
        <v>278</v>
      </c>
      <c r="C100" s="13" t="s">
        <v>105</v>
      </c>
      <c r="D100" s="13">
        <v>16.0</v>
      </c>
      <c r="E100" s="13">
        <v>283.0</v>
      </c>
      <c r="F100" s="13">
        <v>17.69</v>
      </c>
      <c r="G100" s="13">
        <v>13.0</v>
      </c>
      <c r="H100" s="13">
        <v>74.0</v>
      </c>
      <c r="I100" s="13">
        <v>0.0</v>
      </c>
      <c r="J100" s="13" t="s">
        <v>1828</v>
      </c>
    </row>
    <row r="101">
      <c r="A101" s="16">
        <v>2016.0</v>
      </c>
      <c r="B101" s="13" t="s">
        <v>253</v>
      </c>
      <c r="C101" s="13" t="s">
        <v>110</v>
      </c>
      <c r="D101" s="13">
        <v>16.0</v>
      </c>
      <c r="E101" s="13">
        <v>252.0</v>
      </c>
      <c r="F101" s="13">
        <v>15.75</v>
      </c>
      <c r="G101" s="13">
        <v>24.0</v>
      </c>
      <c r="H101" s="13">
        <v>65.0</v>
      </c>
      <c r="I101" s="13">
        <v>1.0</v>
      </c>
      <c r="J101" s="13" t="s">
        <v>1828</v>
      </c>
    </row>
    <row r="102">
      <c r="A102" s="16">
        <v>2016.0</v>
      </c>
      <c r="B102" s="13" t="s">
        <v>227</v>
      </c>
      <c r="C102" s="13" t="s">
        <v>112</v>
      </c>
      <c r="D102" s="13">
        <v>19.0</v>
      </c>
      <c r="E102" s="13">
        <v>215.0</v>
      </c>
      <c r="F102" s="13">
        <v>11.32</v>
      </c>
      <c r="G102" s="13">
        <v>31.0</v>
      </c>
      <c r="H102" s="13">
        <v>43.0</v>
      </c>
      <c r="I102" s="13">
        <v>1.0</v>
      </c>
      <c r="J102" s="13" t="s">
        <v>1828</v>
      </c>
    </row>
    <row r="103">
      <c r="A103" s="16">
        <v>2016.0</v>
      </c>
      <c r="B103" s="13" t="s">
        <v>244</v>
      </c>
      <c r="C103" s="13" t="s">
        <v>101</v>
      </c>
      <c r="D103" s="13">
        <v>22.0</v>
      </c>
      <c r="E103" s="13">
        <v>215.0</v>
      </c>
      <c r="F103" s="13">
        <v>9.77</v>
      </c>
      <c r="G103" s="13">
        <v>18.0</v>
      </c>
      <c r="H103" s="13">
        <v>40.0</v>
      </c>
      <c r="I103" s="13">
        <v>0.0</v>
      </c>
      <c r="J103" s="13" t="s">
        <v>1828</v>
      </c>
    </row>
    <row r="104">
      <c r="A104" s="16">
        <v>2016.0</v>
      </c>
      <c r="B104" s="13" t="s">
        <v>756</v>
      </c>
      <c r="C104" s="13" t="s">
        <v>111</v>
      </c>
      <c r="D104" s="13">
        <v>19.0</v>
      </c>
      <c r="E104" s="13">
        <v>195.0</v>
      </c>
      <c r="F104" s="13">
        <v>10.26</v>
      </c>
      <c r="G104" s="13">
        <v>26.0</v>
      </c>
      <c r="H104" s="13">
        <v>69.0</v>
      </c>
      <c r="I104" s="13">
        <v>1.0</v>
      </c>
      <c r="J104" s="13" t="s">
        <v>1828</v>
      </c>
    </row>
    <row r="105">
      <c r="A105" s="16">
        <v>2016.0</v>
      </c>
      <c r="B105" s="13" t="s">
        <v>1461</v>
      </c>
      <c r="C105" s="13" t="s">
        <v>104</v>
      </c>
      <c r="D105" s="13">
        <v>20.0</v>
      </c>
      <c r="E105" s="13">
        <v>178.0</v>
      </c>
      <c r="F105" s="13">
        <v>8.9</v>
      </c>
      <c r="G105" s="13">
        <v>17.0</v>
      </c>
      <c r="H105" s="13">
        <v>36.0</v>
      </c>
      <c r="I105" s="13">
        <v>0.0</v>
      </c>
      <c r="J105" s="13" t="s">
        <v>1828</v>
      </c>
    </row>
    <row r="106">
      <c r="A106" s="16">
        <v>2016.0</v>
      </c>
      <c r="B106" s="13" t="s">
        <v>229</v>
      </c>
      <c r="C106" s="13" t="s">
        <v>106</v>
      </c>
      <c r="D106" s="13">
        <v>21.0</v>
      </c>
      <c r="E106" s="13">
        <v>178.0</v>
      </c>
      <c r="F106" s="13">
        <v>8.48</v>
      </c>
      <c r="G106" s="13">
        <v>20.0</v>
      </c>
      <c r="H106" s="13">
        <v>74.0</v>
      </c>
      <c r="I106" s="13">
        <v>0.0</v>
      </c>
      <c r="J106" s="13" t="s">
        <v>1828</v>
      </c>
    </row>
    <row r="107">
      <c r="A107" s="16">
        <v>2016.0</v>
      </c>
      <c r="B107" s="13" t="s">
        <v>291</v>
      </c>
      <c r="C107" s="13" t="s">
        <v>107</v>
      </c>
      <c r="D107" s="13">
        <v>9.0</v>
      </c>
      <c r="E107" s="13">
        <v>155.0</v>
      </c>
      <c r="F107" s="13">
        <v>17.22</v>
      </c>
      <c r="G107" s="13">
        <v>10.0</v>
      </c>
      <c r="H107" s="13">
        <v>89.0</v>
      </c>
      <c r="I107" s="13">
        <v>1.0</v>
      </c>
      <c r="J107" s="13" t="s">
        <v>1828</v>
      </c>
    </row>
    <row r="108">
      <c r="A108" s="16">
        <v>2016.0</v>
      </c>
      <c r="B108" s="13" t="s">
        <v>735</v>
      </c>
      <c r="C108" s="13" t="s">
        <v>108</v>
      </c>
      <c r="D108" s="13">
        <v>23.0</v>
      </c>
      <c r="E108" s="13">
        <v>127.0</v>
      </c>
      <c r="F108" s="13">
        <v>5.52</v>
      </c>
      <c r="G108" s="13">
        <v>11.0</v>
      </c>
      <c r="H108" s="13">
        <v>29.0</v>
      </c>
      <c r="I108" s="13">
        <v>0.0</v>
      </c>
      <c r="J108" s="13" t="s">
        <v>1828</v>
      </c>
    </row>
    <row r="109">
      <c r="A109" s="16">
        <v>2016.0</v>
      </c>
      <c r="B109" s="13" t="s">
        <v>198</v>
      </c>
      <c r="C109" s="13" t="s">
        <v>114</v>
      </c>
      <c r="D109" s="13">
        <v>11.0</v>
      </c>
      <c r="E109" s="13">
        <v>126.0</v>
      </c>
      <c r="F109" s="13">
        <v>11.45</v>
      </c>
      <c r="G109" s="13">
        <v>24.0</v>
      </c>
      <c r="H109" s="13">
        <v>26.0</v>
      </c>
      <c r="I109" s="13">
        <v>0.0</v>
      </c>
      <c r="J109" s="13" t="s">
        <v>1828</v>
      </c>
    </row>
    <row r="110">
      <c r="A110" s="16">
        <v>2016.0</v>
      </c>
      <c r="B110" s="13" t="s">
        <v>292</v>
      </c>
      <c r="C110" s="13" t="s">
        <v>102</v>
      </c>
      <c r="D110" s="13">
        <v>14.0</v>
      </c>
      <c r="E110" s="13">
        <v>107.0</v>
      </c>
      <c r="F110" s="13">
        <v>7.64</v>
      </c>
      <c r="G110" s="13">
        <v>18.0</v>
      </c>
      <c r="H110" s="13">
        <v>35.0</v>
      </c>
      <c r="I110" s="13">
        <v>0.0</v>
      </c>
      <c r="J110" s="13" t="s">
        <v>1828</v>
      </c>
    </row>
    <row r="111">
      <c r="A111" s="16">
        <v>2016.0</v>
      </c>
      <c r="B111" s="13" t="s">
        <v>269</v>
      </c>
      <c r="C111" s="13" t="s">
        <v>109</v>
      </c>
      <c r="D111" s="13">
        <v>16.0</v>
      </c>
      <c r="E111" s="13">
        <v>106.0</v>
      </c>
      <c r="F111" s="13">
        <v>6.62</v>
      </c>
      <c r="G111" s="13">
        <v>13.0</v>
      </c>
      <c r="H111" s="13">
        <v>31.0</v>
      </c>
      <c r="I111" s="13">
        <v>0.0</v>
      </c>
      <c r="J111" s="13" t="s">
        <v>1828</v>
      </c>
    </row>
    <row r="112">
      <c r="A112" s="16">
        <v>2016.0</v>
      </c>
      <c r="B112" s="13" t="s">
        <v>172</v>
      </c>
      <c r="C112" s="13" t="s">
        <v>108</v>
      </c>
      <c r="D112" s="13">
        <v>2.0</v>
      </c>
      <c r="E112" s="13">
        <v>94.0</v>
      </c>
      <c r="F112" s="13">
        <v>47.0</v>
      </c>
      <c r="G112" s="13">
        <v>1.0</v>
      </c>
      <c r="H112" s="13">
        <v>87.0</v>
      </c>
      <c r="I112" s="13">
        <v>1.0</v>
      </c>
      <c r="J112" s="13" t="s">
        <v>1828</v>
      </c>
    </row>
    <row r="113">
      <c r="A113" s="16">
        <v>2016.0</v>
      </c>
      <c r="B113" s="13" t="s">
        <v>258</v>
      </c>
      <c r="C113" s="13" t="s">
        <v>108</v>
      </c>
      <c r="D113" s="13">
        <v>8.0</v>
      </c>
      <c r="E113" s="13">
        <v>89.0</v>
      </c>
      <c r="F113" s="13">
        <v>11.12</v>
      </c>
      <c r="G113" s="13">
        <v>8.0</v>
      </c>
      <c r="H113" s="13">
        <v>19.0</v>
      </c>
      <c r="I113" s="13">
        <v>0.0</v>
      </c>
      <c r="J113" s="13" t="s">
        <v>1828</v>
      </c>
    </row>
    <row r="114">
      <c r="A114" s="16">
        <v>2016.0</v>
      </c>
      <c r="B114" s="13" t="s">
        <v>787</v>
      </c>
      <c r="C114" s="13" t="s">
        <v>103</v>
      </c>
      <c r="D114" s="13">
        <v>18.0</v>
      </c>
      <c r="E114" s="13">
        <v>73.0</v>
      </c>
      <c r="F114" s="13">
        <v>4.06</v>
      </c>
      <c r="G114" s="13">
        <v>27.0</v>
      </c>
      <c r="H114" s="13">
        <v>29.0</v>
      </c>
      <c r="I114" s="13">
        <v>0.0</v>
      </c>
      <c r="J114" s="13" t="s">
        <v>1828</v>
      </c>
    </row>
    <row r="115">
      <c r="A115" s="16">
        <v>2016.0</v>
      </c>
      <c r="B115" s="13" t="s">
        <v>272</v>
      </c>
      <c r="C115" s="13" t="s">
        <v>106</v>
      </c>
      <c r="D115" s="13">
        <v>9.0</v>
      </c>
      <c r="E115" s="13">
        <v>59.0</v>
      </c>
      <c r="F115" s="13">
        <v>6.56</v>
      </c>
      <c r="G115" s="13">
        <v>14.0</v>
      </c>
      <c r="H115" s="13">
        <v>28.0</v>
      </c>
      <c r="I115" s="13">
        <v>0.0</v>
      </c>
      <c r="J115" s="13" t="s">
        <v>1828</v>
      </c>
    </row>
    <row r="116">
      <c r="A116" s="16">
        <v>2016.0</v>
      </c>
      <c r="B116" s="13" t="s">
        <v>225</v>
      </c>
      <c r="C116" s="13" t="s">
        <v>108</v>
      </c>
      <c r="D116" s="13">
        <v>5.0</v>
      </c>
      <c r="E116" s="13">
        <v>34.0</v>
      </c>
      <c r="F116" s="13">
        <v>6.8</v>
      </c>
      <c r="G116" s="13">
        <v>7.0</v>
      </c>
      <c r="H116" s="13">
        <v>15.0</v>
      </c>
      <c r="I116" s="13">
        <v>0.0</v>
      </c>
      <c r="J116" s="13" t="s">
        <v>1828</v>
      </c>
    </row>
    <row r="117">
      <c r="A117" s="16">
        <v>2016.0</v>
      </c>
      <c r="B117" s="13" t="s">
        <v>1849</v>
      </c>
      <c r="C117" s="13" t="s">
        <v>106</v>
      </c>
      <c r="D117" s="13">
        <v>1.0</v>
      </c>
      <c r="E117" s="13">
        <v>30.0</v>
      </c>
      <c r="F117" s="13">
        <v>30.0</v>
      </c>
      <c r="G117" s="13">
        <v>0.0</v>
      </c>
      <c r="H117" s="13">
        <v>30.0</v>
      </c>
      <c r="I117" s="13">
        <v>0.0</v>
      </c>
      <c r="J117" s="13" t="s">
        <v>1828</v>
      </c>
    </row>
    <row r="118">
      <c r="A118" s="16">
        <v>2016.0</v>
      </c>
      <c r="B118" s="13" t="s">
        <v>127</v>
      </c>
      <c r="C118" s="13" t="s">
        <v>105</v>
      </c>
      <c r="D118" s="13">
        <v>2.0</v>
      </c>
      <c r="E118" s="13">
        <v>30.0</v>
      </c>
      <c r="F118" s="13">
        <v>15.0</v>
      </c>
      <c r="G118" s="13">
        <v>8.0</v>
      </c>
      <c r="H118" s="13">
        <v>17.0</v>
      </c>
      <c r="I118" s="13">
        <v>0.0</v>
      </c>
      <c r="J118" s="13" t="s">
        <v>1828</v>
      </c>
    </row>
    <row r="119">
      <c r="A119" s="16">
        <v>2016.0</v>
      </c>
      <c r="B119" s="13" t="s">
        <v>247</v>
      </c>
      <c r="C119" s="13" t="s">
        <v>109</v>
      </c>
      <c r="D119" s="13">
        <v>1.0</v>
      </c>
      <c r="E119" s="13">
        <v>28.0</v>
      </c>
      <c r="F119" s="13">
        <v>28.0</v>
      </c>
      <c r="G119" s="13">
        <v>1.0</v>
      </c>
      <c r="H119" s="13">
        <v>28.0</v>
      </c>
      <c r="I119" s="13">
        <v>0.0</v>
      </c>
      <c r="J119" s="13" t="s">
        <v>1828</v>
      </c>
    </row>
    <row r="120">
      <c r="A120" s="16">
        <v>2016.0</v>
      </c>
      <c r="B120" s="13" t="s">
        <v>686</v>
      </c>
      <c r="C120" s="13" t="s">
        <v>102</v>
      </c>
      <c r="D120" s="13">
        <v>0.0</v>
      </c>
      <c r="E120" s="13">
        <v>16.0</v>
      </c>
      <c r="F120" s="13">
        <v>0.0</v>
      </c>
      <c r="G120" s="13">
        <v>0.0</v>
      </c>
      <c r="H120" s="13">
        <v>16.0</v>
      </c>
      <c r="I120" s="13">
        <v>1.0</v>
      </c>
      <c r="J120" s="13" t="s">
        <v>1828</v>
      </c>
    </row>
    <row r="121">
      <c r="A121" s="16">
        <v>2016.0</v>
      </c>
      <c r="B121" s="13" t="s">
        <v>1850</v>
      </c>
      <c r="C121" s="13" t="s">
        <v>112</v>
      </c>
      <c r="D121" s="13">
        <v>1.0</v>
      </c>
      <c r="E121" s="13">
        <v>13.0</v>
      </c>
      <c r="F121" s="13">
        <v>13.0</v>
      </c>
      <c r="G121" s="13">
        <v>0.0</v>
      </c>
      <c r="H121" s="13">
        <v>0.0</v>
      </c>
      <c r="I121" s="13">
        <v>0.0</v>
      </c>
      <c r="J121" s="13" t="s">
        <v>1828</v>
      </c>
    </row>
    <row r="122">
      <c r="A122" s="16">
        <v>2016.0</v>
      </c>
      <c r="B122" s="13" t="s">
        <v>1848</v>
      </c>
      <c r="C122" s="13" t="s">
        <v>106</v>
      </c>
      <c r="D122" s="13">
        <v>3.0</v>
      </c>
      <c r="E122" s="13">
        <v>13.0</v>
      </c>
      <c r="F122" s="13">
        <v>4.33</v>
      </c>
      <c r="G122" s="13">
        <v>1.0</v>
      </c>
      <c r="H122" s="13">
        <v>8.0</v>
      </c>
      <c r="I122" s="13">
        <v>0.0</v>
      </c>
      <c r="J122" s="13" t="s">
        <v>1828</v>
      </c>
    </row>
    <row r="123">
      <c r="A123" s="16">
        <v>2016.0</v>
      </c>
      <c r="B123" s="13" t="s">
        <v>248</v>
      </c>
      <c r="C123" s="13" t="s">
        <v>111</v>
      </c>
      <c r="D123" s="13">
        <v>3.0</v>
      </c>
      <c r="E123" s="13">
        <v>11.0</v>
      </c>
      <c r="F123" s="13">
        <v>3.67</v>
      </c>
      <c r="G123" s="13">
        <v>0.0</v>
      </c>
      <c r="H123" s="13">
        <v>15.0</v>
      </c>
      <c r="I123" s="13">
        <v>0.0</v>
      </c>
      <c r="J123" s="13" t="s">
        <v>1828</v>
      </c>
    </row>
    <row r="124">
      <c r="A124" s="16">
        <v>2016.0</v>
      </c>
      <c r="B124" s="13" t="s">
        <v>1851</v>
      </c>
      <c r="C124" s="13" t="s">
        <v>112</v>
      </c>
      <c r="D124" s="13">
        <v>0.0</v>
      </c>
      <c r="E124" s="13">
        <v>9.0</v>
      </c>
      <c r="F124" s="13">
        <v>0.0</v>
      </c>
      <c r="G124" s="13">
        <v>0.0</v>
      </c>
      <c r="H124" s="13">
        <v>9.0</v>
      </c>
      <c r="I124" s="13">
        <v>0.0</v>
      </c>
      <c r="J124" s="13" t="s">
        <v>1828</v>
      </c>
    </row>
    <row r="125">
      <c r="A125" s="16">
        <v>2016.0</v>
      </c>
      <c r="B125" s="13" t="s">
        <v>1852</v>
      </c>
      <c r="C125" s="13" t="s">
        <v>102</v>
      </c>
      <c r="D125" s="13">
        <v>1.0</v>
      </c>
      <c r="E125" s="13">
        <v>9.0</v>
      </c>
      <c r="F125" s="13">
        <v>9.0</v>
      </c>
      <c r="G125" s="13">
        <v>0.0</v>
      </c>
      <c r="H125" s="13">
        <v>0.0</v>
      </c>
      <c r="I125" s="13">
        <v>0.0</v>
      </c>
      <c r="J125" s="13" t="s">
        <v>1828</v>
      </c>
    </row>
    <row r="126">
      <c r="A126" s="16">
        <v>2016.0</v>
      </c>
      <c r="B126" s="13" t="s">
        <v>872</v>
      </c>
      <c r="C126" s="13" t="s">
        <v>108</v>
      </c>
      <c r="D126" s="13">
        <v>3.0</v>
      </c>
      <c r="E126" s="13">
        <v>9.0</v>
      </c>
      <c r="F126" s="13">
        <v>3.0</v>
      </c>
      <c r="G126" s="13">
        <v>1.0</v>
      </c>
      <c r="H126" s="13">
        <v>7.0</v>
      </c>
      <c r="I126" s="13">
        <v>0.0</v>
      </c>
      <c r="J126" s="13" t="s">
        <v>1828</v>
      </c>
    </row>
    <row r="127">
      <c r="A127" s="16">
        <v>2016.0</v>
      </c>
      <c r="B127" s="13" t="s">
        <v>185</v>
      </c>
      <c r="C127" s="13" t="s">
        <v>113</v>
      </c>
      <c r="D127" s="13">
        <v>1.0</v>
      </c>
      <c r="E127" s="13">
        <v>8.0</v>
      </c>
      <c r="F127" s="13">
        <v>8.0</v>
      </c>
      <c r="G127" s="13">
        <v>0.0</v>
      </c>
      <c r="H127" s="13">
        <v>8.0</v>
      </c>
      <c r="I127" s="13">
        <v>0.0</v>
      </c>
      <c r="J127" s="13" t="s">
        <v>1828</v>
      </c>
    </row>
    <row r="128">
      <c r="A128" s="16">
        <v>2016.0</v>
      </c>
      <c r="B128" s="13" t="s">
        <v>260</v>
      </c>
      <c r="C128" s="13" t="s">
        <v>111</v>
      </c>
      <c r="D128" s="13">
        <v>1.0</v>
      </c>
      <c r="E128" s="13">
        <v>8.0</v>
      </c>
      <c r="F128" s="13">
        <v>8.0</v>
      </c>
      <c r="G128" s="13">
        <v>0.0</v>
      </c>
      <c r="H128" s="13">
        <v>0.0</v>
      </c>
      <c r="I128" s="13">
        <v>0.0</v>
      </c>
      <c r="J128" s="13" t="s">
        <v>1828</v>
      </c>
    </row>
    <row r="129">
      <c r="A129" s="16">
        <v>2016.0</v>
      </c>
      <c r="B129" s="13" t="s">
        <v>130</v>
      </c>
      <c r="C129" s="13" t="s">
        <v>107</v>
      </c>
      <c r="D129" s="13">
        <v>13.0</v>
      </c>
      <c r="E129" s="13">
        <v>8.0</v>
      </c>
      <c r="F129" s="13">
        <v>0.62</v>
      </c>
      <c r="G129" s="13">
        <v>18.0</v>
      </c>
      <c r="H129" s="13">
        <v>7.0</v>
      </c>
      <c r="I129" s="13">
        <v>0.0</v>
      </c>
      <c r="J129" s="13" t="s">
        <v>1828</v>
      </c>
    </row>
    <row r="130">
      <c r="A130" s="16">
        <v>2016.0</v>
      </c>
      <c r="B130" s="13" t="s">
        <v>1853</v>
      </c>
      <c r="C130" s="13" t="s">
        <v>112</v>
      </c>
      <c r="D130" s="13">
        <v>1.0</v>
      </c>
      <c r="E130" s="13">
        <v>6.0</v>
      </c>
      <c r="F130" s="13">
        <v>6.0</v>
      </c>
      <c r="G130" s="13">
        <v>0.0</v>
      </c>
      <c r="H130" s="13">
        <v>0.0</v>
      </c>
      <c r="I130" s="13">
        <v>0.0</v>
      </c>
      <c r="J130" s="13" t="s">
        <v>1828</v>
      </c>
    </row>
    <row r="131">
      <c r="A131" s="16">
        <v>2016.0</v>
      </c>
      <c r="B131" s="13" t="s">
        <v>1432</v>
      </c>
      <c r="C131" s="13" t="s">
        <v>114</v>
      </c>
      <c r="D131" s="13">
        <v>1.0</v>
      </c>
      <c r="E131" s="13">
        <v>5.0</v>
      </c>
      <c r="F131" s="13">
        <v>5.0</v>
      </c>
      <c r="G131" s="13">
        <v>0.0</v>
      </c>
      <c r="H131" s="13">
        <v>0.0</v>
      </c>
      <c r="I131" s="13">
        <v>0.0</v>
      </c>
      <c r="J131" s="13" t="s">
        <v>1828</v>
      </c>
    </row>
    <row r="132">
      <c r="A132" s="16">
        <v>2016.0</v>
      </c>
      <c r="B132" s="13" t="s">
        <v>744</v>
      </c>
      <c r="C132" s="13" t="s">
        <v>110</v>
      </c>
      <c r="D132" s="13">
        <v>1.0</v>
      </c>
      <c r="E132" s="13">
        <v>1.0</v>
      </c>
      <c r="F132" s="13">
        <v>1.0</v>
      </c>
      <c r="G132" s="13">
        <v>2.0</v>
      </c>
      <c r="H132" s="13">
        <v>0.0</v>
      </c>
      <c r="I132" s="13">
        <v>0.0</v>
      </c>
      <c r="J132" s="13" t="s">
        <v>1828</v>
      </c>
    </row>
    <row r="133">
      <c r="A133" s="16">
        <v>2016.0</v>
      </c>
      <c r="B133" s="13" t="s">
        <v>246</v>
      </c>
      <c r="C133" s="13" t="s">
        <v>111</v>
      </c>
      <c r="D133" s="13">
        <v>0.0</v>
      </c>
      <c r="E133" s="13">
        <v>0.0</v>
      </c>
      <c r="F133" s="13">
        <v>0.0</v>
      </c>
      <c r="G133" s="13">
        <v>1.0</v>
      </c>
      <c r="H133" s="13">
        <v>0.0</v>
      </c>
      <c r="I133" s="13">
        <v>0.0</v>
      </c>
      <c r="J133" s="13" t="s">
        <v>1828</v>
      </c>
    </row>
    <row r="134">
      <c r="A134" s="16">
        <v>2016.0</v>
      </c>
      <c r="B134" s="13" t="s">
        <v>238</v>
      </c>
      <c r="C134" s="13" t="s">
        <v>102</v>
      </c>
      <c r="D134" s="13">
        <v>0.0</v>
      </c>
      <c r="E134" s="13">
        <v>0.0</v>
      </c>
      <c r="F134" s="13">
        <v>0.0</v>
      </c>
      <c r="G134" s="13">
        <v>1.0</v>
      </c>
      <c r="H134" s="13">
        <v>0.0</v>
      </c>
      <c r="I134" s="13">
        <v>0.0</v>
      </c>
      <c r="J134" s="13" t="s">
        <v>1828</v>
      </c>
    </row>
    <row r="135">
      <c r="A135" s="16">
        <v>2016.0</v>
      </c>
      <c r="B135" s="13" t="s">
        <v>302</v>
      </c>
      <c r="C135" s="13" t="s">
        <v>112</v>
      </c>
      <c r="D135" s="13">
        <v>0.0</v>
      </c>
      <c r="E135" s="13">
        <v>0.0</v>
      </c>
      <c r="F135" s="13">
        <v>0.0</v>
      </c>
      <c r="G135" s="13">
        <v>1.0</v>
      </c>
      <c r="H135" s="13">
        <v>0.0</v>
      </c>
      <c r="I135" s="13">
        <v>0.0</v>
      </c>
      <c r="J135" s="13" t="s">
        <v>1828</v>
      </c>
    </row>
    <row r="136">
      <c r="A136" s="16">
        <v>2016.0</v>
      </c>
      <c r="B136" s="13" t="s">
        <v>1434</v>
      </c>
      <c r="C136" s="13" t="s">
        <v>113</v>
      </c>
      <c r="D136" s="13">
        <v>0.0</v>
      </c>
      <c r="E136" s="13">
        <v>0.0</v>
      </c>
      <c r="F136" s="13">
        <v>0.0</v>
      </c>
      <c r="G136" s="13">
        <v>1.0</v>
      </c>
      <c r="H136" s="13">
        <v>0.0</v>
      </c>
      <c r="I136" s="13">
        <v>0.0</v>
      </c>
      <c r="J136" s="13" t="s">
        <v>1828</v>
      </c>
    </row>
    <row r="137">
      <c r="A137" s="16">
        <v>2016.0</v>
      </c>
      <c r="B137" s="13" t="s">
        <v>1854</v>
      </c>
      <c r="C137" s="13" t="s">
        <v>113</v>
      </c>
      <c r="D137" s="13">
        <v>1.0</v>
      </c>
      <c r="E137" s="13">
        <v>0.0</v>
      </c>
      <c r="F137" s="13">
        <v>0.0</v>
      </c>
      <c r="G137" s="13">
        <v>0.0</v>
      </c>
      <c r="H137" s="13">
        <v>0.0</v>
      </c>
      <c r="I137" s="13">
        <v>0.0</v>
      </c>
      <c r="J137" s="13" t="s">
        <v>1828</v>
      </c>
    </row>
    <row r="138">
      <c r="A138" s="16">
        <v>2016.0</v>
      </c>
      <c r="B138" s="13" t="s">
        <v>175</v>
      </c>
      <c r="C138" s="13" t="s">
        <v>111</v>
      </c>
      <c r="D138" s="13">
        <v>1.0</v>
      </c>
      <c r="E138" s="13">
        <v>0.0</v>
      </c>
      <c r="F138" s="13">
        <v>0.0</v>
      </c>
      <c r="G138" s="13">
        <v>0.0</v>
      </c>
      <c r="H138" s="13">
        <v>0.0</v>
      </c>
      <c r="I138" s="13">
        <v>0.0</v>
      </c>
      <c r="J138" s="13" t="s">
        <v>1828</v>
      </c>
    </row>
    <row r="139">
      <c r="A139" s="16">
        <v>2016.0</v>
      </c>
      <c r="B139" s="13" t="s">
        <v>308</v>
      </c>
      <c r="C139" s="13" t="s">
        <v>106</v>
      </c>
      <c r="D139" s="13">
        <v>1.0</v>
      </c>
      <c r="E139" s="13">
        <v>0.0</v>
      </c>
      <c r="F139" s="13">
        <v>0.0</v>
      </c>
      <c r="G139" s="13">
        <v>1.0</v>
      </c>
      <c r="H139" s="13">
        <v>0.0</v>
      </c>
      <c r="I139" s="13">
        <v>0.0</v>
      </c>
      <c r="J139" s="13" t="s">
        <v>1828</v>
      </c>
    </row>
    <row r="140">
      <c r="A140" s="16">
        <v>2016.0</v>
      </c>
      <c r="B140" s="13" t="s">
        <v>1701</v>
      </c>
      <c r="C140" s="13" t="s">
        <v>114</v>
      </c>
      <c r="D140" s="13">
        <v>1.0</v>
      </c>
      <c r="E140" s="13">
        <v>0.0</v>
      </c>
      <c r="F140" s="13">
        <v>0.0</v>
      </c>
      <c r="G140" s="13">
        <v>0.0</v>
      </c>
      <c r="H140" s="13">
        <v>0.0</v>
      </c>
      <c r="I140" s="13">
        <v>0.0</v>
      </c>
      <c r="J140" s="13" t="s">
        <v>1828</v>
      </c>
    </row>
    <row r="141">
      <c r="A141" s="16">
        <v>2016.0</v>
      </c>
      <c r="B141" s="13" t="s">
        <v>235</v>
      </c>
      <c r="C141" s="13" t="s">
        <v>104</v>
      </c>
      <c r="D141" s="13">
        <v>1.0</v>
      </c>
      <c r="E141" s="13">
        <v>-3.0</v>
      </c>
      <c r="F141" s="13">
        <v>-3.0</v>
      </c>
      <c r="G141" s="13">
        <v>1.0</v>
      </c>
      <c r="H141" s="13">
        <v>0.0</v>
      </c>
      <c r="I141" s="13">
        <v>0.0</v>
      </c>
      <c r="J141" s="13" t="s">
        <v>1828</v>
      </c>
    </row>
    <row r="142">
      <c r="A142" s="16">
        <v>2016.0</v>
      </c>
      <c r="B142" s="13" t="s">
        <v>791</v>
      </c>
      <c r="C142" s="13" t="s">
        <v>111</v>
      </c>
      <c r="D142" s="13">
        <v>2.0</v>
      </c>
      <c r="E142" s="13">
        <v>-3.0</v>
      </c>
      <c r="F142" s="13">
        <v>-1.5</v>
      </c>
      <c r="G142" s="13">
        <v>2.0</v>
      </c>
      <c r="H142" s="13">
        <v>6.0</v>
      </c>
      <c r="I142" s="13">
        <v>0.0</v>
      </c>
      <c r="J142" s="13" t="s">
        <v>1828</v>
      </c>
    </row>
    <row r="143">
      <c r="A143" s="16">
        <v>2016.0</v>
      </c>
      <c r="B143" s="13" t="s">
        <v>228</v>
      </c>
      <c r="C143" s="13" t="s">
        <v>103</v>
      </c>
      <c r="D143" s="13">
        <v>4.0</v>
      </c>
      <c r="E143" s="13">
        <v>-3.0</v>
      </c>
      <c r="F143" s="13">
        <v>-0.75</v>
      </c>
      <c r="G143" s="13">
        <v>4.0</v>
      </c>
      <c r="H143" s="13">
        <v>2.0</v>
      </c>
      <c r="I143" s="13">
        <v>0.0</v>
      </c>
      <c r="J143" s="13" t="s">
        <v>1828</v>
      </c>
    </row>
    <row r="144">
      <c r="A144" s="16">
        <v>2016.0</v>
      </c>
      <c r="B144" s="13" t="s">
        <v>1855</v>
      </c>
      <c r="C144" s="13" t="s">
        <v>108</v>
      </c>
      <c r="D144" s="13">
        <v>1.0</v>
      </c>
      <c r="E144" s="13">
        <v>-8.0</v>
      </c>
      <c r="F144" s="13">
        <v>-8.0</v>
      </c>
      <c r="G144" s="13">
        <v>0.0</v>
      </c>
      <c r="H144" s="13">
        <v>0.0</v>
      </c>
      <c r="I144" s="13">
        <v>0.0</v>
      </c>
      <c r="J144" s="13" t="s">
        <v>1828</v>
      </c>
    </row>
    <row r="145">
      <c r="A145" s="16">
        <v>2015.0</v>
      </c>
      <c r="B145" s="13" t="s">
        <v>292</v>
      </c>
      <c r="C145" s="13" t="s">
        <v>102</v>
      </c>
      <c r="D145" s="13">
        <v>27.0</v>
      </c>
      <c r="E145" s="13">
        <v>358.0</v>
      </c>
      <c r="F145" s="13">
        <v>13.26</v>
      </c>
      <c r="G145" s="13">
        <v>21.0</v>
      </c>
      <c r="H145" s="13">
        <v>52.0</v>
      </c>
      <c r="I145" s="13">
        <v>1.0</v>
      </c>
      <c r="J145" s="13" t="s">
        <v>1828</v>
      </c>
    </row>
    <row r="146">
      <c r="A146" s="16">
        <v>2015.0</v>
      </c>
      <c r="B146" s="13" t="s">
        <v>269</v>
      </c>
      <c r="C146" s="13" t="s">
        <v>109</v>
      </c>
      <c r="D146" s="13">
        <v>22.0</v>
      </c>
      <c r="E146" s="13">
        <v>302.0</v>
      </c>
      <c r="F146" s="13">
        <v>13.73</v>
      </c>
      <c r="G146" s="13">
        <v>14.0</v>
      </c>
      <c r="H146" s="13">
        <v>85.0</v>
      </c>
      <c r="I146" s="13">
        <v>2.0</v>
      </c>
      <c r="J146" s="13" t="s">
        <v>1828</v>
      </c>
    </row>
    <row r="147">
      <c r="A147" s="16">
        <v>2015.0</v>
      </c>
      <c r="B147" s="13" t="s">
        <v>278</v>
      </c>
      <c r="C147" s="13" t="s">
        <v>105</v>
      </c>
      <c r="D147" s="13">
        <v>15.0</v>
      </c>
      <c r="E147" s="13">
        <v>272.0</v>
      </c>
      <c r="F147" s="13">
        <v>18.13</v>
      </c>
      <c r="G147" s="13">
        <v>18.0</v>
      </c>
      <c r="H147" s="13">
        <v>74.0</v>
      </c>
      <c r="I147" s="13">
        <v>2.0</v>
      </c>
      <c r="J147" s="13" t="s">
        <v>1828</v>
      </c>
    </row>
    <row r="148">
      <c r="A148" s="16">
        <v>2015.0</v>
      </c>
      <c r="B148" s="13" t="s">
        <v>735</v>
      </c>
      <c r="C148" s="13" t="s">
        <v>108</v>
      </c>
      <c r="D148" s="13">
        <v>31.0</v>
      </c>
      <c r="E148" s="13">
        <v>241.0</v>
      </c>
      <c r="F148" s="13">
        <v>7.77</v>
      </c>
      <c r="G148" s="13">
        <v>16.0</v>
      </c>
      <c r="H148" s="13">
        <v>67.0</v>
      </c>
      <c r="I148" s="13">
        <v>1.0</v>
      </c>
      <c r="J148" s="13" t="s">
        <v>1828</v>
      </c>
    </row>
    <row r="149">
      <c r="A149" s="16">
        <v>2015.0</v>
      </c>
      <c r="B149" s="13" t="s">
        <v>756</v>
      </c>
      <c r="C149" s="13" t="s">
        <v>111</v>
      </c>
      <c r="D149" s="13">
        <v>23.0</v>
      </c>
      <c r="E149" s="13">
        <v>223.0</v>
      </c>
      <c r="F149" s="13">
        <v>9.7</v>
      </c>
      <c r="G149" s="13">
        <v>14.0</v>
      </c>
      <c r="H149" s="13">
        <v>33.0</v>
      </c>
      <c r="I149" s="13">
        <v>0.0</v>
      </c>
      <c r="J149" s="13" t="s">
        <v>1828</v>
      </c>
    </row>
    <row r="150">
      <c r="A150" s="16">
        <v>2015.0</v>
      </c>
      <c r="B150" s="13" t="s">
        <v>1461</v>
      </c>
      <c r="C150" s="13" t="s">
        <v>104</v>
      </c>
      <c r="D150" s="13">
        <v>29.0</v>
      </c>
      <c r="E150" s="13">
        <v>207.0</v>
      </c>
      <c r="F150" s="13">
        <v>7.14</v>
      </c>
      <c r="G150" s="13">
        <v>22.0</v>
      </c>
      <c r="H150" s="13">
        <v>69.0</v>
      </c>
      <c r="I150" s="13">
        <v>0.0</v>
      </c>
      <c r="J150" s="13" t="s">
        <v>1828</v>
      </c>
    </row>
    <row r="151">
      <c r="A151" s="16">
        <v>2015.0</v>
      </c>
      <c r="B151" s="13" t="s">
        <v>874</v>
      </c>
      <c r="C151" s="13" t="s">
        <v>114</v>
      </c>
      <c r="D151" s="13">
        <v>16.0</v>
      </c>
      <c r="E151" s="13">
        <v>161.0</v>
      </c>
      <c r="F151" s="13">
        <v>10.06</v>
      </c>
      <c r="G151" s="13">
        <v>18.0</v>
      </c>
      <c r="H151" s="13">
        <v>44.0</v>
      </c>
      <c r="I151" s="13">
        <v>0.0</v>
      </c>
      <c r="J151" s="13" t="s">
        <v>1828</v>
      </c>
    </row>
    <row r="152">
      <c r="A152" s="16">
        <v>2015.0</v>
      </c>
      <c r="B152" s="13" t="s">
        <v>382</v>
      </c>
      <c r="C152" s="13" t="s">
        <v>113</v>
      </c>
      <c r="D152" s="13">
        <v>22.0</v>
      </c>
      <c r="E152" s="13">
        <v>160.0</v>
      </c>
      <c r="F152" s="13">
        <v>7.27</v>
      </c>
      <c r="G152" s="13">
        <v>18.0</v>
      </c>
      <c r="H152" s="13">
        <v>39.0</v>
      </c>
      <c r="I152" s="13">
        <v>0.0</v>
      </c>
      <c r="J152" s="13" t="s">
        <v>1828</v>
      </c>
    </row>
    <row r="153">
      <c r="A153" s="16">
        <v>2015.0</v>
      </c>
      <c r="B153" s="13" t="s">
        <v>829</v>
      </c>
      <c r="C153" s="13" t="s">
        <v>112</v>
      </c>
      <c r="D153" s="13">
        <v>11.0</v>
      </c>
      <c r="E153" s="13">
        <v>152.0</v>
      </c>
      <c r="F153" s="13">
        <v>13.82</v>
      </c>
      <c r="G153" s="13">
        <v>7.0</v>
      </c>
      <c r="H153" s="13">
        <v>72.0</v>
      </c>
      <c r="I153" s="13">
        <v>1.0</v>
      </c>
      <c r="J153" s="13" t="s">
        <v>1828</v>
      </c>
    </row>
    <row r="154">
      <c r="A154" s="16">
        <v>2015.0</v>
      </c>
      <c r="B154" s="13" t="s">
        <v>910</v>
      </c>
      <c r="C154" s="13" t="s">
        <v>101</v>
      </c>
      <c r="D154" s="13">
        <v>5.0</v>
      </c>
      <c r="E154" s="13">
        <v>126.0</v>
      </c>
      <c r="F154" s="13">
        <v>25.2</v>
      </c>
      <c r="G154" s="13">
        <v>8.0</v>
      </c>
      <c r="H154" s="13">
        <v>74.0</v>
      </c>
      <c r="I154" s="13">
        <v>1.0</v>
      </c>
      <c r="J154" s="13" t="s">
        <v>1828</v>
      </c>
    </row>
    <row r="155">
      <c r="A155" s="16">
        <v>2015.0</v>
      </c>
      <c r="B155" s="13" t="s">
        <v>291</v>
      </c>
      <c r="C155" s="13" t="s">
        <v>107</v>
      </c>
      <c r="D155" s="13">
        <v>25.0</v>
      </c>
      <c r="E155" s="13">
        <v>120.0</v>
      </c>
      <c r="F155" s="13">
        <v>4.8</v>
      </c>
      <c r="G155" s="13">
        <v>25.0</v>
      </c>
      <c r="H155" s="13">
        <v>21.0</v>
      </c>
      <c r="I155" s="13">
        <v>0.0</v>
      </c>
      <c r="J155" s="13" t="s">
        <v>1828</v>
      </c>
    </row>
    <row r="156">
      <c r="A156" s="16">
        <v>2015.0</v>
      </c>
      <c r="B156" s="13" t="s">
        <v>228</v>
      </c>
      <c r="C156" s="13" t="s">
        <v>103</v>
      </c>
      <c r="D156" s="13">
        <v>23.0</v>
      </c>
      <c r="E156" s="13">
        <v>91.0</v>
      </c>
      <c r="F156" s="13">
        <v>3.96</v>
      </c>
      <c r="G156" s="13">
        <v>21.0</v>
      </c>
      <c r="H156" s="13">
        <v>21.0</v>
      </c>
      <c r="I156" s="13">
        <v>0.0</v>
      </c>
      <c r="J156" s="13" t="s">
        <v>1828</v>
      </c>
    </row>
    <row r="157">
      <c r="A157" s="16">
        <v>2015.0</v>
      </c>
      <c r="B157" s="13" t="s">
        <v>272</v>
      </c>
      <c r="C157" s="13" t="s">
        <v>106</v>
      </c>
      <c r="D157" s="13">
        <v>13.0</v>
      </c>
      <c r="E157" s="13">
        <v>55.0</v>
      </c>
      <c r="F157" s="13">
        <v>4.23</v>
      </c>
      <c r="G157" s="13">
        <v>25.0</v>
      </c>
      <c r="H157" s="13">
        <v>16.0</v>
      </c>
      <c r="I157" s="13">
        <v>0.0</v>
      </c>
      <c r="J157" s="13" t="s">
        <v>1828</v>
      </c>
    </row>
    <row r="158">
      <c r="A158" s="16">
        <v>2015.0</v>
      </c>
      <c r="B158" s="13" t="s">
        <v>744</v>
      </c>
      <c r="C158" s="13" t="s">
        <v>110</v>
      </c>
      <c r="D158" s="13">
        <v>8.0</v>
      </c>
      <c r="E158" s="13">
        <v>48.0</v>
      </c>
      <c r="F158" s="13">
        <v>6.0</v>
      </c>
      <c r="G158" s="13">
        <v>6.0</v>
      </c>
      <c r="H158" s="13">
        <v>25.0</v>
      </c>
      <c r="I158" s="13">
        <v>0.0</v>
      </c>
      <c r="J158" s="13" t="s">
        <v>1828</v>
      </c>
    </row>
    <row r="159">
      <c r="A159" s="16">
        <v>2015.0</v>
      </c>
      <c r="B159" s="13" t="s">
        <v>227</v>
      </c>
      <c r="C159" s="13" t="s">
        <v>112</v>
      </c>
      <c r="D159" s="13">
        <v>11.0</v>
      </c>
      <c r="E159" s="13">
        <v>45.0</v>
      </c>
      <c r="F159" s="13">
        <v>4.09</v>
      </c>
      <c r="G159" s="13">
        <v>4.0</v>
      </c>
      <c r="H159" s="13">
        <v>20.0</v>
      </c>
      <c r="I159" s="13">
        <v>0.0</v>
      </c>
      <c r="J159" s="13" t="s">
        <v>1828</v>
      </c>
    </row>
    <row r="160">
      <c r="A160" s="16">
        <v>2015.0</v>
      </c>
      <c r="B160" s="13" t="s">
        <v>121</v>
      </c>
      <c r="C160" s="13" t="s">
        <v>101</v>
      </c>
      <c r="D160" s="13">
        <v>5.0</v>
      </c>
      <c r="E160" s="13">
        <v>34.0</v>
      </c>
      <c r="F160" s="13">
        <v>6.8</v>
      </c>
      <c r="G160" s="13">
        <v>9.0</v>
      </c>
      <c r="H160" s="13">
        <v>30.0</v>
      </c>
      <c r="I160" s="13">
        <v>0.0</v>
      </c>
      <c r="J160" s="13" t="s">
        <v>1828</v>
      </c>
    </row>
    <row r="161">
      <c r="A161" s="16">
        <v>2015.0</v>
      </c>
      <c r="B161" s="13" t="s">
        <v>802</v>
      </c>
      <c r="C161" s="13" t="s">
        <v>113</v>
      </c>
      <c r="D161" s="13">
        <v>1.0</v>
      </c>
      <c r="E161" s="13">
        <v>33.0</v>
      </c>
      <c r="F161" s="13">
        <v>33.0</v>
      </c>
      <c r="G161" s="13">
        <v>0.0</v>
      </c>
      <c r="H161" s="13">
        <v>0.0</v>
      </c>
      <c r="I161" s="13">
        <v>0.0</v>
      </c>
      <c r="J161" s="13" t="s">
        <v>1828</v>
      </c>
    </row>
    <row r="162">
      <c r="A162" s="16">
        <v>2015.0</v>
      </c>
      <c r="B162" s="13" t="s">
        <v>928</v>
      </c>
      <c r="C162" s="13" t="s">
        <v>110</v>
      </c>
      <c r="D162" s="13">
        <v>0.0</v>
      </c>
      <c r="E162" s="13">
        <v>28.0</v>
      </c>
      <c r="F162" s="13">
        <v>0.0</v>
      </c>
      <c r="G162" s="13">
        <v>0.0</v>
      </c>
      <c r="H162" s="13">
        <v>28.0</v>
      </c>
      <c r="I162" s="13">
        <v>1.0</v>
      </c>
      <c r="J162" s="13" t="s">
        <v>1828</v>
      </c>
    </row>
    <row r="163">
      <c r="A163" s="16">
        <v>2015.0</v>
      </c>
      <c r="B163" s="13" t="s">
        <v>797</v>
      </c>
      <c r="C163" s="13" t="s">
        <v>106</v>
      </c>
      <c r="D163" s="13">
        <v>1.0</v>
      </c>
      <c r="E163" s="13">
        <v>24.0</v>
      </c>
      <c r="F163" s="13">
        <v>24.0</v>
      </c>
      <c r="G163" s="13">
        <v>0.0</v>
      </c>
      <c r="H163" s="13">
        <v>0.0</v>
      </c>
      <c r="I163" s="13">
        <v>0.0</v>
      </c>
      <c r="J163" s="13" t="s">
        <v>1828</v>
      </c>
    </row>
    <row r="164">
      <c r="A164" s="16">
        <v>2015.0</v>
      </c>
      <c r="B164" s="13" t="s">
        <v>806</v>
      </c>
      <c r="C164" s="13" t="s">
        <v>110</v>
      </c>
      <c r="D164" s="13">
        <v>1.0</v>
      </c>
      <c r="E164" s="13">
        <v>22.0</v>
      </c>
      <c r="F164" s="13">
        <v>22.0</v>
      </c>
      <c r="G164" s="13">
        <v>0.0</v>
      </c>
      <c r="H164" s="13">
        <v>0.0</v>
      </c>
      <c r="I164" s="13">
        <v>0.0</v>
      </c>
      <c r="J164" s="13" t="s">
        <v>1828</v>
      </c>
    </row>
    <row r="165">
      <c r="A165" s="16">
        <v>2015.0</v>
      </c>
      <c r="B165" s="13" t="s">
        <v>793</v>
      </c>
      <c r="C165" s="13" t="s">
        <v>108</v>
      </c>
      <c r="D165" s="13">
        <v>1.0</v>
      </c>
      <c r="E165" s="13">
        <v>19.0</v>
      </c>
      <c r="F165" s="13">
        <v>19.0</v>
      </c>
      <c r="G165" s="13">
        <v>0.0</v>
      </c>
      <c r="H165" s="13">
        <v>0.0</v>
      </c>
      <c r="I165" s="13">
        <v>0.0</v>
      </c>
      <c r="J165" s="13" t="s">
        <v>1828</v>
      </c>
    </row>
    <row r="166">
      <c r="A166" s="16">
        <v>2015.0</v>
      </c>
      <c r="B166" s="13" t="s">
        <v>881</v>
      </c>
      <c r="C166" s="13" t="s">
        <v>114</v>
      </c>
      <c r="D166" s="13">
        <v>1.0</v>
      </c>
      <c r="E166" s="13">
        <v>17.0</v>
      </c>
      <c r="F166" s="13">
        <v>17.0</v>
      </c>
      <c r="G166" s="13">
        <v>0.0</v>
      </c>
      <c r="H166" s="13">
        <v>0.0</v>
      </c>
      <c r="I166" s="13">
        <v>0.0</v>
      </c>
      <c r="J166" s="13" t="s">
        <v>1828</v>
      </c>
    </row>
    <row r="167">
      <c r="A167" s="16">
        <v>2015.0</v>
      </c>
      <c r="B167" s="13" t="s">
        <v>774</v>
      </c>
      <c r="C167" s="13" t="s">
        <v>108</v>
      </c>
      <c r="D167" s="13">
        <v>0.0</v>
      </c>
      <c r="E167" s="13">
        <v>15.0</v>
      </c>
      <c r="F167" s="13">
        <v>0.0</v>
      </c>
      <c r="G167" s="13">
        <v>0.0</v>
      </c>
      <c r="H167" s="13">
        <v>15.0</v>
      </c>
      <c r="I167" s="13">
        <v>1.0</v>
      </c>
      <c r="J167" s="13" t="s">
        <v>1828</v>
      </c>
    </row>
    <row r="168">
      <c r="A168" s="16">
        <v>2015.0</v>
      </c>
      <c r="B168" s="13" t="s">
        <v>1856</v>
      </c>
      <c r="C168" s="13" t="s">
        <v>110</v>
      </c>
      <c r="D168" s="13">
        <v>1.0</v>
      </c>
      <c r="E168" s="13">
        <v>13.0</v>
      </c>
      <c r="F168" s="13">
        <v>13.0</v>
      </c>
      <c r="G168" s="13">
        <v>0.0</v>
      </c>
      <c r="H168" s="13">
        <v>0.0</v>
      </c>
      <c r="I168" s="13">
        <v>0.0</v>
      </c>
      <c r="J168" s="13" t="s">
        <v>1828</v>
      </c>
    </row>
    <row r="169">
      <c r="A169" s="16">
        <v>2015.0</v>
      </c>
      <c r="B169" s="13" t="s">
        <v>348</v>
      </c>
      <c r="C169" s="13" t="s">
        <v>113</v>
      </c>
      <c r="D169" s="13">
        <v>0.0</v>
      </c>
      <c r="E169" s="13">
        <v>12.0</v>
      </c>
      <c r="F169" s="13">
        <v>0.0</v>
      </c>
      <c r="G169" s="13">
        <v>0.0</v>
      </c>
      <c r="H169" s="13">
        <v>12.0</v>
      </c>
      <c r="I169" s="13">
        <v>1.0</v>
      </c>
      <c r="J169" s="13" t="s">
        <v>1828</v>
      </c>
    </row>
    <row r="170">
      <c r="A170" s="16">
        <v>2015.0</v>
      </c>
      <c r="B170" s="13" t="s">
        <v>130</v>
      </c>
      <c r="C170" s="13" t="s">
        <v>107</v>
      </c>
      <c r="D170" s="13">
        <v>3.0</v>
      </c>
      <c r="E170" s="13">
        <v>11.0</v>
      </c>
      <c r="F170" s="13">
        <v>3.67</v>
      </c>
      <c r="G170" s="13">
        <v>0.0</v>
      </c>
      <c r="H170" s="13">
        <v>8.0</v>
      </c>
      <c r="I170" s="13">
        <v>0.0</v>
      </c>
      <c r="J170" s="13" t="s">
        <v>1828</v>
      </c>
    </row>
    <row r="171">
      <c r="A171" s="16">
        <v>2015.0</v>
      </c>
      <c r="B171" s="13" t="s">
        <v>838</v>
      </c>
      <c r="C171" s="13" t="s">
        <v>113</v>
      </c>
      <c r="D171" s="13">
        <v>1.0</v>
      </c>
      <c r="E171" s="13">
        <v>8.0</v>
      </c>
      <c r="F171" s="13">
        <v>8.0</v>
      </c>
      <c r="G171" s="13">
        <v>0.0</v>
      </c>
      <c r="H171" s="13">
        <v>0.0</v>
      </c>
      <c r="I171" s="13">
        <v>0.0</v>
      </c>
      <c r="J171" s="13" t="s">
        <v>1828</v>
      </c>
    </row>
    <row r="172">
      <c r="A172" s="16">
        <v>2015.0</v>
      </c>
      <c r="B172" s="13" t="s">
        <v>198</v>
      </c>
      <c r="C172" s="13" t="s">
        <v>114</v>
      </c>
      <c r="D172" s="13">
        <v>1.0</v>
      </c>
      <c r="E172" s="13">
        <v>7.0</v>
      </c>
      <c r="F172" s="13">
        <v>7.0</v>
      </c>
      <c r="G172" s="13">
        <v>2.0</v>
      </c>
      <c r="H172" s="13">
        <v>7.0</v>
      </c>
      <c r="I172" s="13">
        <v>0.0</v>
      </c>
      <c r="J172" s="13" t="s">
        <v>1828</v>
      </c>
    </row>
    <row r="173">
      <c r="A173" s="16">
        <v>2015.0</v>
      </c>
      <c r="B173" s="13" t="s">
        <v>316</v>
      </c>
      <c r="C173" s="13" t="s">
        <v>110</v>
      </c>
      <c r="D173" s="13">
        <v>8.0</v>
      </c>
      <c r="E173" s="13">
        <v>7.0</v>
      </c>
      <c r="F173" s="13">
        <v>0.88</v>
      </c>
      <c r="G173" s="13">
        <v>6.0</v>
      </c>
      <c r="H173" s="13">
        <v>7.0</v>
      </c>
      <c r="I173" s="13">
        <v>0.0</v>
      </c>
      <c r="J173" s="13" t="s">
        <v>1828</v>
      </c>
    </row>
    <row r="174">
      <c r="A174" s="16">
        <v>2015.0</v>
      </c>
      <c r="B174" s="13" t="s">
        <v>920</v>
      </c>
      <c r="C174" s="13" t="s">
        <v>107</v>
      </c>
      <c r="D174" s="13">
        <v>1.0</v>
      </c>
      <c r="E174" s="13">
        <v>6.0</v>
      </c>
      <c r="F174" s="13">
        <v>6.0</v>
      </c>
      <c r="G174" s="13">
        <v>0.0</v>
      </c>
      <c r="H174" s="13">
        <v>6.0</v>
      </c>
      <c r="I174" s="13">
        <v>0.0</v>
      </c>
      <c r="J174" s="13" t="s">
        <v>1828</v>
      </c>
    </row>
    <row r="175">
      <c r="A175" s="16">
        <v>2015.0</v>
      </c>
      <c r="B175" s="13" t="s">
        <v>229</v>
      </c>
      <c r="C175" s="13" t="s">
        <v>106</v>
      </c>
      <c r="D175" s="13">
        <v>4.0</v>
      </c>
      <c r="E175" s="13">
        <v>6.0</v>
      </c>
      <c r="F175" s="13">
        <v>1.5</v>
      </c>
      <c r="G175" s="13">
        <v>3.0</v>
      </c>
      <c r="H175" s="13">
        <v>10.0</v>
      </c>
      <c r="I175" s="13">
        <v>0.0</v>
      </c>
      <c r="J175" s="13" t="s">
        <v>1828</v>
      </c>
    </row>
    <row r="176">
      <c r="A176" s="16">
        <v>2015.0</v>
      </c>
      <c r="B176" s="13" t="s">
        <v>800</v>
      </c>
      <c r="C176" s="13" t="s">
        <v>114</v>
      </c>
      <c r="D176" s="13">
        <v>0.0</v>
      </c>
      <c r="E176" s="13">
        <v>5.0</v>
      </c>
      <c r="F176" s="13">
        <v>0.0</v>
      </c>
      <c r="G176" s="13">
        <v>0.0</v>
      </c>
      <c r="H176" s="13">
        <v>5.0</v>
      </c>
      <c r="I176" s="13">
        <v>0.0</v>
      </c>
      <c r="J176" s="13" t="s">
        <v>1828</v>
      </c>
    </row>
    <row r="177">
      <c r="A177" s="16">
        <v>2015.0</v>
      </c>
      <c r="B177" s="13" t="s">
        <v>325</v>
      </c>
      <c r="C177" s="13" t="s">
        <v>104</v>
      </c>
      <c r="D177" s="13">
        <v>1.0</v>
      </c>
      <c r="E177" s="13">
        <v>5.0</v>
      </c>
      <c r="F177" s="13">
        <v>5.0</v>
      </c>
      <c r="G177" s="13">
        <v>0.0</v>
      </c>
      <c r="H177" s="13">
        <v>5.0</v>
      </c>
      <c r="I177" s="13">
        <v>0.0</v>
      </c>
      <c r="J177" s="13" t="s">
        <v>1828</v>
      </c>
    </row>
    <row r="178">
      <c r="A178" s="16">
        <v>2015.0</v>
      </c>
      <c r="B178" s="13" t="s">
        <v>1462</v>
      </c>
      <c r="C178" s="13" t="s">
        <v>102</v>
      </c>
      <c r="D178" s="13">
        <v>1.0</v>
      </c>
      <c r="E178" s="13">
        <v>5.0</v>
      </c>
      <c r="F178" s="13">
        <v>5.0</v>
      </c>
      <c r="G178" s="13">
        <v>0.0</v>
      </c>
      <c r="H178" s="13">
        <v>5.0</v>
      </c>
      <c r="I178" s="13">
        <v>0.0</v>
      </c>
      <c r="J178" s="13" t="s">
        <v>1828</v>
      </c>
    </row>
    <row r="179">
      <c r="A179" s="16">
        <v>2015.0</v>
      </c>
      <c r="B179" s="13" t="s">
        <v>1857</v>
      </c>
      <c r="C179" s="13" t="s">
        <v>110</v>
      </c>
      <c r="D179" s="13">
        <v>0.0</v>
      </c>
      <c r="E179" s="13">
        <v>3.0</v>
      </c>
      <c r="F179" s="13">
        <v>0.0</v>
      </c>
      <c r="G179" s="13">
        <v>0.0</v>
      </c>
      <c r="H179" s="13">
        <v>3.0</v>
      </c>
      <c r="I179" s="13">
        <v>0.0</v>
      </c>
      <c r="J179" s="13" t="s">
        <v>1828</v>
      </c>
    </row>
    <row r="180">
      <c r="A180" s="16">
        <v>2015.0</v>
      </c>
      <c r="B180" s="13" t="s">
        <v>863</v>
      </c>
      <c r="C180" s="13" t="s">
        <v>113</v>
      </c>
      <c r="D180" s="13">
        <v>1.0</v>
      </c>
      <c r="E180" s="13">
        <v>2.0</v>
      </c>
      <c r="F180" s="13">
        <v>2.0</v>
      </c>
      <c r="G180" s="13">
        <v>0.0</v>
      </c>
      <c r="H180" s="13">
        <v>0.0</v>
      </c>
      <c r="I180" s="13">
        <v>0.0</v>
      </c>
      <c r="J180" s="13" t="s">
        <v>1828</v>
      </c>
    </row>
    <row r="181">
      <c r="A181" s="16">
        <v>2015.0</v>
      </c>
      <c r="B181" s="13" t="s">
        <v>1858</v>
      </c>
      <c r="C181" s="13" t="s">
        <v>113</v>
      </c>
      <c r="D181" s="13">
        <v>1.0</v>
      </c>
      <c r="E181" s="13">
        <v>1.0</v>
      </c>
      <c r="F181" s="13">
        <v>1.0</v>
      </c>
      <c r="G181" s="13">
        <v>0.0</v>
      </c>
      <c r="H181" s="13">
        <v>1.0</v>
      </c>
      <c r="I181" s="13">
        <v>0.0</v>
      </c>
      <c r="J181" s="13" t="s">
        <v>1828</v>
      </c>
    </row>
    <row r="182">
      <c r="A182" s="16">
        <v>2015.0</v>
      </c>
      <c r="B182" s="13" t="s">
        <v>280</v>
      </c>
      <c r="C182" s="13" t="s">
        <v>109</v>
      </c>
      <c r="D182" s="13">
        <v>1.0</v>
      </c>
      <c r="E182" s="13">
        <v>1.0</v>
      </c>
      <c r="F182" s="13">
        <v>1.0</v>
      </c>
      <c r="G182" s="13">
        <v>0.0</v>
      </c>
      <c r="H182" s="13">
        <v>0.0</v>
      </c>
      <c r="I182" s="13">
        <v>0.0</v>
      </c>
      <c r="J182" s="13" t="s">
        <v>1828</v>
      </c>
    </row>
    <row r="183">
      <c r="A183" s="16">
        <v>2015.0</v>
      </c>
      <c r="B183" s="13" t="s">
        <v>1646</v>
      </c>
      <c r="C183" s="13" t="s">
        <v>114</v>
      </c>
      <c r="D183" s="13">
        <v>1.0</v>
      </c>
      <c r="E183" s="13">
        <v>1.0</v>
      </c>
      <c r="F183" s="13">
        <v>1.0</v>
      </c>
      <c r="G183" s="13">
        <v>1.0</v>
      </c>
      <c r="H183" s="13">
        <v>1.0</v>
      </c>
      <c r="I183" s="13">
        <v>0.0</v>
      </c>
      <c r="J183" s="13" t="s">
        <v>1828</v>
      </c>
    </row>
    <row r="184">
      <c r="A184" s="16">
        <v>2015.0</v>
      </c>
      <c r="B184" s="13" t="s">
        <v>837</v>
      </c>
      <c r="C184" s="13" t="s">
        <v>105</v>
      </c>
      <c r="D184" s="13">
        <v>0.0</v>
      </c>
      <c r="E184" s="13">
        <v>0.0</v>
      </c>
      <c r="F184" s="13">
        <v>0.0</v>
      </c>
      <c r="G184" s="13">
        <v>1.0</v>
      </c>
      <c r="H184" s="13">
        <v>0.0</v>
      </c>
      <c r="I184" s="13">
        <v>0.0</v>
      </c>
      <c r="J184" s="13" t="s">
        <v>1828</v>
      </c>
    </row>
    <row r="185">
      <c r="A185" s="16">
        <v>2015.0</v>
      </c>
      <c r="B185" s="13" t="s">
        <v>923</v>
      </c>
      <c r="C185" s="13" t="s">
        <v>108</v>
      </c>
      <c r="D185" s="13">
        <v>0.0</v>
      </c>
      <c r="E185" s="13">
        <v>0.0</v>
      </c>
      <c r="F185" s="13">
        <v>0.0</v>
      </c>
      <c r="G185" s="13">
        <v>1.0</v>
      </c>
      <c r="H185" s="13">
        <v>0.0</v>
      </c>
      <c r="I185" s="13">
        <v>0.0</v>
      </c>
      <c r="J185" s="13" t="s">
        <v>1828</v>
      </c>
    </row>
    <row r="186">
      <c r="A186" s="16">
        <v>2015.0</v>
      </c>
      <c r="B186" s="13" t="s">
        <v>281</v>
      </c>
      <c r="C186" s="13" t="s">
        <v>106</v>
      </c>
      <c r="D186" s="13">
        <v>0.0</v>
      </c>
      <c r="E186" s="13">
        <v>0.0</v>
      </c>
      <c r="F186" s="13">
        <v>0.0</v>
      </c>
      <c r="G186" s="13">
        <v>1.0</v>
      </c>
      <c r="H186" s="13">
        <v>0.0</v>
      </c>
      <c r="I186" s="13">
        <v>0.0</v>
      </c>
      <c r="J186" s="13" t="s">
        <v>1828</v>
      </c>
    </row>
    <row r="187">
      <c r="A187" s="16">
        <v>2015.0</v>
      </c>
      <c r="B187" s="13" t="s">
        <v>938</v>
      </c>
      <c r="C187" s="13" t="s">
        <v>107</v>
      </c>
      <c r="D187" s="13">
        <v>0.0</v>
      </c>
      <c r="E187" s="13">
        <v>0.0</v>
      </c>
      <c r="F187" s="13">
        <v>0.0</v>
      </c>
      <c r="G187" s="13">
        <v>1.0</v>
      </c>
      <c r="H187" s="13">
        <v>0.0</v>
      </c>
      <c r="I187" s="13">
        <v>0.0</v>
      </c>
      <c r="J187" s="13" t="s">
        <v>1828</v>
      </c>
    </row>
    <row r="188">
      <c r="A188" s="16">
        <v>2015.0</v>
      </c>
      <c r="B188" s="13" t="s">
        <v>225</v>
      </c>
      <c r="C188" s="13" t="s">
        <v>108</v>
      </c>
      <c r="D188" s="13">
        <v>0.0</v>
      </c>
      <c r="E188" s="13">
        <v>0.0</v>
      </c>
      <c r="F188" s="13">
        <v>0.0</v>
      </c>
      <c r="G188" s="13">
        <v>1.0</v>
      </c>
      <c r="H188" s="13">
        <v>0.0</v>
      </c>
      <c r="I188" s="13">
        <v>0.0</v>
      </c>
      <c r="J188" s="13" t="s">
        <v>1828</v>
      </c>
    </row>
    <row r="189">
      <c r="A189" s="16">
        <v>2015.0</v>
      </c>
      <c r="B189" s="13" t="s">
        <v>247</v>
      </c>
      <c r="C189" s="13" t="s">
        <v>109</v>
      </c>
      <c r="D189" s="13">
        <v>0.0</v>
      </c>
      <c r="E189" s="13">
        <v>0.0</v>
      </c>
      <c r="F189" s="13">
        <v>0.0</v>
      </c>
      <c r="G189" s="13">
        <v>1.0</v>
      </c>
      <c r="H189" s="13">
        <v>0.0</v>
      </c>
      <c r="I189" s="13">
        <v>0.0</v>
      </c>
      <c r="J189" s="13" t="s">
        <v>1828</v>
      </c>
    </row>
    <row r="190">
      <c r="A190" s="16">
        <v>2015.0</v>
      </c>
      <c r="B190" s="13" t="s">
        <v>323</v>
      </c>
      <c r="C190" s="13" t="s">
        <v>112</v>
      </c>
      <c r="D190" s="13">
        <v>0.0</v>
      </c>
      <c r="E190" s="13">
        <v>0.0</v>
      </c>
      <c r="F190" s="13">
        <v>0.0</v>
      </c>
      <c r="G190" s="13">
        <v>2.0</v>
      </c>
      <c r="H190" s="13">
        <v>0.0</v>
      </c>
      <c r="I190" s="13">
        <v>0.0</v>
      </c>
      <c r="J190" s="13" t="s">
        <v>1828</v>
      </c>
    </row>
    <row r="191">
      <c r="A191" s="16">
        <v>2015.0</v>
      </c>
      <c r="B191" s="13" t="s">
        <v>286</v>
      </c>
      <c r="C191" s="13" t="s">
        <v>107</v>
      </c>
      <c r="D191" s="13">
        <v>0.0</v>
      </c>
      <c r="E191" s="13">
        <v>0.0</v>
      </c>
      <c r="F191" s="13">
        <v>0.0</v>
      </c>
      <c r="G191" s="13">
        <v>1.0</v>
      </c>
      <c r="H191" s="13">
        <v>0.0</v>
      </c>
      <c r="I191" s="13">
        <v>0.0</v>
      </c>
      <c r="J191" s="13" t="s">
        <v>1828</v>
      </c>
    </row>
    <row r="192">
      <c r="A192" s="16">
        <v>2015.0</v>
      </c>
      <c r="B192" s="13" t="s">
        <v>1859</v>
      </c>
      <c r="C192" s="13" t="s">
        <v>113</v>
      </c>
      <c r="D192" s="13">
        <v>1.0</v>
      </c>
      <c r="E192" s="13">
        <v>0.0</v>
      </c>
      <c r="F192" s="13">
        <v>0.0</v>
      </c>
      <c r="G192" s="13">
        <v>0.0</v>
      </c>
      <c r="H192" s="13">
        <v>0.0</v>
      </c>
      <c r="I192" s="13">
        <v>0.0</v>
      </c>
      <c r="J192" s="13" t="s">
        <v>1828</v>
      </c>
    </row>
    <row r="193">
      <c r="A193" s="16">
        <v>2015.0</v>
      </c>
      <c r="B193" s="13" t="s">
        <v>223</v>
      </c>
      <c r="C193" s="13" t="s">
        <v>105</v>
      </c>
      <c r="D193" s="13">
        <v>1.0</v>
      </c>
      <c r="E193" s="13">
        <v>0.0</v>
      </c>
      <c r="F193" s="13">
        <v>0.0</v>
      </c>
      <c r="G193" s="13">
        <v>2.0</v>
      </c>
      <c r="H193" s="13">
        <v>0.0</v>
      </c>
      <c r="I193" s="13">
        <v>0.0</v>
      </c>
      <c r="J193" s="13" t="s">
        <v>1828</v>
      </c>
    </row>
    <row r="194">
      <c r="A194" s="16">
        <v>2015.0</v>
      </c>
      <c r="B194" s="13" t="s">
        <v>789</v>
      </c>
      <c r="C194" s="13" t="s">
        <v>106</v>
      </c>
      <c r="D194" s="13">
        <v>1.0</v>
      </c>
      <c r="E194" s="13">
        <v>0.0</v>
      </c>
      <c r="F194" s="13">
        <v>0.0</v>
      </c>
      <c r="G194" s="13">
        <v>0.0</v>
      </c>
      <c r="H194" s="13">
        <v>0.0</v>
      </c>
      <c r="I194" s="13">
        <v>0.0</v>
      </c>
      <c r="J194" s="13" t="s">
        <v>1828</v>
      </c>
    </row>
    <row r="195">
      <c r="A195" s="16">
        <v>2015.0</v>
      </c>
      <c r="B195" s="13" t="s">
        <v>641</v>
      </c>
      <c r="C195" s="13" t="s">
        <v>113</v>
      </c>
      <c r="D195" s="13">
        <v>1.0</v>
      </c>
      <c r="E195" s="13">
        <v>0.0</v>
      </c>
      <c r="F195" s="13">
        <v>0.0</v>
      </c>
      <c r="G195" s="13">
        <v>0.0</v>
      </c>
      <c r="H195" s="13">
        <v>0.0</v>
      </c>
      <c r="I195" s="13">
        <v>0.0</v>
      </c>
      <c r="J195" s="13" t="s">
        <v>1828</v>
      </c>
    </row>
    <row r="196">
      <c r="A196" s="16">
        <v>2015.0</v>
      </c>
      <c r="B196" s="13" t="s">
        <v>812</v>
      </c>
      <c r="C196" s="13" t="s">
        <v>107</v>
      </c>
      <c r="D196" s="13">
        <v>2.0</v>
      </c>
      <c r="E196" s="13">
        <v>0.0</v>
      </c>
      <c r="F196" s="13">
        <v>0.0</v>
      </c>
      <c r="G196" s="13">
        <v>0.0</v>
      </c>
      <c r="H196" s="13">
        <v>2.0</v>
      </c>
      <c r="I196" s="13">
        <v>0.0</v>
      </c>
      <c r="J196" s="13" t="s">
        <v>1828</v>
      </c>
    </row>
    <row r="197">
      <c r="A197" s="16">
        <v>2015.0</v>
      </c>
      <c r="B197" s="13" t="s">
        <v>136</v>
      </c>
      <c r="C197" s="13" t="s">
        <v>106</v>
      </c>
      <c r="D197" s="13">
        <v>3.0</v>
      </c>
      <c r="E197" s="13">
        <v>0.0</v>
      </c>
      <c r="F197" s="13">
        <v>0.0</v>
      </c>
      <c r="G197" s="13">
        <v>4.0</v>
      </c>
      <c r="H197" s="13">
        <v>0.0</v>
      </c>
      <c r="I197" s="13">
        <v>0.0</v>
      </c>
      <c r="J197" s="13" t="s">
        <v>1828</v>
      </c>
    </row>
    <row r="198">
      <c r="A198" s="16">
        <v>2015.0</v>
      </c>
      <c r="B198" s="13" t="s">
        <v>146</v>
      </c>
      <c r="C198" s="13" t="s">
        <v>103</v>
      </c>
      <c r="D198" s="13">
        <v>1.0</v>
      </c>
      <c r="E198" s="13">
        <v>-1.0</v>
      </c>
      <c r="F198" s="13">
        <v>-1.0</v>
      </c>
      <c r="G198" s="13">
        <v>1.0</v>
      </c>
      <c r="H198" s="13">
        <v>0.0</v>
      </c>
      <c r="I198" s="13">
        <v>0.0</v>
      </c>
      <c r="J198" s="13" t="s">
        <v>1828</v>
      </c>
    </row>
    <row r="199">
      <c r="A199" s="16">
        <v>2015.0</v>
      </c>
      <c r="B199" s="13" t="s">
        <v>1860</v>
      </c>
      <c r="C199" s="13" t="s">
        <v>105</v>
      </c>
      <c r="D199" s="13">
        <v>1.0</v>
      </c>
      <c r="E199" s="13">
        <v>-1.0</v>
      </c>
      <c r="F199" s="13">
        <v>-1.0</v>
      </c>
      <c r="G199" s="13">
        <v>0.0</v>
      </c>
      <c r="H199" s="13">
        <v>0.0</v>
      </c>
      <c r="I199" s="13">
        <v>0.0</v>
      </c>
      <c r="J199" s="13" t="s">
        <v>1828</v>
      </c>
    </row>
    <row r="200">
      <c r="A200" s="16">
        <v>2015.0</v>
      </c>
      <c r="B200" s="13" t="s">
        <v>274</v>
      </c>
      <c r="C200" s="13" t="s">
        <v>107</v>
      </c>
      <c r="D200" s="13">
        <v>1.0</v>
      </c>
      <c r="E200" s="13">
        <v>-1.0</v>
      </c>
      <c r="F200" s="13">
        <v>-1.0</v>
      </c>
      <c r="G200" s="13">
        <v>0.0</v>
      </c>
      <c r="H200" s="13">
        <v>0.0</v>
      </c>
      <c r="I200" s="13">
        <v>0.0</v>
      </c>
      <c r="J200" s="13" t="s">
        <v>1828</v>
      </c>
    </row>
    <row r="201">
      <c r="A201" s="16">
        <v>2015.0</v>
      </c>
      <c r="B201" s="13" t="s">
        <v>337</v>
      </c>
      <c r="C201" s="13" t="s">
        <v>113</v>
      </c>
      <c r="D201" s="13">
        <v>1.0</v>
      </c>
      <c r="E201" s="13">
        <v>-1.0</v>
      </c>
      <c r="F201" s="13">
        <v>-1.0</v>
      </c>
      <c r="G201" s="13">
        <v>11.0</v>
      </c>
      <c r="H201" s="13">
        <v>0.0</v>
      </c>
      <c r="I201" s="13">
        <v>0.0</v>
      </c>
      <c r="J201" s="13" t="s">
        <v>1828</v>
      </c>
    </row>
    <row r="202">
      <c r="A202" s="16">
        <v>2015.0</v>
      </c>
      <c r="B202" s="13" t="s">
        <v>766</v>
      </c>
      <c r="C202" s="13" t="s">
        <v>110</v>
      </c>
      <c r="D202" s="13">
        <v>1.0</v>
      </c>
      <c r="E202" s="13">
        <v>-1.0</v>
      </c>
      <c r="F202" s="13">
        <v>-1.0</v>
      </c>
      <c r="G202" s="13">
        <v>1.0</v>
      </c>
      <c r="H202" s="13">
        <v>0.0</v>
      </c>
      <c r="I202" s="13">
        <v>0.0</v>
      </c>
      <c r="J202" s="13" t="s">
        <v>1828</v>
      </c>
    </row>
    <row r="203">
      <c r="A203" s="16">
        <v>2015.0</v>
      </c>
      <c r="B203" s="13" t="s">
        <v>751</v>
      </c>
      <c r="C203" s="13" t="s">
        <v>107</v>
      </c>
      <c r="D203" s="13">
        <v>1.0</v>
      </c>
      <c r="E203" s="13">
        <v>-2.0</v>
      </c>
      <c r="F203" s="13">
        <v>-2.0</v>
      </c>
      <c r="G203" s="13">
        <v>0.0</v>
      </c>
      <c r="H203" s="13">
        <v>0.0</v>
      </c>
      <c r="I203" s="13">
        <v>0.0</v>
      </c>
      <c r="J203" s="13" t="s">
        <v>1828</v>
      </c>
    </row>
    <row r="204">
      <c r="A204" s="16">
        <v>2015.0</v>
      </c>
      <c r="B204" s="13" t="s">
        <v>312</v>
      </c>
      <c r="C204" s="13" t="s">
        <v>114</v>
      </c>
      <c r="D204" s="13">
        <v>1.0</v>
      </c>
      <c r="E204" s="13">
        <v>-2.0</v>
      </c>
      <c r="F204" s="13">
        <v>-2.0</v>
      </c>
      <c r="G204" s="13">
        <v>0.0</v>
      </c>
      <c r="H204" s="13">
        <v>0.0</v>
      </c>
      <c r="I204" s="13">
        <v>0.0</v>
      </c>
      <c r="J204" s="13" t="s">
        <v>1828</v>
      </c>
    </row>
    <row r="205">
      <c r="A205" s="16">
        <v>2015.0</v>
      </c>
      <c r="B205" s="13" t="s">
        <v>706</v>
      </c>
      <c r="C205" s="13" t="s">
        <v>111</v>
      </c>
      <c r="D205" s="13">
        <v>3.0</v>
      </c>
      <c r="E205" s="13">
        <v>-4.0</v>
      </c>
      <c r="F205" s="13">
        <v>-1.33</v>
      </c>
      <c r="G205" s="13">
        <v>0.0</v>
      </c>
      <c r="H205" s="13">
        <v>2.0</v>
      </c>
      <c r="I205" s="13">
        <v>0.0</v>
      </c>
      <c r="J205" s="13" t="s">
        <v>1828</v>
      </c>
    </row>
    <row r="206">
      <c r="A206" s="16">
        <v>2015.0</v>
      </c>
      <c r="B206" s="13" t="s">
        <v>890</v>
      </c>
      <c r="C206" s="13" t="s">
        <v>107</v>
      </c>
      <c r="D206" s="13">
        <v>0.0</v>
      </c>
      <c r="E206" s="13">
        <v>-7.0</v>
      </c>
      <c r="F206" s="13">
        <v>0.0</v>
      </c>
      <c r="G206" s="13">
        <v>0.0</v>
      </c>
      <c r="H206" s="13">
        <v>0.0</v>
      </c>
      <c r="I206" s="13">
        <v>0.0</v>
      </c>
      <c r="J206" s="13" t="s">
        <v>1828</v>
      </c>
    </row>
    <row r="207">
      <c r="A207" s="16">
        <v>2015.0</v>
      </c>
      <c r="B207" s="13" t="s">
        <v>1861</v>
      </c>
      <c r="C207" s="13" t="s">
        <v>111</v>
      </c>
      <c r="D207" s="13">
        <v>4.0</v>
      </c>
      <c r="E207" s="13">
        <v>-7.0</v>
      </c>
      <c r="F207" s="13">
        <v>-1.75</v>
      </c>
      <c r="G207" s="13">
        <v>7.0</v>
      </c>
      <c r="H207" s="13">
        <v>3.0</v>
      </c>
      <c r="I207" s="13">
        <v>0.0</v>
      </c>
      <c r="J207" s="13" t="s">
        <v>1828</v>
      </c>
    </row>
    <row r="208">
      <c r="A208" s="16">
        <v>2015.0</v>
      </c>
      <c r="B208" s="13" t="s">
        <v>333</v>
      </c>
      <c r="C208" s="13" t="s">
        <v>106</v>
      </c>
      <c r="D208" s="13">
        <v>5.0</v>
      </c>
      <c r="E208" s="13">
        <v>-7.0</v>
      </c>
      <c r="F208" s="13">
        <v>-1.4</v>
      </c>
      <c r="G208" s="13">
        <v>7.0</v>
      </c>
      <c r="H208" s="13">
        <v>2.0</v>
      </c>
      <c r="I208" s="13">
        <v>0.0</v>
      </c>
      <c r="J208" s="13" t="s">
        <v>1828</v>
      </c>
    </row>
    <row r="209">
      <c r="A209" s="16">
        <v>2014.0</v>
      </c>
      <c r="B209" s="13" t="s">
        <v>353</v>
      </c>
      <c r="C209" s="13" t="s">
        <v>104</v>
      </c>
      <c r="D209" s="13">
        <v>22.0</v>
      </c>
      <c r="E209" s="13">
        <v>280.0</v>
      </c>
      <c r="F209" s="13">
        <v>12.73</v>
      </c>
      <c r="G209" s="13">
        <v>18.0</v>
      </c>
      <c r="H209" s="13">
        <v>68.0</v>
      </c>
      <c r="I209" s="13">
        <v>2.0</v>
      </c>
      <c r="J209" s="13" t="s">
        <v>1828</v>
      </c>
    </row>
    <row r="210">
      <c r="A210" s="16">
        <v>2014.0</v>
      </c>
      <c r="B210" s="13" t="s">
        <v>735</v>
      </c>
      <c r="C210" s="13" t="s">
        <v>108</v>
      </c>
      <c r="D210" s="13">
        <v>36.0</v>
      </c>
      <c r="E210" s="13">
        <v>249.0</v>
      </c>
      <c r="F210" s="13">
        <v>6.92</v>
      </c>
      <c r="G210" s="13">
        <v>10.0</v>
      </c>
      <c r="H210" s="13">
        <v>38.0</v>
      </c>
      <c r="I210" s="13">
        <v>0.0</v>
      </c>
      <c r="J210" s="13" t="s">
        <v>1828</v>
      </c>
    </row>
    <row r="211">
      <c r="A211" s="16">
        <v>2014.0</v>
      </c>
      <c r="B211" s="13" t="s">
        <v>370</v>
      </c>
      <c r="C211" s="13" t="s">
        <v>106</v>
      </c>
      <c r="D211" s="13">
        <v>31.0</v>
      </c>
      <c r="E211" s="13">
        <v>178.0</v>
      </c>
      <c r="F211" s="13">
        <v>5.74</v>
      </c>
      <c r="G211" s="13">
        <v>29.0</v>
      </c>
      <c r="H211" s="13">
        <v>72.0</v>
      </c>
      <c r="I211" s="13">
        <v>1.0</v>
      </c>
      <c r="J211" s="13" t="s">
        <v>1828</v>
      </c>
    </row>
    <row r="212">
      <c r="A212" s="16">
        <v>2014.0</v>
      </c>
      <c r="B212" s="13" t="s">
        <v>269</v>
      </c>
      <c r="C212" s="13" t="s">
        <v>109</v>
      </c>
      <c r="D212" s="13">
        <v>37.0</v>
      </c>
      <c r="E212" s="13">
        <v>172.0</v>
      </c>
      <c r="F212" s="13">
        <v>4.65</v>
      </c>
      <c r="G212" s="13">
        <v>9.0</v>
      </c>
      <c r="H212" s="13">
        <v>31.0</v>
      </c>
      <c r="I212" s="13">
        <v>0.0</v>
      </c>
      <c r="J212" s="13" t="s">
        <v>1828</v>
      </c>
    </row>
    <row r="213">
      <c r="A213" s="16">
        <v>2014.0</v>
      </c>
      <c r="B213" s="13" t="s">
        <v>316</v>
      </c>
      <c r="C213" s="13" t="s">
        <v>110</v>
      </c>
      <c r="D213" s="13">
        <v>16.0</v>
      </c>
      <c r="E213" s="13">
        <v>162.0</v>
      </c>
      <c r="F213" s="13">
        <v>10.12</v>
      </c>
      <c r="G213" s="13">
        <v>21.0</v>
      </c>
      <c r="H213" s="13">
        <v>45.0</v>
      </c>
      <c r="I213" s="13">
        <v>0.0</v>
      </c>
      <c r="J213" s="13" t="s">
        <v>1828</v>
      </c>
    </row>
    <row r="214">
      <c r="A214" s="16">
        <v>2014.0</v>
      </c>
      <c r="B214" s="13" t="s">
        <v>352</v>
      </c>
      <c r="C214" s="13" t="s">
        <v>107</v>
      </c>
      <c r="D214" s="13">
        <v>15.0</v>
      </c>
      <c r="E214" s="13">
        <v>160.0</v>
      </c>
      <c r="F214" s="13">
        <v>10.67</v>
      </c>
      <c r="G214" s="13">
        <v>23.0</v>
      </c>
      <c r="H214" s="13">
        <v>34.0</v>
      </c>
      <c r="I214" s="13">
        <v>0.0</v>
      </c>
      <c r="J214" s="13" t="s">
        <v>1828</v>
      </c>
    </row>
    <row r="215">
      <c r="A215" s="16">
        <v>2014.0</v>
      </c>
      <c r="B215" s="13" t="s">
        <v>282</v>
      </c>
      <c r="C215" s="13" t="s">
        <v>111</v>
      </c>
      <c r="D215" s="13">
        <v>20.0</v>
      </c>
      <c r="E215" s="13">
        <v>148.0</v>
      </c>
      <c r="F215" s="13">
        <v>7.4</v>
      </c>
      <c r="G215" s="13">
        <v>10.0</v>
      </c>
      <c r="H215" s="13">
        <v>24.0</v>
      </c>
      <c r="I215" s="13">
        <v>0.0</v>
      </c>
      <c r="J215" s="13" t="s">
        <v>1828</v>
      </c>
    </row>
    <row r="216">
      <c r="A216" s="16">
        <v>2014.0</v>
      </c>
      <c r="B216" s="13" t="s">
        <v>367</v>
      </c>
      <c r="C216" s="13" t="s">
        <v>103</v>
      </c>
      <c r="D216" s="13">
        <v>18.0</v>
      </c>
      <c r="E216" s="13">
        <v>130.0</v>
      </c>
      <c r="F216" s="13">
        <v>7.22</v>
      </c>
      <c r="G216" s="13">
        <v>18.0</v>
      </c>
      <c r="H216" s="13">
        <v>32.0</v>
      </c>
      <c r="I216" s="13">
        <v>0.0</v>
      </c>
      <c r="J216" s="13" t="s">
        <v>1828</v>
      </c>
    </row>
    <row r="217">
      <c r="A217" s="16">
        <v>2014.0</v>
      </c>
      <c r="B217" s="13" t="s">
        <v>382</v>
      </c>
      <c r="C217" s="13" t="s">
        <v>113</v>
      </c>
      <c r="D217" s="13">
        <v>15.0</v>
      </c>
      <c r="E217" s="13">
        <v>125.0</v>
      </c>
      <c r="F217" s="13">
        <v>8.33</v>
      </c>
      <c r="G217" s="13">
        <v>27.0</v>
      </c>
      <c r="H217" s="13">
        <v>36.0</v>
      </c>
      <c r="I217" s="13">
        <v>0.0</v>
      </c>
      <c r="J217" s="13" t="s">
        <v>1828</v>
      </c>
    </row>
    <row r="218">
      <c r="A218" s="16">
        <v>2014.0</v>
      </c>
      <c r="B218" s="13" t="s">
        <v>387</v>
      </c>
      <c r="C218" s="13" t="s">
        <v>101</v>
      </c>
      <c r="D218" s="13">
        <v>26.0</v>
      </c>
      <c r="E218" s="13">
        <v>115.0</v>
      </c>
      <c r="F218" s="13">
        <v>4.42</v>
      </c>
      <c r="G218" s="13">
        <v>16.0</v>
      </c>
      <c r="H218" s="13">
        <v>20.0</v>
      </c>
      <c r="I218" s="13">
        <v>0.0</v>
      </c>
      <c r="J218" s="13" t="s">
        <v>1828</v>
      </c>
    </row>
    <row r="219">
      <c r="A219" s="16">
        <v>2014.0</v>
      </c>
      <c r="B219" s="13" t="s">
        <v>359</v>
      </c>
      <c r="C219" s="13" t="s">
        <v>111</v>
      </c>
      <c r="D219" s="13">
        <v>11.0</v>
      </c>
      <c r="E219" s="13">
        <v>112.0</v>
      </c>
      <c r="F219" s="13">
        <v>10.18</v>
      </c>
      <c r="G219" s="13">
        <v>6.0</v>
      </c>
      <c r="H219" s="13">
        <v>47.0</v>
      </c>
      <c r="I219" s="13">
        <v>0.0</v>
      </c>
      <c r="J219" s="13" t="s">
        <v>1828</v>
      </c>
    </row>
    <row r="220">
      <c r="A220" s="16">
        <v>2014.0</v>
      </c>
      <c r="B220" s="13" t="s">
        <v>273</v>
      </c>
      <c r="C220" s="13" t="s">
        <v>112</v>
      </c>
      <c r="D220" s="13">
        <v>15.0</v>
      </c>
      <c r="E220" s="13">
        <v>105.0</v>
      </c>
      <c r="F220" s="13">
        <v>7.0</v>
      </c>
      <c r="G220" s="13">
        <v>16.0</v>
      </c>
      <c r="H220" s="13">
        <v>29.0</v>
      </c>
      <c r="I220" s="13">
        <v>0.0</v>
      </c>
      <c r="J220" s="13" t="s">
        <v>1828</v>
      </c>
    </row>
    <row r="221">
      <c r="A221" s="16">
        <v>2014.0</v>
      </c>
      <c r="B221" s="13" t="s">
        <v>993</v>
      </c>
      <c r="C221" s="13" t="s">
        <v>105</v>
      </c>
      <c r="D221" s="13">
        <v>8.0</v>
      </c>
      <c r="E221" s="13">
        <v>71.0</v>
      </c>
      <c r="F221" s="13">
        <v>8.88</v>
      </c>
      <c r="G221" s="13">
        <v>18.0</v>
      </c>
      <c r="H221" s="13">
        <v>15.0</v>
      </c>
      <c r="I221" s="13">
        <v>0.0</v>
      </c>
      <c r="J221" s="13" t="s">
        <v>1828</v>
      </c>
    </row>
    <row r="222">
      <c r="A222" s="16">
        <v>2014.0</v>
      </c>
      <c r="B222" s="13" t="s">
        <v>909</v>
      </c>
      <c r="C222" s="13" t="s">
        <v>108</v>
      </c>
      <c r="D222" s="13">
        <v>6.0</v>
      </c>
      <c r="E222" s="13">
        <v>62.0</v>
      </c>
      <c r="F222" s="13">
        <v>10.33</v>
      </c>
      <c r="G222" s="13">
        <v>1.0</v>
      </c>
      <c r="H222" s="13">
        <v>35.0</v>
      </c>
      <c r="I222" s="13">
        <v>0.0</v>
      </c>
      <c r="J222" s="13" t="s">
        <v>1828</v>
      </c>
    </row>
    <row r="223">
      <c r="A223" s="16">
        <v>2014.0</v>
      </c>
      <c r="B223" s="13" t="s">
        <v>278</v>
      </c>
      <c r="C223" s="13" t="s">
        <v>105</v>
      </c>
      <c r="D223" s="13">
        <v>6.0</v>
      </c>
      <c r="E223" s="13">
        <v>58.0</v>
      </c>
      <c r="F223" s="13">
        <v>9.67</v>
      </c>
      <c r="G223" s="13">
        <v>3.0</v>
      </c>
      <c r="H223" s="13">
        <v>22.0</v>
      </c>
      <c r="I223" s="13">
        <v>0.0</v>
      </c>
      <c r="J223" s="13" t="s">
        <v>1828</v>
      </c>
    </row>
    <row r="224">
      <c r="A224" s="16">
        <v>2014.0</v>
      </c>
      <c r="B224" s="13" t="s">
        <v>1862</v>
      </c>
      <c r="C224" s="13" t="s">
        <v>114</v>
      </c>
      <c r="D224" s="13">
        <v>0.0</v>
      </c>
      <c r="E224" s="13">
        <v>46.0</v>
      </c>
      <c r="F224" s="13">
        <v>0.0</v>
      </c>
      <c r="G224" s="13">
        <v>0.0</v>
      </c>
      <c r="H224" s="13">
        <v>46.0</v>
      </c>
      <c r="I224" s="13">
        <v>0.0</v>
      </c>
      <c r="J224" s="13" t="s">
        <v>1828</v>
      </c>
    </row>
    <row r="225">
      <c r="A225" s="16">
        <v>2014.0</v>
      </c>
      <c r="B225" s="13" t="s">
        <v>874</v>
      </c>
      <c r="C225" s="13" t="s">
        <v>114</v>
      </c>
      <c r="D225" s="13">
        <v>12.0</v>
      </c>
      <c r="E225" s="13">
        <v>46.0</v>
      </c>
      <c r="F225" s="13">
        <v>3.83</v>
      </c>
      <c r="G225" s="13">
        <v>15.0</v>
      </c>
      <c r="H225" s="13">
        <v>28.0</v>
      </c>
      <c r="I225" s="13">
        <v>0.0</v>
      </c>
      <c r="J225" s="13" t="s">
        <v>1828</v>
      </c>
    </row>
    <row r="226">
      <c r="A226" s="16">
        <v>2014.0</v>
      </c>
      <c r="B226" s="13" t="s">
        <v>1461</v>
      </c>
      <c r="C226" s="13" t="s">
        <v>104</v>
      </c>
      <c r="D226" s="13">
        <v>2.0</v>
      </c>
      <c r="E226" s="13">
        <v>45.0</v>
      </c>
      <c r="F226" s="13">
        <v>22.5</v>
      </c>
      <c r="G226" s="13">
        <v>1.0</v>
      </c>
      <c r="H226" s="13">
        <v>45.0</v>
      </c>
      <c r="I226" s="13">
        <v>0.0</v>
      </c>
      <c r="J226" s="13" t="s">
        <v>1828</v>
      </c>
    </row>
    <row r="227">
      <c r="A227" s="16">
        <v>2014.0</v>
      </c>
      <c r="B227" s="13" t="s">
        <v>380</v>
      </c>
      <c r="C227" s="13" t="s">
        <v>105</v>
      </c>
      <c r="D227" s="13">
        <v>5.0</v>
      </c>
      <c r="E227" s="13">
        <v>37.0</v>
      </c>
      <c r="F227" s="13">
        <v>7.4</v>
      </c>
      <c r="G227" s="13">
        <v>2.0</v>
      </c>
      <c r="H227" s="13">
        <v>27.0</v>
      </c>
      <c r="I227" s="13">
        <v>0.0</v>
      </c>
      <c r="J227" s="13" t="s">
        <v>1828</v>
      </c>
    </row>
    <row r="228">
      <c r="A228" s="16">
        <v>2014.0</v>
      </c>
      <c r="B228" s="13" t="s">
        <v>292</v>
      </c>
      <c r="C228" s="13" t="s">
        <v>102</v>
      </c>
      <c r="D228" s="13">
        <v>6.0</v>
      </c>
      <c r="E228" s="13">
        <v>35.0</v>
      </c>
      <c r="F228" s="13">
        <v>5.83</v>
      </c>
      <c r="G228" s="13">
        <v>2.0</v>
      </c>
      <c r="H228" s="13">
        <v>18.0</v>
      </c>
      <c r="I228" s="13">
        <v>0.0</v>
      </c>
      <c r="J228" s="13" t="s">
        <v>1828</v>
      </c>
    </row>
    <row r="229">
      <c r="A229" s="16">
        <v>2014.0</v>
      </c>
      <c r="B229" s="13" t="s">
        <v>360</v>
      </c>
      <c r="C229" s="13" t="s">
        <v>102</v>
      </c>
      <c r="D229" s="13">
        <v>9.0</v>
      </c>
      <c r="E229" s="13">
        <v>31.0</v>
      </c>
      <c r="F229" s="13">
        <v>3.44</v>
      </c>
      <c r="G229" s="13">
        <v>22.0</v>
      </c>
      <c r="H229" s="13">
        <v>11.0</v>
      </c>
      <c r="I229" s="13">
        <v>0.0</v>
      </c>
      <c r="J229" s="13" t="s">
        <v>1828</v>
      </c>
    </row>
    <row r="230">
      <c r="A230" s="16">
        <v>2014.0</v>
      </c>
      <c r="B230" s="13" t="s">
        <v>1488</v>
      </c>
      <c r="C230" s="13" t="s">
        <v>106</v>
      </c>
      <c r="D230" s="13">
        <v>1.0</v>
      </c>
      <c r="E230" s="13">
        <v>26.0</v>
      </c>
      <c r="F230" s="13">
        <v>26.0</v>
      </c>
      <c r="G230" s="13">
        <v>0.0</v>
      </c>
      <c r="H230" s="13">
        <v>26.0</v>
      </c>
      <c r="I230" s="13">
        <v>0.0</v>
      </c>
      <c r="J230" s="13" t="s">
        <v>1828</v>
      </c>
    </row>
    <row r="231">
      <c r="A231" s="16">
        <v>2014.0</v>
      </c>
      <c r="B231" s="13" t="s">
        <v>945</v>
      </c>
      <c r="C231" s="13" t="s">
        <v>103</v>
      </c>
      <c r="D231" s="13">
        <v>1.0</v>
      </c>
      <c r="E231" s="13">
        <v>25.0</v>
      </c>
      <c r="F231" s="13">
        <v>25.0</v>
      </c>
      <c r="G231" s="13">
        <v>0.0</v>
      </c>
      <c r="H231" s="13">
        <v>25.0</v>
      </c>
      <c r="I231" s="13">
        <v>1.0</v>
      </c>
      <c r="J231" s="13" t="s">
        <v>1828</v>
      </c>
    </row>
    <row r="232">
      <c r="A232" s="16">
        <v>2014.0</v>
      </c>
      <c r="B232" s="13" t="s">
        <v>227</v>
      </c>
      <c r="C232" s="13" t="s">
        <v>112</v>
      </c>
      <c r="D232" s="13">
        <v>4.0</v>
      </c>
      <c r="E232" s="13">
        <v>20.0</v>
      </c>
      <c r="F232" s="13">
        <v>5.0</v>
      </c>
      <c r="G232" s="13">
        <v>0.0</v>
      </c>
      <c r="H232" s="13">
        <v>14.0</v>
      </c>
      <c r="I232" s="13">
        <v>0.0</v>
      </c>
      <c r="J232" s="13" t="s">
        <v>1828</v>
      </c>
    </row>
    <row r="233">
      <c r="A233" s="16">
        <v>2014.0</v>
      </c>
      <c r="B233" s="13" t="s">
        <v>291</v>
      </c>
      <c r="C233" s="13" t="s">
        <v>107</v>
      </c>
      <c r="D233" s="13">
        <v>2.0</v>
      </c>
      <c r="E233" s="13">
        <v>19.0</v>
      </c>
      <c r="F233" s="13">
        <v>9.5</v>
      </c>
      <c r="G233" s="13">
        <v>5.0</v>
      </c>
      <c r="H233" s="13">
        <v>13.0</v>
      </c>
      <c r="I233" s="13">
        <v>0.0</v>
      </c>
      <c r="J233" s="13" t="s">
        <v>1828</v>
      </c>
    </row>
    <row r="234">
      <c r="A234" s="16">
        <v>2014.0</v>
      </c>
      <c r="B234" s="13" t="s">
        <v>1863</v>
      </c>
      <c r="C234" s="13" t="s">
        <v>112</v>
      </c>
      <c r="D234" s="13">
        <v>0.0</v>
      </c>
      <c r="E234" s="13">
        <v>13.0</v>
      </c>
      <c r="F234" s="13">
        <v>0.0</v>
      </c>
      <c r="G234" s="13">
        <v>0.0</v>
      </c>
      <c r="H234" s="13">
        <v>13.0</v>
      </c>
      <c r="I234" s="13">
        <v>1.0</v>
      </c>
      <c r="J234" s="13" t="s">
        <v>1828</v>
      </c>
    </row>
    <row r="235">
      <c r="A235" s="16">
        <v>2014.0</v>
      </c>
      <c r="B235" s="13" t="s">
        <v>1864</v>
      </c>
      <c r="C235" s="13" t="s">
        <v>112</v>
      </c>
      <c r="D235" s="13">
        <v>1.0</v>
      </c>
      <c r="E235" s="13">
        <v>12.0</v>
      </c>
      <c r="F235" s="13">
        <v>12.0</v>
      </c>
      <c r="G235" s="13">
        <v>0.0</v>
      </c>
      <c r="H235" s="13">
        <v>0.0</v>
      </c>
      <c r="I235" s="13">
        <v>0.0</v>
      </c>
      <c r="J235" s="13" t="s">
        <v>1828</v>
      </c>
    </row>
    <row r="236">
      <c r="A236" s="16">
        <v>2014.0</v>
      </c>
      <c r="B236" s="13" t="s">
        <v>794</v>
      </c>
      <c r="C236" s="13" t="s">
        <v>111</v>
      </c>
      <c r="D236" s="13">
        <v>1.0</v>
      </c>
      <c r="E236" s="13">
        <v>10.0</v>
      </c>
      <c r="F236" s="13">
        <v>10.0</v>
      </c>
      <c r="G236" s="13">
        <v>0.0</v>
      </c>
      <c r="H236" s="13">
        <v>0.0</v>
      </c>
      <c r="I236" s="13">
        <v>0.0</v>
      </c>
      <c r="J236" s="13" t="s">
        <v>1828</v>
      </c>
    </row>
    <row r="237">
      <c r="A237" s="16">
        <v>2014.0</v>
      </c>
      <c r="B237" s="13" t="s">
        <v>374</v>
      </c>
      <c r="C237" s="13" t="s">
        <v>111</v>
      </c>
      <c r="D237" s="13">
        <v>3.0</v>
      </c>
      <c r="E237" s="13">
        <v>7.0</v>
      </c>
      <c r="F237" s="13">
        <v>2.33</v>
      </c>
      <c r="G237" s="13">
        <v>4.0</v>
      </c>
      <c r="H237" s="13">
        <v>5.0</v>
      </c>
      <c r="I237" s="13">
        <v>0.0</v>
      </c>
      <c r="J237" s="13" t="s">
        <v>1828</v>
      </c>
    </row>
    <row r="238">
      <c r="A238" s="16">
        <v>2014.0</v>
      </c>
      <c r="B238" s="13" t="s">
        <v>1481</v>
      </c>
      <c r="C238" s="13" t="s">
        <v>114</v>
      </c>
      <c r="D238" s="13">
        <v>1.0</v>
      </c>
      <c r="E238" s="13">
        <v>6.0</v>
      </c>
      <c r="F238" s="13">
        <v>6.0</v>
      </c>
      <c r="G238" s="13">
        <v>0.0</v>
      </c>
      <c r="H238" s="13">
        <v>0.0</v>
      </c>
      <c r="I238" s="13">
        <v>0.0</v>
      </c>
      <c r="J238" s="13" t="s">
        <v>1828</v>
      </c>
    </row>
    <row r="239">
      <c r="A239" s="16">
        <v>2014.0</v>
      </c>
      <c r="B239" s="13" t="s">
        <v>385</v>
      </c>
      <c r="C239" s="13" t="s">
        <v>110</v>
      </c>
      <c r="D239" s="13">
        <v>4.0</v>
      </c>
      <c r="E239" s="13">
        <v>6.0</v>
      </c>
      <c r="F239" s="13">
        <v>1.5</v>
      </c>
      <c r="G239" s="13">
        <v>0.0</v>
      </c>
      <c r="H239" s="13">
        <v>9.0</v>
      </c>
      <c r="I239" s="13">
        <v>0.0</v>
      </c>
      <c r="J239" s="13" t="s">
        <v>1828</v>
      </c>
    </row>
    <row r="240">
      <c r="A240" s="16">
        <v>2014.0</v>
      </c>
      <c r="B240" s="13" t="s">
        <v>1865</v>
      </c>
      <c r="C240" s="13" t="s">
        <v>111</v>
      </c>
      <c r="D240" s="13">
        <v>1.0</v>
      </c>
      <c r="E240" s="13">
        <v>5.0</v>
      </c>
      <c r="F240" s="13">
        <v>5.0</v>
      </c>
      <c r="G240" s="13">
        <v>0.0</v>
      </c>
      <c r="H240" s="13">
        <v>5.0</v>
      </c>
      <c r="I240" s="13">
        <v>0.0</v>
      </c>
      <c r="J240" s="13" t="s">
        <v>1828</v>
      </c>
    </row>
    <row r="241">
      <c r="A241" s="16">
        <v>2014.0</v>
      </c>
      <c r="B241" s="13" t="s">
        <v>1473</v>
      </c>
      <c r="C241" s="13" t="s">
        <v>110</v>
      </c>
      <c r="D241" s="13">
        <v>2.0</v>
      </c>
      <c r="E241" s="13">
        <v>4.0</v>
      </c>
      <c r="F241" s="13">
        <v>2.0</v>
      </c>
      <c r="G241" s="13">
        <v>0.0</v>
      </c>
      <c r="H241" s="13">
        <v>2.0</v>
      </c>
      <c r="I241" s="13">
        <v>0.0</v>
      </c>
      <c r="J241" s="13" t="s">
        <v>1828</v>
      </c>
    </row>
    <row r="242">
      <c r="A242" s="16">
        <v>2014.0</v>
      </c>
      <c r="B242" s="13" t="s">
        <v>1866</v>
      </c>
      <c r="C242" s="13" t="s">
        <v>108</v>
      </c>
      <c r="D242" s="13">
        <v>1.0</v>
      </c>
      <c r="E242" s="13">
        <v>2.0</v>
      </c>
      <c r="F242" s="13">
        <v>2.0</v>
      </c>
      <c r="G242" s="13">
        <v>0.0</v>
      </c>
      <c r="H242" s="13">
        <v>0.0</v>
      </c>
      <c r="I242" s="13">
        <v>0.0</v>
      </c>
      <c r="J242" s="13" t="s">
        <v>1828</v>
      </c>
    </row>
    <row r="243">
      <c r="A243" s="16">
        <v>2014.0</v>
      </c>
      <c r="B243" s="13" t="s">
        <v>923</v>
      </c>
      <c r="C243" s="13" t="s">
        <v>108</v>
      </c>
      <c r="D243" s="13">
        <v>2.0</v>
      </c>
      <c r="E243" s="13">
        <v>2.0</v>
      </c>
      <c r="F243" s="13">
        <v>1.0</v>
      </c>
      <c r="G243" s="13">
        <v>2.0</v>
      </c>
      <c r="H243" s="13">
        <v>5.0</v>
      </c>
      <c r="I243" s="13">
        <v>0.0</v>
      </c>
      <c r="J243" s="13" t="s">
        <v>1828</v>
      </c>
    </row>
    <row r="244">
      <c r="A244" s="16">
        <v>2014.0</v>
      </c>
      <c r="B244" s="13" t="s">
        <v>847</v>
      </c>
      <c r="C244" s="13" t="s">
        <v>109</v>
      </c>
      <c r="D244" s="13">
        <v>1.0</v>
      </c>
      <c r="E244" s="13">
        <v>1.0</v>
      </c>
      <c r="F244" s="13">
        <v>1.0</v>
      </c>
      <c r="G244" s="13">
        <v>0.0</v>
      </c>
      <c r="H244" s="13">
        <v>1.0</v>
      </c>
      <c r="I244" s="13">
        <v>0.0</v>
      </c>
      <c r="J244" s="13" t="s">
        <v>1828</v>
      </c>
    </row>
    <row r="245">
      <c r="A245" s="16">
        <v>2014.0</v>
      </c>
      <c r="B245" s="13" t="s">
        <v>957</v>
      </c>
      <c r="C245" s="13" t="s">
        <v>105</v>
      </c>
      <c r="D245" s="13">
        <v>1.0</v>
      </c>
      <c r="E245" s="13">
        <v>1.0</v>
      </c>
      <c r="F245" s="13">
        <v>1.0</v>
      </c>
      <c r="G245" s="13">
        <v>0.0</v>
      </c>
      <c r="H245" s="13">
        <v>1.0</v>
      </c>
      <c r="I245" s="13">
        <v>0.0</v>
      </c>
      <c r="J245" s="13" t="s">
        <v>1828</v>
      </c>
    </row>
    <row r="246">
      <c r="A246" s="16">
        <v>2014.0</v>
      </c>
      <c r="B246" s="13" t="s">
        <v>323</v>
      </c>
      <c r="C246" s="13" t="s">
        <v>112</v>
      </c>
      <c r="D246" s="13">
        <v>1.0</v>
      </c>
      <c r="E246" s="13">
        <v>1.0</v>
      </c>
      <c r="F246" s="13">
        <v>1.0</v>
      </c>
      <c r="G246" s="13">
        <v>0.0</v>
      </c>
      <c r="H246" s="13">
        <v>1.0</v>
      </c>
      <c r="I246" s="13">
        <v>0.0</v>
      </c>
      <c r="J246" s="13" t="s">
        <v>1828</v>
      </c>
    </row>
    <row r="247">
      <c r="A247" s="16">
        <v>2014.0</v>
      </c>
      <c r="B247" s="13" t="s">
        <v>1433</v>
      </c>
      <c r="C247" s="13" t="s">
        <v>103</v>
      </c>
      <c r="D247" s="13">
        <v>0.0</v>
      </c>
      <c r="E247" s="13">
        <v>0.0</v>
      </c>
      <c r="F247" s="13">
        <v>0.0</v>
      </c>
      <c r="G247" s="13">
        <v>1.0</v>
      </c>
      <c r="H247" s="13">
        <v>0.0</v>
      </c>
      <c r="I247" s="13">
        <v>0.0</v>
      </c>
      <c r="J247" s="13" t="s">
        <v>1828</v>
      </c>
    </row>
    <row r="248">
      <c r="A248" s="16">
        <v>2014.0</v>
      </c>
      <c r="B248" s="13" t="s">
        <v>734</v>
      </c>
      <c r="C248" s="13" t="s">
        <v>106</v>
      </c>
      <c r="D248" s="13">
        <v>0.0</v>
      </c>
      <c r="E248" s="13">
        <v>0.0</v>
      </c>
      <c r="F248" s="13">
        <v>0.0</v>
      </c>
      <c r="G248" s="13">
        <v>1.0</v>
      </c>
      <c r="H248" s="13">
        <v>0.0</v>
      </c>
      <c r="I248" s="13">
        <v>0.0</v>
      </c>
      <c r="J248" s="13" t="s">
        <v>1828</v>
      </c>
    </row>
    <row r="249">
      <c r="A249" s="16">
        <v>2014.0</v>
      </c>
      <c r="B249" s="13" t="s">
        <v>375</v>
      </c>
      <c r="C249" s="13" t="s">
        <v>101</v>
      </c>
      <c r="D249" s="13">
        <v>0.0</v>
      </c>
      <c r="E249" s="13">
        <v>0.0</v>
      </c>
      <c r="F249" s="13">
        <v>0.0</v>
      </c>
      <c r="G249" s="13">
        <v>1.0</v>
      </c>
      <c r="H249" s="13">
        <v>0.0</v>
      </c>
      <c r="I249" s="13">
        <v>0.0</v>
      </c>
      <c r="J249" s="13" t="s">
        <v>1828</v>
      </c>
    </row>
    <row r="250">
      <c r="A250" s="16">
        <v>2014.0</v>
      </c>
      <c r="B250" s="13" t="s">
        <v>333</v>
      </c>
      <c r="C250" s="13" t="s">
        <v>106</v>
      </c>
      <c r="D250" s="13">
        <v>0.0</v>
      </c>
      <c r="E250" s="13">
        <v>0.0</v>
      </c>
      <c r="F250" s="13">
        <v>0.0</v>
      </c>
      <c r="G250" s="13">
        <v>3.0</v>
      </c>
      <c r="H250" s="13">
        <v>0.0</v>
      </c>
      <c r="I250" s="13">
        <v>0.0</v>
      </c>
      <c r="J250" s="13" t="s">
        <v>1828</v>
      </c>
    </row>
    <row r="251">
      <c r="A251" s="16">
        <v>2014.0</v>
      </c>
      <c r="B251" s="13" t="s">
        <v>1867</v>
      </c>
      <c r="C251" s="13" t="s">
        <v>106</v>
      </c>
      <c r="D251" s="13">
        <v>0.0</v>
      </c>
      <c r="E251" s="13">
        <v>0.0</v>
      </c>
      <c r="F251" s="13">
        <v>0.0</v>
      </c>
      <c r="G251" s="13">
        <v>1.0</v>
      </c>
      <c r="H251" s="13">
        <v>0.0</v>
      </c>
      <c r="I251" s="13">
        <v>0.0</v>
      </c>
      <c r="J251" s="13" t="s">
        <v>1828</v>
      </c>
    </row>
    <row r="252">
      <c r="A252" s="16">
        <v>2014.0</v>
      </c>
      <c r="B252" s="13" t="s">
        <v>247</v>
      </c>
      <c r="C252" s="13" t="s">
        <v>109</v>
      </c>
      <c r="D252" s="13">
        <v>0.0</v>
      </c>
      <c r="E252" s="13">
        <v>0.0</v>
      </c>
      <c r="F252" s="13">
        <v>0.0</v>
      </c>
      <c r="G252" s="13">
        <v>1.0</v>
      </c>
      <c r="H252" s="13">
        <v>0.0</v>
      </c>
      <c r="I252" s="13">
        <v>0.0</v>
      </c>
      <c r="J252" s="13" t="s">
        <v>1828</v>
      </c>
    </row>
    <row r="253">
      <c r="A253" s="16">
        <v>2014.0</v>
      </c>
      <c r="B253" s="13" t="s">
        <v>397</v>
      </c>
      <c r="C253" s="13" t="s">
        <v>102</v>
      </c>
      <c r="D253" s="13">
        <v>0.0</v>
      </c>
      <c r="E253" s="13">
        <v>0.0</v>
      </c>
      <c r="F253" s="13">
        <v>0.0</v>
      </c>
      <c r="G253" s="13">
        <v>1.0</v>
      </c>
      <c r="H253" s="13">
        <v>0.0</v>
      </c>
      <c r="I253" s="13">
        <v>0.0</v>
      </c>
      <c r="J253" s="13" t="s">
        <v>1828</v>
      </c>
    </row>
    <row r="254">
      <c r="A254" s="16">
        <v>2014.0</v>
      </c>
      <c r="B254" s="13" t="s">
        <v>354</v>
      </c>
      <c r="C254" s="13" t="s">
        <v>103</v>
      </c>
      <c r="D254" s="13">
        <v>0.0</v>
      </c>
      <c r="E254" s="13">
        <v>0.0</v>
      </c>
      <c r="F254" s="13">
        <v>0.0</v>
      </c>
      <c r="G254" s="13">
        <v>1.0</v>
      </c>
      <c r="H254" s="13">
        <v>0.0</v>
      </c>
      <c r="I254" s="13">
        <v>0.0</v>
      </c>
      <c r="J254" s="13" t="s">
        <v>1828</v>
      </c>
    </row>
    <row r="255">
      <c r="A255" s="16">
        <v>2014.0</v>
      </c>
      <c r="B255" s="13" t="s">
        <v>366</v>
      </c>
      <c r="C255" s="13" t="s">
        <v>114</v>
      </c>
      <c r="D255" s="13">
        <v>0.0</v>
      </c>
      <c r="E255" s="13">
        <v>0.0</v>
      </c>
      <c r="F255" s="13">
        <v>0.0</v>
      </c>
      <c r="G255" s="13">
        <v>1.0</v>
      </c>
      <c r="H255" s="13">
        <v>0.0</v>
      </c>
      <c r="I255" s="13">
        <v>0.0</v>
      </c>
      <c r="J255" s="13" t="s">
        <v>1828</v>
      </c>
    </row>
    <row r="256">
      <c r="A256" s="16">
        <v>2014.0</v>
      </c>
      <c r="B256" s="13" t="s">
        <v>337</v>
      </c>
      <c r="C256" s="13" t="s">
        <v>113</v>
      </c>
      <c r="D256" s="13">
        <v>0.0</v>
      </c>
      <c r="E256" s="13">
        <v>0.0</v>
      </c>
      <c r="F256" s="13">
        <v>0.0</v>
      </c>
      <c r="G256" s="13">
        <v>3.0</v>
      </c>
      <c r="H256" s="13">
        <v>0.0</v>
      </c>
      <c r="I256" s="13">
        <v>0.0</v>
      </c>
      <c r="J256" s="13" t="s">
        <v>1828</v>
      </c>
    </row>
    <row r="257">
      <c r="A257" s="16">
        <v>2014.0</v>
      </c>
      <c r="B257" s="13" t="s">
        <v>1849</v>
      </c>
      <c r="C257" s="13" t="s">
        <v>106</v>
      </c>
      <c r="D257" s="13">
        <v>1.0</v>
      </c>
      <c r="E257" s="13">
        <v>0.0</v>
      </c>
      <c r="F257" s="13">
        <v>0.0</v>
      </c>
      <c r="G257" s="13">
        <v>0.0</v>
      </c>
      <c r="H257" s="13">
        <v>0.0</v>
      </c>
      <c r="I257" s="13">
        <v>0.0</v>
      </c>
      <c r="J257" s="13" t="s">
        <v>1828</v>
      </c>
    </row>
    <row r="258">
      <c r="A258" s="16">
        <v>2014.0</v>
      </c>
      <c r="B258" s="13" t="s">
        <v>936</v>
      </c>
      <c r="C258" s="13" t="s">
        <v>113</v>
      </c>
      <c r="D258" s="13">
        <v>1.0</v>
      </c>
      <c r="E258" s="13">
        <v>0.0</v>
      </c>
      <c r="F258" s="13">
        <v>0.0</v>
      </c>
      <c r="G258" s="13">
        <v>0.0</v>
      </c>
      <c r="H258" s="13">
        <v>0.0</v>
      </c>
      <c r="I258" s="13">
        <v>0.0</v>
      </c>
      <c r="J258" s="13" t="s">
        <v>1828</v>
      </c>
    </row>
    <row r="259">
      <c r="A259" s="16">
        <v>2014.0</v>
      </c>
      <c r="B259" s="13" t="s">
        <v>365</v>
      </c>
      <c r="C259" s="13" t="s">
        <v>112</v>
      </c>
      <c r="D259" s="13">
        <v>1.0</v>
      </c>
      <c r="E259" s="13">
        <v>-6.0</v>
      </c>
      <c r="F259" s="13">
        <v>-6.0</v>
      </c>
      <c r="G259" s="13">
        <v>2.0</v>
      </c>
      <c r="H259" s="13">
        <v>0.0</v>
      </c>
      <c r="I259" s="13">
        <v>0.0</v>
      </c>
      <c r="J259" s="13" t="s">
        <v>1828</v>
      </c>
    </row>
    <row r="260">
      <c r="A260" s="16">
        <v>2014.0</v>
      </c>
      <c r="B260" s="13" t="s">
        <v>1868</v>
      </c>
      <c r="C260" s="13" t="s">
        <v>111</v>
      </c>
      <c r="D260" s="13">
        <v>1.0</v>
      </c>
      <c r="E260" s="13">
        <v>-8.0</v>
      </c>
      <c r="F260" s="13">
        <v>-8.0</v>
      </c>
      <c r="G260" s="13">
        <v>0.0</v>
      </c>
      <c r="H260" s="13">
        <v>0.0</v>
      </c>
      <c r="I260" s="13">
        <v>0.0</v>
      </c>
      <c r="J260" s="13" t="s">
        <v>1828</v>
      </c>
    </row>
    <row r="261">
      <c r="A261" s="16">
        <v>2013.0</v>
      </c>
      <c r="B261" s="13" t="s">
        <v>269</v>
      </c>
      <c r="C261" s="13" t="s">
        <v>109</v>
      </c>
      <c r="D261" s="13">
        <v>24.0</v>
      </c>
      <c r="E261" s="13">
        <v>502.0</v>
      </c>
      <c r="F261" s="13">
        <v>20.92</v>
      </c>
      <c r="G261" s="13">
        <v>19.0</v>
      </c>
      <c r="H261" s="13">
        <v>86.0</v>
      </c>
      <c r="I261" s="13">
        <v>5.0</v>
      </c>
      <c r="J261" s="13" t="s">
        <v>1828</v>
      </c>
    </row>
    <row r="262">
      <c r="A262" s="16">
        <v>2013.0</v>
      </c>
      <c r="B262" s="13" t="s">
        <v>353</v>
      </c>
      <c r="C262" s="13" t="s">
        <v>104</v>
      </c>
      <c r="D262" s="13">
        <v>25.0</v>
      </c>
      <c r="E262" s="13">
        <v>401.0</v>
      </c>
      <c r="F262" s="13">
        <v>16.04</v>
      </c>
      <c r="G262" s="13">
        <v>18.0</v>
      </c>
      <c r="H262" s="13">
        <v>82.0</v>
      </c>
      <c r="I262" s="13">
        <v>2.0</v>
      </c>
      <c r="J262" s="13" t="s">
        <v>1828</v>
      </c>
    </row>
    <row r="263">
      <c r="A263" s="16">
        <v>2013.0</v>
      </c>
      <c r="B263" s="13" t="s">
        <v>405</v>
      </c>
      <c r="C263" s="13" t="s">
        <v>107</v>
      </c>
      <c r="D263" s="13">
        <v>26.0</v>
      </c>
      <c r="E263" s="13">
        <v>251.0</v>
      </c>
      <c r="F263" s="13">
        <v>9.65</v>
      </c>
      <c r="G263" s="13">
        <v>26.0</v>
      </c>
      <c r="H263" s="13">
        <v>26.0</v>
      </c>
      <c r="I263" s="13">
        <v>0.0</v>
      </c>
      <c r="J263" s="13" t="s">
        <v>1828</v>
      </c>
    </row>
    <row r="264">
      <c r="A264" s="16">
        <v>2013.0</v>
      </c>
      <c r="B264" s="13" t="s">
        <v>408</v>
      </c>
      <c r="C264" s="13" t="s">
        <v>102</v>
      </c>
      <c r="D264" s="13">
        <v>17.0</v>
      </c>
      <c r="E264" s="13">
        <v>240.0</v>
      </c>
      <c r="F264" s="13">
        <v>14.12</v>
      </c>
      <c r="G264" s="13">
        <v>11.0</v>
      </c>
      <c r="H264" s="13">
        <v>73.0</v>
      </c>
      <c r="I264" s="13">
        <v>2.0</v>
      </c>
      <c r="J264" s="13" t="s">
        <v>1828</v>
      </c>
    </row>
    <row r="265">
      <c r="A265" s="16">
        <v>2013.0</v>
      </c>
      <c r="B265" s="13" t="s">
        <v>273</v>
      </c>
      <c r="C265" s="13" t="s">
        <v>112</v>
      </c>
      <c r="D265" s="13">
        <v>10.0</v>
      </c>
      <c r="E265" s="13">
        <v>220.0</v>
      </c>
      <c r="F265" s="13">
        <v>22.0</v>
      </c>
      <c r="G265" s="13">
        <v>6.0</v>
      </c>
      <c r="H265" s="13">
        <v>79.0</v>
      </c>
      <c r="I265" s="13">
        <v>1.0</v>
      </c>
      <c r="J265" s="13" t="s">
        <v>1828</v>
      </c>
    </row>
    <row r="266">
      <c r="A266" s="16">
        <v>2013.0</v>
      </c>
      <c r="B266" s="13" t="s">
        <v>370</v>
      </c>
      <c r="C266" s="13" t="s">
        <v>106</v>
      </c>
      <c r="D266" s="13">
        <v>21.0</v>
      </c>
      <c r="E266" s="13">
        <v>218.0</v>
      </c>
      <c r="F266" s="13">
        <v>10.38</v>
      </c>
      <c r="G266" s="13">
        <v>22.0</v>
      </c>
      <c r="H266" s="13">
        <v>45.0</v>
      </c>
      <c r="I266" s="13">
        <v>0.0</v>
      </c>
      <c r="J266" s="13" t="s">
        <v>1828</v>
      </c>
    </row>
    <row r="267">
      <c r="A267" s="16">
        <v>2013.0</v>
      </c>
      <c r="B267" s="13" t="s">
        <v>999</v>
      </c>
      <c r="C267" s="13" t="s">
        <v>410</v>
      </c>
      <c r="D267" s="13">
        <v>16.0</v>
      </c>
      <c r="E267" s="13">
        <v>205.0</v>
      </c>
      <c r="F267" s="13">
        <v>12.81</v>
      </c>
      <c r="G267" s="13">
        <v>23.0</v>
      </c>
      <c r="H267" s="13">
        <v>63.0</v>
      </c>
      <c r="I267" s="13">
        <v>1.0</v>
      </c>
      <c r="J267" s="13" t="s">
        <v>1828</v>
      </c>
    </row>
    <row r="268">
      <c r="A268" s="16">
        <v>2013.0</v>
      </c>
      <c r="B268" s="13" t="s">
        <v>471</v>
      </c>
      <c r="C268" s="13" t="s">
        <v>113</v>
      </c>
      <c r="D268" s="13">
        <v>13.0</v>
      </c>
      <c r="E268" s="13">
        <v>154.0</v>
      </c>
      <c r="F268" s="13">
        <v>11.85</v>
      </c>
      <c r="G268" s="13">
        <v>11.0</v>
      </c>
      <c r="H268" s="13">
        <v>34.0</v>
      </c>
      <c r="I268" s="13">
        <v>0.0</v>
      </c>
      <c r="J268" s="13" t="s">
        <v>1828</v>
      </c>
    </row>
    <row r="269">
      <c r="A269" s="16">
        <v>2013.0</v>
      </c>
      <c r="B269" s="13" t="s">
        <v>442</v>
      </c>
      <c r="C269" s="13" t="s">
        <v>101</v>
      </c>
      <c r="D269" s="13">
        <v>18.0</v>
      </c>
      <c r="E269" s="13">
        <v>142.0</v>
      </c>
      <c r="F269" s="13">
        <v>7.89</v>
      </c>
      <c r="G269" s="13">
        <v>11.0</v>
      </c>
      <c r="H269" s="13">
        <v>35.0</v>
      </c>
      <c r="I269" s="13">
        <v>0.0</v>
      </c>
      <c r="J269" s="13" t="s">
        <v>1828</v>
      </c>
    </row>
    <row r="270">
      <c r="A270" s="16">
        <v>2013.0</v>
      </c>
      <c r="B270" s="13" t="s">
        <v>909</v>
      </c>
      <c r="C270" s="13" t="s">
        <v>108</v>
      </c>
      <c r="D270" s="13">
        <v>26.0</v>
      </c>
      <c r="E270" s="13">
        <v>139.0</v>
      </c>
      <c r="F270" s="13">
        <v>5.35</v>
      </c>
      <c r="G270" s="13">
        <v>2.0</v>
      </c>
      <c r="H270" s="13">
        <v>43.0</v>
      </c>
      <c r="I270" s="13">
        <v>0.0</v>
      </c>
      <c r="J270" s="13" t="s">
        <v>1828</v>
      </c>
    </row>
    <row r="271">
      <c r="A271" s="16">
        <v>2013.0</v>
      </c>
      <c r="B271" s="13" t="s">
        <v>278</v>
      </c>
      <c r="C271" s="13" t="s">
        <v>105</v>
      </c>
      <c r="D271" s="13">
        <v>4.0</v>
      </c>
      <c r="E271" s="13">
        <v>126.0</v>
      </c>
      <c r="F271" s="13">
        <v>31.5</v>
      </c>
      <c r="G271" s="13">
        <v>0.0</v>
      </c>
      <c r="H271" s="13">
        <v>70.0</v>
      </c>
      <c r="I271" s="13">
        <v>0.0</v>
      </c>
      <c r="J271" s="13" t="s">
        <v>1828</v>
      </c>
    </row>
    <row r="272">
      <c r="A272" s="16">
        <v>2013.0</v>
      </c>
      <c r="B272" s="13" t="s">
        <v>366</v>
      </c>
      <c r="C272" s="13" t="s">
        <v>114</v>
      </c>
      <c r="D272" s="13">
        <v>11.0</v>
      </c>
      <c r="E272" s="13">
        <v>124.0</v>
      </c>
      <c r="F272" s="13">
        <v>11.27</v>
      </c>
      <c r="G272" s="13">
        <v>10.0</v>
      </c>
      <c r="H272" s="13">
        <v>25.0</v>
      </c>
      <c r="I272" s="13">
        <v>0.0</v>
      </c>
      <c r="J272" s="13" t="s">
        <v>1828</v>
      </c>
    </row>
    <row r="273">
      <c r="A273" s="16">
        <v>2013.0</v>
      </c>
      <c r="B273" s="13" t="s">
        <v>993</v>
      </c>
      <c r="C273" s="13" t="s">
        <v>105</v>
      </c>
      <c r="D273" s="13">
        <v>27.0</v>
      </c>
      <c r="E273" s="13">
        <v>111.0</v>
      </c>
      <c r="F273" s="13">
        <v>4.11</v>
      </c>
      <c r="G273" s="13">
        <v>27.0</v>
      </c>
      <c r="H273" s="13">
        <v>23.0</v>
      </c>
      <c r="I273" s="13">
        <v>0.0</v>
      </c>
      <c r="J273" s="13" t="s">
        <v>1828</v>
      </c>
    </row>
    <row r="274">
      <c r="A274" s="16">
        <v>2013.0</v>
      </c>
      <c r="B274" s="13" t="s">
        <v>385</v>
      </c>
      <c r="C274" s="13" t="s">
        <v>110</v>
      </c>
      <c r="D274" s="13">
        <v>12.0</v>
      </c>
      <c r="E274" s="13">
        <v>98.0</v>
      </c>
      <c r="F274" s="13">
        <v>8.17</v>
      </c>
      <c r="G274" s="13">
        <v>15.0</v>
      </c>
      <c r="H274" s="13">
        <v>56.0</v>
      </c>
      <c r="I274" s="13">
        <v>0.0</v>
      </c>
      <c r="J274" s="13" t="s">
        <v>1828</v>
      </c>
    </row>
    <row r="275">
      <c r="A275" s="16">
        <v>2013.0</v>
      </c>
      <c r="B275" s="13" t="s">
        <v>291</v>
      </c>
      <c r="C275" s="13" t="s">
        <v>107</v>
      </c>
      <c r="D275" s="13">
        <v>8.0</v>
      </c>
      <c r="E275" s="13">
        <v>89.0</v>
      </c>
      <c r="F275" s="13">
        <v>11.12</v>
      </c>
      <c r="G275" s="13">
        <v>4.0</v>
      </c>
      <c r="H275" s="13">
        <v>28.0</v>
      </c>
      <c r="I275" s="13">
        <v>0.0</v>
      </c>
      <c r="J275" s="13" t="s">
        <v>1828</v>
      </c>
    </row>
    <row r="276">
      <c r="A276" s="16">
        <v>2013.0</v>
      </c>
      <c r="B276" s="13" t="s">
        <v>423</v>
      </c>
      <c r="C276" s="13" t="s">
        <v>101</v>
      </c>
      <c r="D276" s="13">
        <v>13.0</v>
      </c>
      <c r="E276" s="13">
        <v>80.0</v>
      </c>
      <c r="F276" s="13">
        <v>6.15</v>
      </c>
      <c r="G276" s="13">
        <v>15.0</v>
      </c>
      <c r="H276" s="13">
        <v>45.0</v>
      </c>
      <c r="I276" s="13">
        <v>0.0</v>
      </c>
      <c r="J276" s="13" t="s">
        <v>1828</v>
      </c>
    </row>
    <row r="277">
      <c r="A277" s="16">
        <v>2013.0</v>
      </c>
      <c r="B277" s="13" t="s">
        <v>316</v>
      </c>
      <c r="C277" s="13" t="s">
        <v>110</v>
      </c>
      <c r="D277" s="13">
        <v>3.0</v>
      </c>
      <c r="E277" s="13">
        <v>69.0</v>
      </c>
      <c r="F277" s="13">
        <v>23.0</v>
      </c>
      <c r="G277" s="13">
        <v>4.0</v>
      </c>
      <c r="H277" s="13">
        <v>54.0</v>
      </c>
      <c r="I277" s="13">
        <v>1.0</v>
      </c>
      <c r="J277" s="13" t="s">
        <v>1828</v>
      </c>
    </row>
    <row r="278">
      <c r="A278" s="16">
        <v>2013.0</v>
      </c>
      <c r="B278" s="13" t="s">
        <v>365</v>
      </c>
      <c r="C278" s="13" t="s">
        <v>112</v>
      </c>
      <c r="D278" s="13">
        <v>9.0</v>
      </c>
      <c r="E278" s="13">
        <v>57.0</v>
      </c>
      <c r="F278" s="13">
        <v>6.33</v>
      </c>
      <c r="G278" s="13">
        <v>3.0</v>
      </c>
      <c r="H278" s="13">
        <v>15.0</v>
      </c>
      <c r="I278" s="13">
        <v>0.0</v>
      </c>
      <c r="J278" s="13" t="s">
        <v>1828</v>
      </c>
    </row>
    <row r="279">
      <c r="A279" s="16">
        <v>2013.0</v>
      </c>
      <c r="B279" s="13" t="s">
        <v>402</v>
      </c>
      <c r="C279" s="13" t="s">
        <v>103</v>
      </c>
      <c r="D279" s="13">
        <v>11.0</v>
      </c>
      <c r="E279" s="13">
        <v>49.0</v>
      </c>
      <c r="F279" s="13">
        <v>4.45</v>
      </c>
      <c r="G279" s="13">
        <v>7.0</v>
      </c>
      <c r="H279" s="13">
        <v>23.0</v>
      </c>
      <c r="I279" s="13">
        <v>0.0</v>
      </c>
      <c r="J279" s="13" t="s">
        <v>1828</v>
      </c>
    </row>
    <row r="280">
      <c r="A280" s="16">
        <v>2013.0</v>
      </c>
      <c r="B280" s="13" t="s">
        <v>329</v>
      </c>
      <c r="C280" s="13" t="s">
        <v>109</v>
      </c>
      <c r="D280" s="13">
        <v>5.0</v>
      </c>
      <c r="E280" s="13">
        <v>42.0</v>
      </c>
      <c r="F280" s="13">
        <v>8.4</v>
      </c>
      <c r="G280" s="13">
        <v>1.0</v>
      </c>
      <c r="H280" s="13">
        <v>20.0</v>
      </c>
      <c r="I280" s="13">
        <v>0.0</v>
      </c>
      <c r="J280" s="13" t="s">
        <v>1828</v>
      </c>
    </row>
    <row r="281">
      <c r="A281" s="16">
        <v>2013.0</v>
      </c>
      <c r="B281" s="13" t="s">
        <v>367</v>
      </c>
      <c r="C281" s="13" t="s">
        <v>103</v>
      </c>
      <c r="D281" s="13">
        <v>5.0</v>
      </c>
      <c r="E281" s="13">
        <v>37.0</v>
      </c>
      <c r="F281" s="13">
        <v>7.4</v>
      </c>
      <c r="G281" s="13">
        <v>7.0</v>
      </c>
      <c r="H281" s="13">
        <v>19.0</v>
      </c>
      <c r="I281" s="13">
        <v>0.0</v>
      </c>
      <c r="J281" s="13" t="s">
        <v>1828</v>
      </c>
    </row>
    <row r="282">
      <c r="A282" s="16">
        <v>2013.0</v>
      </c>
      <c r="B282" s="13" t="s">
        <v>357</v>
      </c>
      <c r="C282" s="13" t="s">
        <v>108</v>
      </c>
      <c r="D282" s="13">
        <v>10.0</v>
      </c>
      <c r="E282" s="13">
        <v>37.0</v>
      </c>
      <c r="F282" s="13">
        <v>3.7</v>
      </c>
      <c r="G282" s="13">
        <v>9.0</v>
      </c>
      <c r="H282" s="13">
        <v>10.0</v>
      </c>
      <c r="I282" s="13">
        <v>0.0</v>
      </c>
      <c r="J282" s="13" t="s">
        <v>1828</v>
      </c>
    </row>
    <row r="283">
      <c r="A283" s="16">
        <v>2013.0</v>
      </c>
      <c r="B283" s="13" t="s">
        <v>292</v>
      </c>
      <c r="C283" s="13" t="s">
        <v>102</v>
      </c>
      <c r="D283" s="13">
        <v>4.0</v>
      </c>
      <c r="E283" s="13">
        <v>35.0</v>
      </c>
      <c r="F283" s="13">
        <v>8.75</v>
      </c>
      <c r="G283" s="13">
        <v>11.0</v>
      </c>
      <c r="H283" s="13">
        <v>24.0</v>
      </c>
      <c r="I283" s="13">
        <v>0.0</v>
      </c>
      <c r="J283" s="13" t="s">
        <v>1828</v>
      </c>
    </row>
    <row r="284">
      <c r="A284" s="16">
        <v>2013.0</v>
      </c>
      <c r="B284" s="13" t="s">
        <v>1488</v>
      </c>
      <c r="C284" s="13" t="s">
        <v>106</v>
      </c>
      <c r="D284" s="13">
        <v>5.0</v>
      </c>
      <c r="E284" s="13">
        <v>31.0</v>
      </c>
      <c r="F284" s="13">
        <v>6.2</v>
      </c>
      <c r="G284" s="13">
        <v>4.0</v>
      </c>
      <c r="H284" s="13">
        <v>16.0</v>
      </c>
      <c r="I284" s="13">
        <v>0.0</v>
      </c>
      <c r="J284" s="13" t="s">
        <v>1828</v>
      </c>
    </row>
    <row r="285">
      <c r="A285" s="16">
        <v>2013.0</v>
      </c>
      <c r="B285" s="13" t="s">
        <v>433</v>
      </c>
      <c r="C285" s="13" t="s">
        <v>112</v>
      </c>
      <c r="D285" s="13">
        <v>4.0</v>
      </c>
      <c r="E285" s="13">
        <v>27.0</v>
      </c>
      <c r="F285" s="13">
        <v>6.75</v>
      </c>
      <c r="G285" s="13">
        <v>0.0</v>
      </c>
      <c r="H285" s="13">
        <v>21.0</v>
      </c>
      <c r="I285" s="13">
        <v>0.0</v>
      </c>
      <c r="J285" s="13" t="s">
        <v>1828</v>
      </c>
    </row>
    <row r="286">
      <c r="A286" s="16">
        <v>2013.0</v>
      </c>
      <c r="B286" s="13" t="s">
        <v>1869</v>
      </c>
      <c r="C286" s="13" t="s">
        <v>103</v>
      </c>
      <c r="D286" s="13">
        <v>1.0</v>
      </c>
      <c r="E286" s="13">
        <v>25.0</v>
      </c>
      <c r="F286" s="13">
        <v>25.0</v>
      </c>
      <c r="G286" s="13">
        <v>0.0</v>
      </c>
      <c r="H286" s="13">
        <v>0.0</v>
      </c>
      <c r="I286" s="13">
        <v>0.0</v>
      </c>
      <c r="J286" s="13" t="s">
        <v>1828</v>
      </c>
    </row>
    <row r="287">
      <c r="A287" s="16">
        <v>2013.0</v>
      </c>
      <c r="B287" s="13" t="s">
        <v>338</v>
      </c>
      <c r="C287" s="13" t="s">
        <v>113</v>
      </c>
      <c r="D287" s="13">
        <v>3.0</v>
      </c>
      <c r="E287" s="13">
        <v>25.0</v>
      </c>
      <c r="F287" s="13">
        <v>8.33</v>
      </c>
      <c r="G287" s="13">
        <v>1.0</v>
      </c>
      <c r="H287" s="13">
        <v>15.0</v>
      </c>
      <c r="I287" s="13">
        <v>0.0</v>
      </c>
      <c r="J287" s="13" t="s">
        <v>1828</v>
      </c>
    </row>
    <row r="288">
      <c r="A288" s="16">
        <v>2013.0</v>
      </c>
      <c r="B288" s="13" t="s">
        <v>979</v>
      </c>
      <c r="C288" s="13" t="s">
        <v>108</v>
      </c>
      <c r="D288" s="13">
        <v>1.0</v>
      </c>
      <c r="E288" s="13">
        <v>23.0</v>
      </c>
      <c r="F288" s="13">
        <v>23.0</v>
      </c>
      <c r="G288" s="13">
        <v>0.0</v>
      </c>
      <c r="H288" s="13">
        <v>0.0</v>
      </c>
      <c r="I288" s="13">
        <v>0.0</v>
      </c>
      <c r="J288" s="13" t="s">
        <v>1828</v>
      </c>
    </row>
    <row r="289">
      <c r="A289" s="16">
        <v>2013.0</v>
      </c>
      <c r="B289" s="13" t="s">
        <v>881</v>
      </c>
      <c r="C289" s="13" t="s">
        <v>114</v>
      </c>
      <c r="D289" s="13">
        <v>1.0</v>
      </c>
      <c r="E289" s="13">
        <v>22.0</v>
      </c>
      <c r="F289" s="13">
        <v>22.0</v>
      </c>
      <c r="G289" s="13">
        <v>0.0</v>
      </c>
      <c r="H289" s="13">
        <v>0.0</v>
      </c>
      <c r="I289" s="13">
        <v>0.0</v>
      </c>
      <c r="J289" s="13" t="s">
        <v>1828</v>
      </c>
    </row>
    <row r="290">
      <c r="A290" s="16">
        <v>2013.0</v>
      </c>
      <c r="B290" s="13" t="s">
        <v>391</v>
      </c>
      <c r="C290" s="13" t="s">
        <v>104</v>
      </c>
      <c r="D290" s="13">
        <v>1.0</v>
      </c>
      <c r="E290" s="13">
        <v>15.0</v>
      </c>
      <c r="F290" s="13">
        <v>15.0</v>
      </c>
      <c r="G290" s="13">
        <v>0.0</v>
      </c>
      <c r="H290" s="13">
        <v>0.0</v>
      </c>
      <c r="I290" s="13">
        <v>0.0</v>
      </c>
      <c r="J290" s="13" t="s">
        <v>1828</v>
      </c>
    </row>
    <row r="291">
      <c r="A291" s="16">
        <v>2013.0</v>
      </c>
      <c r="B291" s="13" t="s">
        <v>945</v>
      </c>
      <c r="C291" s="13" t="s">
        <v>103</v>
      </c>
      <c r="D291" s="13">
        <v>4.0</v>
      </c>
      <c r="E291" s="13">
        <v>15.0</v>
      </c>
      <c r="F291" s="13">
        <v>3.75</v>
      </c>
      <c r="G291" s="13">
        <v>1.0</v>
      </c>
      <c r="H291" s="13">
        <v>11.0</v>
      </c>
      <c r="I291" s="13">
        <v>0.0</v>
      </c>
      <c r="J291" s="13" t="s">
        <v>1828</v>
      </c>
    </row>
    <row r="292">
      <c r="A292" s="16">
        <v>2013.0</v>
      </c>
      <c r="B292" s="13" t="s">
        <v>914</v>
      </c>
      <c r="C292" s="13" t="s">
        <v>101</v>
      </c>
      <c r="D292" s="13">
        <v>2.0</v>
      </c>
      <c r="E292" s="13">
        <v>13.0</v>
      </c>
      <c r="F292" s="13">
        <v>6.5</v>
      </c>
      <c r="G292" s="13">
        <v>0.0</v>
      </c>
      <c r="H292" s="13">
        <v>0.0</v>
      </c>
      <c r="I292" s="13">
        <v>0.0</v>
      </c>
      <c r="J292" s="13" t="s">
        <v>1828</v>
      </c>
    </row>
    <row r="293">
      <c r="A293" s="16">
        <v>2013.0</v>
      </c>
      <c r="B293" s="13" t="s">
        <v>1108</v>
      </c>
      <c r="C293" s="13" t="s">
        <v>108</v>
      </c>
      <c r="D293" s="13">
        <v>0.0</v>
      </c>
      <c r="E293" s="13">
        <v>11.0</v>
      </c>
      <c r="F293" s="13">
        <v>0.0</v>
      </c>
      <c r="G293" s="13">
        <v>0.0</v>
      </c>
      <c r="H293" s="13">
        <v>11.0</v>
      </c>
      <c r="I293" s="13">
        <v>1.0</v>
      </c>
      <c r="J293" s="13" t="s">
        <v>1828</v>
      </c>
    </row>
    <row r="294">
      <c r="A294" s="16">
        <v>2013.0</v>
      </c>
      <c r="B294" s="13" t="s">
        <v>987</v>
      </c>
      <c r="C294" s="13" t="s">
        <v>113</v>
      </c>
      <c r="D294" s="13">
        <v>1.0</v>
      </c>
      <c r="E294" s="13">
        <v>11.0</v>
      </c>
      <c r="F294" s="13">
        <v>11.0</v>
      </c>
      <c r="G294" s="13">
        <v>0.0</v>
      </c>
      <c r="H294" s="13">
        <v>0.0</v>
      </c>
      <c r="I294" s="13">
        <v>0.0</v>
      </c>
      <c r="J294" s="13" t="s">
        <v>1828</v>
      </c>
    </row>
    <row r="295">
      <c r="A295" s="16">
        <v>2013.0</v>
      </c>
      <c r="B295" s="13" t="s">
        <v>957</v>
      </c>
      <c r="C295" s="13" t="s">
        <v>105</v>
      </c>
      <c r="D295" s="13">
        <v>1.0</v>
      </c>
      <c r="E295" s="13">
        <v>11.0</v>
      </c>
      <c r="F295" s="13">
        <v>11.0</v>
      </c>
      <c r="G295" s="13">
        <v>0.0</v>
      </c>
      <c r="H295" s="13">
        <v>0.0</v>
      </c>
      <c r="I295" s="13">
        <v>0.0</v>
      </c>
      <c r="J295" s="13" t="s">
        <v>1828</v>
      </c>
    </row>
    <row r="296">
      <c r="A296" s="16">
        <v>2013.0</v>
      </c>
      <c r="B296" s="13" t="s">
        <v>874</v>
      </c>
      <c r="C296" s="13" t="s">
        <v>114</v>
      </c>
      <c r="D296" s="13">
        <v>3.0</v>
      </c>
      <c r="E296" s="13">
        <v>11.0</v>
      </c>
      <c r="F296" s="13">
        <v>3.67</v>
      </c>
      <c r="G296" s="13">
        <v>4.0</v>
      </c>
      <c r="H296" s="13">
        <v>10.0</v>
      </c>
      <c r="I296" s="13">
        <v>0.0</v>
      </c>
      <c r="J296" s="13" t="s">
        <v>1828</v>
      </c>
    </row>
    <row r="297">
      <c r="A297" s="16">
        <v>2013.0</v>
      </c>
      <c r="B297" s="13" t="s">
        <v>1870</v>
      </c>
      <c r="C297" s="13" t="s">
        <v>105</v>
      </c>
      <c r="D297" s="13">
        <v>1.0</v>
      </c>
      <c r="E297" s="13">
        <v>10.0</v>
      </c>
      <c r="F297" s="13">
        <v>10.0</v>
      </c>
      <c r="G297" s="13">
        <v>0.0</v>
      </c>
      <c r="H297" s="13">
        <v>0.0</v>
      </c>
      <c r="I297" s="13">
        <v>0.0</v>
      </c>
      <c r="J297" s="13" t="s">
        <v>1828</v>
      </c>
    </row>
    <row r="298">
      <c r="A298" s="16">
        <v>2013.0</v>
      </c>
      <c r="B298" s="13" t="s">
        <v>1871</v>
      </c>
      <c r="C298" s="13" t="s">
        <v>106</v>
      </c>
      <c r="D298" s="13">
        <v>1.0</v>
      </c>
      <c r="E298" s="13">
        <v>9.0</v>
      </c>
      <c r="F298" s="13">
        <v>9.0</v>
      </c>
      <c r="G298" s="13">
        <v>0.0</v>
      </c>
      <c r="H298" s="13">
        <v>9.0</v>
      </c>
      <c r="I298" s="13">
        <v>0.0</v>
      </c>
      <c r="J298" s="13" t="s">
        <v>1828</v>
      </c>
    </row>
    <row r="299">
      <c r="A299" s="16">
        <v>2013.0</v>
      </c>
      <c r="B299" s="13" t="s">
        <v>319</v>
      </c>
      <c r="C299" s="13" t="s">
        <v>104</v>
      </c>
      <c r="D299" s="13">
        <v>3.0</v>
      </c>
      <c r="E299" s="13">
        <v>7.0</v>
      </c>
      <c r="F299" s="13">
        <v>2.33</v>
      </c>
      <c r="G299" s="13">
        <v>1.0</v>
      </c>
      <c r="H299" s="13">
        <v>7.0</v>
      </c>
      <c r="I299" s="13">
        <v>0.0</v>
      </c>
      <c r="J299" s="13" t="s">
        <v>1828</v>
      </c>
    </row>
    <row r="300">
      <c r="A300" s="16">
        <v>2013.0</v>
      </c>
      <c r="B300" s="13" t="s">
        <v>838</v>
      </c>
      <c r="C300" s="13" t="s">
        <v>113</v>
      </c>
      <c r="D300" s="13">
        <v>0.0</v>
      </c>
      <c r="E300" s="13">
        <v>3.0</v>
      </c>
      <c r="F300" s="13">
        <v>0.0</v>
      </c>
      <c r="G300" s="13">
        <v>0.0</v>
      </c>
      <c r="H300" s="13">
        <v>3.0</v>
      </c>
      <c r="I300" s="13">
        <v>0.0</v>
      </c>
      <c r="J300" s="13" t="s">
        <v>1828</v>
      </c>
    </row>
    <row r="301">
      <c r="A301" s="16">
        <v>2013.0</v>
      </c>
      <c r="B301" s="13" t="s">
        <v>1872</v>
      </c>
      <c r="C301" s="13" t="s">
        <v>114</v>
      </c>
      <c r="D301" s="13">
        <v>1.0</v>
      </c>
      <c r="E301" s="13">
        <v>3.0</v>
      </c>
      <c r="F301" s="13">
        <v>3.0</v>
      </c>
      <c r="G301" s="13">
        <v>0.0</v>
      </c>
      <c r="H301" s="13">
        <v>3.0</v>
      </c>
      <c r="I301" s="13">
        <v>0.0</v>
      </c>
      <c r="J301" s="13" t="s">
        <v>1828</v>
      </c>
    </row>
    <row r="302">
      <c r="A302" s="16">
        <v>2013.0</v>
      </c>
      <c r="B302" s="13" t="s">
        <v>895</v>
      </c>
      <c r="C302" s="13" t="s">
        <v>110</v>
      </c>
      <c r="D302" s="13">
        <v>1.0</v>
      </c>
      <c r="E302" s="13">
        <v>2.0</v>
      </c>
      <c r="F302" s="13">
        <v>2.0</v>
      </c>
      <c r="G302" s="13">
        <v>0.0</v>
      </c>
      <c r="H302" s="13">
        <v>0.0</v>
      </c>
      <c r="I302" s="13">
        <v>0.0</v>
      </c>
      <c r="J302" s="13" t="s">
        <v>1828</v>
      </c>
    </row>
    <row r="303">
      <c r="A303" s="16">
        <v>2013.0</v>
      </c>
      <c r="B303" s="13" t="s">
        <v>323</v>
      </c>
      <c r="C303" s="13" t="s">
        <v>112</v>
      </c>
      <c r="D303" s="13">
        <v>1.0</v>
      </c>
      <c r="E303" s="13">
        <v>1.0</v>
      </c>
      <c r="F303" s="13">
        <v>1.0</v>
      </c>
      <c r="G303" s="13">
        <v>0.0</v>
      </c>
      <c r="H303" s="13">
        <v>1.0</v>
      </c>
      <c r="I303" s="13">
        <v>0.0</v>
      </c>
      <c r="J303" s="13" t="s">
        <v>1828</v>
      </c>
    </row>
    <row r="304">
      <c r="A304" s="16">
        <v>2013.0</v>
      </c>
      <c r="B304" s="13" t="s">
        <v>936</v>
      </c>
      <c r="C304" s="13" t="s">
        <v>113</v>
      </c>
      <c r="D304" s="13">
        <v>2.0</v>
      </c>
      <c r="E304" s="13">
        <v>1.0</v>
      </c>
      <c r="F304" s="13">
        <v>0.5</v>
      </c>
      <c r="G304" s="13">
        <v>1.0</v>
      </c>
      <c r="H304" s="13">
        <v>1.0</v>
      </c>
      <c r="I304" s="13">
        <v>0.0</v>
      </c>
      <c r="J304" s="13" t="s">
        <v>1828</v>
      </c>
    </row>
    <row r="305">
      <c r="A305" s="16">
        <v>2013.0</v>
      </c>
      <c r="B305" s="13" t="s">
        <v>935</v>
      </c>
      <c r="C305" s="13" t="s">
        <v>112</v>
      </c>
      <c r="D305" s="13">
        <v>0.0</v>
      </c>
      <c r="E305" s="13">
        <v>0.0</v>
      </c>
      <c r="F305" s="13">
        <v>0.0</v>
      </c>
      <c r="G305" s="13">
        <v>1.0</v>
      </c>
      <c r="H305" s="13">
        <v>0.0</v>
      </c>
      <c r="I305" s="13">
        <v>0.0</v>
      </c>
      <c r="J305" s="13" t="s">
        <v>1828</v>
      </c>
    </row>
    <row r="306">
      <c r="A306" s="16">
        <v>2013.0</v>
      </c>
      <c r="B306" s="13" t="s">
        <v>1873</v>
      </c>
      <c r="C306" s="13" t="s">
        <v>106</v>
      </c>
      <c r="D306" s="13">
        <v>0.0</v>
      </c>
      <c r="E306" s="13">
        <v>0.0</v>
      </c>
      <c r="F306" s="13">
        <v>0.0</v>
      </c>
      <c r="G306" s="13">
        <v>1.0</v>
      </c>
      <c r="H306" s="13">
        <v>0.0</v>
      </c>
      <c r="I306" s="13">
        <v>0.0</v>
      </c>
      <c r="J306" s="13" t="s">
        <v>1828</v>
      </c>
    </row>
    <row r="307">
      <c r="A307" s="16">
        <v>2013.0</v>
      </c>
      <c r="B307" s="13" t="s">
        <v>976</v>
      </c>
      <c r="C307" s="13" t="s">
        <v>110</v>
      </c>
      <c r="D307" s="13">
        <v>0.0</v>
      </c>
      <c r="E307" s="13">
        <v>0.0</v>
      </c>
      <c r="F307" s="13">
        <v>0.0</v>
      </c>
      <c r="G307" s="13">
        <v>1.0</v>
      </c>
      <c r="H307" s="13">
        <v>0.0</v>
      </c>
      <c r="I307" s="13">
        <v>0.0</v>
      </c>
      <c r="J307" s="13" t="s">
        <v>1828</v>
      </c>
    </row>
    <row r="308">
      <c r="A308" s="16">
        <v>2013.0</v>
      </c>
      <c r="B308" s="13" t="s">
        <v>1498</v>
      </c>
      <c r="C308" s="13" t="s">
        <v>114</v>
      </c>
      <c r="D308" s="13">
        <v>1.0</v>
      </c>
      <c r="E308" s="13">
        <v>0.0</v>
      </c>
      <c r="F308" s="13">
        <v>0.0</v>
      </c>
      <c r="G308" s="13">
        <v>0.0</v>
      </c>
      <c r="H308" s="13">
        <v>0.0</v>
      </c>
      <c r="I308" s="13">
        <v>0.0</v>
      </c>
      <c r="J308" s="13" t="s">
        <v>1828</v>
      </c>
    </row>
    <row r="309">
      <c r="A309" s="16">
        <v>2013.0</v>
      </c>
      <c r="B309" s="13" t="s">
        <v>969</v>
      </c>
      <c r="C309" s="13" t="s">
        <v>109</v>
      </c>
      <c r="D309" s="13">
        <v>1.0</v>
      </c>
      <c r="E309" s="13">
        <v>0.0</v>
      </c>
      <c r="F309" s="13">
        <v>0.0</v>
      </c>
      <c r="G309" s="13">
        <v>0.0</v>
      </c>
      <c r="H309" s="13">
        <v>0.0</v>
      </c>
      <c r="I309" s="13">
        <v>0.0</v>
      </c>
      <c r="J309" s="13" t="s">
        <v>1828</v>
      </c>
    </row>
    <row r="310">
      <c r="A310" s="16">
        <v>2013.0</v>
      </c>
      <c r="B310" s="13" t="s">
        <v>829</v>
      </c>
      <c r="C310" s="13" t="s">
        <v>112</v>
      </c>
      <c r="D310" s="13">
        <v>1.0</v>
      </c>
      <c r="E310" s="13">
        <v>0.0</v>
      </c>
      <c r="F310" s="13">
        <v>0.0</v>
      </c>
      <c r="G310" s="13">
        <v>0.0</v>
      </c>
      <c r="H310" s="13">
        <v>0.0</v>
      </c>
      <c r="I310" s="13">
        <v>0.0</v>
      </c>
      <c r="J310" s="13" t="s">
        <v>1828</v>
      </c>
    </row>
    <row r="311">
      <c r="A311" s="16">
        <v>2013.0</v>
      </c>
      <c r="B311" s="13" t="s">
        <v>915</v>
      </c>
      <c r="C311" s="13" t="s">
        <v>112</v>
      </c>
      <c r="D311" s="13">
        <v>1.0</v>
      </c>
      <c r="E311" s="13">
        <v>0.0</v>
      </c>
      <c r="F311" s="13">
        <v>0.0</v>
      </c>
      <c r="G311" s="13">
        <v>0.0</v>
      </c>
      <c r="H311" s="13">
        <v>0.0</v>
      </c>
      <c r="I311" s="13">
        <v>0.0</v>
      </c>
      <c r="J311" s="13" t="s">
        <v>1828</v>
      </c>
    </row>
    <row r="312">
      <c r="A312" s="16">
        <v>2013.0</v>
      </c>
      <c r="B312" s="13" t="s">
        <v>400</v>
      </c>
      <c r="C312" s="13" t="s">
        <v>106</v>
      </c>
      <c r="D312" s="13">
        <v>1.0</v>
      </c>
      <c r="E312" s="13">
        <v>0.0</v>
      </c>
      <c r="F312" s="13">
        <v>0.0</v>
      </c>
      <c r="G312" s="13">
        <v>2.0</v>
      </c>
      <c r="H312" s="13">
        <v>0.0</v>
      </c>
      <c r="I312" s="13">
        <v>0.0</v>
      </c>
      <c r="J312" s="13" t="s">
        <v>1828</v>
      </c>
    </row>
    <row r="313">
      <c r="A313" s="16">
        <v>2013.0</v>
      </c>
      <c r="B313" s="13" t="s">
        <v>417</v>
      </c>
      <c r="C313" s="13" t="s">
        <v>410</v>
      </c>
      <c r="D313" s="13">
        <v>2.0</v>
      </c>
      <c r="E313" s="13">
        <v>-1.0</v>
      </c>
      <c r="F313" s="13">
        <v>-0.5</v>
      </c>
      <c r="G313" s="13">
        <v>6.0</v>
      </c>
      <c r="H313" s="13">
        <v>0.0</v>
      </c>
      <c r="I313" s="13">
        <v>0.0</v>
      </c>
      <c r="J313" s="13" t="s">
        <v>1828</v>
      </c>
    </row>
    <row r="314">
      <c r="A314" s="16">
        <v>2013.0</v>
      </c>
      <c r="B314" s="13" t="s">
        <v>1520</v>
      </c>
      <c r="C314" s="13" t="s">
        <v>114</v>
      </c>
      <c r="D314" s="13">
        <v>2.0</v>
      </c>
      <c r="E314" s="13">
        <v>-2.0</v>
      </c>
      <c r="F314" s="13">
        <v>-1.0</v>
      </c>
      <c r="G314" s="13">
        <v>4.0</v>
      </c>
      <c r="H314" s="13">
        <v>0.0</v>
      </c>
      <c r="I314" s="13">
        <v>0.0</v>
      </c>
      <c r="J314" s="13" t="s">
        <v>1828</v>
      </c>
    </row>
    <row r="315">
      <c r="A315" s="16">
        <v>2013.0</v>
      </c>
      <c r="B315" s="13" t="s">
        <v>923</v>
      </c>
      <c r="C315" s="13" t="s">
        <v>108</v>
      </c>
      <c r="D315" s="13">
        <v>7.0</v>
      </c>
      <c r="E315" s="13">
        <v>-4.0</v>
      </c>
      <c r="F315" s="13">
        <v>-0.57</v>
      </c>
      <c r="G315" s="13">
        <v>0.0</v>
      </c>
      <c r="H315" s="13">
        <v>2.0</v>
      </c>
      <c r="I315" s="13">
        <v>0.0</v>
      </c>
      <c r="J315" s="13" t="s">
        <v>1828</v>
      </c>
    </row>
    <row r="316">
      <c r="A316" s="16">
        <v>2012.0</v>
      </c>
      <c r="B316" s="13" t="s">
        <v>408</v>
      </c>
      <c r="C316" s="13" t="s">
        <v>102</v>
      </c>
      <c r="D316" s="13">
        <v>32.0</v>
      </c>
      <c r="E316" s="13">
        <v>319.0</v>
      </c>
      <c r="F316" s="13">
        <v>9.97</v>
      </c>
      <c r="G316" s="13"/>
      <c r="H316" s="13"/>
      <c r="I316" s="13">
        <v>1.0</v>
      </c>
      <c r="J316" s="13" t="s">
        <v>1828</v>
      </c>
    </row>
    <row r="317">
      <c r="A317" s="16">
        <v>2012.0</v>
      </c>
      <c r="B317" s="13" t="s">
        <v>352</v>
      </c>
      <c r="C317" s="13" t="s">
        <v>107</v>
      </c>
      <c r="D317" s="13">
        <v>20.0</v>
      </c>
      <c r="E317" s="13">
        <v>307.0</v>
      </c>
      <c r="F317" s="13">
        <v>15.35</v>
      </c>
      <c r="G317" s="13"/>
      <c r="H317" s="13"/>
      <c r="I317" s="13">
        <v>2.0</v>
      </c>
      <c r="J317" s="13" t="s">
        <v>1828</v>
      </c>
    </row>
    <row r="318">
      <c r="A318" s="16">
        <v>2012.0</v>
      </c>
      <c r="B318" s="13" t="s">
        <v>471</v>
      </c>
      <c r="C318" s="13" t="s">
        <v>113</v>
      </c>
      <c r="D318" s="13">
        <v>11.0</v>
      </c>
      <c r="E318" s="13">
        <v>278.0</v>
      </c>
      <c r="F318" s="13">
        <v>25.27</v>
      </c>
      <c r="G318" s="13"/>
      <c r="H318" s="13"/>
      <c r="I318" s="13">
        <v>1.0</v>
      </c>
      <c r="J318" s="13" t="s">
        <v>1828</v>
      </c>
    </row>
    <row r="319">
      <c r="A319" s="16">
        <v>2012.0</v>
      </c>
      <c r="B319" s="13" t="s">
        <v>456</v>
      </c>
      <c r="C319" s="13" t="s">
        <v>109</v>
      </c>
      <c r="D319" s="13">
        <v>16.0</v>
      </c>
      <c r="E319" s="13">
        <v>263.0</v>
      </c>
      <c r="F319" s="13">
        <v>16.44</v>
      </c>
      <c r="G319" s="13"/>
      <c r="H319" s="13"/>
      <c r="I319" s="13">
        <v>2.0</v>
      </c>
      <c r="J319" s="13" t="s">
        <v>1828</v>
      </c>
    </row>
    <row r="320">
      <c r="A320" s="16">
        <v>2012.0</v>
      </c>
      <c r="B320" s="13" t="s">
        <v>909</v>
      </c>
      <c r="C320" s="13" t="s">
        <v>108</v>
      </c>
      <c r="D320" s="13">
        <v>17.0</v>
      </c>
      <c r="E320" s="13">
        <v>251.0</v>
      </c>
      <c r="F320" s="13">
        <v>14.76</v>
      </c>
      <c r="G320" s="13"/>
      <c r="H320" s="13"/>
      <c r="I320" s="13">
        <v>1.0</v>
      </c>
      <c r="J320" s="13" t="s">
        <v>1828</v>
      </c>
    </row>
    <row r="321">
      <c r="A321" s="16">
        <v>2012.0</v>
      </c>
      <c r="B321" s="13" t="s">
        <v>874</v>
      </c>
      <c r="C321" s="13" t="s">
        <v>114</v>
      </c>
      <c r="D321" s="13">
        <v>17.0</v>
      </c>
      <c r="E321" s="13">
        <v>248.0</v>
      </c>
      <c r="F321" s="13">
        <v>14.59</v>
      </c>
      <c r="G321" s="13"/>
      <c r="H321" s="13"/>
      <c r="I321" s="13">
        <v>0.0</v>
      </c>
      <c r="J321" s="13" t="s">
        <v>1828</v>
      </c>
    </row>
    <row r="322">
      <c r="A322" s="16">
        <v>2012.0</v>
      </c>
      <c r="B322" s="13" t="s">
        <v>417</v>
      </c>
      <c r="C322" s="13" t="s">
        <v>410</v>
      </c>
      <c r="D322" s="13">
        <v>22.0</v>
      </c>
      <c r="E322" s="13">
        <v>221.0</v>
      </c>
      <c r="F322" s="13">
        <v>10.05</v>
      </c>
      <c r="G322" s="13"/>
      <c r="H322" s="13"/>
      <c r="I322" s="13">
        <v>0.0</v>
      </c>
      <c r="J322" s="13" t="s">
        <v>1828</v>
      </c>
    </row>
    <row r="323">
      <c r="A323" s="16">
        <v>2012.0</v>
      </c>
      <c r="B323" s="13" t="s">
        <v>1041</v>
      </c>
      <c r="C323" s="13" t="s">
        <v>104</v>
      </c>
      <c r="D323" s="13">
        <v>11.0</v>
      </c>
      <c r="E323" s="13">
        <v>187.0</v>
      </c>
      <c r="F323" s="13">
        <v>17.0</v>
      </c>
      <c r="G323" s="13"/>
      <c r="H323" s="13"/>
      <c r="I323" s="13">
        <v>1.0</v>
      </c>
      <c r="J323" s="13" t="s">
        <v>1828</v>
      </c>
    </row>
    <row r="324">
      <c r="A324" s="16">
        <v>2012.0</v>
      </c>
      <c r="B324" s="13" t="s">
        <v>1874</v>
      </c>
      <c r="C324" s="13" t="s">
        <v>109</v>
      </c>
      <c r="D324" s="13">
        <v>12.0</v>
      </c>
      <c r="E324" s="13">
        <v>164.0</v>
      </c>
      <c r="F324" s="13">
        <v>13.67</v>
      </c>
      <c r="G324" s="13"/>
      <c r="H324" s="13"/>
      <c r="I324" s="13">
        <v>0.0</v>
      </c>
      <c r="J324" s="13" t="s">
        <v>1828</v>
      </c>
    </row>
    <row r="325">
      <c r="A325" s="16">
        <v>2012.0</v>
      </c>
      <c r="B325" s="13" t="s">
        <v>488</v>
      </c>
      <c r="C325" s="13" t="s">
        <v>103</v>
      </c>
      <c r="D325" s="13">
        <v>10.0</v>
      </c>
      <c r="E325" s="13">
        <v>128.0</v>
      </c>
      <c r="F325" s="13">
        <v>12.8</v>
      </c>
      <c r="G325" s="13"/>
      <c r="H325" s="13"/>
      <c r="I325" s="13">
        <v>0.0</v>
      </c>
      <c r="J325" s="13" t="s">
        <v>1828</v>
      </c>
    </row>
    <row r="326">
      <c r="A326" s="16">
        <v>2012.0</v>
      </c>
      <c r="B326" s="13" t="s">
        <v>876</v>
      </c>
      <c r="C326" s="13" t="s">
        <v>107</v>
      </c>
      <c r="D326" s="13">
        <v>8.0</v>
      </c>
      <c r="E326" s="13">
        <v>126.0</v>
      </c>
      <c r="F326" s="13">
        <v>15.75</v>
      </c>
      <c r="G326" s="13"/>
      <c r="H326" s="13"/>
      <c r="I326" s="13">
        <v>1.0</v>
      </c>
      <c r="J326" s="13" t="s">
        <v>1828</v>
      </c>
    </row>
    <row r="327">
      <c r="A327" s="16">
        <v>2012.0</v>
      </c>
      <c r="B327" s="13" t="s">
        <v>1875</v>
      </c>
      <c r="C327" s="13" t="s">
        <v>108</v>
      </c>
      <c r="D327" s="13">
        <v>14.0</v>
      </c>
      <c r="E327" s="13">
        <v>103.0</v>
      </c>
      <c r="F327" s="13">
        <v>7.36</v>
      </c>
      <c r="G327" s="13"/>
      <c r="H327" s="13"/>
      <c r="I327" s="13">
        <v>0.0</v>
      </c>
      <c r="J327" s="13" t="s">
        <v>1828</v>
      </c>
    </row>
    <row r="328">
      <c r="A328" s="16">
        <v>2012.0</v>
      </c>
      <c r="B328" s="13" t="s">
        <v>405</v>
      </c>
      <c r="C328" s="13" t="s">
        <v>107</v>
      </c>
      <c r="D328" s="13">
        <v>8.0</v>
      </c>
      <c r="E328" s="13">
        <v>99.0</v>
      </c>
      <c r="F328" s="13">
        <v>12.38</v>
      </c>
      <c r="G328" s="13"/>
      <c r="H328" s="13"/>
      <c r="I328" s="13">
        <v>0.0</v>
      </c>
      <c r="J328" s="13" t="s">
        <v>1828</v>
      </c>
    </row>
    <row r="329">
      <c r="A329" s="16">
        <v>2012.0</v>
      </c>
      <c r="B329" s="13" t="s">
        <v>387</v>
      </c>
      <c r="C329" s="13" t="s">
        <v>101</v>
      </c>
      <c r="D329" s="13">
        <v>23.0</v>
      </c>
      <c r="E329" s="13">
        <v>89.0</v>
      </c>
      <c r="F329" s="13">
        <v>3.87</v>
      </c>
      <c r="G329" s="13"/>
      <c r="H329" s="13"/>
      <c r="I329" s="13">
        <v>0.0</v>
      </c>
      <c r="J329" s="13" t="s">
        <v>1828</v>
      </c>
    </row>
    <row r="330">
      <c r="A330" s="16">
        <v>2012.0</v>
      </c>
      <c r="B330" s="13" t="s">
        <v>370</v>
      </c>
      <c r="C330" s="13" t="s">
        <v>106</v>
      </c>
      <c r="D330" s="13">
        <v>18.0</v>
      </c>
      <c r="E330" s="13">
        <v>86.0</v>
      </c>
      <c r="F330" s="13">
        <v>4.78</v>
      </c>
      <c r="G330" s="13"/>
      <c r="H330" s="13"/>
      <c r="I330" s="13">
        <v>0.0</v>
      </c>
      <c r="J330" s="13" t="s">
        <v>1828</v>
      </c>
    </row>
    <row r="331">
      <c r="A331" s="16">
        <v>2012.0</v>
      </c>
      <c r="B331" s="13" t="s">
        <v>365</v>
      </c>
      <c r="C331" s="13" t="s">
        <v>112</v>
      </c>
      <c r="D331" s="13">
        <v>15.0</v>
      </c>
      <c r="E331" s="13">
        <v>85.0</v>
      </c>
      <c r="F331" s="13">
        <v>5.67</v>
      </c>
      <c r="G331" s="13"/>
      <c r="H331" s="13"/>
      <c r="I331" s="13">
        <v>0.0</v>
      </c>
      <c r="J331" s="13" t="s">
        <v>1828</v>
      </c>
    </row>
    <row r="332">
      <c r="A332" s="16">
        <v>2012.0</v>
      </c>
      <c r="B332" s="13" t="s">
        <v>449</v>
      </c>
      <c r="C332" s="13" t="s">
        <v>104</v>
      </c>
      <c r="D332" s="13">
        <v>6.0</v>
      </c>
      <c r="E332" s="13">
        <v>80.0</v>
      </c>
      <c r="F332" s="13">
        <v>13.33</v>
      </c>
      <c r="G332" s="13"/>
      <c r="H332" s="13"/>
      <c r="I332" s="13">
        <v>0.0</v>
      </c>
      <c r="J332" s="13" t="s">
        <v>1828</v>
      </c>
    </row>
    <row r="333">
      <c r="A333" s="16">
        <v>2012.0</v>
      </c>
      <c r="B333" s="13" t="s">
        <v>353</v>
      </c>
      <c r="C333" s="13" t="s">
        <v>104</v>
      </c>
      <c r="D333" s="13">
        <v>5.0</v>
      </c>
      <c r="E333" s="13">
        <v>66.0</v>
      </c>
      <c r="F333" s="13">
        <v>13.2</v>
      </c>
      <c r="G333" s="13"/>
      <c r="H333" s="13"/>
      <c r="I333" s="13">
        <v>0.0</v>
      </c>
      <c r="J333" s="13" t="s">
        <v>1828</v>
      </c>
    </row>
    <row r="334">
      <c r="A334" s="16">
        <v>2012.0</v>
      </c>
      <c r="B334" s="13" t="s">
        <v>452</v>
      </c>
      <c r="C334" s="13" t="s">
        <v>109</v>
      </c>
      <c r="D334" s="13">
        <v>4.0</v>
      </c>
      <c r="E334" s="13">
        <v>58.0</v>
      </c>
      <c r="F334" s="13">
        <v>14.5</v>
      </c>
      <c r="G334" s="13"/>
      <c r="H334" s="13"/>
      <c r="I334" s="13">
        <v>0.0</v>
      </c>
      <c r="J334" s="13" t="s">
        <v>1828</v>
      </c>
    </row>
    <row r="335">
      <c r="A335" s="16">
        <v>2012.0</v>
      </c>
      <c r="B335" s="13" t="s">
        <v>1044</v>
      </c>
      <c r="C335" s="13" t="s">
        <v>104</v>
      </c>
      <c r="D335" s="13">
        <v>1.0</v>
      </c>
      <c r="E335" s="13">
        <v>26.0</v>
      </c>
      <c r="F335" s="13">
        <v>26.0</v>
      </c>
      <c r="G335" s="13"/>
      <c r="H335" s="13"/>
      <c r="I335" s="13">
        <v>1.0</v>
      </c>
      <c r="J335" s="13" t="s">
        <v>1828</v>
      </c>
    </row>
    <row r="336">
      <c r="A336" s="16">
        <v>2012.0</v>
      </c>
      <c r="B336" s="13" t="s">
        <v>402</v>
      </c>
      <c r="C336" s="13" t="s">
        <v>103</v>
      </c>
      <c r="D336" s="13">
        <v>5.0</v>
      </c>
      <c r="E336" s="13">
        <v>26.0</v>
      </c>
      <c r="F336" s="13">
        <v>5.2</v>
      </c>
      <c r="G336" s="13"/>
      <c r="H336" s="13"/>
      <c r="I336" s="13">
        <v>0.0</v>
      </c>
      <c r="J336" s="13" t="s">
        <v>1828</v>
      </c>
    </row>
    <row r="337">
      <c r="A337" s="16">
        <v>2012.0</v>
      </c>
      <c r="B337" s="13" t="s">
        <v>1876</v>
      </c>
      <c r="C337" s="13" t="s">
        <v>112</v>
      </c>
      <c r="D337" s="13">
        <v>1.0</v>
      </c>
      <c r="E337" s="13">
        <v>25.0</v>
      </c>
      <c r="F337" s="13">
        <v>25.0</v>
      </c>
      <c r="G337" s="13"/>
      <c r="H337" s="13"/>
      <c r="I337" s="13">
        <v>0.0</v>
      </c>
      <c r="J337" s="13" t="s">
        <v>1828</v>
      </c>
    </row>
    <row r="338">
      <c r="A338" s="16">
        <v>2012.0</v>
      </c>
      <c r="B338" s="13" t="s">
        <v>1534</v>
      </c>
      <c r="C338" s="13" t="s">
        <v>108</v>
      </c>
      <c r="D338" s="13">
        <v>1.0</v>
      </c>
      <c r="E338" s="13">
        <v>16.0</v>
      </c>
      <c r="F338" s="13">
        <v>16.0</v>
      </c>
      <c r="G338" s="13"/>
      <c r="H338" s="13"/>
      <c r="I338" s="13">
        <v>0.0</v>
      </c>
      <c r="J338" s="13" t="s">
        <v>1828</v>
      </c>
    </row>
    <row r="339">
      <c r="A339" s="16">
        <v>2012.0</v>
      </c>
      <c r="B339" s="13" t="s">
        <v>357</v>
      </c>
      <c r="C339" s="13" t="s">
        <v>108</v>
      </c>
      <c r="D339" s="13">
        <v>2.0</v>
      </c>
      <c r="E339" s="13">
        <v>14.0</v>
      </c>
      <c r="F339" s="13">
        <v>7.0</v>
      </c>
      <c r="G339" s="13"/>
      <c r="H339" s="13"/>
      <c r="I339" s="13">
        <v>0.0</v>
      </c>
      <c r="J339" s="13" t="s">
        <v>1828</v>
      </c>
    </row>
    <row r="340">
      <c r="A340" s="16">
        <v>2012.0</v>
      </c>
      <c r="B340" s="13" t="s">
        <v>350</v>
      </c>
      <c r="C340" s="13" t="s">
        <v>109</v>
      </c>
      <c r="D340" s="13">
        <v>2.0</v>
      </c>
      <c r="E340" s="13">
        <v>11.0</v>
      </c>
      <c r="F340" s="13">
        <v>5.5</v>
      </c>
      <c r="G340" s="13"/>
      <c r="H340" s="13"/>
      <c r="I340" s="13">
        <v>0.0</v>
      </c>
      <c r="J340" s="13" t="s">
        <v>1828</v>
      </c>
    </row>
    <row r="341">
      <c r="A341" s="16">
        <v>2012.0</v>
      </c>
      <c r="B341" s="13" t="s">
        <v>400</v>
      </c>
      <c r="C341" s="13" t="s">
        <v>106</v>
      </c>
      <c r="D341" s="13">
        <v>3.0</v>
      </c>
      <c r="E341" s="13">
        <v>11.0</v>
      </c>
      <c r="F341" s="13">
        <v>3.67</v>
      </c>
      <c r="G341" s="13"/>
      <c r="H341" s="13"/>
      <c r="I341" s="13">
        <v>0.0</v>
      </c>
      <c r="J341" s="13" t="s">
        <v>1828</v>
      </c>
    </row>
    <row r="342">
      <c r="A342" s="16">
        <v>2012.0</v>
      </c>
      <c r="B342" s="13" t="s">
        <v>302</v>
      </c>
      <c r="C342" s="13" t="s">
        <v>112</v>
      </c>
      <c r="D342" s="13">
        <v>1.0</v>
      </c>
      <c r="E342" s="13">
        <v>8.0</v>
      </c>
      <c r="F342" s="13">
        <v>8.0</v>
      </c>
      <c r="G342" s="13"/>
      <c r="H342" s="13"/>
      <c r="I342" s="13">
        <v>0.0</v>
      </c>
      <c r="J342" s="13" t="s">
        <v>1828</v>
      </c>
    </row>
    <row r="343">
      <c r="A343" s="16">
        <v>2012.0</v>
      </c>
      <c r="B343" s="13" t="s">
        <v>470</v>
      </c>
      <c r="C343" s="13" t="s">
        <v>410</v>
      </c>
      <c r="D343" s="13">
        <v>1.0</v>
      </c>
      <c r="E343" s="13">
        <v>7.0</v>
      </c>
      <c r="F343" s="13">
        <v>7.0</v>
      </c>
      <c r="G343" s="13"/>
      <c r="H343" s="13"/>
      <c r="I343" s="13">
        <v>0.0</v>
      </c>
      <c r="J343" s="13" t="s">
        <v>1828</v>
      </c>
    </row>
    <row r="344">
      <c r="A344" s="16">
        <v>2012.0</v>
      </c>
      <c r="B344" s="13" t="s">
        <v>938</v>
      </c>
      <c r="C344" s="13" t="s">
        <v>107</v>
      </c>
      <c r="D344" s="13">
        <v>1.0</v>
      </c>
      <c r="E344" s="13">
        <v>4.0</v>
      </c>
      <c r="F344" s="13">
        <v>4.0</v>
      </c>
      <c r="G344" s="13"/>
      <c r="H344" s="13"/>
      <c r="I344" s="13">
        <v>0.0</v>
      </c>
      <c r="J344" s="13" t="s">
        <v>1828</v>
      </c>
    </row>
    <row r="345">
      <c r="A345" s="16">
        <v>2012.0</v>
      </c>
      <c r="B345" s="13" t="s">
        <v>409</v>
      </c>
      <c r="C345" s="13" t="s">
        <v>410</v>
      </c>
      <c r="D345" s="13">
        <v>1.0</v>
      </c>
      <c r="E345" s="13">
        <v>3.0</v>
      </c>
      <c r="F345" s="13">
        <v>3.0</v>
      </c>
      <c r="G345" s="13"/>
      <c r="H345" s="13"/>
      <c r="I345" s="13">
        <v>0.0</v>
      </c>
      <c r="J345" s="13" t="s">
        <v>1828</v>
      </c>
    </row>
    <row r="346">
      <c r="A346" s="16">
        <v>2012.0</v>
      </c>
      <c r="B346" s="13" t="s">
        <v>469</v>
      </c>
      <c r="C346" s="13" t="s">
        <v>113</v>
      </c>
      <c r="D346" s="13">
        <v>1.0</v>
      </c>
      <c r="E346" s="13">
        <v>3.0</v>
      </c>
      <c r="F346" s="13">
        <v>3.0</v>
      </c>
      <c r="G346" s="13"/>
      <c r="H346" s="13"/>
      <c r="I346" s="13">
        <v>0.0</v>
      </c>
      <c r="J346" s="13" t="s">
        <v>1828</v>
      </c>
    </row>
    <row r="347">
      <c r="A347" s="16">
        <v>2012.0</v>
      </c>
      <c r="B347" s="13" t="s">
        <v>977</v>
      </c>
      <c r="C347" s="13" t="s">
        <v>114</v>
      </c>
      <c r="D347" s="13">
        <v>2.0</v>
      </c>
      <c r="E347" s="13">
        <v>3.0</v>
      </c>
      <c r="F347" s="13">
        <v>1.5</v>
      </c>
      <c r="G347" s="13"/>
      <c r="H347" s="13"/>
      <c r="I347" s="13">
        <v>0.0</v>
      </c>
      <c r="J347" s="13" t="s">
        <v>1828</v>
      </c>
    </row>
    <row r="348">
      <c r="A348" s="16">
        <v>2012.0</v>
      </c>
      <c r="B348" s="13" t="s">
        <v>393</v>
      </c>
      <c r="C348" s="13" t="s">
        <v>103</v>
      </c>
      <c r="D348" s="13">
        <v>1.0</v>
      </c>
      <c r="E348" s="13">
        <v>2.0</v>
      </c>
      <c r="F348" s="13">
        <v>2.0</v>
      </c>
      <c r="G348" s="13"/>
      <c r="H348" s="13"/>
      <c r="I348" s="13">
        <v>0.0</v>
      </c>
      <c r="J348" s="13" t="s">
        <v>1828</v>
      </c>
    </row>
    <row r="349">
      <c r="A349" s="16">
        <v>2012.0</v>
      </c>
      <c r="B349" s="13" t="s">
        <v>474</v>
      </c>
      <c r="C349" s="13" t="s">
        <v>106</v>
      </c>
      <c r="D349" s="13">
        <v>2.0</v>
      </c>
      <c r="E349" s="13">
        <v>2.0</v>
      </c>
      <c r="F349" s="13">
        <v>1.0</v>
      </c>
      <c r="G349" s="13"/>
      <c r="H349" s="13"/>
      <c r="I349" s="13">
        <v>0.0</v>
      </c>
      <c r="J349" s="13" t="s">
        <v>1828</v>
      </c>
    </row>
    <row r="350">
      <c r="A350" s="16">
        <v>2012.0</v>
      </c>
      <c r="B350" s="13" t="s">
        <v>988</v>
      </c>
      <c r="C350" s="13" t="s">
        <v>410</v>
      </c>
      <c r="D350" s="13">
        <v>1.0</v>
      </c>
      <c r="E350" s="13">
        <v>1.0</v>
      </c>
      <c r="F350" s="13">
        <v>1.0</v>
      </c>
      <c r="G350" s="13"/>
      <c r="H350" s="13"/>
      <c r="I350" s="13">
        <v>0.0</v>
      </c>
      <c r="J350" s="13" t="s">
        <v>1828</v>
      </c>
    </row>
    <row r="351">
      <c r="A351" s="16">
        <v>2012.0</v>
      </c>
      <c r="B351" s="13" t="s">
        <v>494</v>
      </c>
      <c r="C351" s="13" t="s">
        <v>114</v>
      </c>
      <c r="D351" s="13">
        <v>1.0</v>
      </c>
      <c r="E351" s="13">
        <v>1.0</v>
      </c>
      <c r="F351" s="13">
        <v>1.0</v>
      </c>
      <c r="G351" s="13"/>
      <c r="H351" s="13"/>
      <c r="I351" s="13">
        <v>0.0</v>
      </c>
      <c r="J351" s="13" t="s">
        <v>1828</v>
      </c>
    </row>
    <row r="352">
      <c r="A352" s="16">
        <v>2012.0</v>
      </c>
      <c r="B352" s="13" t="s">
        <v>1030</v>
      </c>
      <c r="C352" s="13" t="s">
        <v>113</v>
      </c>
      <c r="D352" s="13">
        <v>1.0</v>
      </c>
      <c r="E352" s="13">
        <v>1.0</v>
      </c>
      <c r="F352" s="13">
        <v>1.0</v>
      </c>
      <c r="G352" s="13"/>
      <c r="H352" s="13"/>
      <c r="I352" s="13">
        <v>0.0</v>
      </c>
      <c r="J352" s="13" t="s">
        <v>1828</v>
      </c>
    </row>
    <row r="353">
      <c r="A353" s="16">
        <v>2012.0</v>
      </c>
      <c r="B353" s="13" t="s">
        <v>1877</v>
      </c>
      <c r="C353" s="13" t="s">
        <v>109</v>
      </c>
      <c r="D353" s="13">
        <v>1.0</v>
      </c>
      <c r="E353" s="13">
        <v>0.0</v>
      </c>
      <c r="F353" s="13">
        <v>0.0</v>
      </c>
      <c r="G353" s="13"/>
      <c r="H353" s="13"/>
      <c r="I353" s="13">
        <v>0.0</v>
      </c>
      <c r="J353" s="13" t="s">
        <v>1828</v>
      </c>
    </row>
    <row r="354">
      <c r="A354" s="16">
        <v>2012.0</v>
      </c>
      <c r="B354" s="13" t="s">
        <v>462</v>
      </c>
      <c r="C354" s="13" t="s">
        <v>108</v>
      </c>
      <c r="D354" s="13">
        <v>1.0</v>
      </c>
      <c r="E354" s="13">
        <v>0.0</v>
      </c>
      <c r="F354" s="13">
        <v>0.0</v>
      </c>
      <c r="G354" s="13"/>
      <c r="H354" s="13"/>
      <c r="I354" s="13">
        <v>0.0</v>
      </c>
      <c r="J354" s="13" t="s">
        <v>1828</v>
      </c>
    </row>
    <row r="355">
      <c r="A355" s="16">
        <v>2012.0</v>
      </c>
      <c r="B355" s="13" t="s">
        <v>1531</v>
      </c>
      <c r="C355" s="13" t="s">
        <v>410</v>
      </c>
      <c r="D355" s="13">
        <v>1.0</v>
      </c>
      <c r="E355" s="13">
        <v>0.0</v>
      </c>
      <c r="F355" s="13">
        <v>0.0</v>
      </c>
      <c r="G355" s="13"/>
      <c r="H355" s="13"/>
      <c r="I355" s="13">
        <v>0.0</v>
      </c>
      <c r="J355" s="13" t="s">
        <v>1828</v>
      </c>
    </row>
    <row r="356">
      <c r="A356" s="16">
        <v>2011.0</v>
      </c>
      <c r="B356" s="13" t="s">
        <v>1100</v>
      </c>
      <c r="C356" s="13" t="s">
        <v>107</v>
      </c>
      <c r="D356" s="13">
        <v>37.0</v>
      </c>
      <c r="E356" s="13">
        <v>416.0</v>
      </c>
      <c r="F356" s="13">
        <v>11.24</v>
      </c>
      <c r="G356" s="13"/>
      <c r="H356" s="13"/>
      <c r="I356" s="13">
        <v>1.0</v>
      </c>
      <c r="J356" s="13" t="s">
        <v>1828</v>
      </c>
    </row>
    <row r="357">
      <c r="A357" s="16">
        <v>2011.0</v>
      </c>
      <c r="B357" s="13" t="s">
        <v>1093</v>
      </c>
      <c r="C357" s="13" t="s">
        <v>108</v>
      </c>
      <c r="D357" s="13">
        <v>14.0</v>
      </c>
      <c r="E357" s="13">
        <v>237.0</v>
      </c>
      <c r="F357" s="13">
        <v>16.93</v>
      </c>
      <c r="G357" s="13"/>
      <c r="H357" s="13"/>
      <c r="I357" s="13">
        <v>0.0</v>
      </c>
      <c r="J357" s="13" t="s">
        <v>1828</v>
      </c>
    </row>
    <row r="358">
      <c r="A358" s="16">
        <v>2011.0</v>
      </c>
      <c r="B358" s="13" t="s">
        <v>506</v>
      </c>
      <c r="C358" s="13" t="s">
        <v>102</v>
      </c>
      <c r="D358" s="13">
        <v>17.0</v>
      </c>
      <c r="E358" s="13">
        <v>195.0</v>
      </c>
      <c r="F358" s="13">
        <v>11.47</v>
      </c>
      <c r="G358" s="13"/>
      <c r="H358" s="13"/>
      <c r="I358" s="13">
        <v>1.0</v>
      </c>
      <c r="J358" s="13" t="s">
        <v>1828</v>
      </c>
    </row>
    <row r="359">
      <c r="A359" s="16">
        <v>2011.0</v>
      </c>
      <c r="B359" s="13" t="s">
        <v>353</v>
      </c>
      <c r="C359" s="13" t="s">
        <v>104</v>
      </c>
      <c r="D359" s="13">
        <v>13.0</v>
      </c>
      <c r="E359" s="13">
        <v>122.0</v>
      </c>
      <c r="F359" s="13">
        <v>9.38</v>
      </c>
      <c r="G359" s="13"/>
      <c r="H359" s="13"/>
      <c r="I359" s="13">
        <v>0.0</v>
      </c>
      <c r="J359" s="13" t="s">
        <v>1828</v>
      </c>
    </row>
    <row r="360">
      <c r="A360" s="16">
        <v>2011.0</v>
      </c>
      <c r="B360" s="13" t="s">
        <v>509</v>
      </c>
      <c r="C360" s="13" t="s">
        <v>112</v>
      </c>
      <c r="D360" s="13">
        <v>11.0</v>
      </c>
      <c r="E360" s="13">
        <v>121.0</v>
      </c>
      <c r="F360" s="13">
        <v>11.0</v>
      </c>
      <c r="G360" s="13"/>
      <c r="H360" s="13"/>
      <c r="I360" s="13">
        <v>0.0</v>
      </c>
      <c r="J360" s="13" t="s">
        <v>1828</v>
      </c>
    </row>
    <row r="361">
      <c r="A361" s="16">
        <v>2011.0</v>
      </c>
      <c r="B361" s="13" t="s">
        <v>1542</v>
      </c>
      <c r="C361" s="13" t="s">
        <v>114</v>
      </c>
      <c r="D361" s="13">
        <v>10.0</v>
      </c>
      <c r="E361" s="13">
        <v>103.0</v>
      </c>
      <c r="F361" s="13">
        <v>10.3</v>
      </c>
      <c r="G361" s="13"/>
      <c r="H361" s="13"/>
      <c r="I361" s="13">
        <v>0.0</v>
      </c>
      <c r="J361" s="13" t="s">
        <v>1828</v>
      </c>
    </row>
    <row r="362">
      <c r="A362" s="16">
        <v>2011.0</v>
      </c>
      <c r="B362" s="13" t="s">
        <v>538</v>
      </c>
      <c r="C362" s="13" t="s">
        <v>410</v>
      </c>
      <c r="D362" s="13">
        <v>16.0</v>
      </c>
      <c r="E362" s="13">
        <v>96.0</v>
      </c>
      <c r="F362" s="13">
        <v>6.0</v>
      </c>
      <c r="G362" s="13"/>
      <c r="H362" s="13"/>
      <c r="I362" s="13">
        <v>0.0</v>
      </c>
      <c r="J362" s="13" t="s">
        <v>1828</v>
      </c>
    </row>
    <row r="363">
      <c r="A363" s="16">
        <v>2011.0</v>
      </c>
      <c r="B363" s="13" t="s">
        <v>402</v>
      </c>
      <c r="C363" s="13" t="s">
        <v>103</v>
      </c>
      <c r="D363" s="13">
        <v>9.0</v>
      </c>
      <c r="E363" s="13">
        <v>81.0</v>
      </c>
      <c r="F363" s="13">
        <v>9.0</v>
      </c>
      <c r="G363" s="13"/>
      <c r="H363" s="13"/>
      <c r="I363" s="13">
        <v>1.0</v>
      </c>
      <c r="J363" s="13" t="s">
        <v>1828</v>
      </c>
    </row>
    <row r="364">
      <c r="A364" s="16">
        <v>2011.0</v>
      </c>
      <c r="B364" s="13" t="s">
        <v>469</v>
      </c>
      <c r="C364" s="13" t="s">
        <v>113</v>
      </c>
      <c r="D364" s="13">
        <v>13.0</v>
      </c>
      <c r="E364" s="13">
        <v>77.0</v>
      </c>
      <c r="F364" s="13">
        <v>5.92</v>
      </c>
      <c r="G364" s="13"/>
      <c r="H364" s="13"/>
      <c r="I364" s="13">
        <v>0.0</v>
      </c>
      <c r="J364" s="13" t="s">
        <v>1828</v>
      </c>
    </row>
    <row r="365">
      <c r="A365" s="16">
        <v>2011.0</v>
      </c>
      <c r="B365" s="13" t="s">
        <v>1041</v>
      </c>
      <c r="C365" s="13" t="s">
        <v>104</v>
      </c>
      <c r="D365" s="13">
        <v>7.0</v>
      </c>
      <c r="E365" s="13">
        <v>66.0</v>
      </c>
      <c r="F365" s="13">
        <v>9.43</v>
      </c>
      <c r="G365" s="13"/>
      <c r="H365" s="13"/>
      <c r="I365" s="13">
        <v>0.0</v>
      </c>
      <c r="J365" s="13" t="s">
        <v>1828</v>
      </c>
    </row>
    <row r="366">
      <c r="A366" s="16">
        <v>2011.0</v>
      </c>
      <c r="B366" s="13" t="s">
        <v>442</v>
      </c>
      <c r="C366" s="13" t="s">
        <v>101</v>
      </c>
      <c r="D366" s="13">
        <v>12.0</v>
      </c>
      <c r="E366" s="13">
        <v>61.0</v>
      </c>
      <c r="F366" s="13">
        <v>5.08</v>
      </c>
      <c r="G366" s="13"/>
      <c r="H366" s="13"/>
      <c r="I366" s="13">
        <v>0.0</v>
      </c>
      <c r="J366" s="13" t="s">
        <v>1828</v>
      </c>
    </row>
    <row r="367">
      <c r="A367" s="16">
        <v>2011.0</v>
      </c>
      <c r="B367" s="13" t="s">
        <v>504</v>
      </c>
      <c r="C367" s="13" t="s">
        <v>108</v>
      </c>
      <c r="D367" s="13">
        <v>8.0</v>
      </c>
      <c r="E367" s="13">
        <v>52.0</v>
      </c>
      <c r="F367" s="13">
        <v>6.5</v>
      </c>
      <c r="G367" s="13"/>
      <c r="H367" s="13"/>
      <c r="I367" s="13">
        <v>0.0</v>
      </c>
      <c r="J367" s="13" t="s">
        <v>1828</v>
      </c>
    </row>
    <row r="368">
      <c r="A368" s="16">
        <v>2011.0</v>
      </c>
      <c r="B368" s="13" t="s">
        <v>450</v>
      </c>
      <c r="C368" s="13" t="s">
        <v>106</v>
      </c>
      <c r="D368" s="13">
        <v>10.0</v>
      </c>
      <c r="E368" s="13">
        <v>49.0</v>
      </c>
      <c r="F368" s="13">
        <v>4.9</v>
      </c>
      <c r="G368" s="13"/>
      <c r="H368" s="13"/>
      <c r="I368" s="13">
        <v>0.0</v>
      </c>
      <c r="J368" s="13" t="s">
        <v>1828</v>
      </c>
    </row>
    <row r="369">
      <c r="A369" s="16">
        <v>2011.0</v>
      </c>
      <c r="B369" s="13" t="s">
        <v>455</v>
      </c>
      <c r="C369" s="13" t="s">
        <v>101</v>
      </c>
      <c r="D369" s="13">
        <v>8.0</v>
      </c>
      <c r="E369" s="13">
        <v>47.0</v>
      </c>
      <c r="F369" s="13">
        <v>5.88</v>
      </c>
      <c r="G369" s="13"/>
      <c r="H369" s="13"/>
      <c r="I369" s="13">
        <v>0.0</v>
      </c>
      <c r="J369" s="13" t="s">
        <v>1828</v>
      </c>
    </row>
    <row r="370">
      <c r="A370" s="16">
        <v>2011.0</v>
      </c>
      <c r="B370" s="13" t="s">
        <v>1545</v>
      </c>
      <c r="C370" s="13" t="s">
        <v>109</v>
      </c>
      <c r="D370" s="13">
        <v>5.0</v>
      </c>
      <c r="E370" s="13">
        <v>39.0</v>
      </c>
      <c r="F370" s="13">
        <v>7.8</v>
      </c>
      <c r="G370" s="13"/>
      <c r="H370" s="13"/>
      <c r="I370" s="13">
        <v>0.0</v>
      </c>
      <c r="J370" s="13" t="s">
        <v>1828</v>
      </c>
    </row>
    <row r="371">
      <c r="A371" s="16">
        <v>2011.0</v>
      </c>
      <c r="B371" s="13" t="s">
        <v>449</v>
      </c>
      <c r="C371" s="13" t="s">
        <v>104</v>
      </c>
      <c r="D371" s="13">
        <v>3.0</v>
      </c>
      <c r="E371" s="13">
        <v>38.0</v>
      </c>
      <c r="F371" s="13">
        <v>12.67</v>
      </c>
      <c r="G371" s="13"/>
      <c r="H371" s="13"/>
      <c r="I371" s="13">
        <v>0.0</v>
      </c>
      <c r="J371" s="13" t="s">
        <v>1828</v>
      </c>
    </row>
    <row r="372">
      <c r="A372" s="16">
        <v>2011.0</v>
      </c>
      <c r="B372" s="13" t="s">
        <v>1096</v>
      </c>
      <c r="C372" s="13" t="s">
        <v>109</v>
      </c>
      <c r="D372" s="13">
        <v>10.0</v>
      </c>
      <c r="E372" s="13">
        <v>34.0</v>
      </c>
      <c r="F372" s="13">
        <v>3.4</v>
      </c>
      <c r="G372" s="13"/>
      <c r="H372" s="13"/>
      <c r="I372" s="13">
        <v>0.0</v>
      </c>
      <c r="J372" s="13" t="s">
        <v>1828</v>
      </c>
    </row>
    <row r="373">
      <c r="A373" s="16">
        <v>2011.0</v>
      </c>
      <c r="B373" s="13" t="s">
        <v>488</v>
      </c>
      <c r="C373" s="13" t="s">
        <v>103</v>
      </c>
      <c r="D373" s="13">
        <v>9.0</v>
      </c>
      <c r="E373" s="13">
        <v>33.0</v>
      </c>
      <c r="F373" s="13">
        <v>3.67</v>
      </c>
      <c r="G373" s="13"/>
      <c r="H373" s="13"/>
      <c r="I373" s="13">
        <v>0.0</v>
      </c>
      <c r="J373" s="13" t="s">
        <v>1828</v>
      </c>
    </row>
    <row r="374">
      <c r="A374" s="16">
        <v>2011.0</v>
      </c>
      <c r="B374" s="13" t="s">
        <v>977</v>
      </c>
      <c r="C374" s="13" t="s">
        <v>114</v>
      </c>
      <c r="D374" s="13">
        <v>3.0</v>
      </c>
      <c r="E374" s="13">
        <v>31.0</v>
      </c>
      <c r="F374" s="13">
        <v>10.33</v>
      </c>
      <c r="G374" s="13"/>
      <c r="H374" s="13"/>
      <c r="I374" s="13">
        <v>0.0</v>
      </c>
      <c r="J374" s="13" t="s">
        <v>1828</v>
      </c>
    </row>
    <row r="375">
      <c r="A375" s="16">
        <v>2011.0</v>
      </c>
      <c r="B375" s="13" t="s">
        <v>378</v>
      </c>
      <c r="C375" s="13" t="s">
        <v>101</v>
      </c>
      <c r="D375" s="13">
        <v>2.0</v>
      </c>
      <c r="E375" s="13">
        <v>30.0</v>
      </c>
      <c r="F375" s="13">
        <v>15.0</v>
      </c>
      <c r="G375" s="13"/>
      <c r="H375" s="13"/>
      <c r="I375" s="13">
        <v>0.0</v>
      </c>
      <c r="J375" s="13" t="s">
        <v>1828</v>
      </c>
    </row>
    <row r="376">
      <c r="A376" s="16">
        <v>2011.0</v>
      </c>
      <c r="B376" s="13" t="s">
        <v>1878</v>
      </c>
      <c r="C376" s="13" t="s">
        <v>106</v>
      </c>
      <c r="D376" s="13">
        <v>1.0</v>
      </c>
      <c r="E376" s="13">
        <v>29.0</v>
      </c>
      <c r="F376" s="13">
        <v>29.0</v>
      </c>
      <c r="G376" s="13"/>
      <c r="H376" s="13"/>
      <c r="I376" s="13">
        <v>0.0</v>
      </c>
      <c r="J376" s="13" t="s">
        <v>1828</v>
      </c>
    </row>
    <row r="377">
      <c r="A377" s="16">
        <v>2011.0</v>
      </c>
      <c r="B377" s="13" t="s">
        <v>1534</v>
      </c>
      <c r="C377" s="13" t="s">
        <v>108</v>
      </c>
      <c r="D377" s="13">
        <v>1.0</v>
      </c>
      <c r="E377" s="13">
        <v>24.0</v>
      </c>
      <c r="F377" s="13">
        <v>24.0</v>
      </c>
      <c r="G377" s="13"/>
      <c r="H377" s="13"/>
      <c r="I377" s="13">
        <v>0.0</v>
      </c>
      <c r="J377" s="13" t="s">
        <v>1828</v>
      </c>
    </row>
    <row r="378">
      <c r="A378" s="16">
        <v>2011.0</v>
      </c>
      <c r="B378" s="13" t="s">
        <v>979</v>
      </c>
      <c r="C378" s="13" t="s">
        <v>108</v>
      </c>
      <c r="D378" s="13">
        <v>2.0</v>
      </c>
      <c r="E378" s="13">
        <v>18.0</v>
      </c>
      <c r="F378" s="13">
        <v>9.0</v>
      </c>
      <c r="G378" s="13"/>
      <c r="H378" s="13"/>
      <c r="I378" s="13">
        <v>1.0</v>
      </c>
      <c r="J378" s="13" t="s">
        <v>1828</v>
      </c>
    </row>
    <row r="379">
      <c r="A379" s="16">
        <v>2011.0</v>
      </c>
      <c r="B379" s="13" t="s">
        <v>500</v>
      </c>
      <c r="C379" s="13" t="s">
        <v>103</v>
      </c>
      <c r="D379" s="13">
        <v>1.0</v>
      </c>
      <c r="E379" s="13">
        <v>15.0</v>
      </c>
      <c r="F379" s="13">
        <v>15.0</v>
      </c>
      <c r="G379" s="13"/>
      <c r="H379" s="13"/>
      <c r="I379" s="13">
        <v>0.0</v>
      </c>
      <c r="J379" s="13" t="s">
        <v>1828</v>
      </c>
    </row>
    <row r="380">
      <c r="A380" s="16">
        <v>2011.0</v>
      </c>
      <c r="B380" s="13" t="s">
        <v>1879</v>
      </c>
      <c r="C380" s="13" t="s">
        <v>103</v>
      </c>
      <c r="D380" s="13">
        <v>1.0</v>
      </c>
      <c r="E380" s="13">
        <v>13.0</v>
      </c>
      <c r="F380" s="13">
        <v>13.0</v>
      </c>
      <c r="G380" s="13"/>
      <c r="H380" s="13"/>
      <c r="I380" s="13">
        <v>0.0</v>
      </c>
      <c r="J380" s="13" t="s">
        <v>1828</v>
      </c>
    </row>
    <row r="381">
      <c r="A381" s="16">
        <v>2011.0</v>
      </c>
      <c r="B381" s="13" t="s">
        <v>408</v>
      </c>
      <c r="C381" s="13" t="s">
        <v>102</v>
      </c>
      <c r="D381" s="13">
        <v>2.0</v>
      </c>
      <c r="E381" s="13">
        <v>13.0</v>
      </c>
      <c r="F381" s="13">
        <v>6.5</v>
      </c>
      <c r="G381" s="13"/>
      <c r="H381" s="13"/>
      <c r="I381" s="13">
        <v>0.0</v>
      </c>
      <c r="J381" s="13" t="s">
        <v>1828</v>
      </c>
    </row>
    <row r="382">
      <c r="A382" s="16">
        <v>2011.0</v>
      </c>
      <c r="B382" s="13" t="s">
        <v>1092</v>
      </c>
      <c r="C382" s="13" t="s">
        <v>101</v>
      </c>
      <c r="D382" s="13">
        <v>1.0</v>
      </c>
      <c r="E382" s="13">
        <v>12.0</v>
      </c>
      <c r="F382" s="13">
        <v>12.0</v>
      </c>
      <c r="G382" s="13"/>
      <c r="H382" s="13"/>
      <c r="I382" s="13">
        <v>0.0</v>
      </c>
      <c r="J382" s="13" t="s">
        <v>1828</v>
      </c>
    </row>
    <row r="383">
      <c r="A383" s="16">
        <v>2011.0</v>
      </c>
      <c r="B383" s="13" t="s">
        <v>909</v>
      </c>
      <c r="C383" s="13" t="s">
        <v>108</v>
      </c>
      <c r="D383" s="13">
        <v>2.0</v>
      </c>
      <c r="E383" s="13">
        <v>12.0</v>
      </c>
      <c r="F383" s="13">
        <v>6.0</v>
      </c>
      <c r="G383" s="13"/>
      <c r="H383" s="13"/>
      <c r="I383" s="13">
        <v>0.0</v>
      </c>
      <c r="J383" s="13" t="s">
        <v>1828</v>
      </c>
    </row>
    <row r="384">
      <c r="A384" s="16">
        <v>2011.0</v>
      </c>
      <c r="B384" s="13" t="s">
        <v>400</v>
      </c>
      <c r="C384" s="13" t="s">
        <v>106</v>
      </c>
      <c r="D384" s="13">
        <v>2.0</v>
      </c>
      <c r="E384" s="13">
        <v>12.0</v>
      </c>
      <c r="F384" s="13">
        <v>6.0</v>
      </c>
      <c r="G384" s="13"/>
      <c r="H384" s="13"/>
      <c r="I384" s="13">
        <v>0.0</v>
      </c>
      <c r="J384" s="13" t="s">
        <v>1828</v>
      </c>
    </row>
    <row r="385">
      <c r="A385" s="16">
        <v>2011.0</v>
      </c>
      <c r="B385" s="13" t="s">
        <v>1872</v>
      </c>
      <c r="C385" s="13" t="s">
        <v>114</v>
      </c>
      <c r="D385" s="13">
        <v>1.0</v>
      </c>
      <c r="E385" s="13">
        <v>7.0</v>
      </c>
      <c r="F385" s="13">
        <v>7.0</v>
      </c>
      <c r="G385" s="13"/>
      <c r="H385" s="13"/>
      <c r="I385" s="13">
        <v>0.0</v>
      </c>
      <c r="J385" s="13" t="s">
        <v>1828</v>
      </c>
    </row>
    <row r="386">
      <c r="A386" s="16">
        <v>2011.0</v>
      </c>
      <c r="B386" s="13" t="s">
        <v>513</v>
      </c>
      <c r="C386" s="13" t="s">
        <v>103</v>
      </c>
      <c r="D386" s="13">
        <v>0.0</v>
      </c>
      <c r="E386" s="13">
        <v>6.0</v>
      </c>
      <c r="F386" s="13">
        <v>0.0</v>
      </c>
      <c r="G386" s="13"/>
      <c r="H386" s="13"/>
      <c r="I386" s="13">
        <v>0.0</v>
      </c>
      <c r="J386" s="13" t="s">
        <v>1828</v>
      </c>
    </row>
    <row r="387">
      <c r="A387" s="16">
        <v>2011.0</v>
      </c>
      <c r="B387" s="13" t="s">
        <v>329</v>
      </c>
      <c r="C387" s="13" t="s">
        <v>109</v>
      </c>
      <c r="D387" s="13">
        <v>1.0</v>
      </c>
      <c r="E387" s="13">
        <v>5.0</v>
      </c>
      <c r="F387" s="13">
        <v>5.0</v>
      </c>
      <c r="G387" s="13"/>
      <c r="H387" s="13"/>
      <c r="I387" s="13">
        <v>0.0</v>
      </c>
      <c r="J387" s="13" t="s">
        <v>1828</v>
      </c>
    </row>
    <row r="388">
      <c r="A388" s="16">
        <v>2011.0</v>
      </c>
      <c r="B388" s="13" t="s">
        <v>1535</v>
      </c>
      <c r="C388" s="13" t="s">
        <v>410</v>
      </c>
      <c r="D388" s="13">
        <v>1.0</v>
      </c>
      <c r="E388" s="13">
        <v>2.0</v>
      </c>
      <c r="F388" s="13">
        <v>2.0</v>
      </c>
      <c r="G388" s="13"/>
      <c r="H388" s="13"/>
      <c r="I388" s="13">
        <v>0.0</v>
      </c>
      <c r="J388" s="13" t="s">
        <v>1828</v>
      </c>
    </row>
    <row r="389">
      <c r="A389" s="16">
        <v>2011.0</v>
      </c>
      <c r="B389" s="13" t="s">
        <v>1030</v>
      </c>
      <c r="C389" s="13" t="s">
        <v>113</v>
      </c>
      <c r="D389" s="13">
        <v>1.0</v>
      </c>
      <c r="E389" s="13">
        <v>1.0</v>
      </c>
      <c r="F389" s="13">
        <v>1.0</v>
      </c>
      <c r="G389" s="13"/>
      <c r="H389" s="13"/>
      <c r="I389" s="13">
        <v>0.0</v>
      </c>
      <c r="J389" s="13" t="s">
        <v>1828</v>
      </c>
    </row>
    <row r="390">
      <c r="A390" s="16">
        <v>2011.0</v>
      </c>
      <c r="B390" s="13" t="s">
        <v>352</v>
      </c>
      <c r="C390" s="13" t="s">
        <v>107</v>
      </c>
      <c r="D390" s="13">
        <v>3.0</v>
      </c>
      <c r="E390" s="13">
        <v>1.0</v>
      </c>
      <c r="F390" s="13">
        <v>0.33</v>
      </c>
      <c r="G390" s="13"/>
      <c r="H390" s="13"/>
      <c r="I390" s="13">
        <v>0.0</v>
      </c>
      <c r="J390" s="13" t="s">
        <v>1828</v>
      </c>
    </row>
    <row r="391">
      <c r="A391" s="16">
        <v>2011.0</v>
      </c>
      <c r="B391" s="13" t="s">
        <v>1084</v>
      </c>
      <c r="C391" s="13" t="s">
        <v>101</v>
      </c>
      <c r="D391" s="13">
        <v>1.0</v>
      </c>
      <c r="E391" s="13">
        <v>0.0</v>
      </c>
      <c r="F391" s="13">
        <v>0.0</v>
      </c>
      <c r="G391" s="13"/>
      <c r="H391" s="13"/>
      <c r="I391" s="13">
        <v>0.0</v>
      </c>
      <c r="J391" s="13" t="s">
        <v>1828</v>
      </c>
    </row>
    <row r="392">
      <c r="A392" s="16">
        <v>2011.0</v>
      </c>
      <c r="B392" s="13" t="s">
        <v>1880</v>
      </c>
      <c r="C392" s="13" t="s">
        <v>113</v>
      </c>
      <c r="D392" s="13">
        <v>1.0</v>
      </c>
      <c r="E392" s="13">
        <v>0.0</v>
      </c>
      <c r="F392" s="13">
        <v>0.0</v>
      </c>
      <c r="G392" s="13"/>
      <c r="H392" s="13"/>
      <c r="I392" s="13">
        <v>0.0</v>
      </c>
      <c r="J392" s="13" t="s">
        <v>1828</v>
      </c>
    </row>
    <row r="393">
      <c r="A393" s="16">
        <v>2011.0</v>
      </c>
      <c r="B393" s="13" t="s">
        <v>415</v>
      </c>
      <c r="C393" s="13" t="s">
        <v>104</v>
      </c>
      <c r="D393" s="13">
        <v>2.0</v>
      </c>
      <c r="E393" s="13">
        <v>0.0</v>
      </c>
      <c r="F393" s="13">
        <v>0.0</v>
      </c>
      <c r="G393" s="13"/>
      <c r="H393" s="13"/>
      <c r="I393" s="13">
        <v>0.0</v>
      </c>
      <c r="J393" s="13" t="s">
        <v>1828</v>
      </c>
    </row>
    <row r="394">
      <c r="A394" s="16">
        <v>2010.0</v>
      </c>
      <c r="B394" s="13" t="s">
        <v>538</v>
      </c>
      <c r="C394" s="13" t="s">
        <v>410</v>
      </c>
      <c r="D394" s="13">
        <v>31.0</v>
      </c>
      <c r="E394" s="13">
        <v>560.0</v>
      </c>
      <c r="F394" s="13">
        <v>18.06</v>
      </c>
      <c r="G394" s="13"/>
      <c r="H394" s="13"/>
      <c r="I394" s="13">
        <v>2.0</v>
      </c>
      <c r="J394" s="13" t="s">
        <v>1828</v>
      </c>
    </row>
    <row r="395">
      <c r="A395" s="16">
        <v>2010.0</v>
      </c>
      <c r="B395" s="13" t="s">
        <v>1100</v>
      </c>
      <c r="C395" s="13" t="s">
        <v>107</v>
      </c>
      <c r="D395" s="13">
        <v>31.0</v>
      </c>
      <c r="E395" s="13">
        <v>314.0</v>
      </c>
      <c r="F395" s="13">
        <v>10.13</v>
      </c>
      <c r="G395" s="13"/>
      <c r="H395" s="13"/>
      <c r="I395" s="13">
        <v>1.0</v>
      </c>
      <c r="J395" s="13" t="s">
        <v>1828</v>
      </c>
    </row>
    <row r="396">
      <c r="A396" s="16">
        <v>2010.0</v>
      </c>
      <c r="B396" s="13" t="s">
        <v>1093</v>
      </c>
      <c r="C396" s="13" t="s">
        <v>108</v>
      </c>
      <c r="D396" s="13">
        <v>19.0</v>
      </c>
      <c r="E396" s="13">
        <v>239.0</v>
      </c>
      <c r="F396" s="13">
        <v>12.58</v>
      </c>
      <c r="G396" s="13"/>
      <c r="H396" s="13"/>
      <c r="I396" s="13">
        <v>1.0</v>
      </c>
      <c r="J396" s="13" t="s">
        <v>1828</v>
      </c>
    </row>
    <row r="397">
      <c r="A397" s="16">
        <v>2010.0</v>
      </c>
      <c r="B397" s="13" t="s">
        <v>1161</v>
      </c>
      <c r="C397" s="13" t="s">
        <v>106</v>
      </c>
      <c r="D397" s="13">
        <v>23.0</v>
      </c>
      <c r="E397" s="13">
        <v>233.0</v>
      </c>
      <c r="F397" s="13">
        <v>10.13</v>
      </c>
      <c r="G397" s="13"/>
      <c r="H397" s="13"/>
      <c r="I397" s="13">
        <v>0.0</v>
      </c>
      <c r="J397" s="13" t="s">
        <v>1828</v>
      </c>
    </row>
    <row r="398">
      <c r="A398" s="16">
        <v>2010.0</v>
      </c>
      <c r="B398" s="13" t="s">
        <v>1041</v>
      </c>
      <c r="C398" s="13" t="s">
        <v>104</v>
      </c>
      <c r="D398" s="13">
        <v>21.0</v>
      </c>
      <c r="E398" s="13">
        <v>181.0</v>
      </c>
      <c r="F398" s="13">
        <v>8.62</v>
      </c>
      <c r="G398" s="13"/>
      <c r="H398" s="13"/>
      <c r="I398" s="13">
        <v>0.0</v>
      </c>
      <c r="J398" s="13" t="s">
        <v>1828</v>
      </c>
    </row>
    <row r="399">
      <c r="A399" s="16">
        <v>2010.0</v>
      </c>
      <c r="B399" s="13" t="s">
        <v>506</v>
      </c>
      <c r="C399" s="13" t="s">
        <v>102</v>
      </c>
      <c r="D399" s="13">
        <v>19.0</v>
      </c>
      <c r="E399" s="13">
        <v>154.0</v>
      </c>
      <c r="F399" s="13">
        <v>8.11</v>
      </c>
      <c r="G399" s="13"/>
      <c r="H399" s="13"/>
      <c r="I399" s="13">
        <v>1.0</v>
      </c>
      <c r="J399" s="13" t="s">
        <v>1828</v>
      </c>
    </row>
    <row r="400">
      <c r="A400" s="16">
        <v>2010.0</v>
      </c>
      <c r="B400" s="13" t="s">
        <v>1149</v>
      </c>
      <c r="C400" s="13" t="s">
        <v>114</v>
      </c>
      <c r="D400" s="13">
        <v>20.0</v>
      </c>
      <c r="E400" s="13">
        <v>131.0</v>
      </c>
      <c r="F400" s="13">
        <v>6.55</v>
      </c>
      <c r="G400" s="13"/>
      <c r="H400" s="13"/>
      <c r="I400" s="13">
        <v>0.0</v>
      </c>
      <c r="J400" s="13" t="s">
        <v>1828</v>
      </c>
    </row>
    <row r="401">
      <c r="A401" s="16">
        <v>2010.0</v>
      </c>
      <c r="B401" s="13" t="s">
        <v>509</v>
      </c>
      <c r="C401" s="13" t="s">
        <v>112</v>
      </c>
      <c r="D401" s="13">
        <v>23.0</v>
      </c>
      <c r="E401" s="13">
        <v>106.0</v>
      </c>
      <c r="F401" s="13">
        <v>4.61</v>
      </c>
      <c r="G401" s="13"/>
      <c r="H401" s="13"/>
      <c r="I401" s="13">
        <v>1.0</v>
      </c>
      <c r="J401" s="13" t="s">
        <v>1828</v>
      </c>
    </row>
    <row r="402">
      <c r="A402" s="16">
        <v>2010.0</v>
      </c>
      <c r="B402" s="13" t="s">
        <v>1143</v>
      </c>
      <c r="C402" s="13" t="s">
        <v>109</v>
      </c>
      <c r="D402" s="13">
        <v>12.0</v>
      </c>
      <c r="E402" s="13">
        <v>93.0</v>
      </c>
      <c r="F402" s="13">
        <v>7.75</v>
      </c>
      <c r="G402" s="13"/>
      <c r="H402" s="13"/>
      <c r="I402" s="13">
        <v>0.0</v>
      </c>
      <c r="J402" s="13" t="s">
        <v>1828</v>
      </c>
    </row>
    <row r="403">
      <c r="A403" s="16">
        <v>2010.0</v>
      </c>
      <c r="B403" s="13" t="s">
        <v>1092</v>
      </c>
      <c r="C403" s="13" t="s">
        <v>101</v>
      </c>
      <c r="D403" s="13">
        <v>13.0</v>
      </c>
      <c r="E403" s="13">
        <v>84.0</v>
      </c>
      <c r="F403" s="13">
        <v>6.46</v>
      </c>
      <c r="G403" s="13"/>
      <c r="H403" s="13"/>
      <c r="I403" s="13">
        <v>0.0</v>
      </c>
      <c r="J403" s="13" t="s">
        <v>1828</v>
      </c>
    </row>
    <row r="404">
      <c r="A404" s="16">
        <v>2010.0</v>
      </c>
      <c r="B404" s="13" t="s">
        <v>552</v>
      </c>
      <c r="C404" s="13" t="s">
        <v>103</v>
      </c>
      <c r="D404" s="13">
        <v>7.0</v>
      </c>
      <c r="E404" s="13">
        <v>82.0</v>
      </c>
      <c r="F404" s="13">
        <v>11.71</v>
      </c>
      <c r="G404" s="13"/>
      <c r="H404" s="13"/>
      <c r="I404" s="13">
        <v>0.0</v>
      </c>
      <c r="J404" s="13" t="s">
        <v>1828</v>
      </c>
    </row>
    <row r="405">
      <c r="A405" s="16">
        <v>2010.0</v>
      </c>
      <c r="B405" s="13" t="s">
        <v>474</v>
      </c>
      <c r="C405" s="13" t="s">
        <v>106</v>
      </c>
      <c r="D405" s="13">
        <v>3.0</v>
      </c>
      <c r="E405" s="13">
        <v>52.0</v>
      </c>
      <c r="F405" s="13">
        <v>17.33</v>
      </c>
      <c r="G405" s="13"/>
      <c r="H405" s="13"/>
      <c r="I405" s="13">
        <v>0.0</v>
      </c>
      <c r="J405" s="13" t="s">
        <v>1828</v>
      </c>
    </row>
    <row r="406">
      <c r="A406" s="16">
        <v>2010.0</v>
      </c>
      <c r="B406" s="13" t="s">
        <v>567</v>
      </c>
      <c r="C406" s="13" t="s">
        <v>113</v>
      </c>
      <c r="D406" s="13">
        <v>9.0</v>
      </c>
      <c r="E406" s="13">
        <v>49.0</v>
      </c>
      <c r="F406" s="13">
        <v>5.44</v>
      </c>
      <c r="G406" s="13"/>
      <c r="H406" s="13"/>
      <c r="I406" s="13">
        <v>0.0</v>
      </c>
      <c r="J406" s="13" t="s">
        <v>1828</v>
      </c>
    </row>
    <row r="407">
      <c r="A407" s="16">
        <v>2010.0</v>
      </c>
      <c r="B407" s="13" t="s">
        <v>455</v>
      </c>
      <c r="C407" s="13" t="s">
        <v>101</v>
      </c>
      <c r="D407" s="13">
        <v>6.0</v>
      </c>
      <c r="E407" s="13">
        <v>45.0</v>
      </c>
      <c r="F407" s="13">
        <v>7.5</v>
      </c>
      <c r="G407" s="13"/>
      <c r="H407" s="13"/>
      <c r="I407" s="13">
        <v>0.0</v>
      </c>
      <c r="J407" s="13" t="s">
        <v>1828</v>
      </c>
    </row>
    <row r="408">
      <c r="A408" s="16">
        <v>2010.0</v>
      </c>
      <c r="B408" s="13" t="s">
        <v>1181</v>
      </c>
      <c r="C408" s="13" t="s">
        <v>113</v>
      </c>
      <c r="D408" s="13">
        <v>8.0</v>
      </c>
      <c r="E408" s="13">
        <v>34.0</v>
      </c>
      <c r="F408" s="13">
        <v>4.25</v>
      </c>
      <c r="G408" s="13"/>
      <c r="H408" s="13"/>
      <c r="I408" s="13">
        <v>0.0</v>
      </c>
      <c r="J408" s="13" t="s">
        <v>1828</v>
      </c>
    </row>
    <row r="409">
      <c r="A409" s="16">
        <v>2010.0</v>
      </c>
      <c r="B409" s="13" t="s">
        <v>450</v>
      </c>
      <c r="C409" s="13" t="s">
        <v>106</v>
      </c>
      <c r="D409" s="13">
        <v>2.0</v>
      </c>
      <c r="E409" s="13">
        <v>33.0</v>
      </c>
      <c r="F409" s="13">
        <v>16.5</v>
      </c>
      <c r="G409" s="13"/>
      <c r="H409" s="13"/>
      <c r="I409" s="13">
        <v>0.0</v>
      </c>
      <c r="J409" s="13" t="s">
        <v>1828</v>
      </c>
    </row>
    <row r="410">
      <c r="A410" s="16">
        <v>2010.0</v>
      </c>
      <c r="B410" s="13" t="s">
        <v>603</v>
      </c>
      <c r="C410" s="13" t="s">
        <v>112</v>
      </c>
      <c r="D410" s="13">
        <v>8.0</v>
      </c>
      <c r="E410" s="13">
        <v>32.0</v>
      </c>
      <c r="F410" s="13">
        <v>4.0</v>
      </c>
      <c r="G410" s="13"/>
      <c r="H410" s="13"/>
      <c r="I410" s="13">
        <v>0.0</v>
      </c>
      <c r="J410" s="13" t="s">
        <v>1828</v>
      </c>
    </row>
    <row r="411">
      <c r="A411" s="16">
        <v>2010.0</v>
      </c>
      <c r="B411" s="13" t="s">
        <v>469</v>
      </c>
      <c r="C411" s="13" t="s">
        <v>113</v>
      </c>
      <c r="D411" s="13">
        <v>6.0</v>
      </c>
      <c r="E411" s="13">
        <v>25.0</v>
      </c>
      <c r="F411" s="13">
        <v>4.17</v>
      </c>
      <c r="G411" s="13"/>
      <c r="H411" s="13"/>
      <c r="I411" s="13">
        <v>0.0</v>
      </c>
      <c r="J411" s="13" t="s">
        <v>1828</v>
      </c>
    </row>
    <row r="412">
      <c r="A412" s="16">
        <v>2010.0</v>
      </c>
      <c r="B412" s="13" t="s">
        <v>1572</v>
      </c>
      <c r="C412" s="13" t="s">
        <v>103</v>
      </c>
      <c r="D412" s="13">
        <v>1.0</v>
      </c>
      <c r="E412" s="13">
        <v>22.0</v>
      </c>
      <c r="F412" s="13">
        <v>22.0</v>
      </c>
      <c r="G412" s="13"/>
      <c r="H412" s="13"/>
      <c r="I412" s="13">
        <v>0.0</v>
      </c>
      <c r="J412" s="13" t="s">
        <v>1828</v>
      </c>
    </row>
    <row r="413">
      <c r="A413" s="16">
        <v>2010.0</v>
      </c>
      <c r="B413" s="13" t="s">
        <v>504</v>
      </c>
      <c r="C413" s="13" t="s">
        <v>108</v>
      </c>
      <c r="D413" s="13">
        <v>2.0</v>
      </c>
      <c r="E413" s="13">
        <v>22.0</v>
      </c>
      <c r="F413" s="13">
        <v>11.0</v>
      </c>
      <c r="G413" s="13"/>
      <c r="H413" s="13"/>
      <c r="I413" s="13">
        <v>0.0</v>
      </c>
      <c r="J413" s="13" t="s">
        <v>1828</v>
      </c>
    </row>
    <row r="414">
      <c r="A414" s="16">
        <v>2010.0</v>
      </c>
      <c r="B414" s="13" t="s">
        <v>1881</v>
      </c>
      <c r="C414" s="13" t="s">
        <v>102</v>
      </c>
      <c r="D414" s="13">
        <v>1.0</v>
      </c>
      <c r="E414" s="13">
        <v>21.0</v>
      </c>
      <c r="F414" s="13">
        <v>21.0</v>
      </c>
      <c r="G414" s="13"/>
      <c r="H414" s="13"/>
      <c r="I414" s="13">
        <v>0.0</v>
      </c>
      <c r="J414" s="13" t="s">
        <v>1828</v>
      </c>
    </row>
    <row r="415">
      <c r="A415" s="16">
        <v>2010.0</v>
      </c>
      <c r="B415" s="13" t="s">
        <v>467</v>
      </c>
      <c r="C415" s="13" t="s">
        <v>102</v>
      </c>
      <c r="D415" s="13">
        <v>1.0</v>
      </c>
      <c r="E415" s="13">
        <v>20.0</v>
      </c>
      <c r="F415" s="13">
        <v>20.0</v>
      </c>
      <c r="G415" s="13"/>
      <c r="H415" s="13"/>
      <c r="I415" s="13">
        <v>0.0</v>
      </c>
      <c r="J415" s="13" t="s">
        <v>1828</v>
      </c>
    </row>
    <row r="416">
      <c r="A416" s="16">
        <v>2010.0</v>
      </c>
      <c r="B416" s="13" t="s">
        <v>488</v>
      </c>
      <c r="C416" s="13" t="s">
        <v>103</v>
      </c>
      <c r="D416" s="13">
        <v>4.0</v>
      </c>
      <c r="E416" s="13">
        <v>19.0</v>
      </c>
      <c r="F416" s="13">
        <v>4.75</v>
      </c>
      <c r="G416" s="13"/>
      <c r="H416" s="13"/>
      <c r="I416" s="13">
        <v>0.0</v>
      </c>
      <c r="J416" s="13" t="s">
        <v>1828</v>
      </c>
    </row>
    <row r="417">
      <c r="A417" s="16">
        <v>2010.0</v>
      </c>
      <c r="B417" s="13" t="s">
        <v>1151</v>
      </c>
      <c r="C417" s="13" t="s">
        <v>109</v>
      </c>
      <c r="D417" s="13">
        <v>2.0</v>
      </c>
      <c r="E417" s="13">
        <v>18.0</v>
      </c>
      <c r="F417" s="13">
        <v>9.0</v>
      </c>
      <c r="G417" s="13"/>
      <c r="H417" s="13"/>
      <c r="I417" s="13">
        <v>0.0</v>
      </c>
      <c r="J417" s="13" t="s">
        <v>1828</v>
      </c>
    </row>
    <row r="418">
      <c r="A418" s="16">
        <v>2010.0</v>
      </c>
      <c r="B418" s="13" t="s">
        <v>1180</v>
      </c>
      <c r="C418" s="13" t="s">
        <v>109</v>
      </c>
      <c r="D418" s="13">
        <v>1.0</v>
      </c>
      <c r="E418" s="13">
        <v>17.0</v>
      </c>
      <c r="F418" s="13">
        <v>17.0</v>
      </c>
      <c r="G418" s="13"/>
      <c r="H418" s="13"/>
      <c r="I418" s="13">
        <v>0.0</v>
      </c>
      <c r="J418" s="13" t="s">
        <v>1828</v>
      </c>
    </row>
    <row r="419">
      <c r="A419" s="16">
        <v>2010.0</v>
      </c>
      <c r="B419" s="13" t="s">
        <v>523</v>
      </c>
      <c r="C419" s="13" t="s">
        <v>112</v>
      </c>
      <c r="D419" s="13">
        <v>3.0</v>
      </c>
      <c r="E419" s="13">
        <v>16.0</v>
      </c>
      <c r="F419" s="13">
        <v>5.33</v>
      </c>
      <c r="G419" s="13"/>
      <c r="H419" s="13"/>
      <c r="I419" s="13">
        <v>0.0</v>
      </c>
      <c r="J419" s="13" t="s">
        <v>1828</v>
      </c>
    </row>
    <row r="420">
      <c r="A420" s="16">
        <v>2010.0</v>
      </c>
      <c r="B420" s="13" t="s">
        <v>1882</v>
      </c>
      <c r="C420" s="13" t="s">
        <v>410</v>
      </c>
      <c r="D420" s="13">
        <v>1.0</v>
      </c>
      <c r="E420" s="13">
        <v>15.0</v>
      </c>
      <c r="F420" s="13">
        <v>15.0</v>
      </c>
      <c r="G420" s="13"/>
      <c r="H420" s="13"/>
      <c r="I420" s="13">
        <v>0.0</v>
      </c>
      <c r="J420" s="13" t="s">
        <v>1828</v>
      </c>
    </row>
    <row r="421">
      <c r="A421" s="16">
        <v>2010.0</v>
      </c>
      <c r="B421" s="13" t="s">
        <v>500</v>
      </c>
      <c r="C421" s="13" t="s">
        <v>103</v>
      </c>
      <c r="D421" s="13">
        <v>1.0</v>
      </c>
      <c r="E421" s="13">
        <v>10.0</v>
      </c>
      <c r="F421" s="13">
        <v>10.0</v>
      </c>
      <c r="G421" s="13"/>
      <c r="H421" s="13"/>
      <c r="I421" s="13">
        <v>0.0</v>
      </c>
      <c r="J421" s="13" t="s">
        <v>1828</v>
      </c>
    </row>
    <row r="422">
      <c r="A422" s="16">
        <v>2010.0</v>
      </c>
      <c r="B422" s="13" t="s">
        <v>1126</v>
      </c>
      <c r="C422" s="13" t="s">
        <v>106</v>
      </c>
      <c r="D422" s="13">
        <v>1.0</v>
      </c>
      <c r="E422" s="13">
        <v>9.0</v>
      </c>
      <c r="F422" s="13">
        <v>9.0</v>
      </c>
      <c r="G422" s="13"/>
      <c r="H422" s="13"/>
      <c r="I422" s="13">
        <v>0.0</v>
      </c>
      <c r="J422" s="13" t="s">
        <v>1828</v>
      </c>
    </row>
    <row r="423">
      <c r="A423" s="16">
        <v>2010.0</v>
      </c>
      <c r="B423" s="13" t="s">
        <v>1575</v>
      </c>
      <c r="C423" s="13" t="s">
        <v>102</v>
      </c>
      <c r="D423" s="13">
        <v>1.0</v>
      </c>
      <c r="E423" s="13">
        <v>9.0</v>
      </c>
      <c r="F423" s="13">
        <v>9.0</v>
      </c>
      <c r="G423" s="13"/>
      <c r="H423" s="13"/>
      <c r="I423" s="13">
        <v>0.0</v>
      </c>
      <c r="J423" s="13" t="s">
        <v>1828</v>
      </c>
    </row>
    <row r="424">
      <c r="A424" s="16">
        <v>2010.0</v>
      </c>
      <c r="B424" s="13" t="s">
        <v>594</v>
      </c>
      <c r="C424" s="13" t="s">
        <v>104</v>
      </c>
      <c r="D424" s="13">
        <v>2.0</v>
      </c>
      <c r="E424" s="13">
        <v>7.0</v>
      </c>
      <c r="F424" s="13">
        <v>3.5</v>
      </c>
      <c r="G424" s="13"/>
      <c r="H424" s="13"/>
      <c r="I424" s="13">
        <v>0.0</v>
      </c>
      <c r="J424" s="13" t="s">
        <v>1828</v>
      </c>
    </row>
    <row r="425">
      <c r="A425" s="16">
        <v>2010.0</v>
      </c>
      <c r="B425" s="13" t="s">
        <v>1172</v>
      </c>
      <c r="C425" s="13" t="s">
        <v>113</v>
      </c>
      <c r="D425" s="13">
        <v>2.0</v>
      </c>
      <c r="E425" s="13">
        <v>6.0</v>
      </c>
      <c r="F425" s="13">
        <v>3.0</v>
      </c>
      <c r="G425" s="13"/>
      <c r="H425" s="13"/>
      <c r="I425" s="13">
        <v>0.0</v>
      </c>
      <c r="J425" s="13" t="s">
        <v>1828</v>
      </c>
    </row>
    <row r="426">
      <c r="A426" s="16">
        <v>2010.0</v>
      </c>
      <c r="B426" s="13" t="s">
        <v>1883</v>
      </c>
      <c r="C426" s="13" t="s">
        <v>106</v>
      </c>
      <c r="D426" s="13">
        <v>0.0</v>
      </c>
      <c r="E426" s="13">
        <v>4.0</v>
      </c>
      <c r="F426" s="13">
        <v>0.0</v>
      </c>
      <c r="G426" s="13"/>
      <c r="H426" s="13"/>
      <c r="I426" s="13">
        <v>0.0</v>
      </c>
      <c r="J426" s="13" t="s">
        <v>1828</v>
      </c>
    </row>
    <row r="427">
      <c r="A427" s="16">
        <v>2010.0</v>
      </c>
      <c r="B427" s="13" t="s">
        <v>501</v>
      </c>
      <c r="C427" s="13" t="s">
        <v>101</v>
      </c>
      <c r="D427" s="13">
        <v>1.0</v>
      </c>
      <c r="E427" s="13">
        <v>4.0</v>
      </c>
      <c r="F427" s="13">
        <v>4.0</v>
      </c>
      <c r="G427" s="13"/>
      <c r="H427" s="13"/>
      <c r="I427" s="13">
        <v>0.0</v>
      </c>
      <c r="J427" s="13" t="s">
        <v>1828</v>
      </c>
    </row>
    <row r="428">
      <c r="A428" s="16">
        <v>2010.0</v>
      </c>
      <c r="B428" s="13" t="s">
        <v>473</v>
      </c>
      <c r="C428" s="13" t="s">
        <v>107</v>
      </c>
      <c r="D428" s="13">
        <v>1.0</v>
      </c>
      <c r="E428" s="13">
        <v>4.0</v>
      </c>
      <c r="F428" s="13">
        <v>4.0</v>
      </c>
      <c r="G428" s="13"/>
      <c r="H428" s="13"/>
      <c r="I428" s="13">
        <v>0.0</v>
      </c>
      <c r="J428" s="13" t="s">
        <v>1828</v>
      </c>
    </row>
    <row r="429">
      <c r="A429" s="16">
        <v>2010.0</v>
      </c>
      <c r="B429" s="13" t="s">
        <v>1547</v>
      </c>
      <c r="C429" s="13" t="s">
        <v>114</v>
      </c>
      <c r="D429" s="13">
        <v>3.0</v>
      </c>
      <c r="E429" s="13">
        <v>3.0</v>
      </c>
      <c r="F429" s="13">
        <v>1.0</v>
      </c>
      <c r="G429" s="13"/>
      <c r="H429" s="13"/>
      <c r="I429" s="13">
        <v>0.0</v>
      </c>
      <c r="J429" s="13" t="s">
        <v>1828</v>
      </c>
    </row>
    <row r="430">
      <c r="A430" s="16">
        <v>2010.0</v>
      </c>
      <c r="B430" s="13" t="s">
        <v>548</v>
      </c>
      <c r="C430" s="13" t="s">
        <v>102</v>
      </c>
      <c r="D430" s="13">
        <v>0.0</v>
      </c>
      <c r="E430" s="13">
        <v>1.0</v>
      </c>
      <c r="F430" s="13">
        <v>0.0</v>
      </c>
      <c r="G430" s="13"/>
      <c r="H430" s="13"/>
      <c r="I430" s="13">
        <v>1.0</v>
      </c>
      <c r="J430" s="13" t="s">
        <v>1828</v>
      </c>
    </row>
    <row r="431">
      <c r="A431" s="16">
        <v>2010.0</v>
      </c>
      <c r="B431" s="13" t="s">
        <v>1095</v>
      </c>
      <c r="C431" s="13" t="s">
        <v>410</v>
      </c>
      <c r="D431" s="13">
        <v>1.0</v>
      </c>
      <c r="E431" s="13">
        <v>1.0</v>
      </c>
      <c r="F431" s="13">
        <v>1.0</v>
      </c>
      <c r="G431" s="13"/>
      <c r="H431" s="13"/>
      <c r="I431" s="13">
        <v>0.0</v>
      </c>
      <c r="J431" s="13" t="s">
        <v>1828</v>
      </c>
    </row>
    <row r="432">
      <c r="A432" s="16">
        <v>2010.0</v>
      </c>
      <c r="B432" s="13" t="s">
        <v>402</v>
      </c>
      <c r="C432" s="13" t="s">
        <v>103</v>
      </c>
      <c r="D432" s="13">
        <v>1.0</v>
      </c>
      <c r="E432" s="13">
        <v>0.0</v>
      </c>
      <c r="F432" s="13">
        <v>0.0</v>
      </c>
      <c r="G432" s="13"/>
      <c r="H432" s="13"/>
      <c r="I432" s="13">
        <v>0.0</v>
      </c>
      <c r="J432" s="13" t="s">
        <v>1828</v>
      </c>
    </row>
    <row r="433">
      <c r="A433" s="16">
        <v>2010.0</v>
      </c>
      <c r="B433" s="13" t="s">
        <v>565</v>
      </c>
      <c r="C433" s="13" t="s">
        <v>106</v>
      </c>
      <c r="D433" s="13">
        <v>1.0</v>
      </c>
      <c r="E433" s="13">
        <v>0.0</v>
      </c>
      <c r="F433" s="13">
        <v>0.0</v>
      </c>
      <c r="G433" s="13"/>
      <c r="H433" s="13"/>
      <c r="I433" s="13">
        <v>0.0</v>
      </c>
      <c r="J433" s="13" t="s">
        <v>1828</v>
      </c>
    </row>
    <row r="434">
      <c r="A434" s="16">
        <v>2010.0</v>
      </c>
      <c r="B434" s="13" t="s">
        <v>546</v>
      </c>
      <c r="C434" s="13" t="s">
        <v>410</v>
      </c>
      <c r="D434" s="13">
        <v>1.0</v>
      </c>
      <c r="E434" s="13">
        <v>0.0</v>
      </c>
      <c r="F434" s="13">
        <v>0.0</v>
      </c>
      <c r="G434" s="13"/>
      <c r="H434" s="13"/>
      <c r="I434" s="13">
        <v>0.0</v>
      </c>
      <c r="J434" s="13" t="s">
        <v>1828</v>
      </c>
    </row>
    <row r="435">
      <c r="A435" s="16">
        <v>2009.0</v>
      </c>
      <c r="B435" s="13" t="s">
        <v>1100</v>
      </c>
      <c r="C435" s="13" t="s">
        <v>107</v>
      </c>
      <c r="D435" s="13">
        <v>21.0</v>
      </c>
      <c r="E435" s="13">
        <v>387.0</v>
      </c>
      <c r="F435" s="13">
        <v>18.43</v>
      </c>
      <c r="G435" s="13"/>
      <c r="H435" s="13"/>
      <c r="I435" s="13">
        <v>1.0</v>
      </c>
      <c r="J435" s="13" t="s">
        <v>1828</v>
      </c>
    </row>
    <row r="436">
      <c r="A436" s="16">
        <v>2009.0</v>
      </c>
      <c r="B436" s="13" t="s">
        <v>1093</v>
      </c>
      <c r="C436" s="13" t="s">
        <v>108</v>
      </c>
      <c r="D436" s="13">
        <v>31.0</v>
      </c>
      <c r="E436" s="13">
        <v>348.0</v>
      </c>
      <c r="F436" s="13">
        <v>11.23</v>
      </c>
      <c r="G436" s="13"/>
      <c r="H436" s="13"/>
      <c r="I436" s="13">
        <v>1.0</v>
      </c>
      <c r="J436" s="13" t="s">
        <v>1828</v>
      </c>
    </row>
    <row r="437">
      <c r="A437" s="16">
        <v>2009.0</v>
      </c>
      <c r="B437" s="13" t="s">
        <v>1143</v>
      </c>
      <c r="C437" s="13" t="s">
        <v>109</v>
      </c>
      <c r="D437" s="13">
        <v>23.0</v>
      </c>
      <c r="E437" s="13">
        <v>335.0</v>
      </c>
      <c r="F437" s="13">
        <v>14.57</v>
      </c>
      <c r="G437" s="13"/>
      <c r="H437" s="13"/>
      <c r="I437" s="13">
        <v>1.0</v>
      </c>
      <c r="J437" s="13" t="s">
        <v>1828</v>
      </c>
    </row>
    <row r="438">
      <c r="A438" s="16">
        <v>2009.0</v>
      </c>
      <c r="B438" s="13" t="s">
        <v>1149</v>
      </c>
      <c r="C438" s="13" t="s">
        <v>114</v>
      </c>
      <c r="D438" s="13">
        <v>21.0</v>
      </c>
      <c r="E438" s="13">
        <v>281.0</v>
      </c>
      <c r="F438" s="13">
        <v>13.38</v>
      </c>
      <c r="G438" s="13"/>
      <c r="H438" s="13"/>
      <c r="I438" s="13">
        <v>2.0</v>
      </c>
      <c r="J438" s="13" t="s">
        <v>1828</v>
      </c>
    </row>
    <row r="439">
      <c r="A439" s="16">
        <v>2009.0</v>
      </c>
      <c r="B439" s="13" t="s">
        <v>593</v>
      </c>
      <c r="C439" s="13" t="s">
        <v>106</v>
      </c>
      <c r="D439" s="13">
        <v>8.0</v>
      </c>
      <c r="E439" s="13">
        <v>210.0</v>
      </c>
      <c r="F439" s="13">
        <v>26.25</v>
      </c>
      <c r="G439" s="13"/>
      <c r="H439" s="13"/>
      <c r="I439" s="13">
        <v>1.0</v>
      </c>
      <c r="J439" s="13" t="s">
        <v>1828</v>
      </c>
    </row>
    <row r="440">
      <c r="A440" s="16">
        <v>2009.0</v>
      </c>
      <c r="B440" s="13" t="s">
        <v>588</v>
      </c>
      <c r="C440" s="13" t="s">
        <v>113</v>
      </c>
      <c r="D440" s="13">
        <v>12.0</v>
      </c>
      <c r="E440" s="13">
        <v>164.0</v>
      </c>
      <c r="F440" s="13">
        <v>13.67</v>
      </c>
      <c r="G440" s="13"/>
      <c r="H440" s="13"/>
      <c r="I440" s="13">
        <v>1.0</v>
      </c>
      <c r="J440" s="13" t="s">
        <v>1828</v>
      </c>
    </row>
    <row r="441">
      <c r="A441" s="16">
        <v>2009.0</v>
      </c>
      <c r="B441" s="13" t="s">
        <v>606</v>
      </c>
      <c r="C441" s="13" t="s">
        <v>112</v>
      </c>
      <c r="D441" s="13">
        <v>12.0</v>
      </c>
      <c r="E441" s="13">
        <v>158.0</v>
      </c>
      <c r="F441" s="13">
        <v>13.17</v>
      </c>
      <c r="G441" s="13"/>
      <c r="H441" s="13"/>
      <c r="I441" s="13">
        <v>2.0</v>
      </c>
      <c r="J441" s="13" t="s">
        <v>1828</v>
      </c>
    </row>
    <row r="442">
      <c r="A442" s="16">
        <v>2009.0</v>
      </c>
      <c r="B442" s="13" t="s">
        <v>506</v>
      </c>
      <c r="C442" s="13" t="s">
        <v>102</v>
      </c>
      <c r="D442" s="13">
        <v>15.0</v>
      </c>
      <c r="E442" s="13">
        <v>156.0</v>
      </c>
      <c r="F442" s="13">
        <v>10.4</v>
      </c>
      <c r="G442" s="13"/>
      <c r="H442" s="13"/>
      <c r="I442" s="13">
        <v>0.0</v>
      </c>
      <c r="J442" s="13" t="s">
        <v>1828</v>
      </c>
    </row>
    <row r="443">
      <c r="A443" s="16">
        <v>2009.0</v>
      </c>
      <c r="B443" s="13" t="s">
        <v>589</v>
      </c>
      <c r="C443" s="13" t="s">
        <v>106</v>
      </c>
      <c r="D443" s="13">
        <v>10.0</v>
      </c>
      <c r="E443" s="13">
        <v>143.0</v>
      </c>
      <c r="F443" s="13">
        <v>14.3</v>
      </c>
      <c r="G443" s="13"/>
      <c r="H443" s="13"/>
      <c r="I443" s="13">
        <v>1.0</v>
      </c>
      <c r="J443" s="13" t="s">
        <v>1828</v>
      </c>
    </row>
    <row r="444">
      <c r="A444" s="16">
        <v>2009.0</v>
      </c>
      <c r="B444" s="13" t="s">
        <v>594</v>
      </c>
      <c r="C444" s="13" t="s">
        <v>104</v>
      </c>
      <c r="D444" s="13">
        <v>13.0</v>
      </c>
      <c r="E444" s="13">
        <v>108.0</v>
      </c>
      <c r="F444" s="13">
        <v>8.31</v>
      </c>
      <c r="G444" s="13"/>
      <c r="H444" s="13"/>
      <c r="I444" s="13">
        <v>0.0</v>
      </c>
      <c r="J444" s="13" t="s">
        <v>1828</v>
      </c>
    </row>
    <row r="445">
      <c r="A445" s="16">
        <v>2009.0</v>
      </c>
      <c r="B445" s="13" t="s">
        <v>538</v>
      </c>
      <c r="C445" s="13" t="s">
        <v>410</v>
      </c>
      <c r="D445" s="13">
        <v>15.0</v>
      </c>
      <c r="E445" s="13">
        <v>100.0</v>
      </c>
      <c r="F445" s="13">
        <v>6.67</v>
      </c>
      <c r="G445" s="13"/>
      <c r="H445" s="13"/>
      <c r="I445" s="13">
        <v>0.0</v>
      </c>
      <c r="J445" s="13" t="s">
        <v>1828</v>
      </c>
    </row>
    <row r="446">
      <c r="A446" s="16">
        <v>2009.0</v>
      </c>
      <c r="B446" s="13" t="s">
        <v>1092</v>
      </c>
      <c r="C446" s="13" t="s">
        <v>101</v>
      </c>
      <c r="D446" s="13">
        <v>20.0</v>
      </c>
      <c r="E446" s="13">
        <v>88.0</v>
      </c>
      <c r="F446" s="13">
        <v>4.4</v>
      </c>
      <c r="G446" s="13"/>
      <c r="H446" s="13"/>
      <c r="I446" s="13">
        <v>0.0</v>
      </c>
      <c r="J446" s="13" t="s">
        <v>1828</v>
      </c>
    </row>
    <row r="447">
      <c r="A447" s="16">
        <v>2009.0</v>
      </c>
      <c r="B447" s="13" t="s">
        <v>1198</v>
      </c>
      <c r="C447" s="13" t="s">
        <v>102</v>
      </c>
      <c r="D447" s="13">
        <v>7.0</v>
      </c>
      <c r="E447" s="13">
        <v>79.0</v>
      </c>
      <c r="F447" s="13">
        <v>11.29</v>
      </c>
      <c r="G447" s="13"/>
      <c r="H447" s="13"/>
      <c r="I447" s="13">
        <v>0.0</v>
      </c>
      <c r="J447" s="13" t="s">
        <v>1828</v>
      </c>
    </row>
    <row r="448">
      <c r="A448" s="16">
        <v>2009.0</v>
      </c>
      <c r="B448" s="13" t="s">
        <v>509</v>
      </c>
      <c r="C448" s="13" t="s">
        <v>112</v>
      </c>
      <c r="D448" s="13">
        <v>9.0</v>
      </c>
      <c r="E448" s="13">
        <v>57.0</v>
      </c>
      <c r="F448" s="13">
        <v>6.33</v>
      </c>
      <c r="G448" s="13"/>
      <c r="H448" s="13"/>
      <c r="I448" s="13">
        <v>0.0</v>
      </c>
      <c r="J448" s="13" t="s">
        <v>1828</v>
      </c>
    </row>
    <row r="449">
      <c r="A449" s="16">
        <v>2009.0</v>
      </c>
      <c r="B449" s="13" t="s">
        <v>552</v>
      </c>
      <c r="C449" s="13" t="s">
        <v>103</v>
      </c>
      <c r="D449" s="13">
        <v>11.0</v>
      </c>
      <c r="E449" s="13">
        <v>56.0</v>
      </c>
      <c r="F449" s="13">
        <v>5.09</v>
      </c>
      <c r="G449" s="13"/>
      <c r="H449" s="13"/>
      <c r="I449" s="13">
        <v>0.0</v>
      </c>
      <c r="J449" s="13" t="s">
        <v>1828</v>
      </c>
    </row>
    <row r="450">
      <c r="A450" s="16">
        <v>2009.0</v>
      </c>
      <c r="B450" s="13" t="s">
        <v>1102</v>
      </c>
      <c r="C450" s="13" t="s">
        <v>410</v>
      </c>
      <c r="D450" s="13">
        <v>6.0</v>
      </c>
      <c r="E450" s="13">
        <v>43.0</v>
      </c>
      <c r="F450" s="13">
        <v>7.17</v>
      </c>
      <c r="G450" s="13"/>
      <c r="H450" s="13"/>
      <c r="I450" s="13">
        <v>0.0</v>
      </c>
      <c r="J450" s="13" t="s">
        <v>1828</v>
      </c>
    </row>
    <row r="451">
      <c r="A451" s="16">
        <v>2009.0</v>
      </c>
      <c r="B451" s="13" t="s">
        <v>408</v>
      </c>
      <c r="C451" s="13" t="s">
        <v>102</v>
      </c>
      <c r="D451" s="13">
        <v>4.0</v>
      </c>
      <c r="E451" s="13">
        <v>39.0</v>
      </c>
      <c r="F451" s="13">
        <v>9.75</v>
      </c>
      <c r="G451" s="13"/>
      <c r="H451" s="13"/>
      <c r="I451" s="13">
        <v>0.0</v>
      </c>
      <c r="J451" s="13" t="s">
        <v>1828</v>
      </c>
    </row>
    <row r="452">
      <c r="A452" s="16">
        <v>2009.0</v>
      </c>
      <c r="B452" s="13" t="s">
        <v>1151</v>
      </c>
      <c r="C452" s="13" t="s">
        <v>109</v>
      </c>
      <c r="D452" s="13">
        <v>4.0</v>
      </c>
      <c r="E452" s="13">
        <v>37.0</v>
      </c>
      <c r="F452" s="13">
        <v>9.25</v>
      </c>
      <c r="G452" s="13"/>
      <c r="H452" s="13"/>
      <c r="I452" s="13">
        <v>0.0</v>
      </c>
      <c r="J452" s="13" t="s">
        <v>1828</v>
      </c>
    </row>
    <row r="453">
      <c r="A453" s="16">
        <v>2009.0</v>
      </c>
      <c r="B453" s="13" t="s">
        <v>1196</v>
      </c>
      <c r="C453" s="13" t="s">
        <v>101</v>
      </c>
      <c r="D453" s="13">
        <v>0.0</v>
      </c>
      <c r="E453" s="13">
        <v>34.0</v>
      </c>
      <c r="F453" s="13">
        <v>0.0</v>
      </c>
      <c r="G453" s="13"/>
      <c r="H453" s="13"/>
      <c r="I453" s="13">
        <v>0.0</v>
      </c>
      <c r="J453" s="13" t="s">
        <v>1828</v>
      </c>
    </row>
    <row r="454">
      <c r="A454" s="16">
        <v>2009.0</v>
      </c>
      <c r="B454" s="13" t="s">
        <v>600</v>
      </c>
      <c r="C454" s="13" t="s">
        <v>101</v>
      </c>
      <c r="D454" s="13">
        <v>8.0</v>
      </c>
      <c r="E454" s="13">
        <v>31.0</v>
      </c>
      <c r="F454" s="13">
        <v>3.88</v>
      </c>
      <c r="G454" s="13"/>
      <c r="H454" s="13"/>
      <c r="I454" s="13">
        <v>0.0</v>
      </c>
      <c r="J454" s="13" t="s">
        <v>1828</v>
      </c>
    </row>
    <row r="455">
      <c r="A455" s="16">
        <v>2009.0</v>
      </c>
      <c r="B455" s="13" t="s">
        <v>1884</v>
      </c>
      <c r="C455" s="13" t="s">
        <v>410</v>
      </c>
      <c r="D455" s="13">
        <v>7.0</v>
      </c>
      <c r="E455" s="13">
        <v>25.0</v>
      </c>
      <c r="F455" s="13">
        <v>3.57</v>
      </c>
      <c r="G455" s="13"/>
      <c r="H455" s="13"/>
      <c r="I455" s="13">
        <v>0.0</v>
      </c>
      <c r="J455" s="13" t="s">
        <v>1828</v>
      </c>
    </row>
    <row r="456">
      <c r="A456" s="16">
        <v>2009.0</v>
      </c>
      <c r="B456" s="13" t="s">
        <v>1885</v>
      </c>
      <c r="C456" s="13" t="s">
        <v>108</v>
      </c>
      <c r="D456" s="13">
        <v>1.0</v>
      </c>
      <c r="E456" s="13">
        <v>24.0</v>
      </c>
      <c r="F456" s="13">
        <v>24.0</v>
      </c>
      <c r="G456" s="13"/>
      <c r="H456" s="13"/>
      <c r="I456" s="13">
        <v>0.0</v>
      </c>
      <c r="J456" s="13" t="s">
        <v>1828</v>
      </c>
    </row>
    <row r="457">
      <c r="A457" s="16">
        <v>2009.0</v>
      </c>
      <c r="B457" s="13" t="s">
        <v>1886</v>
      </c>
      <c r="C457" s="13" t="s">
        <v>101</v>
      </c>
      <c r="D457" s="13">
        <v>0.0</v>
      </c>
      <c r="E457" s="13">
        <v>20.0</v>
      </c>
      <c r="F457" s="13">
        <v>0.0</v>
      </c>
      <c r="G457" s="13"/>
      <c r="H457" s="13"/>
      <c r="I457" s="13">
        <v>1.0</v>
      </c>
      <c r="J457" s="13" t="s">
        <v>1828</v>
      </c>
    </row>
    <row r="458">
      <c r="A458" s="16">
        <v>2009.0</v>
      </c>
      <c r="B458" s="13" t="s">
        <v>1887</v>
      </c>
      <c r="C458" s="13" t="s">
        <v>101</v>
      </c>
      <c r="D458" s="13">
        <v>1.0</v>
      </c>
      <c r="E458" s="13">
        <v>15.0</v>
      </c>
      <c r="F458" s="13">
        <v>15.0</v>
      </c>
      <c r="G458" s="13"/>
      <c r="H458" s="13"/>
      <c r="I458" s="13">
        <v>0.0</v>
      </c>
      <c r="J458" s="13" t="s">
        <v>1828</v>
      </c>
    </row>
    <row r="459">
      <c r="A459" s="16">
        <v>2009.0</v>
      </c>
      <c r="B459" s="13" t="s">
        <v>474</v>
      </c>
      <c r="C459" s="13" t="s">
        <v>106</v>
      </c>
      <c r="D459" s="13">
        <v>2.0</v>
      </c>
      <c r="E459" s="13">
        <v>11.0</v>
      </c>
      <c r="F459" s="13">
        <v>5.5</v>
      </c>
      <c r="G459" s="13"/>
      <c r="H459" s="13"/>
      <c r="I459" s="13">
        <v>0.0</v>
      </c>
      <c r="J459" s="13" t="s">
        <v>1828</v>
      </c>
    </row>
    <row r="460">
      <c r="A460" s="16">
        <v>2009.0</v>
      </c>
      <c r="B460" s="13" t="s">
        <v>1190</v>
      </c>
      <c r="C460" s="13" t="s">
        <v>104</v>
      </c>
      <c r="D460" s="13">
        <v>4.0</v>
      </c>
      <c r="E460" s="13">
        <v>11.0</v>
      </c>
      <c r="F460" s="13">
        <v>2.75</v>
      </c>
      <c r="G460" s="13"/>
      <c r="H460" s="13"/>
      <c r="I460" s="13">
        <v>0.0</v>
      </c>
      <c r="J460" s="13" t="s">
        <v>1828</v>
      </c>
    </row>
    <row r="461">
      <c r="A461" s="16">
        <v>2009.0</v>
      </c>
      <c r="B461" s="13" t="s">
        <v>488</v>
      </c>
      <c r="C461" s="13" t="s">
        <v>103</v>
      </c>
      <c r="D461" s="13">
        <v>1.0</v>
      </c>
      <c r="E461" s="13">
        <v>8.0</v>
      </c>
      <c r="F461" s="13">
        <v>8.0</v>
      </c>
      <c r="G461" s="13"/>
      <c r="H461" s="13"/>
      <c r="I461" s="13">
        <v>0.0</v>
      </c>
      <c r="J461" s="13" t="s">
        <v>1828</v>
      </c>
    </row>
    <row r="462">
      <c r="A462" s="16">
        <v>2009.0</v>
      </c>
      <c r="B462" s="13" t="s">
        <v>603</v>
      </c>
      <c r="C462" s="13" t="s">
        <v>112</v>
      </c>
      <c r="D462" s="13">
        <v>4.0</v>
      </c>
      <c r="E462" s="13">
        <v>8.0</v>
      </c>
      <c r="F462" s="13">
        <v>2.0</v>
      </c>
      <c r="G462" s="13"/>
      <c r="H462" s="13"/>
      <c r="I462" s="13">
        <v>0.0</v>
      </c>
      <c r="J462" s="13" t="s">
        <v>1828</v>
      </c>
    </row>
    <row r="463">
      <c r="A463" s="16">
        <v>2009.0</v>
      </c>
      <c r="B463" s="13" t="s">
        <v>568</v>
      </c>
      <c r="C463" s="13" t="s">
        <v>113</v>
      </c>
      <c r="D463" s="13">
        <v>1.0</v>
      </c>
      <c r="E463" s="13">
        <v>7.0</v>
      </c>
      <c r="F463" s="13">
        <v>7.0</v>
      </c>
      <c r="G463" s="13"/>
      <c r="H463" s="13"/>
      <c r="I463" s="13">
        <v>0.0</v>
      </c>
      <c r="J463" s="13" t="s">
        <v>1828</v>
      </c>
    </row>
    <row r="464">
      <c r="A464" s="16">
        <v>2009.0</v>
      </c>
      <c r="B464" s="13" t="s">
        <v>1228</v>
      </c>
      <c r="C464" s="13" t="s">
        <v>106</v>
      </c>
      <c r="D464" s="13">
        <v>3.0</v>
      </c>
      <c r="E464" s="13">
        <v>7.0</v>
      </c>
      <c r="F464" s="13">
        <v>2.33</v>
      </c>
      <c r="G464" s="13"/>
      <c r="H464" s="13"/>
      <c r="I464" s="13">
        <v>0.0</v>
      </c>
      <c r="J464" s="13" t="s">
        <v>1828</v>
      </c>
    </row>
    <row r="465">
      <c r="A465" s="16">
        <v>2009.0</v>
      </c>
      <c r="B465" s="13" t="s">
        <v>1038</v>
      </c>
      <c r="C465" s="13" t="s">
        <v>104</v>
      </c>
      <c r="D465" s="13">
        <v>1.0</v>
      </c>
      <c r="E465" s="13">
        <v>6.0</v>
      </c>
      <c r="F465" s="13">
        <v>6.0</v>
      </c>
      <c r="G465" s="13"/>
      <c r="H465" s="13"/>
      <c r="I465" s="13">
        <v>0.0</v>
      </c>
      <c r="J465" s="13" t="s">
        <v>1828</v>
      </c>
    </row>
    <row r="466">
      <c r="A466" s="16">
        <v>2009.0</v>
      </c>
      <c r="B466" s="13" t="s">
        <v>485</v>
      </c>
      <c r="C466" s="13" t="s">
        <v>106</v>
      </c>
      <c r="D466" s="13">
        <v>1.0</v>
      </c>
      <c r="E466" s="13">
        <v>3.0</v>
      </c>
      <c r="F466" s="13">
        <v>3.0</v>
      </c>
      <c r="G466" s="13"/>
      <c r="H466" s="13"/>
      <c r="I466" s="13">
        <v>0.0</v>
      </c>
      <c r="J466" s="13" t="s">
        <v>1828</v>
      </c>
    </row>
    <row r="467">
      <c r="A467" s="16">
        <v>2009.0</v>
      </c>
      <c r="B467" s="13" t="s">
        <v>516</v>
      </c>
      <c r="C467" s="13" t="s">
        <v>107</v>
      </c>
      <c r="D467" s="13">
        <v>1.0</v>
      </c>
      <c r="E467" s="13">
        <v>3.0</v>
      </c>
      <c r="F467" s="13">
        <v>3.0</v>
      </c>
      <c r="G467" s="13"/>
      <c r="H467" s="13"/>
      <c r="I467" s="13">
        <v>0.0</v>
      </c>
      <c r="J467" s="13" t="s">
        <v>1828</v>
      </c>
    </row>
    <row r="468">
      <c r="A468" s="16">
        <v>2009.0</v>
      </c>
      <c r="B468" s="13" t="s">
        <v>615</v>
      </c>
      <c r="C468" s="13" t="s">
        <v>102</v>
      </c>
      <c r="D468" s="13">
        <v>1.0</v>
      </c>
      <c r="E468" s="13">
        <v>2.0</v>
      </c>
      <c r="F468" s="13">
        <v>2.0</v>
      </c>
      <c r="G468" s="13"/>
      <c r="H468" s="13"/>
      <c r="I468" s="13">
        <v>0.0</v>
      </c>
      <c r="J468" s="13" t="s">
        <v>1828</v>
      </c>
    </row>
    <row r="469">
      <c r="A469" s="16">
        <v>2009.0</v>
      </c>
      <c r="B469" s="13" t="s">
        <v>1096</v>
      </c>
      <c r="C469" s="13" t="s">
        <v>109</v>
      </c>
      <c r="D469" s="13">
        <v>1.0</v>
      </c>
      <c r="E469" s="13">
        <v>2.0</v>
      </c>
      <c r="F469" s="13">
        <v>2.0</v>
      </c>
      <c r="G469" s="13"/>
      <c r="H469" s="13"/>
      <c r="I469" s="13">
        <v>0.0</v>
      </c>
      <c r="J469" s="13" t="s">
        <v>1828</v>
      </c>
    </row>
    <row r="470">
      <c r="A470" s="16">
        <v>2009.0</v>
      </c>
      <c r="B470" s="13" t="s">
        <v>1229</v>
      </c>
      <c r="C470" s="13" t="s">
        <v>109</v>
      </c>
      <c r="D470" s="13">
        <v>1.0</v>
      </c>
      <c r="E470" s="13">
        <v>2.0</v>
      </c>
      <c r="F470" s="13">
        <v>2.0</v>
      </c>
      <c r="G470" s="13"/>
      <c r="H470" s="13"/>
      <c r="I470" s="13">
        <v>0.0</v>
      </c>
      <c r="J470" s="13" t="s">
        <v>1828</v>
      </c>
    </row>
    <row r="471">
      <c r="A471" s="16">
        <v>2009.0</v>
      </c>
      <c r="B471" s="13" t="s">
        <v>1888</v>
      </c>
      <c r="C471" s="13" t="s">
        <v>108</v>
      </c>
      <c r="D471" s="13">
        <v>0.0</v>
      </c>
      <c r="E471" s="13">
        <v>1.0</v>
      </c>
      <c r="F471" s="13">
        <v>0.0</v>
      </c>
      <c r="G471" s="13"/>
      <c r="H471" s="13"/>
      <c r="I471" s="13">
        <v>1.0</v>
      </c>
      <c r="J471" s="13" t="s">
        <v>1828</v>
      </c>
    </row>
    <row r="472">
      <c r="A472" s="16">
        <v>2009.0</v>
      </c>
      <c r="B472" s="13" t="s">
        <v>1889</v>
      </c>
      <c r="C472" s="13" t="s">
        <v>101</v>
      </c>
      <c r="D472" s="13">
        <v>1.0</v>
      </c>
      <c r="E472" s="13">
        <v>1.0</v>
      </c>
      <c r="F472" s="13">
        <v>1.0</v>
      </c>
      <c r="G472" s="13"/>
      <c r="H472" s="13"/>
      <c r="I472" s="13">
        <v>0.0</v>
      </c>
      <c r="J472" s="13" t="s">
        <v>1828</v>
      </c>
    </row>
    <row r="473">
      <c r="A473" s="16">
        <v>2009.0</v>
      </c>
      <c r="B473" s="13" t="s">
        <v>1187</v>
      </c>
      <c r="C473" s="13" t="s">
        <v>107</v>
      </c>
      <c r="D473" s="13">
        <v>1.0</v>
      </c>
      <c r="E473" s="13">
        <v>0.0</v>
      </c>
      <c r="F473" s="13">
        <v>0.0</v>
      </c>
      <c r="G473" s="13"/>
      <c r="H473" s="13"/>
      <c r="I473" s="13">
        <v>0.0</v>
      </c>
      <c r="J473" s="13" t="s">
        <v>1828</v>
      </c>
    </row>
    <row r="474">
      <c r="A474" s="16">
        <v>2009.0</v>
      </c>
      <c r="B474" s="13" t="s">
        <v>1181</v>
      </c>
      <c r="C474" s="13" t="s">
        <v>113</v>
      </c>
      <c r="D474" s="13">
        <v>1.0</v>
      </c>
      <c r="E474" s="13">
        <v>0.0</v>
      </c>
      <c r="F474" s="13">
        <v>0.0</v>
      </c>
      <c r="G474" s="13"/>
      <c r="H474" s="13"/>
      <c r="I474" s="13">
        <v>0.0</v>
      </c>
      <c r="J474" s="13" t="s">
        <v>1828</v>
      </c>
    </row>
    <row r="475">
      <c r="A475" s="16">
        <v>2009.0</v>
      </c>
      <c r="B475" s="13" t="s">
        <v>1161</v>
      </c>
      <c r="C475" s="13" t="s">
        <v>106</v>
      </c>
      <c r="D475" s="13">
        <v>1.0</v>
      </c>
      <c r="E475" s="13">
        <v>0.0</v>
      </c>
      <c r="F475" s="13">
        <v>0.0</v>
      </c>
      <c r="G475" s="13"/>
      <c r="H475" s="13"/>
      <c r="I475" s="13">
        <v>0.0</v>
      </c>
      <c r="J475" s="13" t="s">
        <v>1828</v>
      </c>
    </row>
    <row r="476">
      <c r="A476" s="16">
        <v>2009.0</v>
      </c>
      <c r="B476" s="13" t="s">
        <v>1890</v>
      </c>
      <c r="C476" s="13" t="s">
        <v>106</v>
      </c>
      <c r="D476" s="13">
        <v>1.0</v>
      </c>
      <c r="E476" s="13">
        <v>0.0</v>
      </c>
      <c r="F476" s="13">
        <v>0.0</v>
      </c>
      <c r="G476" s="13"/>
      <c r="H476" s="13"/>
      <c r="I476" s="13">
        <v>0.0</v>
      </c>
      <c r="J476" s="13" t="s">
        <v>1828</v>
      </c>
    </row>
    <row r="477">
      <c r="A477" s="16">
        <v>2009.0</v>
      </c>
      <c r="B477" s="13" t="s">
        <v>578</v>
      </c>
      <c r="C477" s="13" t="s">
        <v>108</v>
      </c>
      <c r="D477" s="13">
        <v>1.0</v>
      </c>
      <c r="E477" s="13">
        <v>0.0</v>
      </c>
      <c r="F477" s="13">
        <v>0.0</v>
      </c>
      <c r="G477" s="13"/>
      <c r="H477" s="13"/>
      <c r="I477" s="13">
        <v>0.0</v>
      </c>
      <c r="J477" s="13" t="s">
        <v>1828</v>
      </c>
    </row>
    <row r="478">
      <c r="A478" s="16">
        <v>2009.0</v>
      </c>
      <c r="B478" s="13" t="s">
        <v>1891</v>
      </c>
      <c r="C478" s="13" t="s">
        <v>103</v>
      </c>
      <c r="D478" s="13">
        <v>1.0</v>
      </c>
      <c r="E478" s="13">
        <v>-5.0</v>
      </c>
      <c r="F478" s="13">
        <v>-5.0</v>
      </c>
      <c r="G478" s="13"/>
      <c r="H478" s="13"/>
      <c r="I478" s="13">
        <v>0.0</v>
      </c>
      <c r="J478" s="13" t="s">
        <v>1828</v>
      </c>
    </row>
    <row r="479">
      <c r="A479" s="16">
        <v>2009.0</v>
      </c>
      <c r="B479" s="13" t="s">
        <v>1042</v>
      </c>
      <c r="C479" s="13" t="s">
        <v>104</v>
      </c>
      <c r="D479" s="13">
        <v>1.0</v>
      </c>
      <c r="E479" s="13">
        <v>-8.0</v>
      </c>
      <c r="F479" s="13">
        <v>-8.0</v>
      </c>
      <c r="G479" s="13"/>
      <c r="H479" s="13"/>
      <c r="I479" s="13">
        <v>0.0</v>
      </c>
      <c r="J479" s="13" t="s">
        <v>1828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0"/>
    <col customWidth="1" min="2" max="2" width="20.38"/>
    <col customWidth="1" min="3" max="3" width="10.75"/>
    <col customWidth="1" min="4" max="4" width="8.5"/>
    <col customWidth="1" min="5" max="6" width="10.13"/>
    <col customWidth="1" min="7" max="7" width="9.5"/>
    <col customWidth="1" min="8" max="8" width="9.38"/>
    <col customWidth="1" min="9" max="9" width="8.38"/>
    <col customWidth="1" min="10" max="10" width="8.75"/>
    <col customWidth="1" min="11" max="11" width="14.0"/>
  </cols>
  <sheetData>
    <row r="1">
      <c r="A1" s="18" t="s">
        <v>1892</v>
      </c>
      <c r="B1" s="14" t="s">
        <v>1893</v>
      </c>
      <c r="C1" s="14" t="s">
        <v>1894</v>
      </c>
      <c r="D1" s="14" t="s">
        <v>67</v>
      </c>
      <c r="E1" s="15" t="s">
        <v>68</v>
      </c>
      <c r="F1" s="14" t="s">
        <v>69</v>
      </c>
      <c r="G1" s="15" t="s">
        <v>70</v>
      </c>
      <c r="H1" s="14" t="s">
        <v>71</v>
      </c>
      <c r="I1" s="14" t="s">
        <v>72</v>
      </c>
      <c r="J1" s="14" t="s">
        <v>73</v>
      </c>
      <c r="K1" s="14" t="s">
        <v>1895</v>
      </c>
    </row>
    <row r="2">
      <c r="A2" s="19">
        <v>2018.0</v>
      </c>
      <c r="B2" s="18" t="s">
        <v>206</v>
      </c>
      <c r="C2" s="18" t="s">
        <v>106</v>
      </c>
      <c r="D2" s="18">
        <v>204.0</v>
      </c>
      <c r="E2" s="20">
        <v>1675.0</v>
      </c>
      <c r="F2" s="18">
        <v>17.0</v>
      </c>
      <c r="G2" s="20">
        <v>1658.0</v>
      </c>
      <c r="H2" s="18">
        <v>8.13</v>
      </c>
      <c r="I2" s="18">
        <v>75.0</v>
      </c>
      <c r="J2" s="18">
        <v>24.0</v>
      </c>
      <c r="K2" s="18" t="s">
        <v>1896</v>
      </c>
    </row>
    <row r="3">
      <c r="A3" s="19">
        <v>2018.0</v>
      </c>
      <c r="B3" s="18" t="s">
        <v>213</v>
      </c>
      <c r="C3" s="18" t="s">
        <v>110</v>
      </c>
      <c r="D3" s="18">
        <v>194.0</v>
      </c>
      <c r="E3" s="20">
        <v>1245.0</v>
      </c>
      <c r="F3" s="18">
        <v>32.0</v>
      </c>
      <c r="G3" s="20">
        <v>1213.0</v>
      </c>
      <c r="H3" s="18">
        <v>6.25</v>
      </c>
      <c r="I3" s="18">
        <v>97.0</v>
      </c>
      <c r="J3" s="18">
        <v>11.0</v>
      </c>
      <c r="K3" s="18" t="s">
        <v>1896</v>
      </c>
    </row>
    <row r="4">
      <c r="A4" s="19">
        <v>2018.0</v>
      </c>
      <c r="B4" s="18" t="s">
        <v>193</v>
      </c>
      <c r="C4" s="18" t="s">
        <v>110</v>
      </c>
      <c r="D4" s="18">
        <v>153.0</v>
      </c>
      <c r="E4" s="20">
        <v>1177.0</v>
      </c>
      <c r="F4" s="18">
        <v>33.0</v>
      </c>
      <c r="G4" s="20">
        <v>1144.0</v>
      </c>
      <c r="H4" s="18">
        <v>7.48</v>
      </c>
      <c r="I4" s="18">
        <v>75.0</v>
      </c>
      <c r="J4" s="18">
        <v>10.0</v>
      </c>
      <c r="K4" s="18" t="s">
        <v>1896</v>
      </c>
    </row>
    <row r="5">
      <c r="A5" s="19">
        <v>2018.0</v>
      </c>
      <c r="B5" s="18" t="s">
        <v>1897</v>
      </c>
      <c r="C5" s="18" t="s">
        <v>113</v>
      </c>
      <c r="D5" s="18">
        <v>227.0</v>
      </c>
      <c r="E5" s="20">
        <v>1154.0</v>
      </c>
      <c r="F5" s="18">
        <v>46.0</v>
      </c>
      <c r="G5" s="20">
        <v>1108.0</v>
      </c>
      <c r="H5" s="18">
        <v>4.88</v>
      </c>
      <c r="I5" s="18">
        <v>74.0</v>
      </c>
      <c r="J5" s="18">
        <v>10.0</v>
      </c>
      <c r="K5" s="18" t="s">
        <v>1896</v>
      </c>
    </row>
    <row r="6">
      <c r="A6" s="19">
        <v>2018.0</v>
      </c>
      <c r="B6" s="18" t="s">
        <v>262</v>
      </c>
      <c r="C6" s="18" t="s">
        <v>102</v>
      </c>
      <c r="D6" s="18">
        <v>228.0</v>
      </c>
      <c r="E6" s="20">
        <v>1150.0</v>
      </c>
      <c r="F6" s="18">
        <v>59.0</v>
      </c>
      <c r="G6" s="20">
        <v>1091.0</v>
      </c>
      <c r="H6" s="18">
        <v>4.79</v>
      </c>
      <c r="I6" s="18">
        <v>86.0</v>
      </c>
      <c r="J6" s="18">
        <v>18.0</v>
      </c>
      <c r="K6" s="18" t="s">
        <v>1896</v>
      </c>
    </row>
    <row r="7">
      <c r="A7" s="19">
        <v>2018.0</v>
      </c>
      <c r="B7" s="18" t="s">
        <v>245</v>
      </c>
      <c r="C7" s="18" t="s">
        <v>101</v>
      </c>
      <c r="D7" s="18">
        <v>215.0</v>
      </c>
      <c r="E7" s="20">
        <v>1037.0</v>
      </c>
      <c r="F7" s="18">
        <v>11.0</v>
      </c>
      <c r="G7" s="20">
        <v>1026.0</v>
      </c>
      <c r="H7" s="18">
        <v>4.77</v>
      </c>
      <c r="I7" s="18">
        <v>75.0</v>
      </c>
      <c r="J7" s="18">
        <v>10.0</v>
      </c>
      <c r="K7" s="18" t="s">
        <v>1896</v>
      </c>
    </row>
    <row r="8">
      <c r="A8" s="19">
        <v>2018.0</v>
      </c>
      <c r="B8" s="18" t="s">
        <v>306</v>
      </c>
      <c r="C8" s="18" t="s">
        <v>103</v>
      </c>
      <c r="D8" s="18">
        <v>188.0</v>
      </c>
      <c r="E8" s="20">
        <v>1031.0</v>
      </c>
      <c r="F8" s="18">
        <v>26.0</v>
      </c>
      <c r="G8" s="20">
        <v>1005.0</v>
      </c>
      <c r="H8" s="18">
        <v>5.35</v>
      </c>
      <c r="I8" s="18">
        <v>48.0</v>
      </c>
      <c r="J8" s="18">
        <v>8.0</v>
      </c>
      <c r="K8" s="18" t="s">
        <v>1896</v>
      </c>
    </row>
    <row r="9">
      <c r="A9" s="19">
        <v>2018.0</v>
      </c>
      <c r="B9" s="18" t="s">
        <v>181</v>
      </c>
      <c r="C9" s="18" t="s">
        <v>112</v>
      </c>
      <c r="D9" s="18">
        <v>164.0</v>
      </c>
      <c r="E9" s="20">
        <v>1019.0</v>
      </c>
      <c r="F9" s="18">
        <v>34.0</v>
      </c>
      <c r="G9" s="18">
        <v>985.0</v>
      </c>
      <c r="H9" s="18">
        <v>6.01</v>
      </c>
      <c r="I9" s="18">
        <v>70.0</v>
      </c>
      <c r="J9" s="18">
        <v>4.0</v>
      </c>
      <c r="K9" s="18" t="s">
        <v>1896</v>
      </c>
    </row>
    <row r="10">
      <c r="A10" s="19">
        <v>2018.0</v>
      </c>
      <c r="B10" s="18" t="s">
        <v>1646</v>
      </c>
      <c r="C10" s="18" t="s">
        <v>114</v>
      </c>
      <c r="D10" s="18">
        <v>216.0</v>
      </c>
      <c r="E10" s="20">
        <v>1125.0</v>
      </c>
      <c r="F10" s="18">
        <v>153.0</v>
      </c>
      <c r="G10" s="18">
        <v>972.0</v>
      </c>
      <c r="H10" s="18">
        <v>4.5</v>
      </c>
      <c r="I10" s="18">
        <v>45.0</v>
      </c>
      <c r="J10" s="18">
        <v>11.0</v>
      </c>
      <c r="K10" s="18" t="s">
        <v>1896</v>
      </c>
    </row>
    <row r="11">
      <c r="A11" s="19">
        <v>2018.0</v>
      </c>
      <c r="B11" s="18" t="s">
        <v>1636</v>
      </c>
      <c r="C11" s="18" t="s">
        <v>101</v>
      </c>
      <c r="D11" s="18">
        <v>212.0</v>
      </c>
      <c r="E11" s="20">
        <v>1189.0</v>
      </c>
      <c r="F11" s="18">
        <v>266.0</v>
      </c>
      <c r="G11" s="18">
        <v>923.0</v>
      </c>
      <c r="H11" s="18">
        <v>4.35</v>
      </c>
      <c r="I11" s="18">
        <v>47.0</v>
      </c>
      <c r="J11" s="18">
        <v>9.0</v>
      </c>
      <c r="K11" s="18" t="s">
        <v>1896</v>
      </c>
    </row>
    <row r="12">
      <c r="A12" s="19">
        <v>2018.0</v>
      </c>
      <c r="B12" s="18" t="s">
        <v>1656</v>
      </c>
      <c r="C12" s="18" t="s">
        <v>114</v>
      </c>
      <c r="D12" s="18">
        <v>152.0</v>
      </c>
      <c r="E12" s="18">
        <v>929.0</v>
      </c>
      <c r="F12" s="18">
        <v>53.0</v>
      </c>
      <c r="G12" s="18">
        <v>876.0</v>
      </c>
      <c r="H12" s="18">
        <v>5.76</v>
      </c>
      <c r="I12" s="18">
        <v>65.0</v>
      </c>
      <c r="J12" s="18">
        <v>12.0</v>
      </c>
      <c r="K12" s="18" t="s">
        <v>1896</v>
      </c>
    </row>
    <row r="13">
      <c r="A13" s="19">
        <v>2018.0</v>
      </c>
      <c r="B13" s="18" t="s">
        <v>203</v>
      </c>
      <c r="C13" s="18" t="s">
        <v>105</v>
      </c>
      <c r="D13" s="18">
        <v>154.0</v>
      </c>
      <c r="E13" s="18">
        <v>876.0</v>
      </c>
      <c r="F13" s="18">
        <v>9.0</v>
      </c>
      <c r="G13" s="18">
        <v>867.0</v>
      </c>
      <c r="H13" s="18">
        <v>5.63</v>
      </c>
      <c r="I13" s="18">
        <v>68.0</v>
      </c>
      <c r="J13" s="18">
        <v>5.0</v>
      </c>
      <c r="K13" s="18" t="s">
        <v>1896</v>
      </c>
    </row>
    <row r="14">
      <c r="A14" s="19">
        <v>2018.0</v>
      </c>
      <c r="B14" s="18" t="s">
        <v>160</v>
      </c>
      <c r="C14" s="18" t="s">
        <v>104</v>
      </c>
      <c r="D14" s="18">
        <v>161.0</v>
      </c>
      <c r="E14" s="18">
        <v>868.0</v>
      </c>
      <c r="F14" s="18">
        <v>21.0</v>
      </c>
      <c r="G14" s="18">
        <v>847.0</v>
      </c>
      <c r="H14" s="18">
        <v>5.26</v>
      </c>
      <c r="I14" s="18">
        <v>75.0</v>
      </c>
      <c r="J14" s="18">
        <v>7.0</v>
      </c>
      <c r="K14" s="18" t="s">
        <v>1896</v>
      </c>
    </row>
    <row r="15">
      <c r="A15" s="19">
        <v>2018.0</v>
      </c>
      <c r="B15" s="18" t="s">
        <v>172</v>
      </c>
      <c r="C15" s="18" t="s">
        <v>108</v>
      </c>
      <c r="D15" s="18">
        <v>158.0</v>
      </c>
      <c r="E15" s="18">
        <v>812.0</v>
      </c>
      <c r="F15" s="18">
        <v>26.0</v>
      </c>
      <c r="G15" s="18">
        <v>786.0</v>
      </c>
      <c r="H15" s="18">
        <v>4.97</v>
      </c>
      <c r="I15" s="18">
        <v>87.0</v>
      </c>
      <c r="J15" s="18">
        <v>6.0</v>
      </c>
      <c r="K15" s="18" t="s">
        <v>1896</v>
      </c>
    </row>
    <row r="16">
      <c r="A16" s="19">
        <v>2018.0</v>
      </c>
      <c r="B16" s="18" t="s">
        <v>220</v>
      </c>
      <c r="C16" s="18" t="s">
        <v>103</v>
      </c>
      <c r="D16" s="18">
        <v>159.0</v>
      </c>
      <c r="E16" s="18">
        <v>809.0</v>
      </c>
      <c r="F16" s="18">
        <v>34.0</v>
      </c>
      <c r="G16" s="18">
        <v>775.0</v>
      </c>
      <c r="H16" s="18">
        <v>4.87</v>
      </c>
      <c r="I16" s="18">
        <v>74.0</v>
      </c>
      <c r="J16" s="18">
        <v>5.0</v>
      </c>
      <c r="K16" s="18" t="s">
        <v>1896</v>
      </c>
    </row>
    <row r="17">
      <c r="A17" s="19">
        <v>2018.0</v>
      </c>
      <c r="B17" s="18" t="s">
        <v>1633</v>
      </c>
      <c r="C17" s="18" t="s">
        <v>105</v>
      </c>
      <c r="D17" s="18">
        <v>184.0</v>
      </c>
      <c r="E17" s="18">
        <v>949.0</v>
      </c>
      <c r="F17" s="18">
        <v>195.0</v>
      </c>
      <c r="G17" s="18">
        <v>754.0</v>
      </c>
      <c r="H17" s="18">
        <v>4.1</v>
      </c>
      <c r="I17" s="18">
        <v>49.0</v>
      </c>
      <c r="J17" s="18">
        <v>15.0</v>
      </c>
      <c r="K17" s="18" t="s">
        <v>1896</v>
      </c>
    </row>
    <row r="18">
      <c r="A18" s="19">
        <v>2018.0</v>
      </c>
      <c r="B18" s="18" t="s">
        <v>170</v>
      </c>
      <c r="C18" s="18" t="s">
        <v>107</v>
      </c>
      <c r="D18" s="18">
        <v>161.0</v>
      </c>
      <c r="E18" s="18">
        <v>785.0</v>
      </c>
      <c r="F18" s="18">
        <v>79.0</v>
      </c>
      <c r="G18" s="18">
        <v>706.0</v>
      </c>
      <c r="H18" s="18">
        <v>4.39</v>
      </c>
      <c r="I18" s="18">
        <v>85.0</v>
      </c>
      <c r="J18" s="18">
        <v>6.0</v>
      </c>
      <c r="K18" s="18" t="s">
        <v>1896</v>
      </c>
    </row>
    <row r="19">
      <c r="A19" s="19">
        <v>2018.0</v>
      </c>
      <c r="B19" s="18" t="s">
        <v>1898</v>
      </c>
      <c r="C19" s="18" t="s">
        <v>114</v>
      </c>
      <c r="D19" s="18">
        <v>108.0</v>
      </c>
      <c r="E19" s="18">
        <v>660.0</v>
      </c>
      <c r="F19" s="18">
        <v>1.0</v>
      </c>
      <c r="G19" s="18">
        <v>659.0</v>
      </c>
      <c r="H19" s="18">
        <v>6.1</v>
      </c>
      <c r="I19" s="18">
        <v>46.0</v>
      </c>
      <c r="J19" s="18">
        <v>7.0</v>
      </c>
      <c r="K19" s="18" t="s">
        <v>1896</v>
      </c>
    </row>
    <row r="20">
      <c r="A20" s="19">
        <v>2018.0</v>
      </c>
      <c r="B20" s="18" t="s">
        <v>219</v>
      </c>
      <c r="C20" s="18" t="s">
        <v>112</v>
      </c>
      <c r="D20" s="18">
        <v>109.0</v>
      </c>
      <c r="E20" s="18">
        <v>634.0</v>
      </c>
      <c r="F20" s="18">
        <v>17.0</v>
      </c>
      <c r="G20" s="18">
        <v>617.0</v>
      </c>
      <c r="H20" s="18">
        <v>5.66</v>
      </c>
      <c r="I20" s="18">
        <v>83.0</v>
      </c>
      <c r="J20" s="18">
        <v>6.0</v>
      </c>
      <c r="K20" s="18" t="s">
        <v>1896</v>
      </c>
    </row>
    <row r="21">
      <c r="A21" s="19">
        <v>2018.0</v>
      </c>
      <c r="B21" s="18" t="s">
        <v>165</v>
      </c>
      <c r="C21" s="18" t="s">
        <v>109</v>
      </c>
      <c r="D21" s="18">
        <v>84.0</v>
      </c>
      <c r="E21" s="18">
        <v>621.0</v>
      </c>
      <c r="F21" s="18">
        <v>24.0</v>
      </c>
      <c r="G21" s="18">
        <v>597.0</v>
      </c>
      <c r="H21" s="18">
        <v>7.11</v>
      </c>
      <c r="I21" s="18">
        <v>49.0</v>
      </c>
      <c r="J21" s="18">
        <v>2.0</v>
      </c>
      <c r="K21" s="18" t="s">
        <v>1896</v>
      </c>
    </row>
    <row r="22">
      <c r="A22" s="19">
        <v>2018.0</v>
      </c>
      <c r="B22" s="18" t="s">
        <v>195</v>
      </c>
      <c r="C22" s="18" t="s">
        <v>105</v>
      </c>
      <c r="D22" s="18">
        <v>121.0</v>
      </c>
      <c r="E22" s="18">
        <v>606.0</v>
      </c>
      <c r="F22" s="18">
        <v>18.0</v>
      </c>
      <c r="G22" s="18">
        <v>588.0</v>
      </c>
      <c r="H22" s="18">
        <v>4.86</v>
      </c>
      <c r="I22" s="18">
        <v>51.0</v>
      </c>
      <c r="J22" s="18">
        <v>6.0</v>
      </c>
      <c r="K22" s="18" t="s">
        <v>1896</v>
      </c>
    </row>
    <row r="23">
      <c r="A23" s="19">
        <v>2018.0</v>
      </c>
      <c r="B23" s="18" t="s">
        <v>1411</v>
      </c>
      <c r="C23" s="18" t="s">
        <v>114</v>
      </c>
      <c r="D23" s="18">
        <v>107.0</v>
      </c>
      <c r="E23" s="18">
        <v>574.0</v>
      </c>
      <c r="F23" s="18">
        <v>10.0</v>
      </c>
      <c r="G23" s="18">
        <v>564.0</v>
      </c>
      <c r="H23" s="18">
        <v>5.27</v>
      </c>
      <c r="I23" s="18">
        <v>52.0</v>
      </c>
      <c r="J23" s="18">
        <v>5.0</v>
      </c>
      <c r="K23" s="18" t="s">
        <v>1896</v>
      </c>
    </row>
    <row r="24">
      <c r="A24" s="19">
        <v>2018.0</v>
      </c>
      <c r="B24" s="18" t="s">
        <v>1899</v>
      </c>
      <c r="C24" s="18" t="s">
        <v>106</v>
      </c>
      <c r="D24" s="18">
        <v>77.0</v>
      </c>
      <c r="E24" s="18">
        <v>555.0</v>
      </c>
      <c r="F24" s="18">
        <v>7.0</v>
      </c>
      <c r="G24" s="18">
        <v>548.0</v>
      </c>
      <c r="H24" s="18">
        <v>7.12</v>
      </c>
      <c r="I24" s="18">
        <v>64.0</v>
      </c>
      <c r="J24" s="18">
        <v>7.0</v>
      </c>
      <c r="K24" s="18" t="s">
        <v>1896</v>
      </c>
    </row>
    <row r="25">
      <c r="A25" s="19">
        <v>2018.0</v>
      </c>
      <c r="B25" s="18" t="s">
        <v>1394</v>
      </c>
      <c r="C25" s="18" t="s">
        <v>106</v>
      </c>
      <c r="D25" s="18">
        <v>62.0</v>
      </c>
      <c r="E25" s="18">
        <v>558.0</v>
      </c>
      <c r="F25" s="18">
        <v>11.0</v>
      </c>
      <c r="G25" s="18">
        <v>547.0</v>
      </c>
      <c r="H25" s="18">
        <v>8.82</v>
      </c>
      <c r="I25" s="18">
        <v>65.0</v>
      </c>
      <c r="J25" s="18">
        <v>5.0</v>
      </c>
      <c r="K25" s="18" t="s">
        <v>1896</v>
      </c>
    </row>
    <row r="26">
      <c r="A26" s="19">
        <v>2018.0</v>
      </c>
      <c r="B26" s="18" t="s">
        <v>190</v>
      </c>
      <c r="C26" s="18" t="s">
        <v>109</v>
      </c>
      <c r="D26" s="18">
        <v>91.0</v>
      </c>
      <c r="E26" s="18">
        <v>516.0</v>
      </c>
      <c r="F26" s="18">
        <v>12.0</v>
      </c>
      <c r="G26" s="18">
        <v>504.0</v>
      </c>
      <c r="H26" s="18">
        <v>5.54</v>
      </c>
      <c r="I26" s="18">
        <v>56.0</v>
      </c>
      <c r="J26" s="18">
        <v>5.0</v>
      </c>
      <c r="K26" s="18" t="s">
        <v>1896</v>
      </c>
    </row>
    <row r="27">
      <c r="A27" s="19">
        <v>2018.0</v>
      </c>
      <c r="B27" s="18" t="s">
        <v>1650</v>
      </c>
      <c r="C27" s="18" t="s">
        <v>111</v>
      </c>
      <c r="D27" s="18">
        <v>79.0</v>
      </c>
      <c r="E27" s="18">
        <v>536.0</v>
      </c>
      <c r="F27" s="18">
        <v>39.0</v>
      </c>
      <c r="G27" s="18">
        <v>497.0</v>
      </c>
      <c r="H27" s="18">
        <v>6.29</v>
      </c>
      <c r="I27" s="18">
        <v>75.0</v>
      </c>
      <c r="J27" s="18">
        <v>5.0</v>
      </c>
      <c r="K27" s="18" t="s">
        <v>1896</v>
      </c>
    </row>
    <row r="28">
      <c r="A28" s="19">
        <v>2018.0</v>
      </c>
      <c r="B28" s="18" t="s">
        <v>1900</v>
      </c>
      <c r="C28" s="18" t="s">
        <v>102</v>
      </c>
      <c r="D28" s="18">
        <v>112.0</v>
      </c>
      <c r="E28" s="18">
        <v>520.0</v>
      </c>
      <c r="F28" s="18">
        <v>49.0</v>
      </c>
      <c r="G28" s="18">
        <v>471.0</v>
      </c>
      <c r="H28" s="18">
        <v>4.21</v>
      </c>
      <c r="I28" s="18">
        <v>38.0</v>
      </c>
      <c r="J28" s="18">
        <v>2.0</v>
      </c>
      <c r="K28" s="18" t="s">
        <v>1896</v>
      </c>
    </row>
    <row r="29">
      <c r="A29" s="19">
        <v>2018.0</v>
      </c>
      <c r="B29" s="18" t="s">
        <v>214</v>
      </c>
      <c r="C29" s="18" t="s">
        <v>106</v>
      </c>
      <c r="D29" s="18">
        <v>78.0</v>
      </c>
      <c r="E29" s="18">
        <v>451.0</v>
      </c>
      <c r="F29" s="18">
        <v>11.0</v>
      </c>
      <c r="G29" s="18">
        <v>440.0</v>
      </c>
      <c r="H29" s="18">
        <v>5.64</v>
      </c>
      <c r="I29" s="18">
        <v>70.0</v>
      </c>
      <c r="J29" s="18">
        <v>6.0</v>
      </c>
      <c r="K29" s="18" t="s">
        <v>1896</v>
      </c>
    </row>
    <row r="30">
      <c r="A30" s="19">
        <v>2018.0</v>
      </c>
      <c r="B30" s="18" t="s">
        <v>1376</v>
      </c>
      <c r="C30" s="18" t="s">
        <v>108</v>
      </c>
      <c r="D30" s="18">
        <v>96.0</v>
      </c>
      <c r="E30" s="18">
        <v>468.0</v>
      </c>
      <c r="F30" s="18">
        <v>35.0</v>
      </c>
      <c r="G30" s="18">
        <v>433.0</v>
      </c>
      <c r="H30" s="18">
        <v>4.51</v>
      </c>
      <c r="I30" s="18">
        <v>27.0</v>
      </c>
      <c r="J30" s="18">
        <v>2.0</v>
      </c>
      <c r="K30" s="18" t="s">
        <v>1896</v>
      </c>
    </row>
    <row r="31">
      <c r="A31" s="19">
        <v>2018.0</v>
      </c>
      <c r="B31" s="18" t="s">
        <v>212</v>
      </c>
      <c r="C31" s="18" t="s">
        <v>113</v>
      </c>
      <c r="D31" s="18">
        <v>68.0</v>
      </c>
      <c r="E31" s="18">
        <v>392.0</v>
      </c>
      <c r="F31" s="18">
        <v>12.0</v>
      </c>
      <c r="G31" s="18">
        <v>380.0</v>
      </c>
      <c r="H31" s="18">
        <v>5.59</v>
      </c>
      <c r="I31" s="18">
        <v>41.0</v>
      </c>
      <c r="J31" s="18">
        <v>3.0</v>
      </c>
      <c r="K31" s="18" t="s">
        <v>1896</v>
      </c>
    </row>
    <row r="32">
      <c r="A32" s="19">
        <v>2018.0</v>
      </c>
      <c r="B32" s="18" t="s">
        <v>187</v>
      </c>
      <c r="C32" s="18" t="s">
        <v>107</v>
      </c>
      <c r="D32" s="18">
        <v>108.0</v>
      </c>
      <c r="E32" s="18">
        <v>410.0</v>
      </c>
      <c r="F32" s="18">
        <v>32.0</v>
      </c>
      <c r="G32" s="18">
        <v>378.0</v>
      </c>
      <c r="H32" s="18">
        <v>3.5</v>
      </c>
      <c r="I32" s="18">
        <v>18.0</v>
      </c>
      <c r="J32" s="18">
        <v>1.0</v>
      </c>
      <c r="K32" s="18" t="s">
        <v>1896</v>
      </c>
    </row>
    <row r="33">
      <c r="A33" s="19">
        <v>2018.0</v>
      </c>
      <c r="B33" s="18" t="s">
        <v>261</v>
      </c>
      <c r="C33" s="18" t="s">
        <v>104</v>
      </c>
      <c r="D33" s="18">
        <v>80.0</v>
      </c>
      <c r="E33" s="18">
        <v>389.0</v>
      </c>
      <c r="F33" s="18">
        <v>20.0</v>
      </c>
      <c r="G33" s="18">
        <v>369.0</v>
      </c>
      <c r="H33" s="18">
        <v>4.61</v>
      </c>
      <c r="I33" s="18">
        <v>43.0</v>
      </c>
      <c r="J33" s="18">
        <v>3.0</v>
      </c>
      <c r="K33" s="18" t="s">
        <v>1896</v>
      </c>
    </row>
    <row r="34">
      <c r="A34" s="19">
        <v>2018.0</v>
      </c>
      <c r="B34" s="18" t="s">
        <v>1408</v>
      </c>
      <c r="C34" s="18" t="s">
        <v>114</v>
      </c>
      <c r="D34" s="18">
        <v>46.0</v>
      </c>
      <c r="E34" s="18">
        <v>364.0</v>
      </c>
      <c r="F34" s="18">
        <v>2.0</v>
      </c>
      <c r="G34" s="18">
        <v>362.0</v>
      </c>
      <c r="H34" s="18">
        <v>7.87</v>
      </c>
      <c r="I34" s="18">
        <v>34.0</v>
      </c>
      <c r="J34" s="18">
        <v>4.0</v>
      </c>
      <c r="K34" s="18" t="s">
        <v>1896</v>
      </c>
    </row>
    <row r="35">
      <c r="A35" s="19">
        <v>2018.0</v>
      </c>
      <c r="B35" s="18" t="s">
        <v>1635</v>
      </c>
      <c r="C35" s="18" t="s">
        <v>108</v>
      </c>
      <c r="D35" s="18">
        <v>113.0</v>
      </c>
      <c r="E35" s="18">
        <v>552.0</v>
      </c>
      <c r="F35" s="18">
        <v>198.0</v>
      </c>
      <c r="G35" s="18">
        <v>354.0</v>
      </c>
      <c r="H35" s="18">
        <v>3.13</v>
      </c>
      <c r="I35" s="18">
        <v>39.0</v>
      </c>
      <c r="J35" s="18">
        <v>4.0</v>
      </c>
      <c r="K35" s="18" t="s">
        <v>1896</v>
      </c>
    </row>
    <row r="36">
      <c r="A36" s="19">
        <v>2018.0</v>
      </c>
      <c r="B36" s="18" t="s">
        <v>312</v>
      </c>
      <c r="C36" s="18" t="s">
        <v>114</v>
      </c>
      <c r="D36" s="18">
        <v>35.0</v>
      </c>
      <c r="E36" s="18">
        <v>369.0</v>
      </c>
      <c r="F36" s="18">
        <v>20.0</v>
      </c>
      <c r="G36" s="18">
        <v>349.0</v>
      </c>
      <c r="H36" s="18">
        <v>9.97</v>
      </c>
      <c r="I36" s="18">
        <v>56.0</v>
      </c>
      <c r="J36" s="18">
        <v>3.0</v>
      </c>
      <c r="K36" s="18" t="s">
        <v>1896</v>
      </c>
    </row>
    <row r="37">
      <c r="A37" s="19">
        <v>2018.0</v>
      </c>
      <c r="B37" s="18" t="s">
        <v>186</v>
      </c>
      <c r="C37" s="18" t="s">
        <v>109</v>
      </c>
      <c r="D37" s="18">
        <v>81.0</v>
      </c>
      <c r="E37" s="18">
        <v>371.0</v>
      </c>
      <c r="F37" s="18">
        <v>24.0</v>
      </c>
      <c r="G37" s="18">
        <v>347.0</v>
      </c>
      <c r="H37" s="18">
        <v>4.28</v>
      </c>
      <c r="I37" s="18">
        <v>24.0</v>
      </c>
      <c r="J37" s="18">
        <v>3.0</v>
      </c>
      <c r="K37" s="18" t="s">
        <v>1896</v>
      </c>
    </row>
    <row r="38">
      <c r="A38" s="19">
        <v>2018.0</v>
      </c>
      <c r="B38" s="18" t="s">
        <v>1637</v>
      </c>
      <c r="C38" s="18" t="s">
        <v>104</v>
      </c>
      <c r="D38" s="18">
        <v>104.0</v>
      </c>
      <c r="E38" s="18">
        <v>504.0</v>
      </c>
      <c r="F38" s="18">
        <v>185.0</v>
      </c>
      <c r="G38" s="18">
        <v>319.0</v>
      </c>
      <c r="H38" s="18">
        <v>3.07</v>
      </c>
      <c r="I38" s="18">
        <v>68.0</v>
      </c>
      <c r="J38" s="18">
        <v>3.0</v>
      </c>
      <c r="K38" s="18" t="s">
        <v>1896</v>
      </c>
    </row>
    <row r="39">
      <c r="A39" s="19">
        <v>2018.0</v>
      </c>
      <c r="B39" s="18" t="s">
        <v>1901</v>
      </c>
      <c r="C39" s="18" t="s">
        <v>105</v>
      </c>
      <c r="D39" s="18">
        <v>68.0</v>
      </c>
      <c r="E39" s="18">
        <v>327.0</v>
      </c>
      <c r="F39" s="18">
        <v>12.0</v>
      </c>
      <c r="G39" s="18">
        <v>315.0</v>
      </c>
      <c r="H39" s="18">
        <v>4.63</v>
      </c>
      <c r="I39" s="18">
        <v>52.0</v>
      </c>
      <c r="J39" s="18">
        <v>7.0</v>
      </c>
      <c r="K39" s="18" t="s">
        <v>1896</v>
      </c>
    </row>
    <row r="40">
      <c r="A40" s="19">
        <v>2018.0</v>
      </c>
      <c r="B40" s="18" t="s">
        <v>208</v>
      </c>
      <c r="C40" s="18" t="s">
        <v>111</v>
      </c>
      <c r="D40" s="18">
        <v>70.0</v>
      </c>
      <c r="E40" s="18">
        <v>339.0</v>
      </c>
      <c r="F40" s="18">
        <v>36.0</v>
      </c>
      <c r="G40" s="18">
        <v>303.0</v>
      </c>
      <c r="H40" s="18">
        <v>4.33</v>
      </c>
      <c r="I40" s="18">
        <v>32.0</v>
      </c>
      <c r="J40" s="18">
        <v>3.0</v>
      </c>
      <c r="K40" s="18" t="s">
        <v>1896</v>
      </c>
    </row>
    <row r="41">
      <c r="A41" s="19">
        <v>2018.0</v>
      </c>
      <c r="B41" s="18" t="s">
        <v>1645</v>
      </c>
      <c r="C41" s="18" t="s">
        <v>112</v>
      </c>
      <c r="D41" s="18">
        <v>57.0</v>
      </c>
      <c r="E41" s="18">
        <v>381.0</v>
      </c>
      <c r="F41" s="18">
        <v>81.0</v>
      </c>
      <c r="G41" s="18">
        <v>300.0</v>
      </c>
      <c r="H41" s="18">
        <v>5.26</v>
      </c>
      <c r="I41" s="18">
        <v>62.0</v>
      </c>
      <c r="J41" s="18">
        <v>6.0</v>
      </c>
      <c r="K41" s="18" t="s">
        <v>1896</v>
      </c>
    </row>
    <row r="42">
      <c r="A42" s="19">
        <v>2018.0</v>
      </c>
      <c r="B42" s="18" t="s">
        <v>1902</v>
      </c>
      <c r="C42" s="18" t="s">
        <v>108</v>
      </c>
      <c r="D42" s="18">
        <v>57.0</v>
      </c>
      <c r="E42" s="18">
        <v>284.0</v>
      </c>
      <c r="F42" s="18">
        <v>3.0</v>
      </c>
      <c r="G42" s="18">
        <v>281.0</v>
      </c>
      <c r="H42" s="18">
        <v>4.93</v>
      </c>
      <c r="I42" s="18">
        <v>40.0</v>
      </c>
      <c r="J42" s="18">
        <v>2.0</v>
      </c>
      <c r="K42" s="18" t="s">
        <v>1896</v>
      </c>
    </row>
    <row r="43">
      <c r="A43" s="19">
        <v>2018.0</v>
      </c>
      <c r="B43" s="18" t="s">
        <v>1640</v>
      </c>
      <c r="C43" s="18" t="s">
        <v>103</v>
      </c>
      <c r="D43" s="18">
        <v>107.0</v>
      </c>
      <c r="E43" s="18">
        <v>439.0</v>
      </c>
      <c r="F43" s="18">
        <v>164.0</v>
      </c>
      <c r="G43" s="18">
        <v>275.0</v>
      </c>
      <c r="H43" s="18">
        <v>2.57</v>
      </c>
      <c r="I43" s="18">
        <v>23.0</v>
      </c>
      <c r="J43" s="18">
        <v>2.0</v>
      </c>
      <c r="K43" s="18" t="s">
        <v>1896</v>
      </c>
    </row>
    <row r="44">
      <c r="A44" s="19">
        <v>2018.0</v>
      </c>
      <c r="B44" s="18" t="s">
        <v>218</v>
      </c>
      <c r="C44" s="18" t="s">
        <v>111</v>
      </c>
      <c r="D44" s="18">
        <v>50.0</v>
      </c>
      <c r="E44" s="18">
        <v>267.0</v>
      </c>
      <c r="F44" s="18">
        <v>4.0</v>
      </c>
      <c r="G44" s="18">
        <v>263.0</v>
      </c>
      <c r="H44" s="18">
        <v>5.26</v>
      </c>
      <c r="I44" s="18">
        <v>52.0</v>
      </c>
      <c r="J44" s="18">
        <v>4.0</v>
      </c>
      <c r="K44" s="18" t="s">
        <v>1896</v>
      </c>
    </row>
    <row r="45">
      <c r="A45" s="19">
        <v>2018.0</v>
      </c>
      <c r="B45" s="18" t="s">
        <v>1903</v>
      </c>
      <c r="C45" s="18" t="s">
        <v>113</v>
      </c>
      <c r="D45" s="18">
        <v>57.0</v>
      </c>
      <c r="E45" s="18">
        <v>256.0</v>
      </c>
      <c r="F45" s="18">
        <v>3.0</v>
      </c>
      <c r="G45" s="18">
        <v>253.0</v>
      </c>
      <c r="H45" s="18">
        <v>4.44</v>
      </c>
      <c r="I45" s="18">
        <v>35.0</v>
      </c>
      <c r="J45" s="18">
        <v>2.0</v>
      </c>
      <c r="K45" s="18" t="s">
        <v>1896</v>
      </c>
    </row>
    <row r="46">
      <c r="A46" s="19">
        <v>2018.0</v>
      </c>
      <c r="B46" s="18" t="s">
        <v>1644</v>
      </c>
      <c r="C46" s="18" t="s">
        <v>103</v>
      </c>
      <c r="D46" s="18">
        <v>64.0</v>
      </c>
      <c r="E46" s="18">
        <v>305.0</v>
      </c>
      <c r="F46" s="18">
        <v>58.0</v>
      </c>
      <c r="G46" s="18">
        <v>247.0</v>
      </c>
      <c r="H46" s="18">
        <v>3.86</v>
      </c>
      <c r="I46" s="18">
        <v>27.0</v>
      </c>
      <c r="J46" s="18">
        <v>4.0</v>
      </c>
      <c r="K46" s="18" t="s">
        <v>1896</v>
      </c>
    </row>
    <row r="47">
      <c r="A47" s="19">
        <v>2018.0</v>
      </c>
      <c r="B47" s="18" t="s">
        <v>1389</v>
      </c>
      <c r="C47" s="18" t="s">
        <v>103</v>
      </c>
      <c r="D47" s="18">
        <v>47.0</v>
      </c>
      <c r="E47" s="18">
        <v>252.0</v>
      </c>
      <c r="F47" s="18">
        <v>21.0</v>
      </c>
      <c r="G47" s="18">
        <v>231.0</v>
      </c>
      <c r="H47" s="18">
        <v>4.91</v>
      </c>
      <c r="I47" s="18">
        <v>52.0</v>
      </c>
      <c r="J47" s="18">
        <v>0.0</v>
      </c>
      <c r="K47" s="18" t="s">
        <v>1896</v>
      </c>
    </row>
    <row r="48">
      <c r="A48" s="19">
        <v>2018.0</v>
      </c>
      <c r="B48" s="18" t="s">
        <v>301</v>
      </c>
      <c r="C48" s="18" t="s">
        <v>111</v>
      </c>
      <c r="D48" s="18">
        <v>45.0</v>
      </c>
      <c r="E48" s="18">
        <v>247.0</v>
      </c>
      <c r="F48" s="18">
        <v>18.0</v>
      </c>
      <c r="G48" s="18">
        <v>229.0</v>
      </c>
      <c r="H48" s="18">
        <v>5.09</v>
      </c>
      <c r="I48" s="18">
        <v>40.0</v>
      </c>
      <c r="J48" s="18">
        <v>0.0</v>
      </c>
      <c r="K48" s="18" t="s">
        <v>1896</v>
      </c>
    </row>
    <row r="49">
      <c r="A49" s="19">
        <v>2018.0</v>
      </c>
      <c r="B49" s="18" t="s">
        <v>1904</v>
      </c>
      <c r="C49" s="18" t="s">
        <v>109</v>
      </c>
      <c r="D49" s="18">
        <v>43.0</v>
      </c>
      <c r="E49" s="18">
        <v>226.0</v>
      </c>
      <c r="F49" s="18">
        <v>2.0</v>
      </c>
      <c r="G49" s="18">
        <v>224.0</v>
      </c>
      <c r="H49" s="18">
        <v>5.21</v>
      </c>
      <c r="I49" s="18">
        <v>22.0</v>
      </c>
      <c r="J49" s="18">
        <v>5.0</v>
      </c>
      <c r="K49" s="18" t="s">
        <v>1896</v>
      </c>
    </row>
    <row r="50">
      <c r="A50" s="19">
        <v>2018.0</v>
      </c>
      <c r="B50" s="18" t="s">
        <v>1641</v>
      </c>
      <c r="C50" s="18" t="s">
        <v>110</v>
      </c>
      <c r="D50" s="18">
        <v>117.0</v>
      </c>
      <c r="E50" s="18">
        <v>485.0</v>
      </c>
      <c r="F50" s="18">
        <v>265.0</v>
      </c>
      <c r="G50" s="18">
        <v>220.0</v>
      </c>
      <c r="H50" s="18">
        <v>1.88</v>
      </c>
      <c r="I50" s="18">
        <v>30.0</v>
      </c>
      <c r="J50" s="18">
        <v>3.0</v>
      </c>
      <c r="K50" s="18" t="s">
        <v>1896</v>
      </c>
    </row>
    <row r="51">
      <c r="A51" s="19">
        <v>2018.0</v>
      </c>
      <c r="B51" s="18" t="s">
        <v>180</v>
      </c>
      <c r="C51" s="18" t="s">
        <v>113</v>
      </c>
      <c r="D51" s="18">
        <v>49.0</v>
      </c>
      <c r="E51" s="18">
        <v>228.0</v>
      </c>
      <c r="F51" s="18">
        <v>13.0</v>
      </c>
      <c r="G51" s="18">
        <v>215.0</v>
      </c>
      <c r="H51" s="18">
        <v>4.39</v>
      </c>
      <c r="I51" s="18">
        <v>29.0</v>
      </c>
      <c r="J51" s="18">
        <v>2.0</v>
      </c>
      <c r="K51" s="18" t="s">
        <v>1896</v>
      </c>
    </row>
    <row r="52">
      <c r="A52" s="19">
        <v>2018.0</v>
      </c>
      <c r="B52" s="18" t="s">
        <v>1905</v>
      </c>
      <c r="C52" s="18" t="s">
        <v>111</v>
      </c>
      <c r="D52" s="18">
        <v>39.0</v>
      </c>
      <c r="E52" s="18">
        <v>217.0</v>
      </c>
      <c r="F52" s="18">
        <v>9.0</v>
      </c>
      <c r="G52" s="18">
        <v>208.0</v>
      </c>
      <c r="H52" s="18">
        <v>5.33</v>
      </c>
      <c r="I52" s="18">
        <v>32.0</v>
      </c>
      <c r="J52" s="18">
        <v>1.0</v>
      </c>
      <c r="K52" s="18" t="s">
        <v>1896</v>
      </c>
    </row>
    <row r="53">
      <c r="A53" s="19">
        <v>2018.0</v>
      </c>
      <c r="B53" s="18" t="s">
        <v>304</v>
      </c>
      <c r="C53" s="18" t="s">
        <v>114</v>
      </c>
      <c r="D53" s="18">
        <v>41.0</v>
      </c>
      <c r="E53" s="18">
        <v>215.0</v>
      </c>
      <c r="F53" s="18">
        <v>9.0</v>
      </c>
      <c r="G53" s="18">
        <v>206.0</v>
      </c>
      <c r="H53" s="18">
        <v>5.02</v>
      </c>
      <c r="I53" s="18">
        <v>25.0</v>
      </c>
      <c r="J53" s="18">
        <v>2.0</v>
      </c>
      <c r="K53" s="18" t="s">
        <v>1896</v>
      </c>
    </row>
    <row r="54">
      <c r="A54" s="19">
        <v>2018.0</v>
      </c>
      <c r="B54" s="18" t="s">
        <v>1906</v>
      </c>
      <c r="C54" s="18" t="s">
        <v>110</v>
      </c>
      <c r="D54" s="18">
        <v>25.0</v>
      </c>
      <c r="E54" s="18">
        <v>209.0</v>
      </c>
      <c r="F54" s="18">
        <v>7.0</v>
      </c>
      <c r="G54" s="18">
        <v>202.0</v>
      </c>
      <c r="H54" s="18">
        <v>8.08</v>
      </c>
      <c r="I54" s="18">
        <v>62.0</v>
      </c>
      <c r="J54" s="18">
        <v>2.0</v>
      </c>
      <c r="K54" s="18" t="s">
        <v>1896</v>
      </c>
    </row>
    <row r="55">
      <c r="A55" s="19">
        <v>2018.0</v>
      </c>
      <c r="B55" s="18" t="s">
        <v>1653</v>
      </c>
      <c r="C55" s="18" t="s">
        <v>104</v>
      </c>
      <c r="D55" s="18">
        <v>46.0</v>
      </c>
      <c r="E55" s="18">
        <v>213.0</v>
      </c>
      <c r="F55" s="18">
        <v>18.0</v>
      </c>
      <c r="G55" s="18">
        <v>195.0</v>
      </c>
      <c r="H55" s="18">
        <v>4.24</v>
      </c>
      <c r="I55" s="18">
        <v>28.0</v>
      </c>
      <c r="J55" s="18">
        <v>5.0</v>
      </c>
      <c r="K55" s="18" t="s">
        <v>1896</v>
      </c>
    </row>
    <row r="56">
      <c r="A56" s="19">
        <v>2018.0</v>
      </c>
      <c r="B56" s="18" t="s">
        <v>1632</v>
      </c>
      <c r="C56" s="18" t="s">
        <v>106</v>
      </c>
      <c r="D56" s="18">
        <v>60.0</v>
      </c>
      <c r="E56" s="18">
        <v>283.0</v>
      </c>
      <c r="F56" s="18">
        <v>106.0</v>
      </c>
      <c r="G56" s="18">
        <v>177.0</v>
      </c>
      <c r="H56" s="18">
        <v>2.95</v>
      </c>
      <c r="I56" s="18">
        <v>32.0</v>
      </c>
      <c r="J56" s="18">
        <v>1.0</v>
      </c>
      <c r="K56" s="18" t="s">
        <v>1896</v>
      </c>
    </row>
    <row r="57">
      <c r="A57" s="19">
        <v>2018.0</v>
      </c>
      <c r="B57" s="18" t="s">
        <v>1643</v>
      </c>
      <c r="C57" s="18" t="s">
        <v>112</v>
      </c>
      <c r="D57" s="18">
        <v>61.0</v>
      </c>
      <c r="E57" s="18">
        <v>278.0</v>
      </c>
      <c r="F57" s="18">
        <v>109.0</v>
      </c>
      <c r="G57" s="18">
        <v>169.0</v>
      </c>
      <c r="H57" s="18">
        <v>2.77</v>
      </c>
      <c r="I57" s="18">
        <v>41.0</v>
      </c>
      <c r="J57" s="18">
        <v>1.0</v>
      </c>
      <c r="K57" s="18" t="s">
        <v>1896</v>
      </c>
    </row>
    <row r="58">
      <c r="A58" s="19">
        <v>2018.0</v>
      </c>
      <c r="B58" s="18" t="s">
        <v>1671</v>
      </c>
      <c r="C58" s="18" t="s">
        <v>103</v>
      </c>
      <c r="D58" s="18">
        <v>22.0</v>
      </c>
      <c r="E58" s="18">
        <v>178.0</v>
      </c>
      <c r="F58" s="18">
        <v>11.0</v>
      </c>
      <c r="G58" s="18">
        <v>167.0</v>
      </c>
      <c r="H58" s="18">
        <v>7.59</v>
      </c>
      <c r="I58" s="18">
        <v>53.0</v>
      </c>
      <c r="J58" s="18">
        <v>2.0</v>
      </c>
      <c r="K58" s="18" t="s">
        <v>1896</v>
      </c>
    </row>
    <row r="59">
      <c r="A59" s="19">
        <v>2018.0</v>
      </c>
      <c r="B59" s="18" t="s">
        <v>1907</v>
      </c>
      <c r="C59" s="18" t="s">
        <v>112</v>
      </c>
      <c r="D59" s="18">
        <v>28.0</v>
      </c>
      <c r="E59" s="18">
        <v>171.0</v>
      </c>
      <c r="F59" s="18">
        <v>5.0</v>
      </c>
      <c r="G59" s="18">
        <v>166.0</v>
      </c>
      <c r="H59" s="18">
        <v>5.93</v>
      </c>
      <c r="I59" s="18">
        <v>42.0</v>
      </c>
      <c r="J59" s="18">
        <v>2.0</v>
      </c>
      <c r="K59" s="18" t="s">
        <v>1896</v>
      </c>
    </row>
    <row r="60">
      <c r="A60" s="19">
        <v>2018.0</v>
      </c>
      <c r="B60" s="18" t="s">
        <v>148</v>
      </c>
      <c r="C60" s="18" t="s">
        <v>110</v>
      </c>
      <c r="D60" s="18">
        <v>19.0</v>
      </c>
      <c r="E60" s="18">
        <v>170.0</v>
      </c>
      <c r="F60" s="18">
        <v>6.0</v>
      </c>
      <c r="G60" s="18">
        <v>164.0</v>
      </c>
      <c r="H60" s="18">
        <v>8.63</v>
      </c>
      <c r="I60" s="18">
        <v>31.0</v>
      </c>
      <c r="J60" s="18">
        <v>2.0</v>
      </c>
      <c r="K60" s="18" t="s">
        <v>1896</v>
      </c>
    </row>
    <row r="61">
      <c r="A61" s="19">
        <v>2018.0</v>
      </c>
      <c r="B61" s="18" t="s">
        <v>177</v>
      </c>
      <c r="C61" s="18" t="s">
        <v>113</v>
      </c>
      <c r="D61" s="18">
        <v>19.0</v>
      </c>
      <c r="E61" s="18">
        <v>149.0</v>
      </c>
      <c r="F61" s="18">
        <v>7.0</v>
      </c>
      <c r="G61" s="18">
        <v>142.0</v>
      </c>
      <c r="H61" s="18">
        <v>7.47</v>
      </c>
      <c r="I61" s="18">
        <v>30.0</v>
      </c>
      <c r="J61" s="18">
        <v>1.0</v>
      </c>
      <c r="K61" s="18" t="s">
        <v>1896</v>
      </c>
    </row>
    <row r="62">
      <c r="A62" s="19">
        <v>2018.0</v>
      </c>
      <c r="B62" s="18" t="s">
        <v>1382</v>
      </c>
      <c r="C62" s="18" t="s">
        <v>112</v>
      </c>
      <c r="D62" s="18">
        <v>17.0</v>
      </c>
      <c r="E62" s="18">
        <v>138.0</v>
      </c>
      <c r="F62" s="18">
        <v>2.0</v>
      </c>
      <c r="G62" s="18">
        <v>136.0</v>
      </c>
      <c r="H62" s="18">
        <v>8.0</v>
      </c>
      <c r="I62" s="18">
        <v>64.0</v>
      </c>
      <c r="J62" s="18">
        <v>2.0</v>
      </c>
      <c r="K62" s="18" t="s">
        <v>1896</v>
      </c>
    </row>
    <row r="63">
      <c r="A63" s="19">
        <v>2018.0</v>
      </c>
      <c r="B63" s="18" t="s">
        <v>1908</v>
      </c>
      <c r="C63" s="18" t="s">
        <v>110</v>
      </c>
      <c r="D63" s="18">
        <v>32.0</v>
      </c>
      <c r="E63" s="18">
        <v>142.0</v>
      </c>
      <c r="F63" s="18">
        <v>8.0</v>
      </c>
      <c r="G63" s="18">
        <v>134.0</v>
      </c>
      <c r="H63" s="18">
        <v>4.19</v>
      </c>
      <c r="I63" s="18">
        <v>14.0</v>
      </c>
      <c r="J63" s="18">
        <v>0.0</v>
      </c>
      <c r="K63" s="18" t="s">
        <v>1896</v>
      </c>
    </row>
    <row r="64">
      <c r="A64" s="19">
        <v>2018.0</v>
      </c>
      <c r="B64" s="18" t="s">
        <v>1651</v>
      </c>
      <c r="C64" s="18" t="s">
        <v>106</v>
      </c>
      <c r="D64" s="18">
        <v>30.0</v>
      </c>
      <c r="E64" s="18">
        <v>171.0</v>
      </c>
      <c r="F64" s="18">
        <v>41.0</v>
      </c>
      <c r="G64" s="18">
        <v>130.0</v>
      </c>
      <c r="H64" s="18">
        <v>4.33</v>
      </c>
      <c r="I64" s="18">
        <v>35.0</v>
      </c>
      <c r="J64" s="18">
        <v>2.0</v>
      </c>
      <c r="K64" s="18" t="s">
        <v>1896</v>
      </c>
    </row>
    <row r="65">
      <c r="A65" s="19">
        <v>2018.0</v>
      </c>
      <c r="B65" s="18" t="s">
        <v>1404</v>
      </c>
      <c r="C65" s="18" t="s">
        <v>102</v>
      </c>
      <c r="D65" s="18">
        <v>28.0</v>
      </c>
      <c r="E65" s="18">
        <v>140.0</v>
      </c>
      <c r="F65" s="18">
        <v>12.0</v>
      </c>
      <c r="G65" s="18">
        <v>128.0</v>
      </c>
      <c r="H65" s="18">
        <v>4.57</v>
      </c>
      <c r="I65" s="18">
        <v>39.0</v>
      </c>
      <c r="J65" s="18">
        <v>3.0</v>
      </c>
      <c r="K65" s="18" t="s">
        <v>1896</v>
      </c>
    </row>
    <row r="66">
      <c r="A66" s="19">
        <v>2018.0</v>
      </c>
      <c r="B66" s="18" t="s">
        <v>1374</v>
      </c>
      <c r="C66" s="18" t="s">
        <v>108</v>
      </c>
      <c r="D66" s="18">
        <v>21.0</v>
      </c>
      <c r="E66" s="18">
        <v>128.0</v>
      </c>
      <c r="F66" s="18">
        <v>2.0</v>
      </c>
      <c r="G66" s="18">
        <v>126.0</v>
      </c>
      <c r="H66" s="18">
        <v>6.0</v>
      </c>
      <c r="I66" s="18">
        <v>18.0</v>
      </c>
      <c r="J66" s="18">
        <v>1.0</v>
      </c>
      <c r="K66" s="18" t="s">
        <v>1896</v>
      </c>
    </row>
    <row r="67">
      <c r="A67" s="19">
        <v>2018.0</v>
      </c>
      <c r="B67" s="18" t="s">
        <v>1909</v>
      </c>
      <c r="C67" s="18" t="s">
        <v>104</v>
      </c>
      <c r="D67" s="18">
        <v>30.0</v>
      </c>
      <c r="E67" s="18">
        <v>122.0</v>
      </c>
      <c r="F67" s="18">
        <v>4.0</v>
      </c>
      <c r="G67" s="18">
        <v>118.0</v>
      </c>
      <c r="H67" s="18">
        <v>3.93</v>
      </c>
      <c r="I67" s="18">
        <v>16.0</v>
      </c>
      <c r="J67" s="18">
        <v>0.0</v>
      </c>
      <c r="K67" s="18" t="s">
        <v>1896</v>
      </c>
    </row>
    <row r="68">
      <c r="A68" s="19">
        <v>2018.0</v>
      </c>
      <c r="B68" s="18" t="s">
        <v>1910</v>
      </c>
      <c r="C68" s="18" t="s">
        <v>114</v>
      </c>
      <c r="D68" s="18">
        <v>15.0</v>
      </c>
      <c r="E68" s="18">
        <v>119.0</v>
      </c>
      <c r="F68" s="18">
        <v>3.0</v>
      </c>
      <c r="G68" s="18">
        <v>116.0</v>
      </c>
      <c r="H68" s="18">
        <v>7.73</v>
      </c>
      <c r="I68" s="18">
        <v>17.0</v>
      </c>
      <c r="J68" s="18">
        <v>2.0</v>
      </c>
      <c r="K68" s="18" t="s">
        <v>1896</v>
      </c>
    </row>
    <row r="69">
      <c r="A69" s="19">
        <v>2018.0</v>
      </c>
      <c r="B69" s="18" t="s">
        <v>164</v>
      </c>
      <c r="C69" s="18" t="s">
        <v>108</v>
      </c>
      <c r="D69" s="18">
        <v>8.0</v>
      </c>
      <c r="E69" s="18">
        <v>105.0</v>
      </c>
      <c r="F69" s="18">
        <v>4.0</v>
      </c>
      <c r="G69" s="18">
        <v>101.0</v>
      </c>
      <c r="H69" s="18">
        <v>12.62</v>
      </c>
      <c r="I69" s="18">
        <v>43.0</v>
      </c>
      <c r="J69" s="18">
        <v>1.0</v>
      </c>
      <c r="K69" s="18" t="s">
        <v>1896</v>
      </c>
    </row>
    <row r="70">
      <c r="A70" s="19">
        <v>2018.0</v>
      </c>
      <c r="B70" s="18" t="s">
        <v>138</v>
      </c>
      <c r="C70" s="18" t="s">
        <v>109</v>
      </c>
      <c r="D70" s="18">
        <v>7.0</v>
      </c>
      <c r="E70" s="18">
        <v>101.0</v>
      </c>
      <c r="F70" s="18">
        <v>5.0</v>
      </c>
      <c r="G70" s="18">
        <v>96.0</v>
      </c>
      <c r="H70" s="18">
        <v>13.71</v>
      </c>
      <c r="I70" s="18">
        <v>84.0</v>
      </c>
      <c r="J70" s="18">
        <v>1.0</v>
      </c>
      <c r="K70" s="18" t="s">
        <v>1896</v>
      </c>
    </row>
    <row r="71">
      <c r="A71" s="19">
        <v>2018.0</v>
      </c>
      <c r="B71" s="18" t="s">
        <v>1652</v>
      </c>
      <c r="C71" s="18" t="s">
        <v>106</v>
      </c>
      <c r="D71" s="18">
        <v>16.0</v>
      </c>
      <c r="E71" s="18">
        <v>115.0</v>
      </c>
      <c r="F71" s="18">
        <v>22.0</v>
      </c>
      <c r="G71" s="18">
        <v>93.0</v>
      </c>
      <c r="H71" s="18">
        <v>5.81</v>
      </c>
      <c r="I71" s="18">
        <v>28.0</v>
      </c>
      <c r="J71" s="18">
        <v>0.0</v>
      </c>
      <c r="K71" s="18" t="s">
        <v>1896</v>
      </c>
    </row>
    <row r="72">
      <c r="A72" s="19">
        <v>2018.0</v>
      </c>
      <c r="B72" s="18" t="s">
        <v>1642</v>
      </c>
      <c r="C72" s="18" t="s">
        <v>111</v>
      </c>
      <c r="D72" s="18">
        <v>76.0</v>
      </c>
      <c r="E72" s="18">
        <v>306.0</v>
      </c>
      <c r="F72" s="18">
        <v>213.0</v>
      </c>
      <c r="G72" s="18">
        <v>93.0</v>
      </c>
      <c r="H72" s="18">
        <v>1.22</v>
      </c>
      <c r="I72" s="18">
        <v>49.0</v>
      </c>
      <c r="J72" s="18">
        <v>2.0</v>
      </c>
      <c r="K72" s="18" t="s">
        <v>1896</v>
      </c>
    </row>
    <row r="73">
      <c r="A73" s="19">
        <v>2018.0</v>
      </c>
      <c r="B73" s="18" t="s">
        <v>1639</v>
      </c>
      <c r="C73" s="18" t="s">
        <v>113</v>
      </c>
      <c r="D73" s="18">
        <v>54.0</v>
      </c>
      <c r="E73" s="18">
        <v>206.0</v>
      </c>
      <c r="F73" s="18">
        <v>121.0</v>
      </c>
      <c r="G73" s="18">
        <v>85.0</v>
      </c>
      <c r="H73" s="18">
        <v>1.57</v>
      </c>
      <c r="I73" s="18">
        <v>43.0</v>
      </c>
      <c r="J73" s="18">
        <v>1.0</v>
      </c>
      <c r="K73" s="18" t="s">
        <v>1896</v>
      </c>
    </row>
    <row r="74">
      <c r="A74" s="19">
        <v>2018.0</v>
      </c>
      <c r="B74" s="18" t="s">
        <v>1455</v>
      </c>
      <c r="C74" s="18" t="s">
        <v>112</v>
      </c>
      <c r="D74" s="18">
        <v>24.0</v>
      </c>
      <c r="E74" s="18">
        <v>84.0</v>
      </c>
      <c r="F74" s="18">
        <v>1.0</v>
      </c>
      <c r="G74" s="18">
        <v>83.0</v>
      </c>
      <c r="H74" s="18">
        <v>3.46</v>
      </c>
      <c r="I74" s="18">
        <v>20.0</v>
      </c>
      <c r="J74" s="18">
        <v>2.0</v>
      </c>
      <c r="K74" s="18" t="s">
        <v>1896</v>
      </c>
    </row>
    <row r="75">
      <c r="A75" s="19">
        <v>2018.0</v>
      </c>
      <c r="B75" s="18" t="s">
        <v>141</v>
      </c>
      <c r="C75" s="18" t="s">
        <v>109</v>
      </c>
      <c r="D75" s="18">
        <v>11.0</v>
      </c>
      <c r="E75" s="18">
        <v>87.0</v>
      </c>
      <c r="F75" s="18">
        <v>4.0</v>
      </c>
      <c r="G75" s="18">
        <v>83.0</v>
      </c>
      <c r="H75" s="18">
        <v>7.55</v>
      </c>
      <c r="I75" s="18">
        <v>14.0</v>
      </c>
      <c r="J75" s="18">
        <v>1.0</v>
      </c>
      <c r="K75" s="18" t="s">
        <v>1896</v>
      </c>
    </row>
    <row r="76">
      <c r="A76" s="19">
        <v>2018.0</v>
      </c>
      <c r="B76" s="18" t="s">
        <v>121</v>
      </c>
      <c r="C76" s="18" t="s">
        <v>101</v>
      </c>
      <c r="D76" s="18">
        <v>16.0</v>
      </c>
      <c r="E76" s="18">
        <v>101.0</v>
      </c>
      <c r="F76" s="18">
        <v>18.0</v>
      </c>
      <c r="G76" s="18">
        <v>83.0</v>
      </c>
      <c r="H76" s="18">
        <v>5.19</v>
      </c>
      <c r="I76" s="18">
        <v>29.0</v>
      </c>
      <c r="J76" s="18">
        <v>0.0</v>
      </c>
      <c r="K76" s="18" t="s">
        <v>1896</v>
      </c>
    </row>
    <row r="77">
      <c r="A77" s="19">
        <v>2018.0</v>
      </c>
      <c r="B77" s="18" t="s">
        <v>126</v>
      </c>
      <c r="C77" s="18" t="s">
        <v>104</v>
      </c>
      <c r="D77" s="18">
        <v>9.0</v>
      </c>
      <c r="E77" s="18">
        <v>82.0</v>
      </c>
      <c r="F77" s="18">
        <v>0.0</v>
      </c>
      <c r="G77" s="18">
        <v>82.0</v>
      </c>
      <c r="H77" s="18">
        <v>9.11</v>
      </c>
      <c r="I77" s="18">
        <v>38.0</v>
      </c>
      <c r="J77" s="18">
        <v>0.0</v>
      </c>
      <c r="K77" s="18" t="s">
        <v>1896</v>
      </c>
    </row>
    <row r="78">
      <c r="A78" s="19">
        <v>2018.0</v>
      </c>
      <c r="B78" s="18" t="s">
        <v>1397</v>
      </c>
      <c r="C78" s="18" t="s">
        <v>101</v>
      </c>
      <c r="D78" s="18">
        <v>26.0</v>
      </c>
      <c r="E78" s="18">
        <v>82.0</v>
      </c>
      <c r="F78" s="18">
        <v>2.0</v>
      </c>
      <c r="G78" s="18">
        <v>80.0</v>
      </c>
      <c r="H78" s="18">
        <v>3.08</v>
      </c>
      <c r="I78" s="18">
        <v>13.0</v>
      </c>
      <c r="J78" s="18">
        <v>0.0</v>
      </c>
      <c r="K78" s="18" t="s">
        <v>1896</v>
      </c>
    </row>
    <row r="79">
      <c r="A79" s="19">
        <v>2018.0</v>
      </c>
      <c r="B79" s="18" t="s">
        <v>1654</v>
      </c>
      <c r="C79" s="18" t="s">
        <v>109</v>
      </c>
      <c r="D79" s="18">
        <v>14.0</v>
      </c>
      <c r="E79" s="18">
        <v>97.0</v>
      </c>
      <c r="F79" s="18">
        <v>21.0</v>
      </c>
      <c r="G79" s="18">
        <v>76.0</v>
      </c>
      <c r="H79" s="18">
        <v>5.43</v>
      </c>
      <c r="I79" s="18">
        <v>40.0</v>
      </c>
      <c r="J79" s="18">
        <v>1.0</v>
      </c>
      <c r="K79" s="18" t="s">
        <v>1896</v>
      </c>
    </row>
    <row r="80">
      <c r="A80" s="19">
        <v>2018.0</v>
      </c>
      <c r="B80" s="18" t="s">
        <v>155</v>
      </c>
      <c r="C80" s="18" t="s">
        <v>108</v>
      </c>
      <c r="D80" s="18">
        <v>12.0</v>
      </c>
      <c r="E80" s="18">
        <v>75.0</v>
      </c>
      <c r="F80" s="18">
        <v>0.0</v>
      </c>
      <c r="G80" s="18">
        <v>75.0</v>
      </c>
      <c r="H80" s="18">
        <v>6.25</v>
      </c>
      <c r="I80" s="18">
        <v>17.0</v>
      </c>
      <c r="J80" s="18">
        <v>1.0</v>
      </c>
      <c r="K80" s="18" t="s">
        <v>1896</v>
      </c>
    </row>
    <row r="81">
      <c r="A81" s="19">
        <v>2018.0</v>
      </c>
      <c r="B81" s="18" t="s">
        <v>1661</v>
      </c>
      <c r="C81" s="18" t="s">
        <v>101</v>
      </c>
      <c r="D81" s="18">
        <v>9.0</v>
      </c>
      <c r="E81" s="18">
        <v>76.0</v>
      </c>
      <c r="F81" s="18">
        <v>2.0</v>
      </c>
      <c r="G81" s="18">
        <v>74.0</v>
      </c>
      <c r="H81" s="18">
        <v>8.22</v>
      </c>
      <c r="I81" s="18">
        <v>34.0</v>
      </c>
      <c r="J81" s="18">
        <v>0.0</v>
      </c>
      <c r="K81" s="18" t="s">
        <v>1896</v>
      </c>
    </row>
    <row r="82">
      <c r="A82" s="19">
        <v>2018.0</v>
      </c>
      <c r="B82" s="18" t="s">
        <v>1911</v>
      </c>
      <c r="C82" s="18" t="s">
        <v>103</v>
      </c>
      <c r="D82" s="18">
        <v>20.0</v>
      </c>
      <c r="E82" s="18">
        <v>78.0</v>
      </c>
      <c r="F82" s="18">
        <v>4.0</v>
      </c>
      <c r="G82" s="18">
        <v>74.0</v>
      </c>
      <c r="H82" s="18">
        <v>3.7</v>
      </c>
      <c r="I82" s="18">
        <v>12.0</v>
      </c>
      <c r="J82" s="18">
        <v>0.0</v>
      </c>
      <c r="K82" s="18" t="s">
        <v>1896</v>
      </c>
    </row>
    <row r="83">
      <c r="A83" s="19">
        <v>2018.0</v>
      </c>
      <c r="B83" s="18" t="s">
        <v>1912</v>
      </c>
      <c r="C83" s="18" t="s">
        <v>111</v>
      </c>
      <c r="D83" s="18">
        <v>22.0</v>
      </c>
      <c r="E83" s="18">
        <v>85.0</v>
      </c>
      <c r="F83" s="18">
        <v>14.0</v>
      </c>
      <c r="G83" s="18">
        <v>71.0</v>
      </c>
      <c r="H83" s="18">
        <v>3.23</v>
      </c>
      <c r="I83" s="18">
        <v>21.0</v>
      </c>
      <c r="J83" s="18">
        <v>2.0</v>
      </c>
      <c r="K83" s="18" t="s">
        <v>1896</v>
      </c>
    </row>
    <row r="84">
      <c r="A84" s="19">
        <v>2018.0</v>
      </c>
      <c r="B84" s="18" t="s">
        <v>1655</v>
      </c>
      <c r="C84" s="18" t="s">
        <v>113</v>
      </c>
      <c r="D84" s="18">
        <v>20.0</v>
      </c>
      <c r="E84" s="18">
        <v>97.0</v>
      </c>
      <c r="F84" s="18">
        <v>27.0</v>
      </c>
      <c r="G84" s="18">
        <v>70.0</v>
      </c>
      <c r="H84" s="18">
        <v>3.5</v>
      </c>
      <c r="I84" s="18">
        <v>24.0</v>
      </c>
      <c r="J84" s="18">
        <v>1.0</v>
      </c>
      <c r="K84" s="18" t="s">
        <v>1896</v>
      </c>
    </row>
    <row r="85">
      <c r="A85" s="19">
        <v>2018.0</v>
      </c>
      <c r="B85" s="18" t="s">
        <v>1669</v>
      </c>
      <c r="C85" s="18" t="s">
        <v>109</v>
      </c>
      <c r="D85" s="18">
        <v>9.0</v>
      </c>
      <c r="E85" s="18">
        <v>78.0</v>
      </c>
      <c r="F85" s="18">
        <v>9.0</v>
      </c>
      <c r="G85" s="18">
        <v>69.0</v>
      </c>
      <c r="H85" s="18">
        <v>7.67</v>
      </c>
      <c r="I85" s="18">
        <v>20.0</v>
      </c>
      <c r="J85" s="18">
        <v>1.0</v>
      </c>
      <c r="K85" s="18" t="s">
        <v>1896</v>
      </c>
    </row>
    <row r="86">
      <c r="A86" s="19">
        <v>2018.0</v>
      </c>
      <c r="B86" s="18" t="s">
        <v>1913</v>
      </c>
      <c r="C86" s="18" t="s">
        <v>102</v>
      </c>
      <c r="D86" s="18">
        <v>22.0</v>
      </c>
      <c r="E86" s="18">
        <v>68.0</v>
      </c>
      <c r="F86" s="18">
        <v>0.0</v>
      </c>
      <c r="G86" s="18">
        <v>68.0</v>
      </c>
      <c r="H86" s="18">
        <v>3.09</v>
      </c>
      <c r="I86" s="18">
        <v>8.0</v>
      </c>
      <c r="J86" s="18">
        <v>0.0</v>
      </c>
      <c r="K86" s="18" t="s">
        <v>1896</v>
      </c>
    </row>
    <row r="87">
      <c r="A87" s="19">
        <v>2018.0</v>
      </c>
      <c r="B87" s="18" t="s">
        <v>1841</v>
      </c>
      <c r="C87" s="18" t="s">
        <v>106</v>
      </c>
      <c r="D87" s="18">
        <v>15.0</v>
      </c>
      <c r="E87" s="18">
        <v>65.0</v>
      </c>
      <c r="F87" s="18">
        <v>0.0</v>
      </c>
      <c r="G87" s="18">
        <v>65.0</v>
      </c>
      <c r="H87" s="18">
        <v>4.33</v>
      </c>
      <c r="I87" s="18">
        <v>15.0</v>
      </c>
      <c r="J87" s="18">
        <v>0.0</v>
      </c>
      <c r="K87" s="18" t="s">
        <v>1896</v>
      </c>
    </row>
    <row r="88">
      <c r="A88" s="19">
        <v>2018.0</v>
      </c>
      <c r="B88" s="18" t="s">
        <v>1647</v>
      </c>
      <c r="C88" s="18" t="s">
        <v>108</v>
      </c>
      <c r="D88" s="18">
        <v>20.0</v>
      </c>
      <c r="E88" s="18">
        <v>102.0</v>
      </c>
      <c r="F88" s="18">
        <v>41.0</v>
      </c>
      <c r="G88" s="18">
        <v>61.0</v>
      </c>
      <c r="H88" s="18">
        <v>3.05</v>
      </c>
      <c r="I88" s="18">
        <v>24.0</v>
      </c>
      <c r="J88" s="18">
        <v>1.0</v>
      </c>
      <c r="K88" s="18" t="s">
        <v>1896</v>
      </c>
    </row>
    <row r="89">
      <c r="A89" s="19">
        <v>2018.0</v>
      </c>
      <c r="B89" s="18" t="s">
        <v>1914</v>
      </c>
      <c r="C89" s="18" t="s">
        <v>110</v>
      </c>
      <c r="D89" s="18">
        <v>7.0</v>
      </c>
      <c r="E89" s="18">
        <v>69.0</v>
      </c>
      <c r="F89" s="18">
        <v>11.0</v>
      </c>
      <c r="G89" s="18">
        <v>58.0</v>
      </c>
      <c r="H89" s="18">
        <v>8.29</v>
      </c>
      <c r="I89" s="18">
        <v>38.0</v>
      </c>
      <c r="J89" s="18">
        <v>0.0</v>
      </c>
      <c r="K89" s="18" t="s">
        <v>1896</v>
      </c>
    </row>
    <row r="90">
      <c r="A90" s="19">
        <v>2018.0</v>
      </c>
      <c r="B90" s="18" t="s">
        <v>1915</v>
      </c>
      <c r="C90" s="18" t="s">
        <v>109</v>
      </c>
      <c r="D90" s="18">
        <v>7.0</v>
      </c>
      <c r="E90" s="18">
        <v>57.0</v>
      </c>
      <c r="F90" s="18">
        <v>0.0</v>
      </c>
      <c r="G90" s="18">
        <v>57.0</v>
      </c>
      <c r="H90" s="18">
        <v>8.14</v>
      </c>
      <c r="I90" s="18">
        <v>27.0</v>
      </c>
      <c r="J90" s="18">
        <v>0.0</v>
      </c>
      <c r="K90" s="18" t="s">
        <v>1896</v>
      </c>
    </row>
    <row r="91">
      <c r="A91" s="19">
        <v>2018.0</v>
      </c>
      <c r="B91" s="18" t="s">
        <v>1916</v>
      </c>
      <c r="C91" s="18" t="s">
        <v>108</v>
      </c>
      <c r="D91" s="18">
        <v>4.0</v>
      </c>
      <c r="E91" s="18">
        <v>70.0</v>
      </c>
      <c r="F91" s="18">
        <v>13.0</v>
      </c>
      <c r="G91" s="18">
        <v>57.0</v>
      </c>
      <c r="H91" s="18">
        <v>14.25</v>
      </c>
      <c r="I91" s="18">
        <v>69.0</v>
      </c>
      <c r="J91" s="18">
        <v>1.0</v>
      </c>
      <c r="K91" s="18" t="s">
        <v>1896</v>
      </c>
    </row>
    <row r="92">
      <c r="A92" s="19">
        <v>2018.0</v>
      </c>
      <c r="B92" s="18" t="s">
        <v>185</v>
      </c>
      <c r="C92" s="18" t="s">
        <v>113</v>
      </c>
      <c r="D92" s="18">
        <v>10.0</v>
      </c>
      <c r="E92" s="18">
        <v>57.0</v>
      </c>
      <c r="F92" s="18">
        <v>0.0</v>
      </c>
      <c r="G92" s="18">
        <v>57.0</v>
      </c>
      <c r="H92" s="18">
        <v>5.7</v>
      </c>
      <c r="I92" s="18">
        <v>9.0</v>
      </c>
      <c r="J92" s="18">
        <v>0.0</v>
      </c>
      <c r="K92" s="18" t="s">
        <v>1896</v>
      </c>
    </row>
    <row r="93">
      <c r="A93" s="19">
        <v>2018.0</v>
      </c>
      <c r="B93" s="18" t="s">
        <v>1732</v>
      </c>
      <c r="C93" s="18" t="s">
        <v>104</v>
      </c>
      <c r="D93" s="18">
        <v>7.0</v>
      </c>
      <c r="E93" s="18">
        <v>50.0</v>
      </c>
      <c r="F93" s="18">
        <v>0.0</v>
      </c>
      <c r="G93" s="18">
        <v>50.0</v>
      </c>
      <c r="H93" s="18">
        <v>7.14</v>
      </c>
      <c r="I93" s="18">
        <v>34.0</v>
      </c>
      <c r="J93" s="18">
        <v>1.0</v>
      </c>
      <c r="K93" s="18" t="s">
        <v>1896</v>
      </c>
    </row>
    <row r="94">
      <c r="A94" s="19">
        <v>2018.0</v>
      </c>
      <c r="B94" s="18" t="s">
        <v>1410</v>
      </c>
      <c r="C94" s="18" t="s">
        <v>114</v>
      </c>
      <c r="D94" s="18">
        <v>4.0</v>
      </c>
      <c r="E94" s="18">
        <v>47.0</v>
      </c>
      <c r="F94" s="18">
        <v>0.0</v>
      </c>
      <c r="G94" s="18">
        <v>47.0</v>
      </c>
      <c r="H94" s="18">
        <v>11.75</v>
      </c>
      <c r="I94" s="18">
        <v>29.0</v>
      </c>
      <c r="J94" s="18">
        <v>0.0</v>
      </c>
      <c r="K94" s="18" t="s">
        <v>1896</v>
      </c>
    </row>
    <row r="95">
      <c r="A95" s="19">
        <v>2018.0</v>
      </c>
      <c r="B95" s="18" t="s">
        <v>1385</v>
      </c>
      <c r="C95" s="18" t="s">
        <v>107</v>
      </c>
      <c r="D95" s="18">
        <v>10.0</v>
      </c>
      <c r="E95" s="18">
        <v>46.0</v>
      </c>
      <c r="F95" s="18">
        <v>0.0</v>
      </c>
      <c r="G95" s="18">
        <v>46.0</v>
      </c>
      <c r="H95" s="18">
        <v>4.6</v>
      </c>
      <c r="I95" s="18">
        <v>7.0</v>
      </c>
      <c r="J95" s="18">
        <v>1.0</v>
      </c>
      <c r="K95" s="18" t="s">
        <v>1896</v>
      </c>
    </row>
    <row r="96">
      <c r="A96" s="19">
        <v>2018.0</v>
      </c>
      <c r="B96" s="18" t="s">
        <v>1917</v>
      </c>
      <c r="C96" s="18" t="s">
        <v>104</v>
      </c>
      <c r="D96" s="18">
        <v>17.0</v>
      </c>
      <c r="E96" s="18">
        <v>47.0</v>
      </c>
      <c r="F96" s="18">
        <v>4.0</v>
      </c>
      <c r="G96" s="18">
        <v>43.0</v>
      </c>
      <c r="H96" s="18">
        <v>2.53</v>
      </c>
      <c r="I96" s="18">
        <v>9.0</v>
      </c>
      <c r="J96" s="18">
        <v>0.0</v>
      </c>
      <c r="K96" s="18" t="s">
        <v>1896</v>
      </c>
    </row>
    <row r="97">
      <c r="A97" s="19">
        <v>2018.0</v>
      </c>
      <c r="B97" s="18" t="s">
        <v>1660</v>
      </c>
      <c r="C97" s="18" t="s">
        <v>111</v>
      </c>
      <c r="D97" s="18">
        <v>8.0</v>
      </c>
      <c r="E97" s="18">
        <v>50.0</v>
      </c>
      <c r="F97" s="18">
        <v>10.0</v>
      </c>
      <c r="G97" s="18">
        <v>40.0</v>
      </c>
      <c r="H97" s="18">
        <v>5.0</v>
      </c>
      <c r="I97" s="18">
        <v>25.0</v>
      </c>
      <c r="J97" s="18">
        <v>0.0</v>
      </c>
      <c r="K97" s="18" t="s">
        <v>1896</v>
      </c>
    </row>
    <row r="98">
      <c r="A98" s="19">
        <v>2018.0</v>
      </c>
      <c r="B98" s="18" t="s">
        <v>127</v>
      </c>
      <c r="C98" s="18" t="s">
        <v>105</v>
      </c>
      <c r="D98" s="18">
        <v>5.0</v>
      </c>
      <c r="E98" s="18">
        <v>41.0</v>
      </c>
      <c r="F98" s="18">
        <v>4.0</v>
      </c>
      <c r="G98" s="18">
        <v>37.0</v>
      </c>
      <c r="H98" s="18">
        <v>7.4</v>
      </c>
      <c r="I98" s="18">
        <v>19.0</v>
      </c>
      <c r="J98" s="18">
        <v>0.0</v>
      </c>
      <c r="K98" s="18" t="s">
        <v>1896</v>
      </c>
    </row>
    <row r="99">
      <c r="A99" s="19">
        <v>2018.0</v>
      </c>
      <c r="B99" s="18" t="s">
        <v>1388</v>
      </c>
      <c r="C99" s="18" t="s">
        <v>110</v>
      </c>
      <c r="D99" s="18">
        <v>4.0</v>
      </c>
      <c r="E99" s="18">
        <v>37.0</v>
      </c>
      <c r="F99" s="18">
        <v>0.0</v>
      </c>
      <c r="G99" s="18">
        <v>37.0</v>
      </c>
      <c r="H99" s="18">
        <v>9.25</v>
      </c>
      <c r="I99" s="18">
        <v>23.0</v>
      </c>
      <c r="J99" s="18">
        <v>0.0</v>
      </c>
      <c r="K99" s="18" t="s">
        <v>1896</v>
      </c>
    </row>
    <row r="100">
      <c r="A100" s="19">
        <v>2018.0</v>
      </c>
      <c r="B100" s="18" t="s">
        <v>197</v>
      </c>
      <c r="C100" s="18" t="s">
        <v>106</v>
      </c>
      <c r="D100" s="18">
        <v>5.0</v>
      </c>
      <c r="E100" s="18">
        <v>41.0</v>
      </c>
      <c r="F100" s="18">
        <v>5.0</v>
      </c>
      <c r="G100" s="18">
        <v>36.0</v>
      </c>
      <c r="H100" s="18">
        <v>7.2</v>
      </c>
      <c r="I100" s="18">
        <v>25.0</v>
      </c>
      <c r="J100" s="18">
        <v>0.0</v>
      </c>
      <c r="K100" s="18" t="s">
        <v>1896</v>
      </c>
    </row>
    <row r="101">
      <c r="A101" s="19">
        <v>2018.0</v>
      </c>
      <c r="B101" s="18" t="s">
        <v>1658</v>
      </c>
      <c r="C101" s="18" t="s">
        <v>102</v>
      </c>
      <c r="D101" s="18">
        <v>13.0</v>
      </c>
      <c r="E101" s="18">
        <v>40.0</v>
      </c>
      <c r="F101" s="18">
        <v>4.0</v>
      </c>
      <c r="G101" s="18">
        <v>36.0</v>
      </c>
      <c r="H101" s="18">
        <v>2.77</v>
      </c>
      <c r="I101" s="18">
        <v>17.0</v>
      </c>
      <c r="J101" s="18">
        <v>1.0</v>
      </c>
      <c r="K101" s="18" t="s">
        <v>1896</v>
      </c>
    </row>
    <row r="102">
      <c r="A102" s="19">
        <v>2017.0</v>
      </c>
      <c r="B102" s="18" t="s">
        <v>1675</v>
      </c>
      <c r="C102" s="18" t="s">
        <v>111</v>
      </c>
      <c r="D102" s="18">
        <v>232.0</v>
      </c>
      <c r="E102" s="20">
        <v>1799.0</v>
      </c>
      <c r="F102" s="18">
        <v>198.0</v>
      </c>
      <c r="G102" s="20">
        <v>1601.0</v>
      </c>
      <c r="H102" s="18">
        <v>6.9</v>
      </c>
      <c r="I102" s="18">
        <v>75.0</v>
      </c>
      <c r="J102" s="18">
        <v>18.0</v>
      </c>
      <c r="K102" s="18" t="s">
        <v>1896</v>
      </c>
    </row>
    <row r="103">
      <c r="A103" s="19">
        <v>2017.0</v>
      </c>
      <c r="B103" s="18" t="s">
        <v>1897</v>
      </c>
      <c r="C103" s="18" t="s">
        <v>113</v>
      </c>
      <c r="D103" s="18">
        <v>300.0</v>
      </c>
      <c r="E103" s="20">
        <v>1622.0</v>
      </c>
      <c r="F103" s="18">
        <v>33.0</v>
      </c>
      <c r="G103" s="20">
        <v>1589.0</v>
      </c>
      <c r="H103" s="18">
        <v>5.3</v>
      </c>
      <c r="I103" s="18">
        <v>75.0</v>
      </c>
      <c r="J103" s="18">
        <v>14.0</v>
      </c>
      <c r="K103" s="18" t="s">
        <v>1896</v>
      </c>
    </row>
    <row r="104">
      <c r="A104" s="19">
        <v>2017.0</v>
      </c>
      <c r="B104" s="18" t="s">
        <v>1646</v>
      </c>
      <c r="C104" s="18" t="s">
        <v>114</v>
      </c>
      <c r="D104" s="18">
        <v>247.0</v>
      </c>
      <c r="E104" s="20">
        <v>1322.0</v>
      </c>
      <c r="F104" s="18">
        <v>176.0</v>
      </c>
      <c r="G104" s="20">
        <v>1146.0</v>
      </c>
      <c r="H104" s="18">
        <v>4.64</v>
      </c>
      <c r="I104" s="18">
        <v>78.0</v>
      </c>
      <c r="J104" s="18">
        <v>17.0</v>
      </c>
      <c r="K104" s="18" t="s">
        <v>1896</v>
      </c>
    </row>
    <row r="105">
      <c r="A105" s="19">
        <v>2017.0</v>
      </c>
      <c r="B105" s="18" t="s">
        <v>238</v>
      </c>
      <c r="C105" s="18" t="s">
        <v>102</v>
      </c>
      <c r="D105" s="18">
        <v>197.0</v>
      </c>
      <c r="E105" s="20">
        <v>1142.0</v>
      </c>
      <c r="F105" s="18">
        <v>30.0</v>
      </c>
      <c r="G105" s="20">
        <v>1112.0</v>
      </c>
      <c r="H105" s="18">
        <v>5.64</v>
      </c>
      <c r="I105" s="18">
        <v>83.0</v>
      </c>
      <c r="J105" s="18">
        <v>12.0</v>
      </c>
      <c r="K105" s="18" t="s">
        <v>1896</v>
      </c>
    </row>
    <row r="106">
      <c r="A106" s="19">
        <v>2017.0</v>
      </c>
      <c r="B106" s="18" t="s">
        <v>1910</v>
      </c>
      <c r="C106" s="18" t="s">
        <v>114</v>
      </c>
      <c r="D106" s="18">
        <v>204.0</v>
      </c>
      <c r="E106" s="20">
        <v>1073.0</v>
      </c>
      <c r="F106" s="18">
        <v>20.0</v>
      </c>
      <c r="G106" s="20">
        <v>1053.0</v>
      </c>
      <c r="H106" s="18">
        <v>5.16</v>
      </c>
      <c r="I106" s="18">
        <v>65.0</v>
      </c>
      <c r="J106" s="18">
        <v>6.0</v>
      </c>
      <c r="K106" s="18" t="s">
        <v>1896</v>
      </c>
    </row>
    <row r="107">
      <c r="A107" s="19">
        <v>2017.0</v>
      </c>
      <c r="B107" s="18" t="s">
        <v>170</v>
      </c>
      <c r="C107" s="18" t="s">
        <v>107</v>
      </c>
      <c r="D107" s="18">
        <v>194.0</v>
      </c>
      <c r="E107" s="20">
        <v>1094.0</v>
      </c>
      <c r="F107" s="18">
        <v>69.0</v>
      </c>
      <c r="G107" s="20">
        <v>1025.0</v>
      </c>
      <c r="H107" s="18">
        <v>5.28</v>
      </c>
      <c r="I107" s="18">
        <v>63.0</v>
      </c>
      <c r="J107" s="18">
        <v>7.0</v>
      </c>
      <c r="K107" s="18" t="s">
        <v>1896</v>
      </c>
    </row>
    <row r="108">
      <c r="A108" s="19">
        <v>2017.0</v>
      </c>
      <c r="B108" s="18" t="s">
        <v>181</v>
      </c>
      <c r="C108" s="18" t="s">
        <v>112</v>
      </c>
      <c r="D108" s="18">
        <v>163.0</v>
      </c>
      <c r="E108" s="18">
        <v>998.0</v>
      </c>
      <c r="F108" s="18">
        <v>32.0</v>
      </c>
      <c r="G108" s="18">
        <v>966.0</v>
      </c>
      <c r="H108" s="18">
        <v>5.93</v>
      </c>
      <c r="I108" s="18">
        <v>64.0</v>
      </c>
      <c r="J108" s="18">
        <v>8.0</v>
      </c>
      <c r="K108" s="18" t="s">
        <v>1896</v>
      </c>
    </row>
    <row r="109">
      <c r="A109" s="19">
        <v>2017.0</v>
      </c>
      <c r="B109" s="18" t="s">
        <v>245</v>
      </c>
      <c r="C109" s="18" t="s">
        <v>101</v>
      </c>
      <c r="D109" s="18">
        <v>215.0</v>
      </c>
      <c r="E109" s="18">
        <v>886.0</v>
      </c>
      <c r="F109" s="18">
        <v>50.0</v>
      </c>
      <c r="G109" s="18">
        <v>836.0</v>
      </c>
      <c r="H109" s="18">
        <v>3.89</v>
      </c>
      <c r="I109" s="18">
        <v>25.0</v>
      </c>
      <c r="J109" s="18">
        <v>6.0</v>
      </c>
      <c r="K109" s="18" t="s">
        <v>1896</v>
      </c>
    </row>
    <row r="110">
      <c r="A110" s="19">
        <v>2017.0</v>
      </c>
      <c r="B110" s="18" t="s">
        <v>235</v>
      </c>
      <c r="C110" s="18" t="s">
        <v>104</v>
      </c>
      <c r="D110" s="18">
        <v>162.0</v>
      </c>
      <c r="E110" s="18">
        <v>855.0</v>
      </c>
      <c r="F110" s="18">
        <v>37.0</v>
      </c>
      <c r="G110" s="18">
        <v>818.0</v>
      </c>
      <c r="H110" s="18">
        <v>5.05</v>
      </c>
      <c r="I110" s="18">
        <v>65.0</v>
      </c>
      <c r="J110" s="18">
        <v>6.0</v>
      </c>
      <c r="K110" s="18" t="s">
        <v>1896</v>
      </c>
    </row>
    <row r="111">
      <c r="A111" s="19">
        <v>2017.0</v>
      </c>
      <c r="B111" s="18" t="s">
        <v>206</v>
      </c>
      <c r="C111" s="18" t="s">
        <v>106</v>
      </c>
      <c r="D111" s="18">
        <v>107.0</v>
      </c>
      <c r="E111" s="18">
        <v>781.0</v>
      </c>
      <c r="F111" s="18">
        <v>15.0</v>
      </c>
      <c r="G111" s="18">
        <v>766.0</v>
      </c>
      <c r="H111" s="18">
        <v>7.16</v>
      </c>
      <c r="I111" s="18">
        <v>81.0</v>
      </c>
      <c r="J111" s="18">
        <v>13.0</v>
      </c>
      <c r="K111" s="18" t="s">
        <v>1896</v>
      </c>
    </row>
    <row r="112">
      <c r="A112" s="19">
        <v>2017.0</v>
      </c>
      <c r="B112" s="18" t="s">
        <v>220</v>
      </c>
      <c r="C112" s="18" t="s">
        <v>103</v>
      </c>
      <c r="D112" s="18">
        <v>145.0</v>
      </c>
      <c r="E112" s="18">
        <v>789.0</v>
      </c>
      <c r="F112" s="18">
        <v>35.0</v>
      </c>
      <c r="G112" s="18">
        <v>754.0</v>
      </c>
      <c r="H112" s="18">
        <v>5.2</v>
      </c>
      <c r="I112" s="18">
        <v>76.0</v>
      </c>
      <c r="J112" s="18">
        <v>6.0</v>
      </c>
      <c r="K112" s="18" t="s">
        <v>1896</v>
      </c>
    </row>
    <row r="113">
      <c r="A113" s="19">
        <v>2017.0</v>
      </c>
      <c r="B113" s="18" t="s">
        <v>187</v>
      </c>
      <c r="C113" s="18" t="s">
        <v>107</v>
      </c>
      <c r="D113" s="18">
        <v>132.0</v>
      </c>
      <c r="E113" s="18">
        <v>767.0</v>
      </c>
      <c r="F113" s="18">
        <v>32.0</v>
      </c>
      <c r="G113" s="18">
        <v>735.0</v>
      </c>
      <c r="H113" s="18">
        <v>5.57</v>
      </c>
      <c r="I113" s="18">
        <v>69.0</v>
      </c>
      <c r="J113" s="18">
        <v>7.0</v>
      </c>
      <c r="K113" s="18" t="s">
        <v>1896</v>
      </c>
    </row>
    <row r="114">
      <c r="A114" s="19">
        <v>2017.0</v>
      </c>
      <c r="B114" s="18" t="s">
        <v>261</v>
      </c>
      <c r="C114" s="18" t="s">
        <v>104</v>
      </c>
      <c r="D114" s="18">
        <v>130.0</v>
      </c>
      <c r="E114" s="18">
        <v>719.0</v>
      </c>
      <c r="F114" s="18">
        <v>18.0</v>
      </c>
      <c r="G114" s="18">
        <v>701.0</v>
      </c>
      <c r="H114" s="18">
        <v>5.39</v>
      </c>
      <c r="I114" s="18">
        <v>39.0</v>
      </c>
      <c r="J114" s="18">
        <v>7.0</v>
      </c>
      <c r="K114" s="18" t="s">
        <v>1896</v>
      </c>
    </row>
    <row r="115">
      <c r="A115" s="19">
        <v>2017.0</v>
      </c>
      <c r="B115" s="18" t="s">
        <v>1677</v>
      </c>
      <c r="C115" s="18" t="s">
        <v>103</v>
      </c>
      <c r="D115" s="18">
        <v>140.0</v>
      </c>
      <c r="E115" s="18">
        <v>783.0</v>
      </c>
      <c r="F115" s="18">
        <v>100.0</v>
      </c>
      <c r="G115" s="18">
        <v>683.0</v>
      </c>
      <c r="H115" s="18">
        <v>4.88</v>
      </c>
      <c r="I115" s="18">
        <v>33.0</v>
      </c>
      <c r="J115" s="18">
        <v>10.0</v>
      </c>
      <c r="K115" s="18" t="s">
        <v>1896</v>
      </c>
    </row>
    <row r="116">
      <c r="A116" s="19">
        <v>2017.0</v>
      </c>
      <c r="B116" s="18" t="s">
        <v>214</v>
      </c>
      <c r="C116" s="18" t="s">
        <v>106</v>
      </c>
      <c r="D116" s="18">
        <v>107.0</v>
      </c>
      <c r="E116" s="18">
        <v>678.0</v>
      </c>
      <c r="F116" s="18">
        <v>9.0</v>
      </c>
      <c r="G116" s="18">
        <v>669.0</v>
      </c>
      <c r="H116" s="18">
        <v>6.25</v>
      </c>
      <c r="I116" s="18">
        <v>89.0</v>
      </c>
      <c r="J116" s="18">
        <v>7.0</v>
      </c>
      <c r="K116" s="18" t="s">
        <v>1896</v>
      </c>
    </row>
    <row r="117">
      <c r="A117" s="19">
        <v>2017.0</v>
      </c>
      <c r="B117" s="18" t="s">
        <v>1651</v>
      </c>
      <c r="C117" s="18" t="s">
        <v>106</v>
      </c>
      <c r="D117" s="18">
        <v>192.0</v>
      </c>
      <c r="E117" s="18">
        <v>884.0</v>
      </c>
      <c r="F117" s="18">
        <v>219.0</v>
      </c>
      <c r="G117" s="18">
        <v>665.0</v>
      </c>
      <c r="H117" s="18">
        <v>3.46</v>
      </c>
      <c r="I117" s="18">
        <v>47.0</v>
      </c>
      <c r="J117" s="18">
        <v>11.0</v>
      </c>
      <c r="K117" s="18" t="s">
        <v>1896</v>
      </c>
    </row>
    <row r="118">
      <c r="A118" s="19">
        <v>2017.0</v>
      </c>
      <c r="B118" s="18" t="s">
        <v>242</v>
      </c>
      <c r="C118" s="18" t="s">
        <v>113</v>
      </c>
      <c r="D118" s="18">
        <v>167.0</v>
      </c>
      <c r="E118" s="18">
        <v>686.0</v>
      </c>
      <c r="F118" s="18">
        <v>48.0</v>
      </c>
      <c r="G118" s="18">
        <v>638.0</v>
      </c>
      <c r="H118" s="18">
        <v>3.82</v>
      </c>
      <c r="I118" s="18">
        <v>45.0</v>
      </c>
      <c r="J118" s="18">
        <v>5.0</v>
      </c>
      <c r="K118" s="18" t="s">
        <v>1896</v>
      </c>
    </row>
    <row r="119">
      <c r="A119" s="19">
        <v>2017.0</v>
      </c>
      <c r="B119" s="18" t="s">
        <v>193</v>
      </c>
      <c r="C119" s="18" t="s">
        <v>110</v>
      </c>
      <c r="D119" s="18">
        <v>128.0</v>
      </c>
      <c r="E119" s="18">
        <v>660.0</v>
      </c>
      <c r="F119" s="18">
        <v>32.0</v>
      </c>
      <c r="G119" s="18">
        <v>628.0</v>
      </c>
      <c r="H119" s="18">
        <v>4.91</v>
      </c>
      <c r="I119" s="18">
        <v>92.0</v>
      </c>
      <c r="J119" s="18">
        <v>9.0</v>
      </c>
      <c r="K119" s="18" t="s">
        <v>1896</v>
      </c>
    </row>
    <row r="120">
      <c r="A120" s="19">
        <v>2017.0</v>
      </c>
      <c r="B120" s="18" t="s">
        <v>186</v>
      </c>
      <c r="C120" s="18" t="s">
        <v>109</v>
      </c>
      <c r="D120" s="18">
        <v>137.0</v>
      </c>
      <c r="E120" s="18">
        <v>656.0</v>
      </c>
      <c r="F120" s="18">
        <v>41.0</v>
      </c>
      <c r="G120" s="18">
        <v>615.0</v>
      </c>
      <c r="H120" s="18">
        <v>4.49</v>
      </c>
      <c r="I120" s="18">
        <v>56.0</v>
      </c>
      <c r="J120" s="18">
        <v>4.0</v>
      </c>
      <c r="K120" s="18" t="s">
        <v>1896</v>
      </c>
    </row>
    <row r="121">
      <c r="A121" s="19">
        <v>2017.0</v>
      </c>
      <c r="B121" s="18" t="s">
        <v>1633</v>
      </c>
      <c r="C121" s="18" t="s">
        <v>105</v>
      </c>
      <c r="D121" s="18">
        <v>143.0</v>
      </c>
      <c r="E121" s="18">
        <v>787.0</v>
      </c>
      <c r="F121" s="18">
        <v>192.0</v>
      </c>
      <c r="G121" s="18">
        <v>595.0</v>
      </c>
      <c r="H121" s="18">
        <v>4.16</v>
      </c>
      <c r="I121" s="18">
        <v>74.0</v>
      </c>
      <c r="J121" s="18">
        <v>9.0</v>
      </c>
      <c r="K121" s="18" t="s">
        <v>1896</v>
      </c>
    </row>
    <row r="122">
      <c r="A122" s="19">
        <v>2017.0</v>
      </c>
      <c r="B122" s="18" t="s">
        <v>165</v>
      </c>
      <c r="C122" s="18" t="s">
        <v>109</v>
      </c>
      <c r="D122" s="18">
        <v>96.0</v>
      </c>
      <c r="E122" s="18">
        <v>569.0</v>
      </c>
      <c r="F122" s="18">
        <v>11.0</v>
      </c>
      <c r="G122" s="18">
        <v>558.0</v>
      </c>
      <c r="H122" s="18">
        <v>5.81</v>
      </c>
      <c r="I122" s="18">
        <v>56.0</v>
      </c>
      <c r="J122" s="18">
        <v>8.0</v>
      </c>
      <c r="K122" s="18" t="s">
        <v>1896</v>
      </c>
    </row>
    <row r="123">
      <c r="A123" s="19">
        <v>2017.0</v>
      </c>
      <c r="B123" s="18" t="s">
        <v>260</v>
      </c>
      <c r="C123" s="18" t="s">
        <v>111</v>
      </c>
      <c r="D123" s="18">
        <v>67.0</v>
      </c>
      <c r="E123" s="18">
        <v>545.0</v>
      </c>
      <c r="F123" s="18">
        <v>14.0</v>
      </c>
      <c r="G123" s="18">
        <v>531.0</v>
      </c>
      <c r="H123" s="18">
        <v>7.93</v>
      </c>
      <c r="I123" s="18">
        <v>74.0</v>
      </c>
      <c r="J123" s="18">
        <v>4.0</v>
      </c>
      <c r="K123" s="18" t="s">
        <v>1896</v>
      </c>
    </row>
    <row r="124">
      <c r="A124" s="19">
        <v>2017.0</v>
      </c>
      <c r="B124" s="18" t="s">
        <v>1376</v>
      </c>
      <c r="C124" s="18" t="s">
        <v>108</v>
      </c>
      <c r="D124" s="18">
        <v>108.0</v>
      </c>
      <c r="E124" s="18">
        <v>542.0</v>
      </c>
      <c r="F124" s="18">
        <v>12.0</v>
      </c>
      <c r="G124" s="18">
        <v>530.0</v>
      </c>
      <c r="H124" s="18">
        <v>4.91</v>
      </c>
      <c r="I124" s="18">
        <v>23.0</v>
      </c>
      <c r="J124" s="18">
        <v>3.0</v>
      </c>
      <c r="K124" s="18" t="s">
        <v>1896</v>
      </c>
    </row>
    <row r="125">
      <c r="A125" s="19">
        <v>2017.0</v>
      </c>
      <c r="B125" s="18" t="s">
        <v>1637</v>
      </c>
      <c r="C125" s="18" t="s">
        <v>104</v>
      </c>
      <c r="D125" s="18">
        <v>161.0</v>
      </c>
      <c r="E125" s="18">
        <v>767.0</v>
      </c>
      <c r="F125" s="18">
        <v>249.0</v>
      </c>
      <c r="G125" s="18">
        <v>518.0</v>
      </c>
      <c r="H125" s="18">
        <v>3.22</v>
      </c>
      <c r="I125" s="18">
        <v>33.0</v>
      </c>
      <c r="J125" s="18">
        <v>7.0</v>
      </c>
      <c r="K125" s="18" t="s">
        <v>1896</v>
      </c>
    </row>
    <row r="126">
      <c r="A126" s="19">
        <v>2017.0</v>
      </c>
      <c r="B126" s="18" t="s">
        <v>262</v>
      </c>
      <c r="C126" s="18" t="s">
        <v>102</v>
      </c>
      <c r="D126" s="18">
        <v>116.0</v>
      </c>
      <c r="E126" s="18">
        <v>539.0</v>
      </c>
      <c r="F126" s="18">
        <v>33.0</v>
      </c>
      <c r="G126" s="18">
        <v>506.0</v>
      </c>
      <c r="H126" s="18">
        <v>4.36</v>
      </c>
      <c r="I126" s="18">
        <v>30.0</v>
      </c>
      <c r="J126" s="18">
        <v>7.0</v>
      </c>
      <c r="K126" s="18" t="s">
        <v>1896</v>
      </c>
    </row>
    <row r="127">
      <c r="A127" s="19">
        <v>2017.0</v>
      </c>
      <c r="B127" s="18" t="s">
        <v>203</v>
      </c>
      <c r="C127" s="18" t="s">
        <v>105</v>
      </c>
      <c r="D127" s="18">
        <v>92.0</v>
      </c>
      <c r="E127" s="18">
        <v>501.0</v>
      </c>
      <c r="F127" s="18">
        <v>13.0</v>
      </c>
      <c r="G127" s="18">
        <v>488.0</v>
      </c>
      <c r="H127" s="18">
        <v>5.3</v>
      </c>
      <c r="I127" s="18">
        <v>71.0</v>
      </c>
      <c r="J127" s="18">
        <v>1.0</v>
      </c>
      <c r="K127" s="18" t="s">
        <v>1896</v>
      </c>
    </row>
    <row r="128">
      <c r="A128" s="19">
        <v>2017.0</v>
      </c>
      <c r="B128" s="18" t="s">
        <v>195</v>
      </c>
      <c r="C128" s="18" t="s">
        <v>105</v>
      </c>
      <c r="D128" s="18">
        <v>128.0</v>
      </c>
      <c r="E128" s="18">
        <v>501.0</v>
      </c>
      <c r="F128" s="18">
        <v>19.0</v>
      </c>
      <c r="G128" s="18">
        <v>482.0</v>
      </c>
      <c r="H128" s="18">
        <v>3.77</v>
      </c>
      <c r="I128" s="18">
        <v>43.0</v>
      </c>
      <c r="J128" s="18">
        <v>4.0</v>
      </c>
      <c r="K128" s="18" t="s">
        <v>1896</v>
      </c>
    </row>
    <row r="129">
      <c r="A129" s="19">
        <v>2017.0</v>
      </c>
      <c r="B129" s="18" t="s">
        <v>1645</v>
      </c>
      <c r="C129" s="18" t="s">
        <v>112</v>
      </c>
      <c r="D129" s="18">
        <v>131.0</v>
      </c>
      <c r="E129" s="18">
        <v>619.0</v>
      </c>
      <c r="F129" s="18">
        <v>151.0</v>
      </c>
      <c r="G129" s="18">
        <v>468.0</v>
      </c>
      <c r="H129" s="18">
        <v>3.57</v>
      </c>
      <c r="I129" s="18">
        <v>36.0</v>
      </c>
      <c r="J129" s="18">
        <v>5.0</v>
      </c>
      <c r="K129" s="18" t="s">
        <v>1896</v>
      </c>
    </row>
    <row r="130">
      <c r="A130" s="19">
        <v>2017.0</v>
      </c>
      <c r="B130" s="18" t="s">
        <v>246</v>
      </c>
      <c r="C130" s="18" t="s">
        <v>111</v>
      </c>
      <c r="D130" s="18">
        <v>93.0</v>
      </c>
      <c r="E130" s="18">
        <v>480.0</v>
      </c>
      <c r="F130" s="18">
        <v>21.0</v>
      </c>
      <c r="G130" s="18">
        <v>459.0</v>
      </c>
      <c r="H130" s="18">
        <v>4.94</v>
      </c>
      <c r="I130" s="18">
        <v>64.0</v>
      </c>
      <c r="J130" s="18">
        <v>7.0</v>
      </c>
      <c r="K130" s="18" t="s">
        <v>1896</v>
      </c>
    </row>
    <row r="131">
      <c r="A131" s="19">
        <v>2017.0</v>
      </c>
      <c r="B131" s="18" t="s">
        <v>264</v>
      </c>
      <c r="C131" s="18" t="s">
        <v>108</v>
      </c>
      <c r="D131" s="18">
        <v>104.0</v>
      </c>
      <c r="E131" s="18">
        <v>448.0</v>
      </c>
      <c r="F131" s="18">
        <v>9.0</v>
      </c>
      <c r="G131" s="18">
        <v>439.0</v>
      </c>
      <c r="H131" s="18">
        <v>4.22</v>
      </c>
      <c r="I131" s="18">
        <v>23.0</v>
      </c>
      <c r="J131" s="18">
        <v>2.0</v>
      </c>
      <c r="K131" s="18" t="s">
        <v>1896</v>
      </c>
    </row>
    <row r="132">
      <c r="A132" s="19">
        <v>2017.0</v>
      </c>
      <c r="B132" s="18" t="s">
        <v>295</v>
      </c>
      <c r="C132" s="18" t="s">
        <v>112</v>
      </c>
      <c r="D132" s="18">
        <v>56.0</v>
      </c>
      <c r="E132" s="18">
        <v>445.0</v>
      </c>
      <c r="F132" s="18">
        <v>17.0</v>
      </c>
      <c r="G132" s="18">
        <v>428.0</v>
      </c>
      <c r="H132" s="18">
        <v>7.64</v>
      </c>
      <c r="I132" s="18">
        <v>82.0</v>
      </c>
      <c r="J132" s="18">
        <v>3.0</v>
      </c>
      <c r="K132" s="18" t="s">
        <v>1896</v>
      </c>
    </row>
    <row r="133">
      <c r="A133" s="19">
        <v>2017.0</v>
      </c>
      <c r="B133" s="18" t="s">
        <v>224</v>
      </c>
      <c r="C133" s="18" t="s">
        <v>102</v>
      </c>
      <c r="D133" s="18">
        <v>78.0</v>
      </c>
      <c r="E133" s="18">
        <v>444.0</v>
      </c>
      <c r="F133" s="18">
        <v>37.0</v>
      </c>
      <c r="G133" s="18">
        <v>407.0</v>
      </c>
      <c r="H133" s="18">
        <v>5.22</v>
      </c>
      <c r="I133" s="18">
        <v>40.0</v>
      </c>
      <c r="J133" s="18">
        <v>12.0</v>
      </c>
      <c r="K133" s="18" t="s">
        <v>1896</v>
      </c>
    </row>
    <row r="134">
      <c r="A134" s="19">
        <v>2017.0</v>
      </c>
      <c r="B134" s="18" t="s">
        <v>213</v>
      </c>
      <c r="C134" s="18" t="s">
        <v>110</v>
      </c>
      <c r="D134" s="18">
        <v>90.0</v>
      </c>
      <c r="E134" s="18">
        <v>417.0</v>
      </c>
      <c r="F134" s="18">
        <v>19.0</v>
      </c>
      <c r="G134" s="18">
        <v>398.0</v>
      </c>
      <c r="H134" s="18">
        <v>4.42</v>
      </c>
      <c r="I134" s="18">
        <v>32.0</v>
      </c>
      <c r="J134" s="18">
        <v>5.0</v>
      </c>
      <c r="K134" s="18" t="s">
        <v>1896</v>
      </c>
    </row>
    <row r="135">
      <c r="A135" s="19">
        <v>2017.0</v>
      </c>
      <c r="B135" s="18" t="s">
        <v>1417</v>
      </c>
      <c r="C135" s="18" t="s">
        <v>103</v>
      </c>
      <c r="D135" s="18">
        <v>77.0</v>
      </c>
      <c r="E135" s="18">
        <v>406.0</v>
      </c>
      <c r="F135" s="18">
        <v>11.0</v>
      </c>
      <c r="G135" s="18">
        <v>395.0</v>
      </c>
      <c r="H135" s="18">
        <v>5.13</v>
      </c>
      <c r="I135" s="18">
        <v>59.0</v>
      </c>
      <c r="J135" s="18">
        <v>1.0</v>
      </c>
      <c r="K135" s="18" t="s">
        <v>1896</v>
      </c>
    </row>
    <row r="136">
      <c r="A136" s="19">
        <v>2017.0</v>
      </c>
      <c r="B136" s="18" t="s">
        <v>1899</v>
      </c>
      <c r="C136" s="18" t="s">
        <v>106</v>
      </c>
      <c r="D136" s="18">
        <v>67.0</v>
      </c>
      <c r="E136" s="18">
        <v>336.0</v>
      </c>
      <c r="F136" s="18">
        <v>10.0</v>
      </c>
      <c r="G136" s="18">
        <v>326.0</v>
      </c>
      <c r="H136" s="18">
        <v>4.87</v>
      </c>
      <c r="I136" s="18">
        <v>39.0</v>
      </c>
      <c r="J136" s="18">
        <v>6.0</v>
      </c>
      <c r="K136" s="18" t="s">
        <v>1896</v>
      </c>
    </row>
    <row r="137">
      <c r="A137" s="19">
        <v>2017.0</v>
      </c>
      <c r="B137" s="18" t="s">
        <v>1647</v>
      </c>
      <c r="C137" s="18" t="s">
        <v>108</v>
      </c>
      <c r="D137" s="18">
        <v>124.0</v>
      </c>
      <c r="E137" s="18">
        <v>498.0</v>
      </c>
      <c r="F137" s="18">
        <v>174.0</v>
      </c>
      <c r="G137" s="18">
        <v>324.0</v>
      </c>
      <c r="H137" s="18">
        <v>2.61</v>
      </c>
      <c r="I137" s="18">
        <v>46.0</v>
      </c>
      <c r="J137" s="18">
        <v>6.0</v>
      </c>
      <c r="K137" s="18" t="s">
        <v>1896</v>
      </c>
    </row>
    <row r="138">
      <c r="A138" s="19">
        <v>2017.0</v>
      </c>
      <c r="B138" s="18" t="s">
        <v>337</v>
      </c>
      <c r="C138" s="18" t="s">
        <v>113</v>
      </c>
      <c r="D138" s="18">
        <v>37.0</v>
      </c>
      <c r="E138" s="18">
        <v>307.0</v>
      </c>
      <c r="F138" s="18">
        <v>12.0</v>
      </c>
      <c r="G138" s="18">
        <v>295.0</v>
      </c>
      <c r="H138" s="18">
        <v>7.97</v>
      </c>
      <c r="I138" s="18">
        <v>76.0</v>
      </c>
      <c r="J138" s="18">
        <v>2.0</v>
      </c>
      <c r="K138" s="18" t="s">
        <v>1896</v>
      </c>
    </row>
    <row r="139">
      <c r="A139" s="19">
        <v>2017.0</v>
      </c>
      <c r="B139" s="18" t="s">
        <v>1408</v>
      </c>
      <c r="C139" s="18" t="s">
        <v>114</v>
      </c>
      <c r="D139" s="18">
        <v>33.0</v>
      </c>
      <c r="E139" s="18">
        <v>280.0</v>
      </c>
      <c r="F139" s="18">
        <v>9.0</v>
      </c>
      <c r="G139" s="18">
        <v>271.0</v>
      </c>
      <c r="H139" s="18">
        <v>8.21</v>
      </c>
      <c r="I139" s="18">
        <v>69.0</v>
      </c>
      <c r="J139" s="18">
        <v>0.0</v>
      </c>
      <c r="K139" s="18" t="s">
        <v>1896</v>
      </c>
    </row>
    <row r="140">
      <c r="A140" s="19">
        <v>2017.0</v>
      </c>
      <c r="B140" s="18" t="s">
        <v>172</v>
      </c>
      <c r="C140" s="18" t="s">
        <v>108</v>
      </c>
      <c r="D140" s="18">
        <v>70.0</v>
      </c>
      <c r="E140" s="18">
        <v>274.0</v>
      </c>
      <c r="F140" s="18">
        <v>7.0</v>
      </c>
      <c r="G140" s="18">
        <v>267.0</v>
      </c>
      <c r="H140" s="18">
        <v>3.81</v>
      </c>
      <c r="I140" s="18">
        <v>13.0</v>
      </c>
      <c r="J140" s="18">
        <v>2.0</v>
      </c>
      <c r="K140" s="18" t="s">
        <v>1896</v>
      </c>
    </row>
    <row r="141">
      <c r="A141" s="19">
        <v>2017.0</v>
      </c>
      <c r="B141" s="18" t="s">
        <v>253</v>
      </c>
      <c r="C141" s="18" t="s">
        <v>110</v>
      </c>
      <c r="D141" s="18">
        <v>36.0</v>
      </c>
      <c r="E141" s="18">
        <v>260.0</v>
      </c>
      <c r="F141" s="18">
        <v>9.0</v>
      </c>
      <c r="G141" s="18">
        <v>251.0</v>
      </c>
      <c r="H141" s="18">
        <v>6.97</v>
      </c>
      <c r="I141" s="18">
        <v>26.0</v>
      </c>
      <c r="J141" s="18">
        <v>0.0</v>
      </c>
      <c r="K141" s="18" t="s">
        <v>1896</v>
      </c>
    </row>
    <row r="142">
      <c r="A142" s="19">
        <v>2017.0</v>
      </c>
      <c r="B142" s="18" t="s">
        <v>1912</v>
      </c>
      <c r="C142" s="18" t="s">
        <v>111</v>
      </c>
      <c r="D142" s="18">
        <v>38.0</v>
      </c>
      <c r="E142" s="18">
        <v>238.0</v>
      </c>
      <c r="F142" s="18">
        <v>3.0</v>
      </c>
      <c r="G142" s="18">
        <v>235.0</v>
      </c>
      <c r="H142" s="18">
        <v>6.18</v>
      </c>
      <c r="I142" s="18">
        <v>44.0</v>
      </c>
      <c r="J142" s="18">
        <v>3.0</v>
      </c>
      <c r="K142" s="18" t="s">
        <v>1896</v>
      </c>
    </row>
    <row r="143">
      <c r="A143" s="19">
        <v>2017.0</v>
      </c>
      <c r="B143" s="18" t="s">
        <v>306</v>
      </c>
      <c r="C143" s="18" t="s">
        <v>103</v>
      </c>
      <c r="D143" s="18">
        <v>63.0</v>
      </c>
      <c r="E143" s="18">
        <v>238.0</v>
      </c>
      <c r="F143" s="18">
        <v>6.0</v>
      </c>
      <c r="G143" s="18">
        <v>232.0</v>
      </c>
      <c r="H143" s="18">
        <v>3.68</v>
      </c>
      <c r="I143" s="18">
        <v>17.0</v>
      </c>
      <c r="J143" s="18">
        <v>2.0</v>
      </c>
      <c r="K143" s="18" t="s">
        <v>1896</v>
      </c>
    </row>
    <row r="144">
      <c r="A144" s="19">
        <v>2017.0</v>
      </c>
      <c r="B144" s="18" t="s">
        <v>1902</v>
      </c>
      <c r="C144" s="18" t="s">
        <v>108</v>
      </c>
      <c r="D144" s="18">
        <v>70.0</v>
      </c>
      <c r="E144" s="18">
        <v>239.0</v>
      </c>
      <c r="F144" s="18">
        <v>13.0</v>
      </c>
      <c r="G144" s="18">
        <v>226.0</v>
      </c>
      <c r="H144" s="18">
        <v>3.23</v>
      </c>
      <c r="I144" s="18">
        <v>14.0</v>
      </c>
      <c r="J144" s="18">
        <v>3.0</v>
      </c>
      <c r="K144" s="18" t="s">
        <v>1896</v>
      </c>
    </row>
    <row r="145">
      <c r="A145" s="19">
        <v>2017.0</v>
      </c>
      <c r="B145" s="18" t="s">
        <v>1377</v>
      </c>
      <c r="C145" s="18" t="s">
        <v>108</v>
      </c>
      <c r="D145" s="18">
        <v>39.0</v>
      </c>
      <c r="E145" s="18">
        <v>229.0</v>
      </c>
      <c r="F145" s="18">
        <v>6.0</v>
      </c>
      <c r="G145" s="18">
        <v>223.0</v>
      </c>
      <c r="H145" s="18">
        <v>5.72</v>
      </c>
      <c r="I145" s="18">
        <v>35.0</v>
      </c>
      <c r="J145" s="18">
        <v>1.0</v>
      </c>
      <c r="K145" s="18" t="s">
        <v>1896</v>
      </c>
    </row>
    <row r="146">
      <c r="A146" s="19">
        <v>2017.0</v>
      </c>
      <c r="B146" s="18" t="s">
        <v>1639</v>
      </c>
      <c r="C146" s="18" t="s">
        <v>113</v>
      </c>
      <c r="D146" s="18">
        <v>40.0</v>
      </c>
      <c r="E146" s="18">
        <v>258.0</v>
      </c>
      <c r="F146" s="18">
        <v>41.0</v>
      </c>
      <c r="G146" s="18">
        <v>217.0</v>
      </c>
      <c r="H146" s="18">
        <v>5.42</v>
      </c>
      <c r="I146" s="18">
        <v>30.0</v>
      </c>
      <c r="J146" s="18">
        <v>1.0</v>
      </c>
      <c r="K146" s="18" t="s">
        <v>1896</v>
      </c>
    </row>
    <row r="147">
      <c r="A147" s="19">
        <v>2017.0</v>
      </c>
      <c r="B147" s="18" t="s">
        <v>219</v>
      </c>
      <c r="C147" s="18" t="s">
        <v>112</v>
      </c>
      <c r="D147" s="18">
        <v>41.0</v>
      </c>
      <c r="E147" s="18">
        <v>227.0</v>
      </c>
      <c r="F147" s="18">
        <v>10.0</v>
      </c>
      <c r="G147" s="18">
        <v>217.0</v>
      </c>
      <c r="H147" s="18">
        <v>5.29</v>
      </c>
      <c r="I147" s="18">
        <v>39.0</v>
      </c>
      <c r="J147" s="18">
        <v>3.0</v>
      </c>
      <c r="K147" s="18" t="s">
        <v>1896</v>
      </c>
    </row>
    <row r="148">
      <c r="A148" s="19">
        <v>2017.0</v>
      </c>
      <c r="B148" s="18" t="s">
        <v>1426</v>
      </c>
      <c r="C148" s="18" t="s">
        <v>106</v>
      </c>
      <c r="D148" s="18">
        <v>58.0</v>
      </c>
      <c r="E148" s="18">
        <v>237.0</v>
      </c>
      <c r="F148" s="18">
        <v>20.0</v>
      </c>
      <c r="G148" s="18">
        <v>217.0</v>
      </c>
      <c r="H148" s="18">
        <v>3.74</v>
      </c>
      <c r="I148" s="18">
        <v>26.0</v>
      </c>
      <c r="J148" s="18">
        <v>3.0</v>
      </c>
      <c r="K148" s="18" t="s">
        <v>1896</v>
      </c>
    </row>
    <row r="149">
      <c r="A149" s="19">
        <v>2017.0</v>
      </c>
      <c r="B149" s="18" t="s">
        <v>312</v>
      </c>
      <c r="C149" s="18" t="s">
        <v>114</v>
      </c>
      <c r="D149" s="18">
        <v>36.0</v>
      </c>
      <c r="E149" s="18">
        <v>220.0</v>
      </c>
      <c r="F149" s="18">
        <v>3.0</v>
      </c>
      <c r="G149" s="18">
        <v>217.0</v>
      </c>
      <c r="H149" s="18">
        <v>6.03</v>
      </c>
      <c r="I149" s="18">
        <v>42.0</v>
      </c>
      <c r="J149" s="18">
        <v>1.0</v>
      </c>
      <c r="K149" s="18" t="s">
        <v>1896</v>
      </c>
    </row>
    <row r="150">
      <c r="A150" s="19">
        <v>2017.0</v>
      </c>
      <c r="B150" s="18" t="s">
        <v>1669</v>
      </c>
      <c r="C150" s="18" t="s">
        <v>109</v>
      </c>
      <c r="D150" s="18">
        <v>85.0</v>
      </c>
      <c r="E150" s="18">
        <v>399.0</v>
      </c>
      <c r="F150" s="18">
        <v>189.0</v>
      </c>
      <c r="G150" s="18">
        <v>210.0</v>
      </c>
      <c r="H150" s="18">
        <v>2.47</v>
      </c>
      <c r="I150" s="18">
        <v>59.0</v>
      </c>
      <c r="J150" s="18">
        <v>5.0</v>
      </c>
      <c r="K150" s="18" t="s">
        <v>1896</v>
      </c>
    </row>
    <row r="151">
      <c r="A151" s="19">
        <v>2017.0</v>
      </c>
      <c r="B151" s="18" t="s">
        <v>304</v>
      </c>
      <c r="C151" s="18" t="s">
        <v>114</v>
      </c>
      <c r="D151" s="18">
        <v>28.0</v>
      </c>
      <c r="E151" s="18">
        <v>215.0</v>
      </c>
      <c r="F151" s="18">
        <v>6.0</v>
      </c>
      <c r="G151" s="18">
        <v>209.0</v>
      </c>
      <c r="H151" s="18">
        <v>7.46</v>
      </c>
      <c r="I151" s="18">
        <v>48.0</v>
      </c>
      <c r="J151" s="18">
        <v>0.0</v>
      </c>
      <c r="K151" s="18" t="s">
        <v>1896</v>
      </c>
    </row>
    <row r="152">
      <c r="A152" s="19">
        <v>2017.0</v>
      </c>
      <c r="B152" s="18" t="s">
        <v>1630</v>
      </c>
      <c r="C152" s="18" t="s">
        <v>102</v>
      </c>
      <c r="D152" s="18">
        <v>69.0</v>
      </c>
      <c r="E152" s="18">
        <v>316.0</v>
      </c>
      <c r="F152" s="18">
        <v>122.0</v>
      </c>
      <c r="G152" s="18">
        <v>194.0</v>
      </c>
      <c r="H152" s="18">
        <v>2.81</v>
      </c>
      <c r="I152" s="18">
        <v>46.0</v>
      </c>
      <c r="J152" s="18">
        <v>3.0</v>
      </c>
      <c r="K152" s="18" t="s">
        <v>1896</v>
      </c>
    </row>
    <row r="153">
      <c r="A153" s="19">
        <v>2017.0</v>
      </c>
      <c r="B153" s="18" t="s">
        <v>1671</v>
      </c>
      <c r="C153" s="18" t="s">
        <v>103</v>
      </c>
      <c r="D153" s="18">
        <v>46.0</v>
      </c>
      <c r="E153" s="18">
        <v>226.0</v>
      </c>
      <c r="F153" s="18">
        <v>36.0</v>
      </c>
      <c r="G153" s="18">
        <v>190.0</v>
      </c>
      <c r="H153" s="18">
        <v>4.13</v>
      </c>
      <c r="I153" s="18">
        <v>37.0</v>
      </c>
      <c r="J153" s="18">
        <v>1.0</v>
      </c>
      <c r="K153" s="18" t="s">
        <v>1896</v>
      </c>
    </row>
    <row r="154">
      <c r="A154" s="19">
        <v>2017.0</v>
      </c>
      <c r="B154" s="18" t="s">
        <v>121</v>
      </c>
      <c r="C154" s="18" t="s">
        <v>101</v>
      </c>
      <c r="D154" s="18">
        <v>27.0</v>
      </c>
      <c r="E154" s="18">
        <v>187.0</v>
      </c>
      <c r="F154" s="18">
        <v>5.0</v>
      </c>
      <c r="G154" s="18">
        <v>182.0</v>
      </c>
      <c r="H154" s="18">
        <v>6.74</v>
      </c>
      <c r="I154" s="18">
        <v>56.0</v>
      </c>
      <c r="J154" s="18">
        <v>1.0</v>
      </c>
      <c r="K154" s="18" t="s">
        <v>1896</v>
      </c>
    </row>
    <row r="155">
      <c r="A155" s="19">
        <v>2017.0</v>
      </c>
      <c r="B155" s="18" t="s">
        <v>1411</v>
      </c>
      <c r="C155" s="18" t="s">
        <v>114</v>
      </c>
      <c r="D155" s="18">
        <v>23.0</v>
      </c>
      <c r="E155" s="18">
        <v>176.0</v>
      </c>
      <c r="F155" s="18">
        <v>1.0</v>
      </c>
      <c r="G155" s="18">
        <v>175.0</v>
      </c>
      <c r="H155" s="18">
        <v>7.61</v>
      </c>
      <c r="I155" s="18">
        <v>65.0</v>
      </c>
      <c r="J155" s="18">
        <v>2.0</v>
      </c>
      <c r="K155" s="18" t="s">
        <v>1896</v>
      </c>
    </row>
    <row r="156">
      <c r="A156" s="19">
        <v>2017.0</v>
      </c>
      <c r="B156" s="18" t="s">
        <v>1416</v>
      </c>
      <c r="C156" s="18" t="s">
        <v>114</v>
      </c>
      <c r="D156" s="18">
        <v>21.0</v>
      </c>
      <c r="E156" s="18">
        <v>157.0</v>
      </c>
      <c r="F156" s="18">
        <v>1.0</v>
      </c>
      <c r="G156" s="18">
        <v>156.0</v>
      </c>
      <c r="H156" s="18">
        <v>7.43</v>
      </c>
      <c r="I156" s="18">
        <v>30.0</v>
      </c>
      <c r="J156" s="18">
        <v>2.0</v>
      </c>
      <c r="K156" s="18" t="s">
        <v>1896</v>
      </c>
    </row>
    <row r="157">
      <c r="A157" s="19">
        <v>2017.0</v>
      </c>
      <c r="B157" s="18" t="s">
        <v>1385</v>
      </c>
      <c r="C157" s="18" t="s">
        <v>107</v>
      </c>
      <c r="D157" s="18">
        <v>33.0</v>
      </c>
      <c r="E157" s="18">
        <v>159.0</v>
      </c>
      <c r="F157" s="18">
        <v>7.0</v>
      </c>
      <c r="G157" s="18">
        <v>152.0</v>
      </c>
      <c r="H157" s="18">
        <v>4.61</v>
      </c>
      <c r="I157" s="18">
        <v>23.0</v>
      </c>
      <c r="J157" s="18">
        <v>0.0</v>
      </c>
      <c r="K157" s="18" t="s">
        <v>1896</v>
      </c>
    </row>
    <row r="158">
      <c r="A158" s="19">
        <v>2017.0</v>
      </c>
      <c r="B158" s="18" t="s">
        <v>766</v>
      </c>
      <c r="C158" s="18" t="s">
        <v>110</v>
      </c>
      <c r="D158" s="18">
        <v>22.0</v>
      </c>
      <c r="E158" s="18">
        <v>158.0</v>
      </c>
      <c r="F158" s="18">
        <v>16.0</v>
      </c>
      <c r="G158" s="18">
        <v>142.0</v>
      </c>
      <c r="H158" s="18">
        <v>6.45</v>
      </c>
      <c r="I158" s="18">
        <v>35.0</v>
      </c>
      <c r="J158" s="18">
        <v>1.0</v>
      </c>
      <c r="K158" s="18" t="s">
        <v>1896</v>
      </c>
    </row>
    <row r="159">
      <c r="A159" s="19">
        <v>2017.0</v>
      </c>
      <c r="B159" s="18" t="s">
        <v>1638</v>
      </c>
      <c r="C159" s="18" t="s">
        <v>109</v>
      </c>
      <c r="D159" s="18">
        <v>47.0</v>
      </c>
      <c r="E159" s="18">
        <v>205.0</v>
      </c>
      <c r="F159" s="18">
        <v>71.0</v>
      </c>
      <c r="G159" s="18">
        <v>134.0</v>
      </c>
      <c r="H159" s="18">
        <v>2.85</v>
      </c>
      <c r="I159" s="18">
        <v>16.0</v>
      </c>
      <c r="J159" s="18">
        <v>0.0</v>
      </c>
      <c r="K159" s="18" t="s">
        <v>1896</v>
      </c>
    </row>
    <row r="160">
      <c r="A160" s="19">
        <v>2017.0</v>
      </c>
      <c r="B160" s="18" t="s">
        <v>1685</v>
      </c>
      <c r="C160" s="18" t="s">
        <v>108</v>
      </c>
      <c r="D160" s="18">
        <v>19.0</v>
      </c>
      <c r="E160" s="18">
        <v>135.0</v>
      </c>
      <c r="F160" s="18">
        <v>6.0</v>
      </c>
      <c r="G160" s="18">
        <v>129.0</v>
      </c>
      <c r="H160" s="18">
        <v>6.79</v>
      </c>
      <c r="I160" s="18">
        <v>34.0</v>
      </c>
      <c r="J160" s="18">
        <v>0.0</v>
      </c>
      <c r="K160" s="18" t="s">
        <v>1896</v>
      </c>
    </row>
    <row r="161">
      <c r="A161" s="19">
        <v>2017.0</v>
      </c>
      <c r="B161" s="18" t="s">
        <v>1678</v>
      </c>
      <c r="C161" s="18" t="s">
        <v>110</v>
      </c>
      <c r="D161" s="18">
        <v>54.0</v>
      </c>
      <c r="E161" s="18">
        <v>245.0</v>
      </c>
      <c r="F161" s="18">
        <v>117.0</v>
      </c>
      <c r="G161" s="18">
        <v>128.0</v>
      </c>
      <c r="H161" s="18">
        <v>2.37</v>
      </c>
      <c r="I161" s="18">
        <v>31.0</v>
      </c>
      <c r="J161" s="18">
        <v>1.0</v>
      </c>
      <c r="K161" s="18" t="s">
        <v>1896</v>
      </c>
    </row>
    <row r="162">
      <c r="A162" s="19">
        <v>2017.0</v>
      </c>
      <c r="B162" s="18" t="s">
        <v>1438</v>
      </c>
      <c r="C162" s="18" t="s">
        <v>107</v>
      </c>
      <c r="D162" s="18">
        <v>13.0</v>
      </c>
      <c r="E162" s="18">
        <v>127.0</v>
      </c>
      <c r="F162" s="18">
        <v>1.0</v>
      </c>
      <c r="G162" s="18">
        <v>126.0</v>
      </c>
      <c r="H162" s="18">
        <v>9.69</v>
      </c>
      <c r="I162" s="18">
        <v>50.0</v>
      </c>
      <c r="J162" s="18">
        <v>3.0</v>
      </c>
      <c r="K162" s="18" t="s">
        <v>1896</v>
      </c>
    </row>
    <row r="163">
      <c r="A163" s="19">
        <v>2017.0</v>
      </c>
      <c r="B163" s="18" t="s">
        <v>218</v>
      </c>
      <c r="C163" s="18" t="s">
        <v>111</v>
      </c>
      <c r="D163" s="18">
        <v>21.0</v>
      </c>
      <c r="E163" s="18">
        <v>124.0</v>
      </c>
      <c r="F163" s="18">
        <v>0.0</v>
      </c>
      <c r="G163" s="18">
        <v>124.0</v>
      </c>
      <c r="H163" s="18">
        <v>5.9</v>
      </c>
      <c r="I163" s="18">
        <v>20.0</v>
      </c>
      <c r="J163" s="18">
        <v>0.0</v>
      </c>
      <c r="K163" s="18" t="s">
        <v>1896</v>
      </c>
    </row>
    <row r="164">
      <c r="A164" s="19">
        <v>2017.0</v>
      </c>
      <c r="B164" s="18" t="s">
        <v>1918</v>
      </c>
      <c r="C164" s="18" t="s">
        <v>110</v>
      </c>
      <c r="D164" s="18">
        <v>42.0</v>
      </c>
      <c r="E164" s="18">
        <v>122.0</v>
      </c>
      <c r="F164" s="18">
        <v>6.0</v>
      </c>
      <c r="G164" s="18">
        <v>116.0</v>
      </c>
      <c r="H164" s="18">
        <v>2.76</v>
      </c>
      <c r="I164" s="18">
        <v>11.0</v>
      </c>
      <c r="J164" s="18">
        <v>2.0</v>
      </c>
      <c r="K164" s="18" t="s">
        <v>1896</v>
      </c>
    </row>
    <row r="165">
      <c r="A165" s="19">
        <v>2017.0</v>
      </c>
      <c r="B165" s="18" t="s">
        <v>182</v>
      </c>
      <c r="C165" s="18" t="s">
        <v>108</v>
      </c>
      <c r="D165" s="18">
        <v>24.0</v>
      </c>
      <c r="E165" s="18">
        <v>134.0</v>
      </c>
      <c r="F165" s="18">
        <v>18.0</v>
      </c>
      <c r="G165" s="18">
        <v>116.0</v>
      </c>
      <c r="H165" s="18">
        <v>4.83</v>
      </c>
      <c r="I165" s="18">
        <v>17.0</v>
      </c>
      <c r="J165" s="18">
        <v>2.0</v>
      </c>
      <c r="K165" s="18" t="s">
        <v>1896</v>
      </c>
    </row>
    <row r="166">
      <c r="A166" s="19">
        <v>2017.0</v>
      </c>
      <c r="B166" s="18" t="s">
        <v>167</v>
      </c>
      <c r="C166" s="18" t="s">
        <v>101</v>
      </c>
      <c r="D166" s="18">
        <v>21.0</v>
      </c>
      <c r="E166" s="18">
        <v>117.0</v>
      </c>
      <c r="F166" s="18">
        <v>5.0</v>
      </c>
      <c r="G166" s="18">
        <v>112.0</v>
      </c>
      <c r="H166" s="18">
        <v>5.33</v>
      </c>
      <c r="I166" s="18">
        <v>29.0</v>
      </c>
      <c r="J166" s="18">
        <v>1.0</v>
      </c>
      <c r="K166" s="18" t="s">
        <v>1896</v>
      </c>
    </row>
    <row r="167">
      <c r="A167" s="19">
        <v>2017.0</v>
      </c>
      <c r="B167" s="18" t="s">
        <v>177</v>
      </c>
      <c r="C167" s="18" t="s">
        <v>113</v>
      </c>
      <c r="D167" s="18">
        <v>10.0</v>
      </c>
      <c r="E167" s="18">
        <v>121.0</v>
      </c>
      <c r="F167" s="18">
        <v>14.0</v>
      </c>
      <c r="G167" s="18">
        <v>107.0</v>
      </c>
      <c r="H167" s="18">
        <v>10.7</v>
      </c>
      <c r="I167" s="18">
        <v>64.0</v>
      </c>
      <c r="J167" s="18">
        <v>1.0</v>
      </c>
      <c r="K167" s="18" t="s">
        <v>1896</v>
      </c>
    </row>
    <row r="168">
      <c r="A168" s="19">
        <v>2017.0</v>
      </c>
      <c r="B168" s="18" t="s">
        <v>244</v>
      </c>
      <c r="C168" s="18" t="s">
        <v>101</v>
      </c>
      <c r="D168" s="18">
        <v>26.0</v>
      </c>
      <c r="E168" s="18">
        <v>110.0</v>
      </c>
      <c r="F168" s="18">
        <v>11.0</v>
      </c>
      <c r="G168" s="18">
        <v>99.0</v>
      </c>
      <c r="H168" s="18">
        <v>3.81</v>
      </c>
      <c r="I168" s="18">
        <v>16.0</v>
      </c>
      <c r="J168" s="18">
        <v>1.0</v>
      </c>
      <c r="K168" s="18" t="s">
        <v>1896</v>
      </c>
    </row>
    <row r="169">
      <c r="A169" s="19">
        <v>2017.0</v>
      </c>
      <c r="B169" s="18" t="s">
        <v>160</v>
      </c>
      <c r="C169" s="18" t="s">
        <v>104</v>
      </c>
      <c r="D169" s="18">
        <v>32.0</v>
      </c>
      <c r="E169" s="18">
        <v>101.0</v>
      </c>
      <c r="F169" s="18">
        <v>4.0</v>
      </c>
      <c r="G169" s="18">
        <v>97.0</v>
      </c>
      <c r="H169" s="18">
        <v>3.03</v>
      </c>
      <c r="I169" s="18">
        <v>9.0</v>
      </c>
      <c r="J169" s="18">
        <v>0.0</v>
      </c>
      <c r="K169" s="18" t="s">
        <v>1896</v>
      </c>
    </row>
    <row r="170">
      <c r="A170" s="19">
        <v>2017.0</v>
      </c>
      <c r="B170" s="18" t="s">
        <v>1641</v>
      </c>
      <c r="C170" s="18" t="s">
        <v>110</v>
      </c>
      <c r="D170" s="18">
        <v>26.0</v>
      </c>
      <c r="E170" s="18">
        <v>107.0</v>
      </c>
      <c r="F170" s="18">
        <v>14.0</v>
      </c>
      <c r="G170" s="18">
        <v>93.0</v>
      </c>
      <c r="H170" s="18">
        <v>3.58</v>
      </c>
      <c r="I170" s="18">
        <v>22.0</v>
      </c>
      <c r="J170" s="18">
        <v>2.0</v>
      </c>
      <c r="K170" s="18" t="s">
        <v>1896</v>
      </c>
    </row>
    <row r="171">
      <c r="A171" s="19">
        <v>2017.0</v>
      </c>
      <c r="B171" s="18" t="s">
        <v>1919</v>
      </c>
      <c r="C171" s="18" t="s">
        <v>105</v>
      </c>
      <c r="D171" s="18">
        <v>25.0</v>
      </c>
      <c r="E171" s="18">
        <v>95.0</v>
      </c>
      <c r="F171" s="18">
        <v>6.0</v>
      </c>
      <c r="G171" s="18">
        <v>89.0</v>
      </c>
      <c r="H171" s="18">
        <v>3.56</v>
      </c>
      <c r="I171" s="18">
        <v>13.0</v>
      </c>
      <c r="J171" s="18">
        <v>0.0</v>
      </c>
      <c r="K171" s="18" t="s">
        <v>1896</v>
      </c>
    </row>
    <row r="172">
      <c r="A172" s="19">
        <v>2017.0</v>
      </c>
      <c r="B172" s="18" t="s">
        <v>1162</v>
      </c>
      <c r="C172" s="18" t="s">
        <v>109</v>
      </c>
      <c r="D172" s="18">
        <v>34.0</v>
      </c>
      <c r="E172" s="18">
        <v>159.0</v>
      </c>
      <c r="F172" s="18">
        <v>73.0</v>
      </c>
      <c r="G172" s="18">
        <v>86.0</v>
      </c>
      <c r="H172" s="18">
        <v>2.53</v>
      </c>
      <c r="I172" s="18">
        <v>27.0</v>
      </c>
      <c r="J172" s="18">
        <v>0.0</v>
      </c>
      <c r="K172" s="18" t="s">
        <v>1896</v>
      </c>
    </row>
    <row r="173">
      <c r="A173" s="19">
        <v>2017.0</v>
      </c>
      <c r="B173" s="18" t="s">
        <v>399</v>
      </c>
      <c r="C173" s="18" t="s">
        <v>103</v>
      </c>
      <c r="D173" s="18">
        <v>22.0</v>
      </c>
      <c r="E173" s="18">
        <v>88.0</v>
      </c>
      <c r="F173" s="18">
        <v>6.0</v>
      </c>
      <c r="G173" s="18">
        <v>82.0</v>
      </c>
      <c r="H173" s="18">
        <v>3.73</v>
      </c>
      <c r="I173" s="18">
        <v>21.0</v>
      </c>
      <c r="J173" s="18">
        <v>1.0</v>
      </c>
      <c r="K173" s="18" t="s">
        <v>1896</v>
      </c>
    </row>
    <row r="174">
      <c r="A174" s="19">
        <v>2017.0</v>
      </c>
      <c r="B174" s="18" t="s">
        <v>1920</v>
      </c>
      <c r="C174" s="18" t="s">
        <v>109</v>
      </c>
      <c r="D174" s="18">
        <v>14.0</v>
      </c>
      <c r="E174" s="18">
        <v>83.0</v>
      </c>
      <c r="F174" s="18">
        <v>2.0</v>
      </c>
      <c r="G174" s="18">
        <v>81.0</v>
      </c>
      <c r="H174" s="18">
        <v>5.79</v>
      </c>
      <c r="I174" s="18">
        <v>17.0</v>
      </c>
      <c r="J174" s="18">
        <v>0.0</v>
      </c>
      <c r="K174" s="18" t="s">
        <v>1896</v>
      </c>
    </row>
    <row r="175">
      <c r="A175" s="19">
        <v>2017.0</v>
      </c>
      <c r="B175" s="18" t="s">
        <v>223</v>
      </c>
      <c r="C175" s="18" t="s">
        <v>105</v>
      </c>
      <c r="D175" s="18">
        <v>11.0</v>
      </c>
      <c r="E175" s="18">
        <v>79.0</v>
      </c>
      <c r="F175" s="18">
        <v>3.0</v>
      </c>
      <c r="G175" s="18">
        <v>76.0</v>
      </c>
      <c r="H175" s="18">
        <v>6.91</v>
      </c>
      <c r="I175" s="18">
        <v>15.0</v>
      </c>
      <c r="J175" s="18">
        <v>1.0</v>
      </c>
      <c r="K175" s="18" t="s">
        <v>1896</v>
      </c>
    </row>
    <row r="176">
      <c r="A176" s="19">
        <v>2017.0</v>
      </c>
      <c r="B176" s="18" t="s">
        <v>148</v>
      </c>
      <c r="C176" s="18" t="s">
        <v>110</v>
      </c>
      <c r="D176" s="18">
        <v>9.0</v>
      </c>
      <c r="E176" s="18">
        <v>74.0</v>
      </c>
      <c r="F176" s="18">
        <v>3.0</v>
      </c>
      <c r="G176" s="18">
        <v>71.0</v>
      </c>
      <c r="H176" s="18">
        <v>7.89</v>
      </c>
      <c r="I176" s="18">
        <v>20.0</v>
      </c>
      <c r="J176" s="18">
        <v>0.0</v>
      </c>
      <c r="K176" s="18" t="s">
        <v>1896</v>
      </c>
    </row>
    <row r="177">
      <c r="A177" s="19">
        <v>2017.0</v>
      </c>
      <c r="B177" s="18" t="s">
        <v>1653</v>
      </c>
      <c r="C177" s="18" t="s">
        <v>104</v>
      </c>
      <c r="D177" s="18">
        <v>29.0</v>
      </c>
      <c r="E177" s="18">
        <v>81.0</v>
      </c>
      <c r="F177" s="18">
        <v>10.0</v>
      </c>
      <c r="G177" s="18">
        <v>71.0</v>
      </c>
      <c r="H177" s="18">
        <v>2.45</v>
      </c>
      <c r="I177" s="18">
        <v>12.0</v>
      </c>
      <c r="J177" s="18">
        <v>2.0</v>
      </c>
      <c r="K177" s="18" t="s">
        <v>1896</v>
      </c>
    </row>
    <row r="178">
      <c r="A178" s="19">
        <v>2017.0</v>
      </c>
      <c r="B178" s="18" t="s">
        <v>1921</v>
      </c>
      <c r="C178" s="18" t="s">
        <v>114</v>
      </c>
      <c r="D178" s="18">
        <v>16.0</v>
      </c>
      <c r="E178" s="18">
        <v>70.0</v>
      </c>
      <c r="F178" s="18">
        <v>0.0</v>
      </c>
      <c r="G178" s="18">
        <v>70.0</v>
      </c>
      <c r="H178" s="18">
        <v>4.38</v>
      </c>
      <c r="I178" s="18">
        <v>19.0</v>
      </c>
      <c r="J178" s="18">
        <v>1.0</v>
      </c>
      <c r="K178" s="18" t="s">
        <v>1896</v>
      </c>
    </row>
    <row r="179">
      <c r="A179" s="19">
        <v>2017.0</v>
      </c>
      <c r="B179" s="18" t="s">
        <v>1905</v>
      </c>
      <c r="C179" s="18" t="s">
        <v>111</v>
      </c>
      <c r="D179" s="18">
        <v>6.0</v>
      </c>
      <c r="E179" s="18">
        <v>69.0</v>
      </c>
      <c r="F179" s="18">
        <v>0.0</v>
      </c>
      <c r="G179" s="18">
        <v>69.0</v>
      </c>
      <c r="H179" s="18">
        <v>11.5</v>
      </c>
      <c r="I179" s="18">
        <v>21.0</v>
      </c>
      <c r="J179" s="18">
        <v>0.0</v>
      </c>
      <c r="K179" s="18" t="s">
        <v>1896</v>
      </c>
    </row>
    <row r="180">
      <c r="A180" s="19">
        <v>2017.0</v>
      </c>
      <c r="B180" s="18" t="s">
        <v>1689</v>
      </c>
      <c r="C180" s="18" t="s">
        <v>102</v>
      </c>
      <c r="D180" s="18">
        <v>6.0</v>
      </c>
      <c r="E180" s="18">
        <v>67.0</v>
      </c>
      <c r="F180" s="18">
        <v>0.0</v>
      </c>
      <c r="G180" s="18">
        <v>67.0</v>
      </c>
      <c r="H180" s="18">
        <v>11.17</v>
      </c>
      <c r="I180" s="18">
        <v>29.0</v>
      </c>
      <c r="J180" s="18">
        <v>0.0</v>
      </c>
      <c r="K180" s="18" t="s">
        <v>1896</v>
      </c>
    </row>
    <row r="181">
      <c r="A181" s="19">
        <v>2017.0</v>
      </c>
      <c r="B181" s="18" t="s">
        <v>1642</v>
      </c>
      <c r="C181" s="18" t="s">
        <v>111</v>
      </c>
      <c r="D181" s="18">
        <v>13.0</v>
      </c>
      <c r="E181" s="18">
        <v>83.0</v>
      </c>
      <c r="F181" s="18">
        <v>21.0</v>
      </c>
      <c r="G181" s="18">
        <v>62.0</v>
      </c>
      <c r="H181" s="18">
        <v>4.77</v>
      </c>
      <c r="I181" s="18">
        <v>34.0</v>
      </c>
      <c r="J181" s="18">
        <v>1.0</v>
      </c>
      <c r="K181" s="18" t="s">
        <v>1896</v>
      </c>
    </row>
    <row r="182">
      <c r="A182" s="19">
        <v>2017.0</v>
      </c>
      <c r="B182" s="18" t="s">
        <v>1393</v>
      </c>
      <c r="C182" s="18" t="s">
        <v>105</v>
      </c>
      <c r="D182" s="18">
        <v>23.0</v>
      </c>
      <c r="E182" s="18">
        <v>56.0</v>
      </c>
      <c r="F182" s="18">
        <v>0.0</v>
      </c>
      <c r="G182" s="18">
        <v>56.0</v>
      </c>
      <c r="H182" s="18">
        <v>2.43</v>
      </c>
      <c r="I182" s="18">
        <v>12.0</v>
      </c>
      <c r="J182" s="18">
        <v>1.0</v>
      </c>
      <c r="K182" s="18" t="s">
        <v>1896</v>
      </c>
    </row>
    <row r="183">
      <c r="A183" s="19">
        <v>2017.0</v>
      </c>
      <c r="B183" s="18" t="s">
        <v>1445</v>
      </c>
      <c r="C183" s="18" t="s">
        <v>114</v>
      </c>
      <c r="D183" s="18">
        <v>15.0</v>
      </c>
      <c r="E183" s="18">
        <v>66.0</v>
      </c>
      <c r="F183" s="18">
        <v>10.0</v>
      </c>
      <c r="G183" s="18">
        <v>56.0</v>
      </c>
      <c r="H183" s="18">
        <v>3.73</v>
      </c>
      <c r="I183" s="18">
        <v>12.0</v>
      </c>
      <c r="J183" s="18">
        <v>1.0</v>
      </c>
      <c r="K183" s="18" t="s">
        <v>1896</v>
      </c>
    </row>
    <row r="184">
      <c r="A184" s="19">
        <v>2017.0</v>
      </c>
      <c r="B184" s="18" t="s">
        <v>1681</v>
      </c>
      <c r="C184" s="18" t="s">
        <v>105</v>
      </c>
      <c r="D184" s="18">
        <v>21.0</v>
      </c>
      <c r="E184" s="18">
        <v>88.0</v>
      </c>
      <c r="F184" s="18">
        <v>34.0</v>
      </c>
      <c r="G184" s="18">
        <v>54.0</v>
      </c>
      <c r="H184" s="18">
        <v>2.57</v>
      </c>
      <c r="I184" s="18">
        <v>12.0</v>
      </c>
      <c r="J184" s="18">
        <v>0.0</v>
      </c>
      <c r="K184" s="18" t="s">
        <v>1896</v>
      </c>
    </row>
    <row r="185">
      <c r="A185" s="19">
        <v>2017.0</v>
      </c>
      <c r="B185" s="18" t="s">
        <v>180</v>
      </c>
      <c r="C185" s="18" t="s">
        <v>113</v>
      </c>
      <c r="D185" s="18">
        <v>21.0</v>
      </c>
      <c r="E185" s="18">
        <v>66.0</v>
      </c>
      <c r="F185" s="18">
        <v>12.0</v>
      </c>
      <c r="G185" s="18">
        <v>54.0</v>
      </c>
      <c r="H185" s="18">
        <v>2.57</v>
      </c>
      <c r="I185" s="18">
        <v>19.0</v>
      </c>
      <c r="J185" s="18">
        <v>0.0</v>
      </c>
      <c r="K185" s="18" t="s">
        <v>1896</v>
      </c>
    </row>
    <row r="186">
      <c r="A186" s="19">
        <v>2017.0</v>
      </c>
      <c r="B186" s="18" t="s">
        <v>138</v>
      </c>
      <c r="C186" s="18" t="s">
        <v>109</v>
      </c>
      <c r="D186" s="18">
        <v>8.0</v>
      </c>
      <c r="E186" s="18">
        <v>52.0</v>
      </c>
      <c r="F186" s="18">
        <v>0.0</v>
      </c>
      <c r="G186" s="18">
        <v>52.0</v>
      </c>
      <c r="H186" s="18">
        <v>6.5</v>
      </c>
      <c r="I186" s="18">
        <v>20.0</v>
      </c>
      <c r="J186" s="18">
        <v>0.0</v>
      </c>
      <c r="K186" s="18" t="s">
        <v>1896</v>
      </c>
    </row>
    <row r="187">
      <c r="A187" s="19">
        <v>2017.0</v>
      </c>
      <c r="B187" s="18" t="s">
        <v>127</v>
      </c>
      <c r="C187" s="18" t="s">
        <v>105</v>
      </c>
      <c r="D187" s="18">
        <v>4.0</v>
      </c>
      <c r="E187" s="18">
        <v>47.0</v>
      </c>
      <c r="F187" s="18">
        <v>0.0</v>
      </c>
      <c r="G187" s="18">
        <v>47.0</v>
      </c>
      <c r="H187" s="18">
        <v>11.75</v>
      </c>
      <c r="I187" s="18">
        <v>41.0</v>
      </c>
      <c r="J187" s="18">
        <v>0.0</v>
      </c>
      <c r="K187" s="18" t="s">
        <v>1896</v>
      </c>
    </row>
    <row r="188">
      <c r="A188" s="19">
        <v>2017.0</v>
      </c>
      <c r="B188" s="18" t="s">
        <v>248</v>
      </c>
      <c r="C188" s="18" t="s">
        <v>111</v>
      </c>
      <c r="D188" s="18">
        <v>4.0</v>
      </c>
      <c r="E188" s="18">
        <v>46.0</v>
      </c>
      <c r="F188" s="18">
        <v>0.0</v>
      </c>
      <c r="G188" s="18">
        <v>46.0</v>
      </c>
      <c r="H188" s="18">
        <v>11.5</v>
      </c>
      <c r="I188" s="18">
        <v>15.0</v>
      </c>
      <c r="J188" s="18">
        <v>0.0</v>
      </c>
      <c r="K188" s="18" t="s">
        <v>1896</v>
      </c>
    </row>
    <row r="189">
      <c r="A189" s="19">
        <v>2017.0</v>
      </c>
      <c r="B189" s="18" t="s">
        <v>1682</v>
      </c>
      <c r="C189" s="18" t="s">
        <v>105</v>
      </c>
      <c r="D189" s="18">
        <v>15.0</v>
      </c>
      <c r="E189" s="18">
        <v>59.0</v>
      </c>
      <c r="F189" s="18">
        <v>15.0</v>
      </c>
      <c r="G189" s="18">
        <v>44.0</v>
      </c>
      <c r="H189" s="18">
        <v>2.93</v>
      </c>
      <c r="I189" s="18">
        <v>13.0</v>
      </c>
      <c r="J189" s="18">
        <v>0.0</v>
      </c>
      <c r="K189" s="18" t="s">
        <v>1896</v>
      </c>
    </row>
    <row r="190">
      <c r="A190" s="19">
        <v>2017.0</v>
      </c>
      <c r="B190" s="18" t="s">
        <v>1455</v>
      </c>
      <c r="C190" s="18" t="s">
        <v>112</v>
      </c>
      <c r="D190" s="18">
        <v>7.0</v>
      </c>
      <c r="E190" s="18">
        <v>42.0</v>
      </c>
      <c r="F190" s="18">
        <v>0.0</v>
      </c>
      <c r="G190" s="18">
        <v>42.0</v>
      </c>
      <c r="H190" s="18">
        <v>6.0</v>
      </c>
      <c r="I190" s="18">
        <v>14.0</v>
      </c>
      <c r="J190" s="18">
        <v>0.0</v>
      </c>
      <c r="K190" s="18" t="s">
        <v>1896</v>
      </c>
    </row>
    <row r="191">
      <c r="A191" s="19">
        <v>2017.0</v>
      </c>
      <c r="B191" s="18" t="s">
        <v>1908</v>
      </c>
      <c r="C191" s="18" t="s">
        <v>110</v>
      </c>
      <c r="D191" s="18">
        <v>16.0</v>
      </c>
      <c r="E191" s="18">
        <v>41.0</v>
      </c>
      <c r="F191" s="18">
        <v>1.0</v>
      </c>
      <c r="G191" s="18">
        <v>40.0</v>
      </c>
      <c r="H191" s="18">
        <v>2.5</v>
      </c>
      <c r="I191" s="18">
        <v>12.0</v>
      </c>
      <c r="J191" s="18">
        <v>1.0</v>
      </c>
      <c r="K191" s="18" t="s">
        <v>1896</v>
      </c>
    </row>
    <row r="192">
      <c r="A192" s="19">
        <v>2017.0</v>
      </c>
      <c r="B192" s="18" t="s">
        <v>1437</v>
      </c>
      <c r="C192" s="18" t="s">
        <v>101</v>
      </c>
      <c r="D192" s="18">
        <v>11.0</v>
      </c>
      <c r="E192" s="18">
        <v>49.0</v>
      </c>
      <c r="F192" s="18">
        <v>9.0</v>
      </c>
      <c r="G192" s="18">
        <v>40.0</v>
      </c>
      <c r="H192" s="18">
        <v>3.64</v>
      </c>
      <c r="I192" s="18">
        <v>9.0</v>
      </c>
      <c r="J192" s="18">
        <v>1.0</v>
      </c>
      <c r="K192" s="18" t="s">
        <v>1896</v>
      </c>
    </row>
    <row r="193">
      <c r="A193" s="19">
        <v>2017.0</v>
      </c>
      <c r="B193" s="18" t="s">
        <v>1841</v>
      </c>
      <c r="C193" s="18" t="s">
        <v>106</v>
      </c>
      <c r="D193" s="18">
        <v>9.0</v>
      </c>
      <c r="E193" s="18">
        <v>38.0</v>
      </c>
      <c r="F193" s="18">
        <v>0.0</v>
      </c>
      <c r="G193" s="18">
        <v>38.0</v>
      </c>
      <c r="H193" s="18">
        <v>4.22</v>
      </c>
      <c r="I193" s="18">
        <v>21.0</v>
      </c>
      <c r="J193" s="18">
        <v>0.0</v>
      </c>
      <c r="K193" s="18" t="s">
        <v>1896</v>
      </c>
    </row>
    <row r="194">
      <c r="A194" s="19">
        <v>2017.0</v>
      </c>
      <c r="B194" s="18" t="s">
        <v>1471</v>
      </c>
      <c r="C194" s="18" t="s">
        <v>102</v>
      </c>
      <c r="D194" s="18">
        <v>8.0</v>
      </c>
      <c r="E194" s="18">
        <v>39.0</v>
      </c>
      <c r="F194" s="18">
        <v>2.0</v>
      </c>
      <c r="G194" s="18">
        <v>37.0</v>
      </c>
      <c r="H194" s="18">
        <v>4.62</v>
      </c>
      <c r="I194" s="18">
        <v>14.0</v>
      </c>
      <c r="J194" s="18">
        <v>1.0</v>
      </c>
      <c r="K194" s="18" t="s">
        <v>1896</v>
      </c>
    </row>
    <row r="195">
      <c r="A195" s="19">
        <v>2017.0</v>
      </c>
      <c r="B195" s="18" t="s">
        <v>1922</v>
      </c>
      <c r="C195" s="18" t="s">
        <v>106</v>
      </c>
      <c r="D195" s="18">
        <v>5.0</v>
      </c>
      <c r="E195" s="18">
        <v>37.0</v>
      </c>
      <c r="F195" s="18">
        <v>0.0</v>
      </c>
      <c r="G195" s="18">
        <v>37.0</v>
      </c>
      <c r="H195" s="18">
        <v>7.4</v>
      </c>
      <c r="I195" s="18">
        <v>11.0</v>
      </c>
      <c r="J195" s="18">
        <v>0.0</v>
      </c>
      <c r="K195" s="18" t="s">
        <v>1896</v>
      </c>
    </row>
    <row r="196">
      <c r="A196" s="19">
        <v>2017.0</v>
      </c>
      <c r="B196" s="18" t="s">
        <v>1397</v>
      </c>
      <c r="C196" s="18" t="s">
        <v>101</v>
      </c>
      <c r="D196" s="18">
        <v>6.0</v>
      </c>
      <c r="E196" s="18">
        <v>32.0</v>
      </c>
      <c r="F196" s="18">
        <v>0.0</v>
      </c>
      <c r="G196" s="18">
        <v>32.0</v>
      </c>
      <c r="H196" s="18">
        <v>5.33</v>
      </c>
      <c r="I196" s="18">
        <v>12.0</v>
      </c>
      <c r="J196" s="18">
        <v>0.0</v>
      </c>
      <c r="K196" s="18" t="s">
        <v>1896</v>
      </c>
    </row>
    <row r="197">
      <c r="A197" s="19">
        <v>2017.0</v>
      </c>
      <c r="B197" s="18" t="s">
        <v>241</v>
      </c>
      <c r="C197" s="18" t="s">
        <v>114</v>
      </c>
      <c r="D197" s="18">
        <v>1.0</v>
      </c>
      <c r="E197" s="18">
        <v>30.0</v>
      </c>
      <c r="F197" s="18">
        <v>0.0</v>
      </c>
      <c r="G197" s="18">
        <v>30.0</v>
      </c>
      <c r="H197" s="18">
        <v>30.0</v>
      </c>
      <c r="I197" s="18">
        <v>30.0</v>
      </c>
      <c r="J197" s="18">
        <v>0.0</v>
      </c>
      <c r="K197" s="18" t="s">
        <v>1896</v>
      </c>
    </row>
    <row r="198">
      <c r="A198" s="19">
        <v>2017.0</v>
      </c>
      <c r="B198" s="18" t="s">
        <v>229</v>
      </c>
      <c r="C198" s="18" t="s">
        <v>106</v>
      </c>
      <c r="D198" s="18">
        <v>6.0</v>
      </c>
      <c r="E198" s="18">
        <v>30.0</v>
      </c>
      <c r="F198" s="18">
        <v>0.0</v>
      </c>
      <c r="G198" s="18">
        <v>30.0</v>
      </c>
      <c r="H198" s="18">
        <v>5.0</v>
      </c>
      <c r="I198" s="18">
        <v>11.0</v>
      </c>
      <c r="J198" s="18">
        <v>0.0</v>
      </c>
      <c r="K198" s="18" t="s">
        <v>1896</v>
      </c>
    </row>
    <row r="199">
      <c r="A199" s="19">
        <v>2017.0</v>
      </c>
      <c r="B199" s="18" t="s">
        <v>670</v>
      </c>
      <c r="C199" s="18" t="s">
        <v>101</v>
      </c>
      <c r="D199" s="18">
        <v>5.0</v>
      </c>
      <c r="E199" s="18">
        <v>27.0</v>
      </c>
      <c r="F199" s="18">
        <v>0.0</v>
      </c>
      <c r="G199" s="18">
        <v>27.0</v>
      </c>
      <c r="H199" s="18">
        <v>5.4</v>
      </c>
      <c r="I199" s="18">
        <v>13.0</v>
      </c>
      <c r="J199" s="18">
        <v>0.0</v>
      </c>
      <c r="K199" s="18" t="s">
        <v>1896</v>
      </c>
    </row>
    <row r="200">
      <c r="A200" s="19">
        <v>2017.0</v>
      </c>
      <c r="B200" s="18" t="s">
        <v>1923</v>
      </c>
      <c r="C200" s="18" t="s">
        <v>111</v>
      </c>
      <c r="D200" s="18">
        <v>9.0</v>
      </c>
      <c r="E200" s="18">
        <v>28.0</v>
      </c>
      <c r="F200" s="18">
        <v>1.0</v>
      </c>
      <c r="G200" s="18">
        <v>27.0</v>
      </c>
      <c r="H200" s="18">
        <v>3.0</v>
      </c>
      <c r="I200" s="18">
        <v>10.0</v>
      </c>
      <c r="J200" s="18">
        <v>0.0</v>
      </c>
      <c r="K200" s="18" t="s">
        <v>1896</v>
      </c>
    </row>
    <row r="201">
      <c r="A201" s="19">
        <v>2017.0</v>
      </c>
      <c r="B201" s="18" t="s">
        <v>1418</v>
      </c>
      <c r="C201" s="18" t="s">
        <v>111</v>
      </c>
      <c r="D201" s="18">
        <v>4.0</v>
      </c>
      <c r="E201" s="18">
        <v>29.0</v>
      </c>
      <c r="F201" s="18">
        <v>2.0</v>
      </c>
      <c r="G201" s="18">
        <v>27.0</v>
      </c>
      <c r="H201" s="18">
        <v>6.75</v>
      </c>
      <c r="I201" s="18">
        <v>13.0</v>
      </c>
      <c r="J201" s="18">
        <v>0.0</v>
      </c>
      <c r="K201" s="18" t="s">
        <v>1896</v>
      </c>
    </row>
    <row r="202">
      <c r="A202" s="19">
        <v>2016.0</v>
      </c>
      <c r="B202" s="18" t="s">
        <v>287</v>
      </c>
      <c r="C202" s="18" t="s">
        <v>107</v>
      </c>
      <c r="D202" s="18">
        <v>288.0</v>
      </c>
      <c r="E202" s="20">
        <v>1845.0</v>
      </c>
      <c r="F202" s="18">
        <v>80.0</v>
      </c>
      <c r="G202" s="20">
        <v>1765.0</v>
      </c>
      <c r="H202" s="18">
        <v>6.13</v>
      </c>
      <c r="I202" s="18">
        <v>75.0</v>
      </c>
      <c r="J202" s="18">
        <v>19.0</v>
      </c>
      <c r="K202" s="18" t="s">
        <v>1896</v>
      </c>
    </row>
    <row r="203">
      <c r="A203" s="19">
        <v>2016.0</v>
      </c>
      <c r="B203" s="18" t="s">
        <v>1675</v>
      </c>
      <c r="C203" s="18" t="s">
        <v>111</v>
      </c>
      <c r="D203" s="18">
        <v>260.0</v>
      </c>
      <c r="E203" s="20">
        <v>1952.0</v>
      </c>
      <c r="F203" s="18">
        <v>381.0</v>
      </c>
      <c r="G203" s="20">
        <v>1571.0</v>
      </c>
      <c r="H203" s="18">
        <v>6.04</v>
      </c>
      <c r="I203" s="18">
        <v>72.0</v>
      </c>
      <c r="J203" s="18">
        <v>21.0</v>
      </c>
      <c r="K203" s="18" t="s">
        <v>1896</v>
      </c>
    </row>
    <row r="204">
      <c r="A204" s="19">
        <v>2016.0</v>
      </c>
      <c r="B204" s="18" t="s">
        <v>288</v>
      </c>
      <c r="C204" s="18" t="s">
        <v>102</v>
      </c>
      <c r="D204" s="18">
        <v>249.0</v>
      </c>
      <c r="E204" s="20">
        <v>1210.0</v>
      </c>
      <c r="F204" s="18">
        <v>44.0</v>
      </c>
      <c r="G204" s="20">
        <v>1166.0</v>
      </c>
      <c r="H204" s="18">
        <v>4.68</v>
      </c>
      <c r="I204" s="18">
        <v>54.0</v>
      </c>
      <c r="J204" s="18">
        <v>10.0</v>
      </c>
      <c r="K204" s="18" t="s">
        <v>1896</v>
      </c>
    </row>
    <row r="205">
      <c r="A205" s="19">
        <v>2016.0</v>
      </c>
      <c r="B205" s="18" t="s">
        <v>300</v>
      </c>
      <c r="C205" s="18" t="s">
        <v>106</v>
      </c>
      <c r="D205" s="18">
        <v>232.0</v>
      </c>
      <c r="E205" s="20">
        <v>1171.0</v>
      </c>
      <c r="F205" s="18">
        <v>38.0</v>
      </c>
      <c r="G205" s="20">
        <v>1133.0</v>
      </c>
      <c r="H205" s="18">
        <v>4.88</v>
      </c>
      <c r="I205" s="18">
        <v>59.0</v>
      </c>
      <c r="J205" s="18">
        <v>17.0</v>
      </c>
      <c r="K205" s="18" t="s">
        <v>1896</v>
      </c>
    </row>
    <row r="206">
      <c r="A206" s="19">
        <v>2016.0</v>
      </c>
      <c r="B206" s="18" t="s">
        <v>295</v>
      </c>
      <c r="C206" s="18" t="s">
        <v>112</v>
      </c>
      <c r="D206" s="18">
        <v>209.0</v>
      </c>
      <c r="E206" s="20">
        <v>1179.0</v>
      </c>
      <c r="F206" s="18">
        <v>62.0</v>
      </c>
      <c r="G206" s="20">
        <v>1117.0</v>
      </c>
      <c r="H206" s="18">
        <v>5.34</v>
      </c>
      <c r="I206" s="18">
        <v>80.0</v>
      </c>
      <c r="J206" s="18">
        <v>14.0</v>
      </c>
      <c r="K206" s="18" t="s">
        <v>1896</v>
      </c>
    </row>
    <row r="207">
      <c r="A207" s="19">
        <v>2016.0</v>
      </c>
      <c r="B207" s="18" t="s">
        <v>299</v>
      </c>
      <c r="C207" s="18" t="s">
        <v>110</v>
      </c>
      <c r="D207" s="18">
        <v>216.0</v>
      </c>
      <c r="E207" s="20">
        <v>1152.0</v>
      </c>
      <c r="F207" s="18">
        <v>60.0</v>
      </c>
      <c r="G207" s="20">
        <v>1092.0</v>
      </c>
      <c r="H207" s="18">
        <v>5.06</v>
      </c>
      <c r="I207" s="18">
        <v>40.0</v>
      </c>
      <c r="J207" s="18">
        <v>16.0</v>
      </c>
      <c r="K207" s="18" t="s">
        <v>1896</v>
      </c>
    </row>
    <row r="208">
      <c r="A208" s="19">
        <v>2016.0</v>
      </c>
      <c r="B208" s="18" t="s">
        <v>275</v>
      </c>
      <c r="C208" s="18" t="s">
        <v>101</v>
      </c>
      <c r="D208" s="18">
        <v>187.0</v>
      </c>
      <c r="E208" s="18">
        <v>994.0</v>
      </c>
      <c r="F208" s="18">
        <v>54.0</v>
      </c>
      <c r="G208" s="18">
        <v>940.0</v>
      </c>
      <c r="H208" s="18">
        <v>5.03</v>
      </c>
      <c r="I208" s="18">
        <v>44.0</v>
      </c>
      <c r="J208" s="18">
        <v>5.0</v>
      </c>
      <c r="K208" s="18" t="s">
        <v>1896</v>
      </c>
    </row>
    <row r="209">
      <c r="A209" s="19">
        <v>2016.0</v>
      </c>
      <c r="B209" s="18" t="s">
        <v>314</v>
      </c>
      <c r="C209" s="18" t="s">
        <v>111</v>
      </c>
      <c r="D209" s="18">
        <v>138.0</v>
      </c>
      <c r="E209" s="18">
        <v>940.0</v>
      </c>
      <c r="F209" s="18">
        <v>37.0</v>
      </c>
      <c r="G209" s="18">
        <v>903.0</v>
      </c>
      <c r="H209" s="18">
        <v>6.54</v>
      </c>
      <c r="I209" s="18">
        <v>55.0</v>
      </c>
      <c r="J209" s="18">
        <v>6.0</v>
      </c>
      <c r="K209" s="18" t="s">
        <v>1896</v>
      </c>
    </row>
    <row r="210">
      <c r="A210" s="19">
        <v>2016.0</v>
      </c>
      <c r="B210" s="18" t="s">
        <v>296</v>
      </c>
      <c r="C210" s="18" t="s">
        <v>109</v>
      </c>
      <c r="D210" s="18">
        <v>145.0</v>
      </c>
      <c r="E210" s="18">
        <v>908.0</v>
      </c>
      <c r="F210" s="18">
        <v>50.0</v>
      </c>
      <c r="G210" s="18">
        <v>858.0</v>
      </c>
      <c r="H210" s="18">
        <v>5.92</v>
      </c>
      <c r="I210" s="18">
        <v>62.0</v>
      </c>
      <c r="J210" s="18">
        <v>8.0</v>
      </c>
      <c r="K210" s="18" t="s">
        <v>1896</v>
      </c>
    </row>
    <row r="211">
      <c r="A211" s="19">
        <v>2016.0</v>
      </c>
      <c r="B211" s="18" t="s">
        <v>1697</v>
      </c>
      <c r="C211" s="18" t="s">
        <v>108</v>
      </c>
      <c r="D211" s="18">
        <v>204.0</v>
      </c>
      <c r="E211" s="20">
        <v>1066.0</v>
      </c>
      <c r="F211" s="18">
        <v>220.0</v>
      </c>
      <c r="G211" s="18">
        <v>846.0</v>
      </c>
      <c r="H211" s="18">
        <v>4.15</v>
      </c>
      <c r="I211" s="18">
        <v>55.0</v>
      </c>
      <c r="J211" s="18">
        <v>12.0</v>
      </c>
      <c r="K211" s="18" t="s">
        <v>1896</v>
      </c>
    </row>
    <row r="212">
      <c r="A212" s="19">
        <v>2016.0</v>
      </c>
      <c r="B212" s="18" t="s">
        <v>1714</v>
      </c>
      <c r="C212" s="18" t="s">
        <v>114</v>
      </c>
      <c r="D212" s="18">
        <v>152.0</v>
      </c>
      <c r="E212" s="18">
        <v>781.0</v>
      </c>
      <c r="F212" s="18">
        <v>10.0</v>
      </c>
      <c r="G212" s="18">
        <v>771.0</v>
      </c>
      <c r="H212" s="18">
        <v>5.07</v>
      </c>
      <c r="I212" s="18">
        <v>39.0</v>
      </c>
      <c r="J212" s="18">
        <v>12.0</v>
      </c>
      <c r="K212" s="18" t="s">
        <v>1896</v>
      </c>
    </row>
    <row r="213">
      <c r="A213" s="19">
        <v>2016.0</v>
      </c>
      <c r="B213" s="18" t="s">
        <v>264</v>
      </c>
      <c r="C213" s="18" t="s">
        <v>108</v>
      </c>
      <c r="D213" s="18">
        <v>145.0</v>
      </c>
      <c r="E213" s="18">
        <v>717.0</v>
      </c>
      <c r="F213" s="18">
        <v>46.0</v>
      </c>
      <c r="G213" s="18">
        <v>671.0</v>
      </c>
      <c r="H213" s="18">
        <v>4.63</v>
      </c>
      <c r="I213" s="18">
        <v>69.0</v>
      </c>
      <c r="J213" s="18">
        <v>7.0</v>
      </c>
      <c r="K213" s="18" t="s">
        <v>1896</v>
      </c>
    </row>
    <row r="214">
      <c r="A214" s="19">
        <v>2016.0</v>
      </c>
      <c r="B214" s="18" t="s">
        <v>293</v>
      </c>
      <c r="C214" s="18" t="s">
        <v>109</v>
      </c>
      <c r="D214" s="18">
        <v>120.0</v>
      </c>
      <c r="E214" s="18">
        <v>675.0</v>
      </c>
      <c r="F214" s="18">
        <v>25.0</v>
      </c>
      <c r="G214" s="18">
        <v>650.0</v>
      </c>
      <c r="H214" s="18">
        <v>5.42</v>
      </c>
      <c r="I214" s="18">
        <v>35.0</v>
      </c>
      <c r="J214" s="18">
        <v>7.0</v>
      </c>
      <c r="K214" s="18" t="s">
        <v>1896</v>
      </c>
    </row>
    <row r="215">
      <c r="A215" s="19">
        <v>2016.0</v>
      </c>
      <c r="B215" s="18" t="s">
        <v>253</v>
      </c>
      <c r="C215" s="18" t="s">
        <v>110</v>
      </c>
      <c r="D215" s="18">
        <v>60.0</v>
      </c>
      <c r="E215" s="18">
        <v>681.0</v>
      </c>
      <c r="F215" s="18">
        <v>50.0</v>
      </c>
      <c r="G215" s="18">
        <v>631.0</v>
      </c>
      <c r="H215" s="18">
        <v>10.52</v>
      </c>
      <c r="I215" s="18">
        <v>66.0</v>
      </c>
      <c r="J215" s="18">
        <v>5.0</v>
      </c>
      <c r="K215" s="18" t="s">
        <v>1896</v>
      </c>
    </row>
    <row r="216">
      <c r="A216" s="19">
        <v>2016.0</v>
      </c>
      <c r="B216" s="18" t="s">
        <v>220</v>
      </c>
      <c r="C216" s="18" t="s">
        <v>103</v>
      </c>
      <c r="D216" s="18">
        <v>151.0</v>
      </c>
      <c r="E216" s="18">
        <v>651.0</v>
      </c>
      <c r="F216" s="18">
        <v>25.0</v>
      </c>
      <c r="G216" s="18">
        <v>626.0</v>
      </c>
      <c r="H216" s="18">
        <v>4.15</v>
      </c>
      <c r="I216" s="18">
        <v>29.0</v>
      </c>
      <c r="J216" s="18">
        <v>2.0</v>
      </c>
      <c r="K216" s="18" t="s">
        <v>1896</v>
      </c>
    </row>
    <row r="217">
      <c r="A217" s="19">
        <v>2016.0</v>
      </c>
      <c r="B217" s="18" t="s">
        <v>1453</v>
      </c>
      <c r="C217" s="18" t="s">
        <v>114</v>
      </c>
      <c r="D217" s="18">
        <v>96.0</v>
      </c>
      <c r="E217" s="18">
        <v>639.0</v>
      </c>
      <c r="F217" s="18">
        <v>15.0</v>
      </c>
      <c r="G217" s="18">
        <v>624.0</v>
      </c>
      <c r="H217" s="18">
        <v>6.5</v>
      </c>
      <c r="I217" s="18">
        <v>67.0</v>
      </c>
      <c r="J217" s="18">
        <v>4.0</v>
      </c>
      <c r="K217" s="18" t="s">
        <v>1896</v>
      </c>
    </row>
    <row r="218">
      <c r="A218" s="19">
        <v>2016.0</v>
      </c>
      <c r="B218" s="18" t="s">
        <v>1695</v>
      </c>
      <c r="C218" s="18" t="s">
        <v>106</v>
      </c>
      <c r="D218" s="18">
        <v>164.0</v>
      </c>
      <c r="E218" s="18">
        <v>741.0</v>
      </c>
      <c r="F218" s="18">
        <v>117.0</v>
      </c>
      <c r="G218" s="18">
        <v>624.0</v>
      </c>
      <c r="H218" s="18">
        <v>3.8</v>
      </c>
      <c r="I218" s="18">
        <v>33.0</v>
      </c>
      <c r="J218" s="18">
        <v>9.0</v>
      </c>
      <c r="K218" s="18" t="s">
        <v>1896</v>
      </c>
    </row>
    <row r="219">
      <c r="A219" s="19">
        <v>2016.0</v>
      </c>
      <c r="B219" s="18" t="s">
        <v>235</v>
      </c>
      <c r="C219" s="18" t="s">
        <v>104</v>
      </c>
      <c r="D219" s="18">
        <v>151.0</v>
      </c>
      <c r="E219" s="18">
        <v>642.0</v>
      </c>
      <c r="F219" s="18">
        <v>19.0</v>
      </c>
      <c r="G219" s="18">
        <v>623.0</v>
      </c>
      <c r="H219" s="18">
        <v>4.13</v>
      </c>
      <c r="I219" s="18">
        <v>57.0</v>
      </c>
      <c r="J219" s="18">
        <v>4.0</v>
      </c>
      <c r="K219" s="18" t="s">
        <v>1896</v>
      </c>
    </row>
    <row r="220">
      <c r="A220" s="19">
        <v>2016.0</v>
      </c>
      <c r="B220" s="18" t="s">
        <v>309</v>
      </c>
      <c r="C220" s="18" t="s">
        <v>112</v>
      </c>
      <c r="D220" s="18">
        <v>102.0</v>
      </c>
      <c r="E220" s="18">
        <v>625.0</v>
      </c>
      <c r="F220" s="18">
        <v>17.0</v>
      </c>
      <c r="G220" s="18">
        <v>608.0</v>
      </c>
      <c r="H220" s="18">
        <v>5.96</v>
      </c>
      <c r="I220" s="18">
        <v>64.0</v>
      </c>
      <c r="J220" s="18">
        <v>7.0</v>
      </c>
      <c r="K220" s="18" t="s">
        <v>1896</v>
      </c>
    </row>
    <row r="221">
      <c r="A221" s="19">
        <v>2016.0</v>
      </c>
      <c r="B221" s="18" t="s">
        <v>1701</v>
      </c>
      <c r="C221" s="18" t="s">
        <v>114</v>
      </c>
      <c r="D221" s="18">
        <v>137.0</v>
      </c>
      <c r="E221" s="18">
        <v>802.0</v>
      </c>
      <c r="F221" s="18">
        <v>198.0</v>
      </c>
      <c r="G221" s="18">
        <v>604.0</v>
      </c>
      <c r="H221" s="18">
        <v>4.41</v>
      </c>
      <c r="I221" s="18">
        <v>82.0</v>
      </c>
      <c r="J221" s="18">
        <v>6.0</v>
      </c>
      <c r="K221" s="18" t="s">
        <v>1896</v>
      </c>
    </row>
    <row r="222">
      <c r="A222" s="19">
        <v>2016.0</v>
      </c>
      <c r="B222" s="18" t="s">
        <v>306</v>
      </c>
      <c r="C222" s="18" t="s">
        <v>103</v>
      </c>
      <c r="D222" s="18">
        <v>156.0</v>
      </c>
      <c r="E222" s="18">
        <v>603.0</v>
      </c>
      <c r="F222" s="18">
        <v>14.0</v>
      </c>
      <c r="G222" s="18">
        <v>589.0</v>
      </c>
      <c r="H222" s="18">
        <v>3.78</v>
      </c>
      <c r="I222" s="18">
        <v>55.0</v>
      </c>
      <c r="J222" s="18">
        <v>6.0</v>
      </c>
      <c r="K222" s="18" t="s">
        <v>1896</v>
      </c>
    </row>
    <row r="223">
      <c r="A223" s="19">
        <v>2016.0</v>
      </c>
      <c r="B223" s="18" t="s">
        <v>195</v>
      </c>
      <c r="C223" s="18" t="s">
        <v>105</v>
      </c>
      <c r="D223" s="18">
        <v>162.0</v>
      </c>
      <c r="E223" s="18">
        <v>588.0</v>
      </c>
      <c r="F223" s="18">
        <v>22.0</v>
      </c>
      <c r="G223" s="18">
        <v>566.0</v>
      </c>
      <c r="H223" s="18">
        <v>3.49</v>
      </c>
      <c r="I223" s="18">
        <v>49.0</v>
      </c>
      <c r="J223" s="18">
        <v>4.0</v>
      </c>
      <c r="K223" s="18" t="s">
        <v>1896</v>
      </c>
    </row>
    <row r="224">
      <c r="A224" s="19">
        <v>2016.0</v>
      </c>
      <c r="B224" s="18" t="s">
        <v>242</v>
      </c>
      <c r="C224" s="18" t="s">
        <v>113</v>
      </c>
      <c r="D224" s="18">
        <v>184.0</v>
      </c>
      <c r="E224" s="18">
        <v>604.0</v>
      </c>
      <c r="F224" s="18">
        <v>62.0</v>
      </c>
      <c r="G224" s="18">
        <v>542.0</v>
      </c>
      <c r="H224" s="18">
        <v>2.95</v>
      </c>
      <c r="I224" s="18">
        <v>73.0</v>
      </c>
      <c r="J224" s="18">
        <v>6.0</v>
      </c>
      <c r="K224" s="18" t="s">
        <v>1896</v>
      </c>
    </row>
    <row r="225">
      <c r="A225" s="19">
        <v>2016.0</v>
      </c>
      <c r="B225" s="18" t="s">
        <v>1677</v>
      </c>
      <c r="C225" s="18" t="s">
        <v>103</v>
      </c>
      <c r="D225" s="18">
        <v>130.0</v>
      </c>
      <c r="E225" s="18">
        <v>735.0</v>
      </c>
      <c r="F225" s="18">
        <v>214.0</v>
      </c>
      <c r="G225" s="18">
        <v>521.0</v>
      </c>
      <c r="H225" s="18">
        <v>4.01</v>
      </c>
      <c r="I225" s="18">
        <v>64.0</v>
      </c>
      <c r="J225" s="18">
        <v>6.0</v>
      </c>
      <c r="K225" s="18" t="s">
        <v>1896</v>
      </c>
    </row>
    <row r="226">
      <c r="A226" s="19">
        <v>2016.0</v>
      </c>
      <c r="B226" s="18" t="s">
        <v>1637</v>
      </c>
      <c r="C226" s="18" t="s">
        <v>104</v>
      </c>
      <c r="D226" s="18">
        <v>141.0</v>
      </c>
      <c r="E226" s="18">
        <v>683.0</v>
      </c>
      <c r="F226" s="18">
        <v>197.0</v>
      </c>
      <c r="G226" s="18">
        <v>486.0</v>
      </c>
      <c r="H226" s="18">
        <v>3.45</v>
      </c>
      <c r="I226" s="18">
        <v>29.0</v>
      </c>
      <c r="J226" s="18">
        <v>7.0</v>
      </c>
      <c r="K226" s="18" t="s">
        <v>1896</v>
      </c>
    </row>
    <row r="227">
      <c r="A227" s="19">
        <v>2016.0</v>
      </c>
      <c r="B227" s="18" t="s">
        <v>340</v>
      </c>
      <c r="C227" s="18" t="s">
        <v>101</v>
      </c>
      <c r="D227" s="18">
        <v>98.0</v>
      </c>
      <c r="E227" s="18">
        <v>491.0</v>
      </c>
      <c r="F227" s="18">
        <v>11.0</v>
      </c>
      <c r="G227" s="18">
        <v>480.0</v>
      </c>
      <c r="H227" s="18">
        <v>4.9</v>
      </c>
      <c r="I227" s="18">
        <v>28.0</v>
      </c>
      <c r="J227" s="18">
        <v>6.0</v>
      </c>
      <c r="K227" s="18" t="s">
        <v>1896</v>
      </c>
    </row>
    <row r="228">
      <c r="A228" s="19">
        <v>2016.0</v>
      </c>
      <c r="B228" s="18" t="s">
        <v>346</v>
      </c>
      <c r="C228" s="18" t="s">
        <v>104</v>
      </c>
      <c r="D228" s="18">
        <v>88.0</v>
      </c>
      <c r="E228" s="18">
        <v>458.0</v>
      </c>
      <c r="F228" s="18">
        <v>8.0</v>
      </c>
      <c r="G228" s="18">
        <v>450.0</v>
      </c>
      <c r="H228" s="18">
        <v>5.11</v>
      </c>
      <c r="I228" s="18">
        <v>50.0</v>
      </c>
      <c r="J228" s="18">
        <v>6.0</v>
      </c>
      <c r="K228" s="18" t="s">
        <v>1896</v>
      </c>
    </row>
    <row r="229">
      <c r="A229" s="19">
        <v>2016.0</v>
      </c>
      <c r="B229" s="18" t="s">
        <v>304</v>
      </c>
      <c r="C229" s="18" t="s">
        <v>114</v>
      </c>
      <c r="D229" s="18">
        <v>37.0</v>
      </c>
      <c r="E229" s="18">
        <v>421.0</v>
      </c>
      <c r="F229" s="18">
        <v>6.0</v>
      </c>
      <c r="G229" s="18">
        <v>415.0</v>
      </c>
      <c r="H229" s="18">
        <v>11.22</v>
      </c>
      <c r="I229" s="18">
        <v>45.0</v>
      </c>
      <c r="J229" s="18">
        <v>2.0</v>
      </c>
      <c r="K229" s="18" t="s">
        <v>1896</v>
      </c>
    </row>
    <row r="230">
      <c r="A230" s="19">
        <v>2016.0</v>
      </c>
      <c r="B230" s="18" t="s">
        <v>301</v>
      </c>
      <c r="C230" s="18" t="s">
        <v>111</v>
      </c>
      <c r="D230" s="18">
        <v>57.0</v>
      </c>
      <c r="E230" s="18">
        <v>387.0</v>
      </c>
      <c r="F230" s="18">
        <v>5.0</v>
      </c>
      <c r="G230" s="18">
        <v>382.0</v>
      </c>
      <c r="H230" s="18">
        <v>6.7</v>
      </c>
      <c r="I230" s="18">
        <v>80.0</v>
      </c>
      <c r="J230" s="18">
        <v>8.0</v>
      </c>
      <c r="K230" s="18" t="s">
        <v>1896</v>
      </c>
    </row>
    <row r="231">
      <c r="A231" s="19">
        <v>2016.0</v>
      </c>
      <c r="B231" s="18" t="s">
        <v>310</v>
      </c>
      <c r="C231" s="18" t="s">
        <v>113</v>
      </c>
      <c r="D231" s="18">
        <v>91.0</v>
      </c>
      <c r="E231" s="18">
        <v>371.0</v>
      </c>
      <c r="F231" s="18">
        <v>10.0</v>
      </c>
      <c r="G231" s="18">
        <v>361.0</v>
      </c>
      <c r="H231" s="18">
        <v>3.97</v>
      </c>
      <c r="I231" s="18">
        <v>28.0</v>
      </c>
      <c r="J231" s="18">
        <v>2.0</v>
      </c>
      <c r="K231" s="18" t="s">
        <v>1896</v>
      </c>
    </row>
    <row r="232">
      <c r="A232" s="19">
        <v>2016.0</v>
      </c>
      <c r="B232" s="18" t="s">
        <v>203</v>
      </c>
      <c r="C232" s="18" t="s">
        <v>105</v>
      </c>
      <c r="D232" s="18">
        <v>68.0</v>
      </c>
      <c r="E232" s="18">
        <v>376.0</v>
      </c>
      <c r="F232" s="18">
        <v>19.0</v>
      </c>
      <c r="G232" s="18">
        <v>357.0</v>
      </c>
      <c r="H232" s="18">
        <v>5.25</v>
      </c>
      <c r="I232" s="18">
        <v>49.0</v>
      </c>
      <c r="J232" s="18">
        <v>2.0</v>
      </c>
      <c r="K232" s="18" t="s">
        <v>1896</v>
      </c>
    </row>
    <row r="233">
      <c r="A233" s="19">
        <v>2016.0</v>
      </c>
      <c r="B233" s="18" t="s">
        <v>187</v>
      </c>
      <c r="C233" s="18" t="s">
        <v>107</v>
      </c>
      <c r="D233" s="18">
        <v>58.0</v>
      </c>
      <c r="E233" s="18">
        <v>361.0</v>
      </c>
      <c r="F233" s="18">
        <v>9.0</v>
      </c>
      <c r="G233" s="18">
        <v>352.0</v>
      </c>
      <c r="H233" s="18">
        <v>6.07</v>
      </c>
      <c r="I233" s="18">
        <v>41.0</v>
      </c>
      <c r="J233" s="18">
        <v>4.0</v>
      </c>
      <c r="K233" s="18" t="s">
        <v>1896</v>
      </c>
    </row>
    <row r="234">
      <c r="A234" s="19">
        <v>2016.0</v>
      </c>
      <c r="B234" s="18" t="s">
        <v>1696</v>
      </c>
      <c r="C234" s="18" t="s">
        <v>109</v>
      </c>
      <c r="D234" s="18">
        <v>93.0</v>
      </c>
      <c r="E234" s="18">
        <v>463.0</v>
      </c>
      <c r="F234" s="18">
        <v>155.0</v>
      </c>
      <c r="G234" s="18">
        <v>308.0</v>
      </c>
      <c r="H234" s="18">
        <v>3.31</v>
      </c>
      <c r="I234" s="18">
        <v>39.0</v>
      </c>
      <c r="J234" s="18">
        <v>5.0</v>
      </c>
      <c r="K234" s="18" t="s">
        <v>1896</v>
      </c>
    </row>
    <row r="235">
      <c r="A235" s="19">
        <v>2016.0</v>
      </c>
      <c r="B235" s="18" t="s">
        <v>1633</v>
      </c>
      <c r="C235" s="18" t="s">
        <v>105</v>
      </c>
      <c r="D235" s="18">
        <v>125.0</v>
      </c>
      <c r="E235" s="18">
        <v>473.0</v>
      </c>
      <c r="F235" s="18">
        <v>168.0</v>
      </c>
      <c r="G235" s="18">
        <v>305.0</v>
      </c>
      <c r="H235" s="18">
        <v>2.44</v>
      </c>
      <c r="I235" s="18">
        <v>31.0</v>
      </c>
      <c r="J235" s="18">
        <v>6.0</v>
      </c>
      <c r="K235" s="18" t="s">
        <v>1896</v>
      </c>
    </row>
    <row r="236">
      <c r="A236" s="19">
        <v>2016.0</v>
      </c>
      <c r="B236" s="18" t="s">
        <v>1434</v>
      </c>
      <c r="C236" s="18" t="s">
        <v>113</v>
      </c>
      <c r="D236" s="18">
        <v>49.0</v>
      </c>
      <c r="E236" s="18">
        <v>316.0</v>
      </c>
      <c r="F236" s="18">
        <v>15.0</v>
      </c>
      <c r="G236" s="18">
        <v>301.0</v>
      </c>
      <c r="H236" s="18">
        <v>6.14</v>
      </c>
      <c r="I236" s="18">
        <v>43.0</v>
      </c>
      <c r="J236" s="18">
        <v>1.0</v>
      </c>
      <c r="K236" s="18" t="s">
        <v>1896</v>
      </c>
    </row>
    <row r="237">
      <c r="A237" s="19">
        <v>2016.0</v>
      </c>
      <c r="B237" s="18" t="s">
        <v>1700</v>
      </c>
      <c r="C237" s="18" t="s">
        <v>113</v>
      </c>
      <c r="D237" s="18">
        <v>115.0</v>
      </c>
      <c r="E237" s="18">
        <v>484.0</v>
      </c>
      <c r="F237" s="18">
        <v>190.0</v>
      </c>
      <c r="G237" s="18">
        <v>294.0</v>
      </c>
      <c r="H237" s="18">
        <v>2.56</v>
      </c>
      <c r="I237" s="18">
        <v>75.0</v>
      </c>
      <c r="J237" s="18">
        <v>4.0</v>
      </c>
      <c r="K237" s="18" t="s">
        <v>1896</v>
      </c>
    </row>
    <row r="238">
      <c r="A238" s="19">
        <v>2016.0</v>
      </c>
      <c r="B238" s="18" t="s">
        <v>1924</v>
      </c>
      <c r="C238" s="18" t="s">
        <v>112</v>
      </c>
      <c r="D238" s="18">
        <v>59.0</v>
      </c>
      <c r="E238" s="18">
        <v>300.0</v>
      </c>
      <c r="F238" s="18">
        <v>10.0</v>
      </c>
      <c r="G238" s="18">
        <v>290.0</v>
      </c>
      <c r="H238" s="18">
        <v>4.92</v>
      </c>
      <c r="I238" s="18">
        <v>74.0</v>
      </c>
      <c r="J238" s="18">
        <v>1.0</v>
      </c>
      <c r="K238" s="18" t="s">
        <v>1896</v>
      </c>
    </row>
    <row r="239">
      <c r="A239" s="19">
        <v>2016.0</v>
      </c>
      <c r="B239" s="18" t="s">
        <v>1699</v>
      </c>
      <c r="C239" s="18" t="s">
        <v>110</v>
      </c>
      <c r="D239" s="18">
        <v>72.0</v>
      </c>
      <c r="E239" s="18">
        <v>381.0</v>
      </c>
      <c r="F239" s="18">
        <v>95.0</v>
      </c>
      <c r="G239" s="18">
        <v>286.0</v>
      </c>
      <c r="H239" s="18">
        <v>3.97</v>
      </c>
      <c r="I239" s="18">
        <v>42.0</v>
      </c>
      <c r="J239" s="18">
        <v>3.0</v>
      </c>
      <c r="K239" s="18" t="s">
        <v>1896</v>
      </c>
    </row>
    <row r="240">
      <c r="A240" s="19">
        <v>2016.0</v>
      </c>
      <c r="B240" s="18" t="s">
        <v>312</v>
      </c>
      <c r="C240" s="18" t="s">
        <v>114</v>
      </c>
      <c r="D240" s="18">
        <v>46.0</v>
      </c>
      <c r="E240" s="18">
        <v>316.0</v>
      </c>
      <c r="F240" s="18">
        <v>43.0</v>
      </c>
      <c r="G240" s="18">
        <v>273.0</v>
      </c>
      <c r="H240" s="18">
        <v>5.93</v>
      </c>
      <c r="I240" s="18">
        <v>60.0</v>
      </c>
      <c r="J240" s="18">
        <v>2.0</v>
      </c>
      <c r="K240" s="18" t="s">
        <v>1896</v>
      </c>
    </row>
    <row r="241">
      <c r="A241" s="19">
        <v>2016.0</v>
      </c>
      <c r="B241" s="18" t="s">
        <v>1925</v>
      </c>
      <c r="C241" s="18" t="s">
        <v>108</v>
      </c>
      <c r="D241" s="18">
        <v>59.0</v>
      </c>
      <c r="E241" s="18">
        <v>247.0</v>
      </c>
      <c r="F241" s="18">
        <v>3.0</v>
      </c>
      <c r="G241" s="18">
        <v>244.0</v>
      </c>
      <c r="H241" s="18">
        <v>4.14</v>
      </c>
      <c r="I241" s="18">
        <v>19.0</v>
      </c>
      <c r="J241" s="18">
        <v>2.0</v>
      </c>
      <c r="K241" s="18" t="s">
        <v>1896</v>
      </c>
    </row>
    <row r="242">
      <c r="A242" s="19">
        <v>2016.0</v>
      </c>
      <c r="B242" s="18" t="s">
        <v>1445</v>
      </c>
      <c r="C242" s="18" t="s">
        <v>114</v>
      </c>
      <c r="D242" s="18">
        <v>65.0</v>
      </c>
      <c r="E242" s="18">
        <v>265.0</v>
      </c>
      <c r="F242" s="18">
        <v>22.0</v>
      </c>
      <c r="G242" s="18">
        <v>243.0</v>
      </c>
      <c r="H242" s="18">
        <v>3.74</v>
      </c>
      <c r="I242" s="18">
        <v>53.0</v>
      </c>
      <c r="J242" s="18">
        <v>6.0</v>
      </c>
      <c r="K242" s="18" t="s">
        <v>1896</v>
      </c>
    </row>
    <row r="243">
      <c r="A243" s="19">
        <v>2016.0</v>
      </c>
      <c r="B243" s="18" t="s">
        <v>262</v>
      </c>
      <c r="C243" s="18" t="s">
        <v>102</v>
      </c>
      <c r="D243" s="18">
        <v>49.0</v>
      </c>
      <c r="E243" s="18">
        <v>241.0</v>
      </c>
      <c r="F243" s="18">
        <v>7.0</v>
      </c>
      <c r="G243" s="18">
        <v>234.0</v>
      </c>
      <c r="H243" s="18">
        <v>4.78</v>
      </c>
      <c r="I243" s="18">
        <v>37.0</v>
      </c>
      <c r="J243" s="18">
        <v>2.0</v>
      </c>
      <c r="K243" s="18" t="s">
        <v>1896</v>
      </c>
    </row>
    <row r="244">
      <c r="A244" s="19">
        <v>2016.0</v>
      </c>
      <c r="B244" s="18" t="s">
        <v>1918</v>
      </c>
      <c r="C244" s="18" t="s">
        <v>110</v>
      </c>
      <c r="D244" s="18">
        <v>42.0</v>
      </c>
      <c r="E244" s="18">
        <v>232.0</v>
      </c>
      <c r="F244" s="18">
        <v>5.0</v>
      </c>
      <c r="G244" s="18">
        <v>227.0</v>
      </c>
      <c r="H244" s="18">
        <v>5.4</v>
      </c>
      <c r="I244" s="18">
        <v>41.0</v>
      </c>
      <c r="J244" s="18">
        <v>1.0</v>
      </c>
      <c r="K244" s="18" t="s">
        <v>1896</v>
      </c>
    </row>
    <row r="245">
      <c r="A245" s="19">
        <v>2016.0</v>
      </c>
      <c r="B245" s="18" t="s">
        <v>214</v>
      </c>
      <c r="C245" s="18" t="s">
        <v>106</v>
      </c>
      <c r="D245" s="18">
        <v>37.0</v>
      </c>
      <c r="E245" s="18">
        <v>234.0</v>
      </c>
      <c r="F245" s="18">
        <v>13.0</v>
      </c>
      <c r="G245" s="18">
        <v>221.0</v>
      </c>
      <c r="H245" s="18">
        <v>5.97</v>
      </c>
      <c r="I245" s="18">
        <v>45.0</v>
      </c>
      <c r="J245" s="18">
        <v>2.0</v>
      </c>
      <c r="K245" s="18" t="s">
        <v>1896</v>
      </c>
    </row>
    <row r="246">
      <c r="A246" s="19">
        <v>2016.0</v>
      </c>
      <c r="B246" s="18" t="s">
        <v>1426</v>
      </c>
      <c r="C246" s="18" t="s">
        <v>106</v>
      </c>
      <c r="D246" s="18">
        <v>47.0</v>
      </c>
      <c r="E246" s="18">
        <v>212.0</v>
      </c>
      <c r="F246" s="18">
        <v>1.0</v>
      </c>
      <c r="G246" s="18">
        <v>211.0</v>
      </c>
      <c r="H246" s="18">
        <v>4.49</v>
      </c>
      <c r="I246" s="18">
        <v>27.0</v>
      </c>
      <c r="J246" s="18">
        <v>0.0</v>
      </c>
      <c r="K246" s="18" t="s">
        <v>1896</v>
      </c>
    </row>
    <row r="247">
      <c r="A247" s="19">
        <v>2016.0</v>
      </c>
      <c r="B247" s="18" t="s">
        <v>177</v>
      </c>
      <c r="C247" s="18" t="s">
        <v>113</v>
      </c>
      <c r="D247" s="18">
        <v>35.0</v>
      </c>
      <c r="E247" s="18">
        <v>216.0</v>
      </c>
      <c r="F247" s="18">
        <v>17.0</v>
      </c>
      <c r="G247" s="18">
        <v>199.0</v>
      </c>
      <c r="H247" s="18">
        <v>5.69</v>
      </c>
      <c r="I247" s="18">
        <v>60.0</v>
      </c>
      <c r="J247" s="18">
        <v>1.0</v>
      </c>
      <c r="K247" s="18" t="s">
        <v>1896</v>
      </c>
    </row>
    <row r="248">
      <c r="A248" s="19">
        <v>2016.0</v>
      </c>
      <c r="B248" s="18" t="s">
        <v>1634</v>
      </c>
      <c r="C248" s="18" t="s">
        <v>107</v>
      </c>
      <c r="D248" s="18">
        <v>108.0</v>
      </c>
      <c r="E248" s="18">
        <v>526.0</v>
      </c>
      <c r="F248" s="18">
        <v>328.0</v>
      </c>
      <c r="G248" s="18">
        <v>198.0</v>
      </c>
      <c r="H248" s="18">
        <v>1.83</v>
      </c>
      <c r="I248" s="18">
        <v>35.0</v>
      </c>
      <c r="J248" s="18">
        <v>5.0</v>
      </c>
      <c r="K248" s="18" t="s">
        <v>1896</v>
      </c>
    </row>
    <row r="249">
      <c r="A249" s="19">
        <v>2016.0</v>
      </c>
      <c r="B249" s="18" t="s">
        <v>224</v>
      </c>
      <c r="C249" s="18" t="s">
        <v>102</v>
      </c>
      <c r="D249" s="18">
        <v>33.0</v>
      </c>
      <c r="E249" s="18">
        <v>196.0</v>
      </c>
      <c r="F249" s="18">
        <v>7.0</v>
      </c>
      <c r="G249" s="18">
        <v>189.0</v>
      </c>
      <c r="H249" s="18">
        <v>5.73</v>
      </c>
      <c r="I249" s="18">
        <v>24.0</v>
      </c>
      <c r="J249" s="18">
        <v>6.0</v>
      </c>
      <c r="K249" s="18" t="s">
        <v>1896</v>
      </c>
    </row>
    <row r="250">
      <c r="A250" s="19">
        <v>2016.0</v>
      </c>
      <c r="B250" s="18" t="s">
        <v>298</v>
      </c>
      <c r="C250" s="18" t="s">
        <v>108</v>
      </c>
      <c r="D250" s="18">
        <v>52.0</v>
      </c>
      <c r="E250" s="18">
        <v>179.0</v>
      </c>
      <c r="F250" s="18">
        <v>1.0</v>
      </c>
      <c r="G250" s="18">
        <v>178.0</v>
      </c>
      <c r="H250" s="18">
        <v>3.42</v>
      </c>
      <c r="I250" s="18">
        <v>9.0</v>
      </c>
      <c r="J250" s="18">
        <v>0.0</v>
      </c>
      <c r="K250" s="18" t="s">
        <v>1896</v>
      </c>
    </row>
    <row r="251">
      <c r="A251" s="19">
        <v>2016.0</v>
      </c>
      <c r="B251" s="18" t="s">
        <v>952</v>
      </c>
      <c r="C251" s="18" t="s">
        <v>104</v>
      </c>
      <c r="D251" s="18">
        <v>42.0</v>
      </c>
      <c r="E251" s="18">
        <v>167.0</v>
      </c>
      <c r="F251" s="18">
        <v>6.0</v>
      </c>
      <c r="G251" s="18">
        <v>161.0</v>
      </c>
      <c r="H251" s="18">
        <v>3.83</v>
      </c>
      <c r="I251" s="18">
        <v>28.0</v>
      </c>
      <c r="J251" s="18">
        <v>1.0</v>
      </c>
      <c r="K251" s="18" t="s">
        <v>1896</v>
      </c>
    </row>
    <row r="252">
      <c r="A252" s="19">
        <v>2016.0</v>
      </c>
      <c r="B252" s="18" t="s">
        <v>193</v>
      </c>
      <c r="C252" s="18" t="s">
        <v>110</v>
      </c>
      <c r="D252" s="18">
        <v>36.0</v>
      </c>
      <c r="E252" s="18">
        <v>167.0</v>
      </c>
      <c r="F252" s="18">
        <v>7.0</v>
      </c>
      <c r="G252" s="18">
        <v>160.0</v>
      </c>
      <c r="H252" s="18">
        <v>4.44</v>
      </c>
      <c r="I252" s="18">
        <v>20.0</v>
      </c>
      <c r="J252" s="18">
        <v>0.0</v>
      </c>
      <c r="K252" s="18" t="s">
        <v>1896</v>
      </c>
    </row>
    <row r="253">
      <c r="A253" s="19">
        <v>2016.0</v>
      </c>
      <c r="B253" s="18" t="s">
        <v>1899</v>
      </c>
      <c r="C253" s="18" t="s">
        <v>106</v>
      </c>
      <c r="D253" s="18">
        <v>45.0</v>
      </c>
      <c r="E253" s="18">
        <v>168.0</v>
      </c>
      <c r="F253" s="18">
        <v>10.0</v>
      </c>
      <c r="G253" s="18">
        <v>158.0</v>
      </c>
      <c r="H253" s="18">
        <v>3.51</v>
      </c>
      <c r="I253" s="18">
        <v>16.0</v>
      </c>
      <c r="J253" s="18">
        <v>0.0</v>
      </c>
      <c r="K253" s="18" t="s">
        <v>1896</v>
      </c>
    </row>
    <row r="254">
      <c r="A254" s="19">
        <v>2016.0</v>
      </c>
      <c r="B254" s="18" t="s">
        <v>1416</v>
      </c>
      <c r="C254" s="18" t="s">
        <v>114</v>
      </c>
      <c r="D254" s="18">
        <v>25.0</v>
      </c>
      <c r="E254" s="18">
        <v>158.0</v>
      </c>
      <c r="F254" s="18">
        <v>4.0</v>
      </c>
      <c r="G254" s="18">
        <v>154.0</v>
      </c>
      <c r="H254" s="18">
        <v>6.16</v>
      </c>
      <c r="I254" s="18">
        <v>23.0</v>
      </c>
      <c r="J254" s="18">
        <v>1.0</v>
      </c>
      <c r="K254" s="18" t="s">
        <v>1896</v>
      </c>
    </row>
    <row r="255">
      <c r="A255" s="19">
        <v>2016.0</v>
      </c>
      <c r="B255" s="18" t="s">
        <v>1689</v>
      </c>
      <c r="C255" s="18" t="s">
        <v>102</v>
      </c>
      <c r="D255" s="18">
        <v>35.0</v>
      </c>
      <c r="E255" s="18">
        <v>169.0</v>
      </c>
      <c r="F255" s="18">
        <v>24.0</v>
      </c>
      <c r="G255" s="18">
        <v>145.0</v>
      </c>
      <c r="H255" s="18">
        <v>4.14</v>
      </c>
      <c r="I255" s="18">
        <v>20.0</v>
      </c>
      <c r="J255" s="18">
        <v>2.0</v>
      </c>
      <c r="K255" s="18" t="s">
        <v>1896</v>
      </c>
    </row>
    <row r="256">
      <c r="A256" s="19">
        <v>2016.0</v>
      </c>
      <c r="B256" s="18" t="s">
        <v>260</v>
      </c>
      <c r="C256" s="18" t="s">
        <v>111</v>
      </c>
      <c r="D256" s="18">
        <v>19.0</v>
      </c>
      <c r="E256" s="18">
        <v>147.0</v>
      </c>
      <c r="F256" s="18">
        <v>2.0</v>
      </c>
      <c r="G256" s="18">
        <v>145.0</v>
      </c>
      <c r="H256" s="18">
        <v>7.63</v>
      </c>
      <c r="I256" s="18">
        <v>50.0</v>
      </c>
      <c r="J256" s="18">
        <v>1.0</v>
      </c>
      <c r="K256" s="18" t="s">
        <v>1896</v>
      </c>
    </row>
    <row r="257">
      <c r="A257" s="19">
        <v>2016.0</v>
      </c>
      <c r="B257" s="18" t="s">
        <v>225</v>
      </c>
      <c r="C257" s="18" t="s">
        <v>108</v>
      </c>
      <c r="D257" s="18">
        <v>30.0</v>
      </c>
      <c r="E257" s="18">
        <v>147.0</v>
      </c>
      <c r="F257" s="18">
        <v>7.0</v>
      </c>
      <c r="G257" s="18">
        <v>140.0</v>
      </c>
      <c r="H257" s="18">
        <v>4.67</v>
      </c>
      <c r="I257" s="18">
        <v>20.0</v>
      </c>
      <c r="J257" s="18">
        <v>0.0</v>
      </c>
      <c r="K257" s="18" t="s">
        <v>1896</v>
      </c>
    </row>
    <row r="258">
      <c r="A258" s="19">
        <v>2016.0</v>
      </c>
      <c r="B258" s="18" t="s">
        <v>1456</v>
      </c>
      <c r="C258" s="18" t="s">
        <v>105</v>
      </c>
      <c r="D258" s="18">
        <v>28.0</v>
      </c>
      <c r="E258" s="18">
        <v>148.0</v>
      </c>
      <c r="F258" s="18">
        <v>9.0</v>
      </c>
      <c r="G258" s="18">
        <v>139.0</v>
      </c>
      <c r="H258" s="18">
        <v>4.96</v>
      </c>
      <c r="I258" s="18">
        <v>29.0</v>
      </c>
      <c r="J258" s="18">
        <v>0.0</v>
      </c>
      <c r="K258" s="18" t="s">
        <v>1896</v>
      </c>
    </row>
    <row r="259">
      <c r="A259" s="19">
        <v>2016.0</v>
      </c>
      <c r="B259" s="18" t="s">
        <v>1926</v>
      </c>
      <c r="C259" s="18" t="s">
        <v>113</v>
      </c>
      <c r="D259" s="18">
        <v>40.0</v>
      </c>
      <c r="E259" s="18">
        <v>142.0</v>
      </c>
      <c r="F259" s="18">
        <v>6.0</v>
      </c>
      <c r="G259" s="18">
        <v>136.0</v>
      </c>
      <c r="H259" s="18">
        <v>3.4</v>
      </c>
      <c r="I259" s="18">
        <v>19.0</v>
      </c>
      <c r="J259" s="18">
        <v>2.0</v>
      </c>
      <c r="K259" s="18" t="s">
        <v>1896</v>
      </c>
    </row>
    <row r="260">
      <c r="A260" s="19">
        <v>2016.0</v>
      </c>
      <c r="B260" s="18" t="s">
        <v>213</v>
      </c>
      <c r="C260" s="18" t="s">
        <v>110</v>
      </c>
      <c r="D260" s="18">
        <v>33.0</v>
      </c>
      <c r="E260" s="18">
        <v>138.0</v>
      </c>
      <c r="F260" s="18">
        <v>11.0</v>
      </c>
      <c r="G260" s="18">
        <v>127.0</v>
      </c>
      <c r="H260" s="18">
        <v>3.85</v>
      </c>
      <c r="I260" s="18">
        <v>19.0</v>
      </c>
      <c r="J260" s="18">
        <v>2.0</v>
      </c>
      <c r="K260" s="18" t="s">
        <v>1896</v>
      </c>
    </row>
    <row r="261">
      <c r="A261" s="19">
        <v>2016.0</v>
      </c>
      <c r="B261" s="18" t="s">
        <v>1671</v>
      </c>
      <c r="C261" s="18" t="s">
        <v>103</v>
      </c>
      <c r="D261" s="18">
        <v>25.0</v>
      </c>
      <c r="E261" s="18">
        <v>142.0</v>
      </c>
      <c r="F261" s="18">
        <v>17.0</v>
      </c>
      <c r="G261" s="18">
        <v>125.0</v>
      </c>
      <c r="H261" s="18">
        <v>5.0</v>
      </c>
      <c r="I261" s="18">
        <v>32.0</v>
      </c>
      <c r="J261" s="18">
        <v>2.0</v>
      </c>
      <c r="K261" s="18" t="s">
        <v>1896</v>
      </c>
    </row>
    <row r="262">
      <c r="A262" s="19">
        <v>2016.0</v>
      </c>
      <c r="B262" s="18" t="s">
        <v>1707</v>
      </c>
      <c r="C262" s="18" t="s">
        <v>108</v>
      </c>
      <c r="D262" s="18">
        <v>20.0</v>
      </c>
      <c r="E262" s="18">
        <v>126.0</v>
      </c>
      <c r="F262" s="18">
        <v>2.0</v>
      </c>
      <c r="G262" s="18">
        <v>124.0</v>
      </c>
      <c r="H262" s="18">
        <v>6.2</v>
      </c>
      <c r="I262" s="18">
        <v>26.0</v>
      </c>
      <c r="J262" s="18">
        <v>2.0</v>
      </c>
      <c r="K262" s="18" t="s">
        <v>1896</v>
      </c>
    </row>
    <row r="263">
      <c r="A263" s="19">
        <v>2016.0</v>
      </c>
      <c r="B263" s="18" t="s">
        <v>148</v>
      </c>
      <c r="C263" s="18" t="s">
        <v>110</v>
      </c>
      <c r="D263" s="18">
        <v>12.0</v>
      </c>
      <c r="E263" s="18">
        <v>127.0</v>
      </c>
      <c r="F263" s="18">
        <v>5.0</v>
      </c>
      <c r="G263" s="18">
        <v>122.0</v>
      </c>
      <c r="H263" s="18">
        <v>10.17</v>
      </c>
      <c r="I263" s="18">
        <v>77.0</v>
      </c>
      <c r="J263" s="18">
        <v>2.0</v>
      </c>
      <c r="K263" s="18" t="s">
        <v>1896</v>
      </c>
    </row>
    <row r="264">
      <c r="A264" s="19">
        <v>2016.0</v>
      </c>
      <c r="B264" s="18" t="s">
        <v>1927</v>
      </c>
      <c r="C264" s="18" t="s">
        <v>106</v>
      </c>
      <c r="D264" s="18">
        <v>21.0</v>
      </c>
      <c r="E264" s="18">
        <v>112.0</v>
      </c>
      <c r="F264" s="18">
        <v>3.0</v>
      </c>
      <c r="G264" s="18">
        <v>109.0</v>
      </c>
      <c r="H264" s="18">
        <v>5.19</v>
      </c>
      <c r="I264" s="18">
        <v>17.0</v>
      </c>
      <c r="J264" s="18">
        <v>1.0</v>
      </c>
      <c r="K264" s="18" t="s">
        <v>1896</v>
      </c>
    </row>
    <row r="265">
      <c r="A265" s="19">
        <v>2016.0</v>
      </c>
      <c r="B265" s="18" t="s">
        <v>872</v>
      </c>
      <c r="C265" s="18" t="s">
        <v>108</v>
      </c>
      <c r="D265" s="18">
        <v>15.0</v>
      </c>
      <c r="E265" s="18">
        <v>105.0</v>
      </c>
      <c r="F265" s="18">
        <v>0.0</v>
      </c>
      <c r="G265" s="18">
        <v>105.0</v>
      </c>
      <c r="H265" s="18">
        <v>7.0</v>
      </c>
      <c r="I265" s="18">
        <v>32.0</v>
      </c>
      <c r="J265" s="18">
        <v>2.0</v>
      </c>
      <c r="K265" s="18" t="s">
        <v>1896</v>
      </c>
    </row>
    <row r="266">
      <c r="A266" s="19">
        <v>2016.0</v>
      </c>
      <c r="B266" s="18" t="s">
        <v>1471</v>
      </c>
      <c r="C266" s="18" t="s">
        <v>102</v>
      </c>
      <c r="D266" s="18">
        <v>19.0</v>
      </c>
      <c r="E266" s="18">
        <v>100.0</v>
      </c>
      <c r="F266" s="18">
        <v>2.0</v>
      </c>
      <c r="G266" s="18">
        <v>98.0</v>
      </c>
      <c r="H266" s="18">
        <v>5.16</v>
      </c>
      <c r="I266" s="18">
        <v>11.0</v>
      </c>
      <c r="J266" s="18">
        <v>1.0</v>
      </c>
      <c r="K266" s="18" t="s">
        <v>1896</v>
      </c>
    </row>
    <row r="267">
      <c r="A267" s="19">
        <v>2016.0</v>
      </c>
      <c r="B267" s="18" t="s">
        <v>766</v>
      </c>
      <c r="C267" s="18" t="s">
        <v>110</v>
      </c>
      <c r="D267" s="18">
        <v>9.0</v>
      </c>
      <c r="E267" s="18">
        <v>98.0</v>
      </c>
      <c r="F267" s="18">
        <v>0.0</v>
      </c>
      <c r="G267" s="18">
        <v>98.0</v>
      </c>
      <c r="H267" s="18">
        <v>10.89</v>
      </c>
      <c r="I267" s="18">
        <v>28.0</v>
      </c>
      <c r="J267" s="18">
        <v>0.0</v>
      </c>
      <c r="K267" s="18" t="s">
        <v>1896</v>
      </c>
    </row>
    <row r="268">
      <c r="A268" s="19">
        <v>2016.0</v>
      </c>
      <c r="B268" s="18" t="s">
        <v>334</v>
      </c>
      <c r="C268" s="18" t="s">
        <v>103</v>
      </c>
      <c r="D268" s="18">
        <v>20.0</v>
      </c>
      <c r="E268" s="18">
        <v>97.0</v>
      </c>
      <c r="F268" s="18">
        <v>0.0</v>
      </c>
      <c r="G268" s="18">
        <v>97.0</v>
      </c>
      <c r="H268" s="18">
        <v>4.85</v>
      </c>
      <c r="I268" s="18">
        <v>15.0</v>
      </c>
      <c r="J268" s="18">
        <v>1.0</v>
      </c>
      <c r="K268" s="18" t="s">
        <v>1896</v>
      </c>
    </row>
    <row r="269">
      <c r="A269" s="19">
        <v>2016.0</v>
      </c>
      <c r="B269" s="18" t="s">
        <v>1630</v>
      </c>
      <c r="C269" s="18" t="s">
        <v>102</v>
      </c>
      <c r="D269" s="18">
        <v>73.0</v>
      </c>
      <c r="E269" s="18">
        <v>235.0</v>
      </c>
      <c r="F269" s="18">
        <v>142.0</v>
      </c>
      <c r="G269" s="18">
        <v>93.0</v>
      </c>
      <c r="H269" s="18">
        <v>1.27</v>
      </c>
      <c r="I269" s="18">
        <v>17.0</v>
      </c>
      <c r="J269" s="18">
        <v>1.0</v>
      </c>
      <c r="K269" s="18" t="s">
        <v>1896</v>
      </c>
    </row>
    <row r="270">
      <c r="A270" s="19">
        <v>2016.0</v>
      </c>
      <c r="B270" s="18" t="s">
        <v>351</v>
      </c>
      <c r="C270" s="18" t="s">
        <v>107</v>
      </c>
      <c r="D270" s="18">
        <v>13.0</v>
      </c>
      <c r="E270" s="18">
        <v>95.0</v>
      </c>
      <c r="F270" s="18">
        <v>5.0</v>
      </c>
      <c r="G270" s="18">
        <v>90.0</v>
      </c>
      <c r="H270" s="18">
        <v>6.92</v>
      </c>
      <c r="I270" s="18">
        <v>38.0</v>
      </c>
      <c r="J270" s="18">
        <v>4.0</v>
      </c>
      <c r="K270" s="18" t="s">
        <v>1896</v>
      </c>
    </row>
    <row r="271">
      <c r="A271" s="19">
        <v>2016.0</v>
      </c>
      <c r="B271" s="18" t="s">
        <v>315</v>
      </c>
      <c r="C271" s="18" t="s">
        <v>113</v>
      </c>
      <c r="D271" s="18">
        <v>24.0</v>
      </c>
      <c r="E271" s="18">
        <v>99.0</v>
      </c>
      <c r="F271" s="18">
        <v>12.0</v>
      </c>
      <c r="G271" s="18">
        <v>87.0</v>
      </c>
      <c r="H271" s="18">
        <v>3.62</v>
      </c>
      <c r="I271" s="18">
        <v>27.0</v>
      </c>
      <c r="J271" s="18">
        <v>0.0</v>
      </c>
      <c r="K271" s="18" t="s">
        <v>1896</v>
      </c>
    </row>
    <row r="272">
      <c r="A272" s="19">
        <v>2016.0</v>
      </c>
      <c r="B272" s="18" t="s">
        <v>1928</v>
      </c>
      <c r="C272" s="18" t="s">
        <v>114</v>
      </c>
      <c r="D272" s="18">
        <v>11.0</v>
      </c>
      <c r="E272" s="18">
        <v>80.0</v>
      </c>
      <c r="F272" s="18">
        <v>0.0</v>
      </c>
      <c r="G272" s="18">
        <v>80.0</v>
      </c>
      <c r="H272" s="18">
        <v>7.27</v>
      </c>
      <c r="I272" s="18">
        <v>12.0</v>
      </c>
      <c r="J272" s="18">
        <v>0.0</v>
      </c>
      <c r="K272" s="18" t="s">
        <v>1896</v>
      </c>
    </row>
    <row r="273">
      <c r="A273" s="19">
        <v>2016.0</v>
      </c>
      <c r="B273" s="18" t="s">
        <v>286</v>
      </c>
      <c r="C273" s="18" t="s">
        <v>107</v>
      </c>
      <c r="D273" s="18">
        <v>8.0</v>
      </c>
      <c r="E273" s="18">
        <v>79.0</v>
      </c>
      <c r="F273" s="18">
        <v>0.0</v>
      </c>
      <c r="G273" s="18">
        <v>79.0</v>
      </c>
      <c r="H273" s="18">
        <v>9.88</v>
      </c>
      <c r="I273" s="18">
        <v>21.0</v>
      </c>
      <c r="J273" s="18">
        <v>1.0</v>
      </c>
      <c r="K273" s="18" t="s">
        <v>1896</v>
      </c>
    </row>
    <row r="274">
      <c r="A274" s="19">
        <v>2016.0</v>
      </c>
      <c r="B274" s="18" t="s">
        <v>1929</v>
      </c>
      <c r="C274" s="18" t="s">
        <v>108</v>
      </c>
      <c r="D274" s="18">
        <v>20.0</v>
      </c>
      <c r="E274" s="18">
        <v>82.0</v>
      </c>
      <c r="F274" s="18">
        <v>6.0</v>
      </c>
      <c r="G274" s="18">
        <v>76.0</v>
      </c>
      <c r="H274" s="18">
        <v>3.8</v>
      </c>
      <c r="I274" s="18">
        <v>9.0</v>
      </c>
      <c r="J274" s="18">
        <v>1.0</v>
      </c>
      <c r="K274" s="18" t="s">
        <v>1896</v>
      </c>
    </row>
    <row r="275">
      <c r="A275" s="19">
        <v>2016.0</v>
      </c>
      <c r="B275" s="18" t="s">
        <v>194</v>
      </c>
      <c r="C275" s="18" t="s">
        <v>110</v>
      </c>
      <c r="D275" s="18">
        <v>22.0</v>
      </c>
      <c r="E275" s="18">
        <v>83.0</v>
      </c>
      <c r="F275" s="18">
        <v>8.0</v>
      </c>
      <c r="G275" s="18">
        <v>75.0</v>
      </c>
      <c r="H275" s="18">
        <v>3.41</v>
      </c>
      <c r="I275" s="18">
        <v>14.0</v>
      </c>
      <c r="J275" s="18">
        <v>5.0</v>
      </c>
      <c r="K275" s="18" t="s">
        <v>1896</v>
      </c>
    </row>
    <row r="276">
      <c r="A276" s="19">
        <v>2016.0</v>
      </c>
      <c r="B276" s="18" t="s">
        <v>1438</v>
      </c>
      <c r="C276" s="18" t="s">
        <v>107</v>
      </c>
      <c r="D276" s="18">
        <v>11.0</v>
      </c>
      <c r="E276" s="18">
        <v>78.0</v>
      </c>
      <c r="F276" s="18">
        <v>3.0</v>
      </c>
      <c r="G276" s="18">
        <v>75.0</v>
      </c>
      <c r="H276" s="18">
        <v>6.82</v>
      </c>
      <c r="I276" s="18">
        <v>17.0</v>
      </c>
      <c r="J276" s="18">
        <v>0.0</v>
      </c>
      <c r="K276" s="18" t="s">
        <v>1896</v>
      </c>
    </row>
    <row r="277">
      <c r="A277" s="19">
        <v>2016.0</v>
      </c>
      <c r="B277" s="18" t="s">
        <v>1459</v>
      </c>
      <c r="C277" s="18" t="s">
        <v>111</v>
      </c>
      <c r="D277" s="18">
        <v>15.0</v>
      </c>
      <c r="E277" s="18">
        <v>66.0</v>
      </c>
      <c r="F277" s="18">
        <v>0.0</v>
      </c>
      <c r="G277" s="18">
        <v>66.0</v>
      </c>
      <c r="H277" s="18">
        <v>4.4</v>
      </c>
      <c r="I277" s="18">
        <v>11.0</v>
      </c>
      <c r="J277" s="18">
        <v>0.0</v>
      </c>
      <c r="K277" s="18" t="s">
        <v>1896</v>
      </c>
    </row>
    <row r="278">
      <c r="A278" s="19">
        <v>2016.0</v>
      </c>
      <c r="B278" s="18" t="s">
        <v>1930</v>
      </c>
      <c r="C278" s="18" t="s">
        <v>108</v>
      </c>
      <c r="D278" s="18">
        <v>12.0</v>
      </c>
      <c r="E278" s="18">
        <v>65.0</v>
      </c>
      <c r="F278" s="18">
        <v>0.0</v>
      </c>
      <c r="G278" s="18">
        <v>65.0</v>
      </c>
      <c r="H278" s="18">
        <v>5.42</v>
      </c>
      <c r="I278" s="18">
        <v>18.0</v>
      </c>
      <c r="J278" s="18">
        <v>0.0</v>
      </c>
      <c r="K278" s="18" t="s">
        <v>1896</v>
      </c>
    </row>
    <row r="279">
      <c r="A279" s="19">
        <v>2016.0</v>
      </c>
      <c r="B279" s="18" t="s">
        <v>1645</v>
      </c>
      <c r="C279" s="18" t="s">
        <v>112</v>
      </c>
      <c r="D279" s="18">
        <v>2.0</v>
      </c>
      <c r="E279" s="18">
        <v>65.0</v>
      </c>
      <c r="F279" s="18">
        <v>0.0</v>
      </c>
      <c r="G279" s="18">
        <v>65.0</v>
      </c>
      <c r="H279" s="18">
        <v>32.5</v>
      </c>
      <c r="I279" s="18">
        <v>46.0</v>
      </c>
      <c r="J279" s="18">
        <v>1.0</v>
      </c>
      <c r="K279" s="18" t="s">
        <v>1896</v>
      </c>
    </row>
    <row r="280">
      <c r="A280" s="19">
        <v>2016.0</v>
      </c>
      <c r="B280" s="18" t="s">
        <v>1691</v>
      </c>
      <c r="C280" s="18" t="s">
        <v>104</v>
      </c>
      <c r="D280" s="18">
        <v>12.0</v>
      </c>
      <c r="E280" s="18">
        <v>81.0</v>
      </c>
      <c r="F280" s="18">
        <v>17.0</v>
      </c>
      <c r="G280" s="18">
        <v>64.0</v>
      </c>
      <c r="H280" s="18">
        <v>5.33</v>
      </c>
      <c r="I280" s="18">
        <v>34.0</v>
      </c>
      <c r="J280" s="18">
        <v>1.0</v>
      </c>
      <c r="K280" s="18" t="s">
        <v>1896</v>
      </c>
    </row>
    <row r="281">
      <c r="A281" s="19">
        <v>2016.0</v>
      </c>
      <c r="B281" s="18" t="s">
        <v>1931</v>
      </c>
      <c r="C281" s="18" t="s">
        <v>102</v>
      </c>
      <c r="D281" s="18">
        <v>18.0</v>
      </c>
      <c r="E281" s="18">
        <v>65.0</v>
      </c>
      <c r="F281" s="18">
        <v>1.0</v>
      </c>
      <c r="G281" s="18">
        <v>64.0</v>
      </c>
      <c r="H281" s="18">
        <v>3.56</v>
      </c>
      <c r="I281" s="18">
        <v>14.0</v>
      </c>
      <c r="J281" s="18">
        <v>1.0</v>
      </c>
      <c r="K281" s="18" t="s">
        <v>1896</v>
      </c>
    </row>
    <row r="282">
      <c r="A282" s="19">
        <v>2016.0</v>
      </c>
      <c r="B282" s="18" t="s">
        <v>245</v>
      </c>
      <c r="C282" s="18" t="s">
        <v>101</v>
      </c>
      <c r="D282" s="18">
        <v>14.0</v>
      </c>
      <c r="E282" s="18">
        <v>65.0</v>
      </c>
      <c r="F282" s="18">
        <v>4.0</v>
      </c>
      <c r="G282" s="18">
        <v>61.0</v>
      </c>
      <c r="H282" s="18">
        <v>4.36</v>
      </c>
      <c r="I282" s="18">
        <v>12.0</v>
      </c>
      <c r="J282" s="18">
        <v>1.0</v>
      </c>
      <c r="K282" s="18" t="s">
        <v>1896</v>
      </c>
    </row>
    <row r="283">
      <c r="A283" s="19">
        <v>2016.0</v>
      </c>
      <c r="B283" s="18" t="s">
        <v>307</v>
      </c>
      <c r="C283" s="18" t="s">
        <v>110</v>
      </c>
      <c r="D283" s="18">
        <v>11.0</v>
      </c>
      <c r="E283" s="18">
        <v>63.0</v>
      </c>
      <c r="F283" s="18">
        <v>2.0</v>
      </c>
      <c r="G283" s="18">
        <v>61.0</v>
      </c>
      <c r="H283" s="18">
        <v>5.55</v>
      </c>
      <c r="I283" s="18">
        <v>21.0</v>
      </c>
      <c r="J283" s="18">
        <v>0.0</v>
      </c>
      <c r="K283" s="18" t="s">
        <v>1896</v>
      </c>
    </row>
    <row r="284">
      <c r="A284" s="19">
        <v>2016.0</v>
      </c>
      <c r="B284" s="18" t="s">
        <v>172</v>
      </c>
      <c r="C284" s="18" t="s">
        <v>108</v>
      </c>
      <c r="D284" s="18">
        <v>16.0</v>
      </c>
      <c r="E284" s="18">
        <v>60.0</v>
      </c>
      <c r="F284" s="18">
        <v>0.0</v>
      </c>
      <c r="G284" s="18">
        <v>60.0</v>
      </c>
      <c r="H284" s="18">
        <v>3.75</v>
      </c>
      <c r="I284" s="18">
        <v>7.0</v>
      </c>
      <c r="J284" s="18">
        <v>1.0</v>
      </c>
      <c r="K284" s="18" t="s">
        <v>1896</v>
      </c>
    </row>
    <row r="285">
      <c r="A285" s="19">
        <v>2016.0</v>
      </c>
      <c r="B285" s="18" t="s">
        <v>1497</v>
      </c>
      <c r="C285" s="18" t="s">
        <v>114</v>
      </c>
      <c r="D285" s="18">
        <v>13.0</v>
      </c>
      <c r="E285" s="18">
        <v>62.0</v>
      </c>
      <c r="F285" s="18">
        <v>6.0</v>
      </c>
      <c r="G285" s="18">
        <v>56.0</v>
      </c>
      <c r="H285" s="18">
        <v>4.31</v>
      </c>
      <c r="I285" s="18">
        <v>12.0</v>
      </c>
      <c r="J285" s="18">
        <v>0.0</v>
      </c>
      <c r="K285" s="18" t="s">
        <v>1896</v>
      </c>
    </row>
    <row r="286">
      <c r="A286" s="19">
        <v>2016.0</v>
      </c>
      <c r="B286" s="18" t="s">
        <v>1932</v>
      </c>
      <c r="C286" s="18" t="s">
        <v>103</v>
      </c>
      <c r="D286" s="18">
        <v>22.0</v>
      </c>
      <c r="E286" s="18">
        <v>56.0</v>
      </c>
      <c r="F286" s="18">
        <v>2.0</v>
      </c>
      <c r="G286" s="18">
        <v>54.0</v>
      </c>
      <c r="H286" s="18">
        <v>2.45</v>
      </c>
      <c r="I286" s="18">
        <v>9.0</v>
      </c>
      <c r="J286" s="18">
        <v>0.0</v>
      </c>
      <c r="K286" s="18" t="s">
        <v>1896</v>
      </c>
    </row>
    <row r="287">
      <c r="A287" s="19">
        <v>2016.0</v>
      </c>
      <c r="B287" s="18" t="s">
        <v>248</v>
      </c>
      <c r="C287" s="18" t="s">
        <v>111</v>
      </c>
      <c r="D287" s="18">
        <v>8.0</v>
      </c>
      <c r="E287" s="18">
        <v>61.0</v>
      </c>
      <c r="F287" s="18">
        <v>7.0</v>
      </c>
      <c r="G287" s="18">
        <v>54.0</v>
      </c>
      <c r="H287" s="18">
        <v>6.75</v>
      </c>
      <c r="I287" s="18">
        <v>21.0</v>
      </c>
      <c r="J287" s="18">
        <v>1.0</v>
      </c>
      <c r="K287" s="18" t="s">
        <v>1896</v>
      </c>
    </row>
    <row r="288">
      <c r="A288" s="19">
        <v>2016.0</v>
      </c>
      <c r="B288" s="18" t="s">
        <v>447</v>
      </c>
      <c r="C288" s="18" t="s">
        <v>109</v>
      </c>
      <c r="D288" s="18">
        <v>15.0</v>
      </c>
      <c r="E288" s="18">
        <v>55.0</v>
      </c>
      <c r="F288" s="18">
        <v>6.0</v>
      </c>
      <c r="G288" s="18">
        <v>49.0</v>
      </c>
      <c r="H288" s="18">
        <v>3.27</v>
      </c>
      <c r="I288" s="18">
        <v>16.0</v>
      </c>
      <c r="J288" s="18">
        <v>0.0</v>
      </c>
      <c r="K288" s="18" t="s">
        <v>1896</v>
      </c>
    </row>
    <row r="289">
      <c r="A289" s="19">
        <v>2016.0</v>
      </c>
      <c r="B289" s="18" t="s">
        <v>1933</v>
      </c>
      <c r="C289" s="18" t="s">
        <v>114</v>
      </c>
      <c r="D289" s="18">
        <v>10.0</v>
      </c>
      <c r="E289" s="18">
        <v>47.0</v>
      </c>
      <c r="F289" s="18">
        <v>0.0</v>
      </c>
      <c r="G289" s="18">
        <v>47.0</v>
      </c>
      <c r="H289" s="18">
        <v>4.7</v>
      </c>
      <c r="I289" s="18">
        <v>11.0</v>
      </c>
      <c r="J289" s="18">
        <v>0.0</v>
      </c>
      <c r="K289" s="18" t="s">
        <v>1896</v>
      </c>
    </row>
    <row r="290">
      <c r="A290" s="19">
        <v>2016.0</v>
      </c>
      <c r="B290" s="18" t="s">
        <v>1682</v>
      </c>
      <c r="C290" s="18" t="s">
        <v>105</v>
      </c>
      <c r="D290" s="18">
        <v>44.0</v>
      </c>
      <c r="E290" s="18">
        <v>137.0</v>
      </c>
      <c r="F290" s="18">
        <v>90.0</v>
      </c>
      <c r="G290" s="18">
        <v>47.0</v>
      </c>
      <c r="H290" s="18">
        <v>1.07</v>
      </c>
      <c r="I290" s="18">
        <v>19.0</v>
      </c>
      <c r="J290" s="18">
        <v>2.0</v>
      </c>
      <c r="K290" s="18" t="s">
        <v>1896</v>
      </c>
    </row>
    <row r="291">
      <c r="A291" s="19">
        <v>2016.0</v>
      </c>
      <c r="B291" s="18" t="s">
        <v>258</v>
      </c>
      <c r="C291" s="18" t="s">
        <v>108</v>
      </c>
      <c r="D291" s="18">
        <v>9.0</v>
      </c>
      <c r="E291" s="18">
        <v>50.0</v>
      </c>
      <c r="F291" s="18">
        <v>4.0</v>
      </c>
      <c r="G291" s="18">
        <v>46.0</v>
      </c>
      <c r="H291" s="18">
        <v>5.11</v>
      </c>
      <c r="I291" s="18">
        <v>16.0</v>
      </c>
      <c r="J291" s="18">
        <v>0.0</v>
      </c>
      <c r="K291" s="18" t="s">
        <v>1896</v>
      </c>
    </row>
    <row r="292">
      <c r="A292" s="19">
        <v>2016.0</v>
      </c>
      <c r="B292" s="18" t="s">
        <v>1385</v>
      </c>
      <c r="C292" s="18" t="s">
        <v>107</v>
      </c>
      <c r="D292" s="18">
        <v>6.0</v>
      </c>
      <c r="E292" s="18">
        <v>46.0</v>
      </c>
      <c r="F292" s="18">
        <v>0.0</v>
      </c>
      <c r="G292" s="18">
        <v>46.0</v>
      </c>
      <c r="H292" s="18">
        <v>7.67</v>
      </c>
      <c r="I292" s="18">
        <v>21.0</v>
      </c>
      <c r="J292" s="18">
        <v>0.0</v>
      </c>
      <c r="K292" s="18" t="s">
        <v>1896</v>
      </c>
    </row>
    <row r="293">
      <c r="A293" s="19">
        <v>2016.0</v>
      </c>
      <c r="B293" s="18" t="s">
        <v>186</v>
      </c>
      <c r="C293" s="18" t="s">
        <v>109</v>
      </c>
      <c r="D293" s="18">
        <v>20.0</v>
      </c>
      <c r="E293" s="18">
        <v>55.0</v>
      </c>
      <c r="F293" s="18">
        <v>10.0</v>
      </c>
      <c r="G293" s="18">
        <v>45.0</v>
      </c>
      <c r="H293" s="18">
        <v>2.25</v>
      </c>
      <c r="I293" s="18">
        <v>17.0</v>
      </c>
      <c r="J293" s="18">
        <v>1.0</v>
      </c>
      <c r="K293" s="18" t="s">
        <v>1896</v>
      </c>
    </row>
    <row r="294">
      <c r="A294" s="19">
        <v>2016.0</v>
      </c>
      <c r="B294" s="18" t="s">
        <v>238</v>
      </c>
      <c r="C294" s="18" t="s">
        <v>102</v>
      </c>
      <c r="D294" s="18">
        <v>13.0</v>
      </c>
      <c r="E294" s="18">
        <v>61.0</v>
      </c>
      <c r="F294" s="18">
        <v>17.0</v>
      </c>
      <c r="G294" s="18">
        <v>44.0</v>
      </c>
      <c r="H294" s="18">
        <v>3.38</v>
      </c>
      <c r="I294" s="18">
        <v>14.0</v>
      </c>
      <c r="J294" s="18">
        <v>0.0</v>
      </c>
      <c r="K294" s="18" t="s">
        <v>1896</v>
      </c>
    </row>
    <row r="295">
      <c r="A295" s="19">
        <v>2016.0</v>
      </c>
      <c r="B295" s="18" t="s">
        <v>181</v>
      </c>
      <c r="C295" s="18" t="s">
        <v>112</v>
      </c>
      <c r="D295" s="18">
        <v>7.0</v>
      </c>
      <c r="E295" s="18">
        <v>44.0</v>
      </c>
      <c r="F295" s="18">
        <v>0.0</v>
      </c>
      <c r="G295" s="18">
        <v>44.0</v>
      </c>
      <c r="H295" s="18">
        <v>6.29</v>
      </c>
      <c r="I295" s="18">
        <v>17.0</v>
      </c>
      <c r="J295" s="18">
        <v>0.0</v>
      </c>
      <c r="K295" s="18" t="s">
        <v>1896</v>
      </c>
    </row>
    <row r="296">
      <c r="A296" s="19">
        <v>2016.0</v>
      </c>
      <c r="B296" s="18" t="s">
        <v>1406</v>
      </c>
      <c r="C296" s="18" t="s">
        <v>107</v>
      </c>
      <c r="D296" s="18">
        <v>5.0</v>
      </c>
      <c r="E296" s="18">
        <v>47.0</v>
      </c>
      <c r="F296" s="18">
        <v>3.0</v>
      </c>
      <c r="G296" s="18">
        <v>44.0</v>
      </c>
      <c r="H296" s="18">
        <v>8.8</v>
      </c>
      <c r="I296" s="18">
        <v>30.0</v>
      </c>
      <c r="J296" s="18">
        <v>0.0</v>
      </c>
      <c r="K296" s="18" t="s">
        <v>1896</v>
      </c>
    </row>
    <row r="297">
      <c r="A297" s="19">
        <v>2016.0</v>
      </c>
      <c r="B297" s="18" t="s">
        <v>279</v>
      </c>
      <c r="C297" s="18" t="s">
        <v>108</v>
      </c>
      <c r="D297" s="18">
        <v>9.0</v>
      </c>
      <c r="E297" s="18">
        <v>47.0</v>
      </c>
      <c r="F297" s="18">
        <v>5.0</v>
      </c>
      <c r="G297" s="18">
        <v>42.0</v>
      </c>
      <c r="H297" s="18">
        <v>4.67</v>
      </c>
      <c r="I297" s="18">
        <v>15.0</v>
      </c>
      <c r="J297" s="18">
        <v>0.0</v>
      </c>
      <c r="K297" s="18" t="s">
        <v>1896</v>
      </c>
    </row>
    <row r="298">
      <c r="A298" s="19">
        <v>2016.0</v>
      </c>
      <c r="B298" s="18" t="s">
        <v>185</v>
      </c>
      <c r="C298" s="18" t="s">
        <v>113</v>
      </c>
      <c r="D298" s="18">
        <v>8.0</v>
      </c>
      <c r="E298" s="18">
        <v>42.0</v>
      </c>
      <c r="F298" s="18">
        <v>1.0</v>
      </c>
      <c r="G298" s="18">
        <v>41.0</v>
      </c>
      <c r="H298" s="18">
        <v>5.12</v>
      </c>
      <c r="I298" s="18">
        <v>19.0</v>
      </c>
      <c r="J298" s="18">
        <v>0.0</v>
      </c>
      <c r="K298" s="18" t="s">
        <v>1896</v>
      </c>
    </row>
    <row r="299">
      <c r="A299" s="19">
        <v>2016.0</v>
      </c>
      <c r="B299" s="18" t="s">
        <v>1460</v>
      </c>
      <c r="C299" s="18" t="s">
        <v>104</v>
      </c>
      <c r="D299" s="18">
        <v>12.0</v>
      </c>
      <c r="E299" s="18">
        <v>42.0</v>
      </c>
      <c r="F299" s="18">
        <v>5.0</v>
      </c>
      <c r="G299" s="18">
        <v>37.0</v>
      </c>
      <c r="H299" s="18">
        <v>3.08</v>
      </c>
      <c r="I299" s="18">
        <v>7.0</v>
      </c>
      <c r="J299" s="18">
        <v>0.0</v>
      </c>
      <c r="K299" s="18" t="s">
        <v>1896</v>
      </c>
    </row>
    <row r="300">
      <c r="A300" s="19">
        <v>2016.0</v>
      </c>
      <c r="B300" s="18" t="s">
        <v>271</v>
      </c>
      <c r="C300" s="18" t="s">
        <v>108</v>
      </c>
      <c r="D300" s="18">
        <v>6.0</v>
      </c>
      <c r="E300" s="18">
        <v>44.0</v>
      </c>
      <c r="F300" s="18">
        <v>11.0</v>
      </c>
      <c r="G300" s="18">
        <v>33.0</v>
      </c>
      <c r="H300" s="18">
        <v>5.5</v>
      </c>
      <c r="I300" s="18">
        <v>26.0</v>
      </c>
      <c r="J300" s="18">
        <v>0.0</v>
      </c>
      <c r="K300" s="18" t="s">
        <v>1896</v>
      </c>
    </row>
    <row r="301">
      <c r="A301" s="19">
        <v>2016.0</v>
      </c>
      <c r="B301" s="18" t="s">
        <v>145</v>
      </c>
      <c r="C301" s="18" t="s">
        <v>110</v>
      </c>
      <c r="D301" s="18">
        <v>6.0</v>
      </c>
      <c r="E301" s="18">
        <v>32.0</v>
      </c>
      <c r="F301" s="18">
        <v>0.0</v>
      </c>
      <c r="G301" s="18">
        <v>32.0</v>
      </c>
      <c r="H301" s="18">
        <v>5.33</v>
      </c>
      <c r="I301" s="18">
        <v>12.0</v>
      </c>
      <c r="J301" s="18">
        <v>0.0</v>
      </c>
      <c r="K301" s="18" t="s">
        <v>1896</v>
      </c>
    </row>
    <row r="302">
      <c r="A302" s="19">
        <v>2015.0</v>
      </c>
      <c r="B302" s="18" t="s">
        <v>287</v>
      </c>
      <c r="C302" s="18" t="s">
        <v>107</v>
      </c>
      <c r="D302" s="18">
        <v>229.0</v>
      </c>
      <c r="E302" s="20">
        <v>1749.0</v>
      </c>
      <c r="F302" s="18">
        <v>58.0</v>
      </c>
      <c r="G302" s="20">
        <v>1691.0</v>
      </c>
      <c r="H302" s="18">
        <v>7.38</v>
      </c>
      <c r="I302" s="18">
        <v>94.0</v>
      </c>
      <c r="J302" s="18">
        <v>19.0</v>
      </c>
      <c r="K302" s="18" t="s">
        <v>1896</v>
      </c>
    </row>
    <row r="303">
      <c r="A303" s="19">
        <v>2015.0</v>
      </c>
      <c r="B303" s="18" t="s">
        <v>300</v>
      </c>
      <c r="C303" s="18" t="s">
        <v>106</v>
      </c>
      <c r="D303" s="18">
        <v>282.0</v>
      </c>
      <c r="E303" s="20">
        <v>1552.0</v>
      </c>
      <c r="F303" s="18">
        <v>38.0</v>
      </c>
      <c r="G303" s="20">
        <v>1514.0</v>
      </c>
      <c r="H303" s="18">
        <v>5.37</v>
      </c>
      <c r="I303" s="18">
        <v>66.0</v>
      </c>
      <c r="J303" s="18">
        <v>13.0</v>
      </c>
      <c r="K303" s="18" t="s">
        <v>1896</v>
      </c>
    </row>
    <row r="304">
      <c r="A304" s="19">
        <v>2015.0</v>
      </c>
      <c r="B304" s="18" t="s">
        <v>296</v>
      </c>
      <c r="C304" s="18" t="s">
        <v>109</v>
      </c>
      <c r="D304" s="18">
        <v>218.0</v>
      </c>
      <c r="E304" s="20">
        <v>1488.0</v>
      </c>
      <c r="F304" s="18">
        <v>25.0</v>
      </c>
      <c r="G304" s="20">
        <v>1463.0</v>
      </c>
      <c r="H304" s="18">
        <v>6.71</v>
      </c>
      <c r="I304" s="18">
        <v>67.0</v>
      </c>
      <c r="J304" s="18">
        <v>17.0</v>
      </c>
      <c r="K304" s="18" t="s">
        <v>1896</v>
      </c>
    </row>
    <row r="305">
      <c r="A305" s="19">
        <v>2015.0</v>
      </c>
      <c r="B305" s="18" t="s">
        <v>213</v>
      </c>
      <c r="C305" s="18" t="s">
        <v>110</v>
      </c>
      <c r="D305" s="18">
        <v>212.0</v>
      </c>
      <c r="E305" s="20">
        <v>1158.0</v>
      </c>
      <c r="F305" s="18">
        <v>37.0</v>
      </c>
      <c r="G305" s="20">
        <v>1121.0</v>
      </c>
      <c r="H305" s="18">
        <v>5.29</v>
      </c>
      <c r="I305" s="18">
        <v>71.0</v>
      </c>
      <c r="J305" s="18">
        <v>11.0</v>
      </c>
      <c r="K305" s="18" t="s">
        <v>1896</v>
      </c>
    </row>
    <row r="306">
      <c r="A306" s="19">
        <v>2015.0</v>
      </c>
      <c r="B306" s="18" t="s">
        <v>1695</v>
      </c>
      <c r="C306" s="18" t="s">
        <v>106</v>
      </c>
      <c r="D306" s="18">
        <v>206.0</v>
      </c>
      <c r="E306" s="20">
        <v>1215.0</v>
      </c>
      <c r="F306" s="18">
        <v>114.0</v>
      </c>
      <c r="G306" s="20">
        <v>1101.0</v>
      </c>
      <c r="H306" s="18">
        <v>5.34</v>
      </c>
      <c r="I306" s="18">
        <v>63.0</v>
      </c>
      <c r="J306" s="18">
        <v>12.0</v>
      </c>
      <c r="K306" s="18" t="s">
        <v>1896</v>
      </c>
    </row>
    <row r="307">
      <c r="A307" s="19">
        <v>2015.0</v>
      </c>
      <c r="B307" s="18" t="s">
        <v>264</v>
      </c>
      <c r="C307" s="18" t="s">
        <v>108</v>
      </c>
      <c r="D307" s="18">
        <v>200.0</v>
      </c>
      <c r="E307" s="20">
        <v>1099.0</v>
      </c>
      <c r="F307" s="18">
        <v>56.0</v>
      </c>
      <c r="G307" s="20">
        <v>1043.0</v>
      </c>
      <c r="H307" s="18">
        <v>5.21</v>
      </c>
      <c r="I307" s="18">
        <v>63.0</v>
      </c>
      <c r="J307" s="18">
        <v>7.0</v>
      </c>
      <c r="K307" s="18" t="s">
        <v>1896</v>
      </c>
    </row>
    <row r="308">
      <c r="A308" s="19">
        <v>2015.0</v>
      </c>
      <c r="B308" s="18" t="s">
        <v>309</v>
      </c>
      <c r="C308" s="18" t="s">
        <v>112</v>
      </c>
      <c r="D308" s="18">
        <v>205.0</v>
      </c>
      <c r="E308" s="20">
        <v>1042.0</v>
      </c>
      <c r="F308" s="18">
        <v>40.0</v>
      </c>
      <c r="G308" s="20">
        <v>1002.0</v>
      </c>
      <c r="H308" s="18">
        <v>4.89</v>
      </c>
      <c r="I308" s="18">
        <v>41.0</v>
      </c>
      <c r="J308" s="18">
        <v>6.0</v>
      </c>
      <c r="K308" s="18" t="s">
        <v>1896</v>
      </c>
    </row>
    <row r="309">
      <c r="A309" s="19">
        <v>2015.0</v>
      </c>
      <c r="B309" s="18" t="s">
        <v>1675</v>
      </c>
      <c r="C309" s="18" t="s">
        <v>111</v>
      </c>
      <c r="D309" s="18">
        <v>163.0</v>
      </c>
      <c r="E309" s="20">
        <v>1188.0</v>
      </c>
      <c r="F309" s="18">
        <v>228.0</v>
      </c>
      <c r="G309" s="18">
        <v>960.0</v>
      </c>
      <c r="H309" s="18">
        <v>5.89</v>
      </c>
      <c r="I309" s="18">
        <v>73.0</v>
      </c>
      <c r="J309" s="18">
        <v>11.0</v>
      </c>
      <c r="K309" s="18" t="s">
        <v>1896</v>
      </c>
    </row>
    <row r="310">
      <c r="A310" s="19">
        <v>2015.0</v>
      </c>
      <c r="B310" s="18" t="s">
        <v>1716</v>
      </c>
      <c r="C310" s="18" t="s">
        <v>109</v>
      </c>
      <c r="D310" s="18">
        <v>158.0</v>
      </c>
      <c r="E310" s="20">
        <v>1083.0</v>
      </c>
      <c r="F310" s="18">
        <v>135.0</v>
      </c>
      <c r="G310" s="18">
        <v>948.0</v>
      </c>
      <c r="H310" s="18">
        <v>6.0</v>
      </c>
      <c r="I310" s="18">
        <v>46.0</v>
      </c>
      <c r="J310" s="18">
        <v>13.0</v>
      </c>
      <c r="K310" s="18" t="s">
        <v>1896</v>
      </c>
    </row>
    <row r="311">
      <c r="A311" s="19">
        <v>2015.0</v>
      </c>
      <c r="B311" s="18" t="s">
        <v>288</v>
      </c>
      <c r="C311" s="18" t="s">
        <v>102</v>
      </c>
      <c r="D311" s="18">
        <v>134.0</v>
      </c>
      <c r="E311" s="18">
        <v>883.0</v>
      </c>
      <c r="F311" s="18">
        <v>18.0</v>
      </c>
      <c r="G311" s="18">
        <v>865.0</v>
      </c>
      <c r="H311" s="18">
        <v>6.46</v>
      </c>
      <c r="I311" s="18">
        <v>85.0</v>
      </c>
      <c r="J311" s="18">
        <v>12.0</v>
      </c>
      <c r="K311" s="18" t="s">
        <v>1896</v>
      </c>
    </row>
    <row r="312">
      <c r="A312" s="19">
        <v>2015.0</v>
      </c>
      <c r="B312" s="18" t="s">
        <v>1718</v>
      </c>
      <c r="C312" s="18" t="s">
        <v>104</v>
      </c>
      <c r="D312" s="18">
        <v>163.0</v>
      </c>
      <c r="E312" s="18">
        <v>883.0</v>
      </c>
      <c r="F312" s="18">
        <v>74.0</v>
      </c>
      <c r="G312" s="18">
        <v>809.0</v>
      </c>
      <c r="H312" s="18">
        <v>4.96</v>
      </c>
      <c r="I312" s="18">
        <v>73.0</v>
      </c>
      <c r="J312" s="18">
        <v>8.0</v>
      </c>
      <c r="K312" s="18" t="s">
        <v>1896</v>
      </c>
    </row>
    <row r="313">
      <c r="A313" s="19">
        <v>2015.0</v>
      </c>
      <c r="B313" s="18" t="s">
        <v>275</v>
      </c>
      <c r="C313" s="18" t="s">
        <v>101</v>
      </c>
      <c r="D313" s="18">
        <v>164.0</v>
      </c>
      <c r="E313" s="18">
        <v>723.0</v>
      </c>
      <c r="F313" s="18">
        <v>59.0</v>
      </c>
      <c r="G313" s="18">
        <v>664.0</v>
      </c>
      <c r="H313" s="18">
        <v>4.05</v>
      </c>
      <c r="I313" s="18">
        <v>36.0</v>
      </c>
      <c r="J313" s="18">
        <v>4.0</v>
      </c>
      <c r="K313" s="18" t="s">
        <v>1896</v>
      </c>
    </row>
    <row r="314">
      <c r="A314" s="19">
        <v>2015.0</v>
      </c>
      <c r="B314" s="18" t="s">
        <v>1453</v>
      </c>
      <c r="C314" s="18" t="s">
        <v>114</v>
      </c>
      <c r="D314" s="18">
        <v>85.0</v>
      </c>
      <c r="E314" s="18">
        <v>654.0</v>
      </c>
      <c r="F314" s="18">
        <v>5.0</v>
      </c>
      <c r="G314" s="18">
        <v>649.0</v>
      </c>
      <c r="H314" s="18">
        <v>7.64</v>
      </c>
      <c r="I314" s="18">
        <v>64.0</v>
      </c>
      <c r="J314" s="18">
        <v>4.0</v>
      </c>
      <c r="K314" s="18" t="s">
        <v>1896</v>
      </c>
    </row>
    <row r="315">
      <c r="A315" s="19">
        <v>2015.0</v>
      </c>
      <c r="B315" s="18" t="s">
        <v>314</v>
      </c>
      <c r="C315" s="18" t="s">
        <v>111</v>
      </c>
      <c r="D315" s="18">
        <v>139.0</v>
      </c>
      <c r="E315" s="18">
        <v>689.0</v>
      </c>
      <c r="F315" s="18">
        <v>55.0</v>
      </c>
      <c r="G315" s="18">
        <v>634.0</v>
      </c>
      <c r="H315" s="18">
        <v>4.56</v>
      </c>
      <c r="I315" s="18">
        <v>46.0</v>
      </c>
      <c r="J315" s="18">
        <v>7.0</v>
      </c>
      <c r="K315" s="18" t="s">
        <v>1896</v>
      </c>
    </row>
    <row r="316">
      <c r="A316" s="19">
        <v>2015.0</v>
      </c>
      <c r="B316" s="18" t="s">
        <v>1456</v>
      </c>
      <c r="C316" s="18" t="s">
        <v>105</v>
      </c>
      <c r="D316" s="18">
        <v>107.0</v>
      </c>
      <c r="E316" s="18">
        <v>634.0</v>
      </c>
      <c r="F316" s="18">
        <v>27.0</v>
      </c>
      <c r="G316" s="18">
        <v>607.0</v>
      </c>
      <c r="H316" s="18">
        <v>5.67</v>
      </c>
      <c r="I316" s="18">
        <v>75.0</v>
      </c>
      <c r="J316" s="18">
        <v>4.0</v>
      </c>
      <c r="K316" s="18" t="s">
        <v>1896</v>
      </c>
    </row>
    <row r="317">
      <c r="A317" s="19">
        <v>2015.0</v>
      </c>
      <c r="B317" s="18" t="s">
        <v>324</v>
      </c>
      <c r="C317" s="18" t="s">
        <v>104</v>
      </c>
      <c r="D317" s="18">
        <v>124.0</v>
      </c>
      <c r="E317" s="18">
        <v>553.0</v>
      </c>
      <c r="F317" s="18">
        <v>15.0</v>
      </c>
      <c r="G317" s="18">
        <v>538.0</v>
      </c>
      <c r="H317" s="18">
        <v>4.34</v>
      </c>
      <c r="I317" s="18">
        <v>30.0</v>
      </c>
      <c r="J317" s="18">
        <v>3.0</v>
      </c>
      <c r="K317" s="18" t="s">
        <v>1896</v>
      </c>
    </row>
    <row r="318">
      <c r="A318" s="19">
        <v>2015.0</v>
      </c>
      <c r="B318" s="18" t="s">
        <v>1701</v>
      </c>
      <c r="C318" s="18" t="s">
        <v>114</v>
      </c>
      <c r="D318" s="18">
        <v>144.0</v>
      </c>
      <c r="E318" s="18">
        <v>675.0</v>
      </c>
      <c r="F318" s="18">
        <v>190.0</v>
      </c>
      <c r="G318" s="18">
        <v>485.0</v>
      </c>
      <c r="H318" s="18">
        <v>3.37</v>
      </c>
      <c r="I318" s="18">
        <v>60.0</v>
      </c>
      <c r="J318" s="18">
        <v>6.0</v>
      </c>
      <c r="K318" s="18" t="s">
        <v>1896</v>
      </c>
    </row>
    <row r="319">
      <c r="A319" s="19">
        <v>2015.0</v>
      </c>
      <c r="B319" s="18" t="s">
        <v>346</v>
      </c>
      <c r="C319" s="18" t="s">
        <v>104</v>
      </c>
      <c r="D319" s="18">
        <v>68.0</v>
      </c>
      <c r="E319" s="18">
        <v>469.0</v>
      </c>
      <c r="F319" s="18">
        <v>10.0</v>
      </c>
      <c r="G319" s="18">
        <v>459.0</v>
      </c>
      <c r="H319" s="18">
        <v>6.75</v>
      </c>
      <c r="I319" s="18">
        <v>52.0</v>
      </c>
      <c r="J319" s="18">
        <v>4.0</v>
      </c>
      <c r="K319" s="18" t="s">
        <v>1896</v>
      </c>
    </row>
    <row r="320">
      <c r="A320" s="19">
        <v>2015.0</v>
      </c>
      <c r="B320" s="18" t="s">
        <v>304</v>
      </c>
      <c r="C320" s="18" t="s">
        <v>114</v>
      </c>
      <c r="D320" s="18">
        <v>48.0</v>
      </c>
      <c r="E320" s="18">
        <v>474.0</v>
      </c>
      <c r="F320" s="18">
        <v>17.0</v>
      </c>
      <c r="G320" s="18">
        <v>457.0</v>
      </c>
      <c r="H320" s="18">
        <v>9.52</v>
      </c>
      <c r="I320" s="18">
        <v>49.0</v>
      </c>
      <c r="J320" s="18">
        <v>5.0</v>
      </c>
      <c r="K320" s="18" t="s">
        <v>1896</v>
      </c>
    </row>
    <row r="321">
      <c r="A321" s="19">
        <v>2015.0</v>
      </c>
      <c r="B321" s="18" t="s">
        <v>177</v>
      </c>
      <c r="C321" s="18" t="s">
        <v>113</v>
      </c>
      <c r="D321" s="18">
        <v>72.0</v>
      </c>
      <c r="E321" s="18">
        <v>552.0</v>
      </c>
      <c r="F321" s="18">
        <v>98.0</v>
      </c>
      <c r="G321" s="18">
        <v>454.0</v>
      </c>
      <c r="H321" s="18">
        <v>6.31</v>
      </c>
      <c r="I321" s="18">
        <v>80.0</v>
      </c>
      <c r="J321" s="18">
        <v>6.0</v>
      </c>
      <c r="K321" s="18" t="s">
        <v>1896</v>
      </c>
    </row>
    <row r="322">
      <c r="A322" s="19">
        <v>2015.0</v>
      </c>
      <c r="B322" s="18" t="s">
        <v>334</v>
      </c>
      <c r="C322" s="18" t="s">
        <v>103</v>
      </c>
      <c r="D322" s="18">
        <v>129.0</v>
      </c>
      <c r="E322" s="18">
        <v>492.0</v>
      </c>
      <c r="F322" s="18">
        <v>41.0</v>
      </c>
      <c r="G322" s="18">
        <v>451.0</v>
      </c>
      <c r="H322" s="18">
        <v>3.5</v>
      </c>
      <c r="I322" s="18">
        <v>33.0</v>
      </c>
      <c r="J322" s="18">
        <v>1.0</v>
      </c>
      <c r="K322" s="18" t="s">
        <v>1896</v>
      </c>
    </row>
    <row r="323">
      <c r="A323" s="19">
        <v>2015.0</v>
      </c>
      <c r="B323" s="18" t="s">
        <v>295</v>
      </c>
      <c r="C323" s="18" t="s">
        <v>112</v>
      </c>
      <c r="D323" s="18">
        <v>129.0</v>
      </c>
      <c r="E323" s="18">
        <v>485.0</v>
      </c>
      <c r="F323" s="18">
        <v>35.0</v>
      </c>
      <c r="G323" s="18">
        <v>450.0</v>
      </c>
      <c r="H323" s="18">
        <v>3.49</v>
      </c>
      <c r="I323" s="18">
        <v>27.0</v>
      </c>
      <c r="J323" s="18">
        <v>9.0</v>
      </c>
      <c r="K323" s="18" t="s">
        <v>1896</v>
      </c>
    </row>
    <row r="324">
      <c r="A324" s="19">
        <v>2015.0</v>
      </c>
      <c r="B324" s="18" t="s">
        <v>235</v>
      </c>
      <c r="C324" s="18" t="s">
        <v>104</v>
      </c>
      <c r="D324" s="18">
        <v>84.0</v>
      </c>
      <c r="E324" s="18">
        <v>432.0</v>
      </c>
      <c r="F324" s="18">
        <v>8.0</v>
      </c>
      <c r="G324" s="18">
        <v>424.0</v>
      </c>
      <c r="H324" s="18">
        <v>5.05</v>
      </c>
      <c r="I324" s="18">
        <v>85.0</v>
      </c>
      <c r="J324" s="18">
        <v>3.0</v>
      </c>
      <c r="K324" s="18" t="s">
        <v>1896</v>
      </c>
    </row>
    <row r="325">
      <c r="A325" s="19">
        <v>2015.0</v>
      </c>
      <c r="B325" s="18" t="s">
        <v>315</v>
      </c>
      <c r="C325" s="18" t="s">
        <v>113</v>
      </c>
      <c r="D325" s="18">
        <v>100.0</v>
      </c>
      <c r="E325" s="18">
        <v>470.0</v>
      </c>
      <c r="F325" s="18">
        <v>48.0</v>
      </c>
      <c r="G325" s="18">
        <v>422.0</v>
      </c>
      <c r="H325" s="18">
        <v>4.22</v>
      </c>
      <c r="I325" s="18">
        <v>45.0</v>
      </c>
      <c r="J325" s="18">
        <v>7.0</v>
      </c>
      <c r="K325" s="18" t="s">
        <v>1896</v>
      </c>
    </row>
    <row r="326">
      <c r="A326" s="19">
        <v>2015.0</v>
      </c>
      <c r="B326" s="18" t="s">
        <v>293</v>
      </c>
      <c r="C326" s="18" t="s">
        <v>109</v>
      </c>
      <c r="D326" s="18">
        <v>66.0</v>
      </c>
      <c r="E326" s="18">
        <v>416.0</v>
      </c>
      <c r="F326" s="18">
        <v>16.0</v>
      </c>
      <c r="G326" s="18">
        <v>400.0</v>
      </c>
      <c r="H326" s="18">
        <v>6.06</v>
      </c>
      <c r="I326" s="18">
        <v>42.0</v>
      </c>
      <c r="J326" s="18">
        <v>5.0</v>
      </c>
      <c r="K326" s="18" t="s">
        <v>1896</v>
      </c>
    </row>
    <row r="327">
      <c r="A327" s="19">
        <v>2015.0</v>
      </c>
      <c r="B327" s="18" t="s">
        <v>1671</v>
      </c>
      <c r="C327" s="18" t="s">
        <v>103</v>
      </c>
      <c r="D327" s="18">
        <v>93.0</v>
      </c>
      <c r="E327" s="18">
        <v>504.0</v>
      </c>
      <c r="F327" s="18">
        <v>114.0</v>
      </c>
      <c r="G327" s="18">
        <v>390.0</v>
      </c>
      <c r="H327" s="18">
        <v>4.19</v>
      </c>
      <c r="I327" s="18">
        <v>69.0</v>
      </c>
      <c r="J327" s="18">
        <v>7.0</v>
      </c>
      <c r="K327" s="18" t="s">
        <v>1896</v>
      </c>
    </row>
    <row r="328">
      <c r="A328" s="19">
        <v>2015.0</v>
      </c>
      <c r="B328" s="18" t="s">
        <v>1934</v>
      </c>
      <c r="C328" s="18" t="s">
        <v>114</v>
      </c>
      <c r="D328" s="18">
        <v>94.0</v>
      </c>
      <c r="E328" s="18">
        <v>380.0</v>
      </c>
      <c r="F328" s="18">
        <v>0.0</v>
      </c>
      <c r="G328" s="18">
        <v>380.0</v>
      </c>
      <c r="H328" s="18">
        <v>4.04</v>
      </c>
      <c r="I328" s="18">
        <v>21.0</v>
      </c>
      <c r="J328" s="18">
        <v>6.0</v>
      </c>
      <c r="K328" s="18" t="s">
        <v>1896</v>
      </c>
    </row>
    <row r="329">
      <c r="A329" s="19">
        <v>2015.0</v>
      </c>
      <c r="B329" s="18" t="s">
        <v>1717</v>
      </c>
      <c r="C329" s="18" t="s">
        <v>102</v>
      </c>
      <c r="D329" s="18">
        <v>139.0</v>
      </c>
      <c r="E329" s="18">
        <v>615.0</v>
      </c>
      <c r="F329" s="18">
        <v>245.0</v>
      </c>
      <c r="G329" s="18">
        <v>370.0</v>
      </c>
      <c r="H329" s="18">
        <v>2.66</v>
      </c>
      <c r="I329" s="18">
        <v>31.0</v>
      </c>
      <c r="J329" s="18">
        <v>6.0</v>
      </c>
      <c r="K329" s="18" t="s">
        <v>1896</v>
      </c>
    </row>
    <row r="330">
      <c r="A330" s="19">
        <v>2015.0</v>
      </c>
      <c r="B330" s="18" t="s">
        <v>224</v>
      </c>
      <c r="C330" s="18" t="s">
        <v>102</v>
      </c>
      <c r="D330" s="18">
        <v>56.0</v>
      </c>
      <c r="E330" s="18">
        <v>383.0</v>
      </c>
      <c r="F330" s="18">
        <v>15.0</v>
      </c>
      <c r="G330" s="18">
        <v>368.0</v>
      </c>
      <c r="H330" s="18">
        <v>6.57</v>
      </c>
      <c r="I330" s="18">
        <v>66.0</v>
      </c>
      <c r="J330" s="18">
        <v>9.0</v>
      </c>
      <c r="K330" s="18" t="s">
        <v>1896</v>
      </c>
    </row>
    <row r="331">
      <c r="A331" s="19">
        <v>2015.0</v>
      </c>
      <c r="B331" s="18" t="s">
        <v>340</v>
      </c>
      <c r="C331" s="18" t="s">
        <v>101</v>
      </c>
      <c r="D331" s="18">
        <v>66.0</v>
      </c>
      <c r="E331" s="18">
        <v>375.0</v>
      </c>
      <c r="F331" s="18">
        <v>15.0</v>
      </c>
      <c r="G331" s="18">
        <v>360.0</v>
      </c>
      <c r="H331" s="18">
        <v>5.45</v>
      </c>
      <c r="I331" s="18">
        <v>71.0</v>
      </c>
      <c r="J331" s="18">
        <v>3.0</v>
      </c>
      <c r="K331" s="18" t="s">
        <v>1896</v>
      </c>
    </row>
    <row r="332">
      <c r="A332" s="19">
        <v>2015.0</v>
      </c>
      <c r="B332" s="18" t="s">
        <v>1633</v>
      </c>
      <c r="C332" s="18" t="s">
        <v>105</v>
      </c>
      <c r="D332" s="18">
        <v>91.0</v>
      </c>
      <c r="E332" s="18">
        <v>459.0</v>
      </c>
      <c r="F332" s="18">
        <v>108.0</v>
      </c>
      <c r="G332" s="18">
        <v>351.0</v>
      </c>
      <c r="H332" s="18">
        <v>3.86</v>
      </c>
      <c r="I332" s="18">
        <v>31.0</v>
      </c>
      <c r="J332" s="18">
        <v>5.0</v>
      </c>
      <c r="K332" s="18" t="s">
        <v>1896</v>
      </c>
    </row>
    <row r="333">
      <c r="A333" s="19">
        <v>2015.0</v>
      </c>
      <c r="B333" s="18" t="s">
        <v>316</v>
      </c>
      <c r="C333" s="18" t="s">
        <v>110</v>
      </c>
      <c r="D333" s="18">
        <v>40.0</v>
      </c>
      <c r="E333" s="18">
        <v>355.0</v>
      </c>
      <c r="F333" s="18">
        <v>6.0</v>
      </c>
      <c r="G333" s="18">
        <v>349.0</v>
      </c>
      <c r="H333" s="18">
        <v>8.72</v>
      </c>
      <c r="I333" s="18">
        <v>37.0</v>
      </c>
      <c r="J333" s="18">
        <v>0.0</v>
      </c>
      <c r="K333" s="18" t="s">
        <v>1896</v>
      </c>
    </row>
    <row r="334">
      <c r="A334" s="19">
        <v>2015.0</v>
      </c>
      <c r="B334" s="18" t="s">
        <v>882</v>
      </c>
      <c r="C334" s="18" t="s">
        <v>105</v>
      </c>
      <c r="D334" s="18">
        <v>66.0</v>
      </c>
      <c r="E334" s="18">
        <v>351.0</v>
      </c>
      <c r="F334" s="18">
        <v>25.0</v>
      </c>
      <c r="G334" s="18">
        <v>326.0</v>
      </c>
      <c r="H334" s="18">
        <v>4.94</v>
      </c>
      <c r="I334" s="18">
        <v>51.0</v>
      </c>
      <c r="J334" s="18">
        <v>0.0</v>
      </c>
      <c r="K334" s="18" t="s">
        <v>1896</v>
      </c>
    </row>
    <row r="335">
      <c r="A335" s="19">
        <v>2015.0</v>
      </c>
      <c r="B335" s="18" t="s">
        <v>262</v>
      </c>
      <c r="C335" s="18" t="s">
        <v>102</v>
      </c>
      <c r="D335" s="18">
        <v>66.0</v>
      </c>
      <c r="E335" s="18">
        <v>328.0</v>
      </c>
      <c r="F335" s="18">
        <v>6.0</v>
      </c>
      <c r="G335" s="18">
        <v>322.0</v>
      </c>
      <c r="H335" s="18">
        <v>4.88</v>
      </c>
      <c r="I335" s="18">
        <v>35.0</v>
      </c>
      <c r="J335" s="18">
        <v>4.0</v>
      </c>
      <c r="K335" s="18" t="s">
        <v>1896</v>
      </c>
    </row>
    <row r="336">
      <c r="A336" s="19">
        <v>2015.0</v>
      </c>
      <c r="B336" s="18" t="s">
        <v>187</v>
      </c>
      <c r="C336" s="18" t="s">
        <v>107</v>
      </c>
      <c r="D336" s="18">
        <v>63.0</v>
      </c>
      <c r="E336" s="18">
        <v>328.0</v>
      </c>
      <c r="F336" s="18">
        <v>14.0</v>
      </c>
      <c r="G336" s="18">
        <v>314.0</v>
      </c>
      <c r="H336" s="18">
        <v>4.98</v>
      </c>
      <c r="I336" s="18">
        <v>28.0</v>
      </c>
      <c r="J336" s="18">
        <v>5.0</v>
      </c>
      <c r="K336" s="18" t="s">
        <v>1896</v>
      </c>
    </row>
    <row r="337">
      <c r="A337" s="19">
        <v>2015.0</v>
      </c>
      <c r="B337" s="18" t="s">
        <v>301</v>
      </c>
      <c r="C337" s="18" t="s">
        <v>111</v>
      </c>
      <c r="D337" s="18">
        <v>60.0</v>
      </c>
      <c r="E337" s="18">
        <v>286.0</v>
      </c>
      <c r="F337" s="18">
        <v>16.0</v>
      </c>
      <c r="G337" s="18">
        <v>270.0</v>
      </c>
      <c r="H337" s="18">
        <v>4.5</v>
      </c>
      <c r="I337" s="18">
        <v>49.0</v>
      </c>
      <c r="J337" s="18">
        <v>3.0</v>
      </c>
      <c r="K337" s="18" t="s">
        <v>1896</v>
      </c>
    </row>
    <row r="338">
      <c r="A338" s="19">
        <v>2015.0</v>
      </c>
      <c r="B338" s="18" t="s">
        <v>121</v>
      </c>
      <c r="C338" s="18" t="s">
        <v>101</v>
      </c>
      <c r="D338" s="18">
        <v>33.0</v>
      </c>
      <c r="E338" s="18">
        <v>275.0</v>
      </c>
      <c r="F338" s="18">
        <v>13.0</v>
      </c>
      <c r="G338" s="18">
        <v>262.0</v>
      </c>
      <c r="H338" s="18">
        <v>7.94</v>
      </c>
      <c r="I338" s="18">
        <v>35.0</v>
      </c>
      <c r="J338" s="18">
        <v>1.0</v>
      </c>
      <c r="K338" s="18" t="s">
        <v>1896</v>
      </c>
    </row>
    <row r="339">
      <c r="A339" s="19">
        <v>2015.0</v>
      </c>
      <c r="B339" s="18" t="s">
        <v>298</v>
      </c>
      <c r="C339" s="18" t="s">
        <v>108</v>
      </c>
      <c r="D339" s="18">
        <v>61.0</v>
      </c>
      <c r="E339" s="18">
        <v>271.0</v>
      </c>
      <c r="F339" s="18">
        <v>11.0</v>
      </c>
      <c r="G339" s="18">
        <v>260.0</v>
      </c>
      <c r="H339" s="18">
        <v>4.26</v>
      </c>
      <c r="I339" s="18">
        <v>29.0</v>
      </c>
      <c r="J339" s="18">
        <v>2.0</v>
      </c>
      <c r="K339" s="18" t="s">
        <v>1896</v>
      </c>
    </row>
    <row r="340">
      <c r="A340" s="19">
        <v>2015.0</v>
      </c>
      <c r="B340" s="18" t="s">
        <v>1434</v>
      </c>
      <c r="C340" s="18" t="s">
        <v>113</v>
      </c>
      <c r="D340" s="18">
        <v>67.0</v>
      </c>
      <c r="E340" s="18">
        <v>285.0</v>
      </c>
      <c r="F340" s="18">
        <v>26.0</v>
      </c>
      <c r="G340" s="18">
        <v>259.0</v>
      </c>
      <c r="H340" s="18">
        <v>3.87</v>
      </c>
      <c r="I340" s="18">
        <v>45.0</v>
      </c>
      <c r="J340" s="18">
        <v>0.0</v>
      </c>
      <c r="K340" s="18" t="s">
        <v>1896</v>
      </c>
    </row>
    <row r="341">
      <c r="A341" s="19">
        <v>2015.0</v>
      </c>
      <c r="B341" s="18" t="s">
        <v>1935</v>
      </c>
      <c r="C341" s="18" t="s">
        <v>110</v>
      </c>
      <c r="D341" s="18">
        <v>55.0</v>
      </c>
      <c r="E341" s="18">
        <v>266.0</v>
      </c>
      <c r="F341" s="18">
        <v>14.0</v>
      </c>
      <c r="G341" s="18">
        <v>252.0</v>
      </c>
      <c r="H341" s="18">
        <v>4.58</v>
      </c>
      <c r="I341" s="18">
        <v>48.0</v>
      </c>
      <c r="J341" s="18">
        <v>0.0</v>
      </c>
      <c r="K341" s="18" t="s">
        <v>1896</v>
      </c>
    </row>
    <row r="342">
      <c r="A342" s="19">
        <v>2015.0</v>
      </c>
      <c r="B342" s="18" t="s">
        <v>244</v>
      </c>
      <c r="C342" s="18" t="s">
        <v>101</v>
      </c>
      <c r="D342" s="18">
        <v>56.0</v>
      </c>
      <c r="E342" s="18">
        <v>254.0</v>
      </c>
      <c r="F342" s="18">
        <v>5.0</v>
      </c>
      <c r="G342" s="18">
        <v>249.0</v>
      </c>
      <c r="H342" s="18">
        <v>4.45</v>
      </c>
      <c r="I342" s="18">
        <v>53.0</v>
      </c>
      <c r="J342" s="18">
        <v>1.0</v>
      </c>
      <c r="K342" s="18" t="s">
        <v>1896</v>
      </c>
    </row>
    <row r="343">
      <c r="A343" s="19">
        <v>2015.0</v>
      </c>
      <c r="B343" s="18" t="s">
        <v>220</v>
      </c>
      <c r="C343" s="18" t="s">
        <v>103</v>
      </c>
      <c r="D343" s="18">
        <v>66.0</v>
      </c>
      <c r="E343" s="18">
        <v>255.0</v>
      </c>
      <c r="F343" s="18">
        <v>10.0</v>
      </c>
      <c r="G343" s="18">
        <v>245.0</v>
      </c>
      <c r="H343" s="18">
        <v>3.71</v>
      </c>
      <c r="I343" s="18">
        <v>21.0</v>
      </c>
      <c r="J343" s="18">
        <v>1.0</v>
      </c>
      <c r="K343" s="18" t="s">
        <v>1896</v>
      </c>
    </row>
    <row r="344">
      <c r="A344" s="19">
        <v>2015.0</v>
      </c>
      <c r="B344" s="18" t="s">
        <v>238</v>
      </c>
      <c r="C344" s="18" t="s">
        <v>102</v>
      </c>
      <c r="D344" s="18">
        <v>48.0</v>
      </c>
      <c r="E344" s="18">
        <v>262.0</v>
      </c>
      <c r="F344" s="18">
        <v>19.0</v>
      </c>
      <c r="G344" s="18">
        <v>243.0</v>
      </c>
      <c r="H344" s="18">
        <v>5.06</v>
      </c>
      <c r="I344" s="18">
        <v>38.0</v>
      </c>
      <c r="J344" s="18">
        <v>1.0</v>
      </c>
      <c r="K344" s="18" t="s">
        <v>1896</v>
      </c>
    </row>
    <row r="345">
      <c r="A345" s="19">
        <v>2015.0</v>
      </c>
      <c r="B345" s="18" t="s">
        <v>1936</v>
      </c>
      <c r="C345" s="18" t="s">
        <v>106</v>
      </c>
      <c r="D345" s="18">
        <v>42.0</v>
      </c>
      <c r="E345" s="18">
        <v>246.0</v>
      </c>
      <c r="F345" s="18">
        <v>4.0</v>
      </c>
      <c r="G345" s="18">
        <v>242.0</v>
      </c>
      <c r="H345" s="18">
        <v>5.76</v>
      </c>
      <c r="I345" s="18">
        <v>35.0</v>
      </c>
      <c r="J345" s="18">
        <v>3.0</v>
      </c>
      <c r="K345" s="18" t="s">
        <v>1896</v>
      </c>
    </row>
    <row r="346">
      <c r="A346" s="19">
        <v>2015.0</v>
      </c>
      <c r="B346" s="18" t="s">
        <v>395</v>
      </c>
      <c r="C346" s="18" t="s">
        <v>113</v>
      </c>
      <c r="D346" s="18">
        <v>53.0</v>
      </c>
      <c r="E346" s="18">
        <v>253.0</v>
      </c>
      <c r="F346" s="18">
        <v>12.0</v>
      </c>
      <c r="G346" s="18">
        <v>241.0</v>
      </c>
      <c r="H346" s="18">
        <v>4.55</v>
      </c>
      <c r="I346" s="18">
        <v>32.0</v>
      </c>
      <c r="J346" s="18">
        <v>1.0</v>
      </c>
      <c r="K346" s="18" t="s">
        <v>1896</v>
      </c>
    </row>
    <row r="347">
      <c r="A347" s="19">
        <v>2015.0</v>
      </c>
      <c r="B347" s="18" t="s">
        <v>1699</v>
      </c>
      <c r="C347" s="18" t="s">
        <v>110</v>
      </c>
      <c r="D347" s="18">
        <v>85.0</v>
      </c>
      <c r="E347" s="18">
        <v>396.0</v>
      </c>
      <c r="F347" s="18">
        <v>164.0</v>
      </c>
      <c r="G347" s="18">
        <v>232.0</v>
      </c>
      <c r="H347" s="18">
        <v>2.73</v>
      </c>
      <c r="I347" s="18">
        <v>28.0</v>
      </c>
      <c r="J347" s="18">
        <v>1.0</v>
      </c>
      <c r="K347" s="18" t="s">
        <v>1896</v>
      </c>
    </row>
    <row r="348">
      <c r="A348" s="19">
        <v>2015.0</v>
      </c>
      <c r="B348" s="18" t="s">
        <v>223</v>
      </c>
      <c r="C348" s="18" t="s">
        <v>105</v>
      </c>
      <c r="D348" s="18">
        <v>40.0</v>
      </c>
      <c r="E348" s="18">
        <v>245.0</v>
      </c>
      <c r="F348" s="18">
        <v>13.0</v>
      </c>
      <c r="G348" s="18">
        <v>232.0</v>
      </c>
      <c r="H348" s="18">
        <v>5.8</v>
      </c>
      <c r="I348" s="18">
        <v>31.0</v>
      </c>
      <c r="J348" s="18">
        <v>2.0</v>
      </c>
      <c r="K348" s="18" t="s">
        <v>1896</v>
      </c>
    </row>
    <row r="349">
      <c r="A349" s="19">
        <v>2015.0</v>
      </c>
      <c r="B349" s="18" t="s">
        <v>1707</v>
      </c>
      <c r="C349" s="18" t="s">
        <v>108</v>
      </c>
      <c r="D349" s="18">
        <v>88.0</v>
      </c>
      <c r="E349" s="18">
        <v>367.0</v>
      </c>
      <c r="F349" s="18">
        <v>143.0</v>
      </c>
      <c r="G349" s="18">
        <v>224.0</v>
      </c>
      <c r="H349" s="18">
        <v>2.55</v>
      </c>
      <c r="I349" s="18">
        <v>22.0</v>
      </c>
      <c r="J349" s="18">
        <v>3.0</v>
      </c>
      <c r="K349" s="18" t="s">
        <v>1896</v>
      </c>
    </row>
    <row r="350">
      <c r="A350" s="19">
        <v>2015.0</v>
      </c>
      <c r="B350" s="18" t="s">
        <v>446</v>
      </c>
      <c r="C350" s="18" t="s">
        <v>108</v>
      </c>
      <c r="D350" s="18">
        <v>48.0</v>
      </c>
      <c r="E350" s="18">
        <v>214.0</v>
      </c>
      <c r="F350" s="18">
        <v>4.0</v>
      </c>
      <c r="G350" s="18">
        <v>210.0</v>
      </c>
      <c r="H350" s="18">
        <v>4.38</v>
      </c>
      <c r="I350" s="18">
        <v>13.0</v>
      </c>
      <c r="J350" s="18">
        <v>1.0</v>
      </c>
      <c r="K350" s="18" t="s">
        <v>1896</v>
      </c>
    </row>
    <row r="351">
      <c r="A351" s="19">
        <v>2015.0</v>
      </c>
      <c r="B351" s="18" t="s">
        <v>383</v>
      </c>
      <c r="C351" s="18" t="s">
        <v>102</v>
      </c>
      <c r="D351" s="18">
        <v>30.0</v>
      </c>
      <c r="E351" s="18">
        <v>208.0</v>
      </c>
      <c r="F351" s="18">
        <v>5.0</v>
      </c>
      <c r="G351" s="18">
        <v>203.0</v>
      </c>
      <c r="H351" s="18">
        <v>6.77</v>
      </c>
      <c r="I351" s="18">
        <v>39.0</v>
      </c>
      <c r="J351" s="18">
        <v>3.0</v>
      </c>
      <c r="K351" s="18" t="s">
        <v>1896</v>
      </c>
    </row>
    <row r="352">
      <c r="A352" s="19">
        <v>2015.0</v>
      </c>
      <c r="B352" s="18" t="s">
        <v>1471</v>
      </c>
      <c r="C352" s="18" t="s">
        <v>102</v>
      </c>
      <c r="D352" s="18">
        <v>43.0</v>
      </c>
      <c r="E352" s="18">
        <v>209.0</v>
      </c>
      <c r="F352" s="18">
        <v>8.0</v>
      </c>
      <c r="G352" s="18">
        <v>201.0</v>
      </c>
      <c r="H352" s="18">
        <v>4.67</v>
      </c>
      <c r="I352" s="18">
        <v>19.0</v>
      </c>
      <c r="J352" s="18">
        <v>1.0</v>
      </c>
      <c r="K352" s="18" t="s">
        <v>1896</v>
      </c>
    </row>
    <row r="353">
      <c r="A353" s="19">
        <v>2015.0</v>
      </c>
      <c r="B353" s="18" t="s">
        <v>242</v>
      </c>
      <c r="C353" s="18" t="s">
        <v>113</v>
      </c>
      <c r="D353" s="18">
        <v>51.0</v>
      </c>
      <c r="E353" s="18">
        <v>214.0</v>
      </c>
      <c r="F353" s="18">
        <v>16.0</v>
      </c>
      <c r="G353" s="18">
        <v>198.0</v>
      </c>
      <c r="H353" s="18">
        <v>3.88</v>
      </c>
      <c r="I353" s="18">
        <v>21.0</v>
      </c>
      <c r="J353" s="18">
        <v>2.0</v>
      </c>
      <c r="K353" s="18" t="s">
        <v>1896</v>
      </c>
    </row>
    <row r="354">
      <c r="A354" s="19">
        <v>2015.0</v>
      </c>
      <c r="B354" s="18" t="s">
        <v>437</v>
      </c>
      <c r="C354" s="18" t="s">
        <v>108</v>
      </c>
      <c r="D354" s="18">
        <v>47.0</v>
      </c>
      <c r="E354" s="18">
        <v>196.0</v>
      </c>
      <c r="F354" s="18">
        <v>11.0</v>
      </c>
      <c r="G354" s="18">
        <v>185.0</v>
      </c>
      <c r="H354" s="18">
        <v>3.94</v>
      </c>
      <c r="I354" s="18">
        <v>35.0</v>
      </c>
      <c r="J354" s="18">
        <v>3.0</v>
      </c>
      <c r="K354" s="18" t="s">
        <v>1896</v>
      </c>
    </row>
    <row r="355">
      <c r="A355" s="19">
        <v>2015.0</v>
      </c>
      <c r="B355" s="18" t="s">
        <v>1691</v>
      </c>
      <c r="C355" s="18" t="s">
        <v>104</v>
      </c>
      <c r="D355" s="18">
        <v>45.0</v>
      </c>
      <c r="E355" s="18">
        <v>225.0</v>
      </c>
      <c r="F355" s="18">
        <v>44.0</v>
      </c>
      <c r="G355" s="18">
        <v>181.0</v>
      </c>
      <c r="H355" s="18">
        <v>4.02</v>
      </c>
      <c r="I355" s="18">
        <v>77.0</v>
      </c>
      <c r="J355" s="18">
        <v>5.0</v>
      </c>
      <c r="K355" s="18" t="s">
        <v>1896</v>
      </c>
    </row>
    <row r="356">
      <c r="A356" s="19">
        <v>2015.0</v>
      </c>
      <c r="B356" s="18" t="s">
        <v>1474</v>
      </c>
      <c r="C356" s="18" t="s">
        <v>114</v>
      </c>
      <c r="D356" s="18">
        <v>20.0</v>
      </c>
      <c r="E356" s="18">
        <v>184.0</v>
      </c>
      <c r="F356" s="18">
        <v>3.0</v>
      </c>
      <c r="G356" s="18">
        <v>181.0</v>
      </c>
      <c r="H356" s="18">
        <v>9.05</v>
      </c>
      <c r="I356" s="18">
        <v>48.0</v>
      </c>
      <c r="J356" s="18">
        <v>1.0</v>
      </c>
      <c r="K356" s="18" t="s">
        <v>1896</v>
      </c>
    </row>
    <row r="357">
      <c r="A357" s="19">
        <v>2015.0</v>
      </c>
      <c r="B357" s="18" t="s">
        <v>246</v>
      </c>
      <c r="C357" s="18" t="s">
        <v>111</v>
      </c>
      <c r="D357" s="18">
        <v>45.0</v>
      </c>
      <c r="E357" s="18">
        <v>223.0</v>
      </c>
      <c r="F357" s="18">
        <v>48.0</v>
      </c>
      <c r="G357" s="18">
        <v>175.0</v>
      </c>
      <c r="H357" s="18">
        <v>3.89</v>
      </c>
      <c r="I357" s="18">
        <v>29.0</v>
      </c>
      <c r="J357" s="18">
        <v>0.0</v>
      </c>
      <c r="K357" s="18" t="s">
        <v>1896</v>
      </c>
    </row>
    <row r="358">
      <c r="A358" s="19">
        <v>2015.0</v>
      </c>
      <c r="B358" s="18" t="s">
        <v>1426</v>
      </c>
      <c r="C358" s="18" t="s">
        <v>106</v>
      </c>
      <c r="D358" s="18">
        <v>42.0</v>
      </c>
      <c r="E358" s="18">
        <v>172.0</v>
      </c>
      <c r="F358" s="18">
        <v>1.0</v>
      </c>
      <c r="G358" s="18">
        <v>171.0</v>
      </c>
      <c r="H358" s="18">
        <v>4.07</v>
      </c>
      <c r="I358" s="18">
        <v>18.0</v>
      </c>
      <c r="J358" s="18">
        <v>1.0</v>
      </c>
      <c r="K358" s="18" t="s">
        <v>1896</v>
      </c>
    </row>
    <row r="359">
      <c r="A359" s="19">
        <v>2015.0</v>
      </c>
      <c r="B359" s="18" t="s">
        <v>1928</v>
      </c>
      <c r="C359" s="18" t="s">
        <v>114</v>
      </c>
      <c r="D359" s="18">
        <v>32.0</v>
      </c>
      <c r="E359" s="18">
        <v>182.0</v>
      </c>
      <c r="F359" s="18">
        <v>13.0</v>
      </c>
      <c r="G359" s="18">
        <v>169.0</v>
      </c>
      <c r="H359" s="18">
        <v>5.28</v>
      </c>
      <c r="I359" s="18">
        <v>14.0</v>
      </c>
      <c r="J359" s="18">
        <v>1.0</v>
      </c>
      <c r="K359" s="18" t="s">
        <v>1896</v>
      </c>
    </row>
    <row r="360">
      <c r="A360" s="19">
        <v>2015.0</v>
      </c>
      <c r="B360" s="18" t="s">
        <v>193</v>
      </c>
      <c r="C360" s="18" t="s">
        <v>110</v>
      </c>
      <c r="D360" s="18">
        <v>38.0</v>
      </c>
      <c r="E360" s="18">
        <v>180.0</v>
      </c>
      <c r="F360" s="18">
        <v>13.0</v>
      </c>
      <c r="G360" s="18">
        <v>167.0</v>
      </c>
      <c r="H360" s="18">
        <v>4.39</v>
      </c>
      <c r="I360" s="18">
        <v>35.0</v>
      </c>
      <c r="J360" s="18">
        <v>1.0</v>
      </c>
      <c r="K360" s="18" t="s">
        <v>1896</v>
      </c>
    </row>
    <row r="361">
      <c r="A361" s="19">
        <v>2015.0</v>
      </c>
      <c r="B361" s="18" t="s">
        <v>1933</v>
      </c>
      <c r="C361" s="18" t="s">
        <v>114</v>
      </c>
      <c r="D361" s="18">
        <v>35.0</v>
      </c>
      <c r="E361" s="18">
        <v>168.0</v>
      </c>
      <c r="F361" s="18">
        <v>2.0</v>
      </c>
      <c r="G361" s="18">
        <v>166.0</v>
      </c>
      <c r="H361" s="18">
        <v>4.74</v>
      </c>
      <c r="I361" s="18">
        <v>17.0</v>
      </c>
      <c r="J361" s="18">
        <v>2.0</v>
      </c>
      <c r="K361" s="18" t="s">
        <v>1896</v>
      </c>
    </row>
    <row r="362">
      <c r="A362" s="19">
        <v>2015.0</v>
      </c>
      <c r="B362" s="18" t="s">
        <v>1445</v>
      </c>
      <c r="C362" s="18" t="s">
        <v>114</v>
      </c>
      <c r="D362" s="18">
        <v>37.0</v>
      </c>
      <c r="E362" s="18">
        <v>196.0</v>
      </c>
      <c r="F362" s="18">
        <v>35.0</v>
      </c>
      <c r="G362" s="18">
        <v>161.0</v>
      </c>
      <c r="H362" s="18">
        <v>4.35</v>
      </c>
      <c r="I362" s="18">
        <v>65.0</v>
      </c>
      <c r="J362" s="18">
        <v>2.0</v>
      </c>
      <c r="K362" s="18" t="s">
        <v>1896</v>
      </c>
    </row>
    <row r="363">
      <c r="A363" s="19">
        <v>2015.0</v>
      </c>
      <c r="B363" s="18" t="s">
        <v>1651</v>
      </c>
      <c r="C363" s="18" t="s">
        <v>106</v>
      </c>
      <c r="D363" s="18">
        <v>23.0</v>
      </c>
      <c r="E363" s="18">
        <v>172.0</v>
      </c>
      <c r="F363" s="18">
        <v>16.0</v>
      </c>
      <c r="G363" s="18">
        <v>156.0</v>
      </c>
      <c r="H363" s="18">
        <v>6.78</v>
      </c>
      <c r="I363" s="18">
        <v>59.0</v>
      </c>
      <c r="J363" s="18">
        <v>2.0</v>
      </c>
      <c r="K363" s="18" t="s">
        <v>1896</v>
      </c>
    </row>
    <row r="364">
      <c r="A364" s="19">
        <v>2015.0</v>
      </c>
      <c r="B364" s="18" t="s">
        <v>1682</v>
      </c>
      <c r="C364" s="18" t="s">
        <v>105</v>
      </c>
      <c r="D364" s="18">
        <v>41.0</v>
      </c>
      <c r="E364" s="18">
        <v>207.0</v>
      </c>
      <c r="F364" s="18">
        <v>56.0</v>
      </c>
      <c r="G364" s="18">
        <v>151.0</v>
      </c>
      <c r="H364" s="18">
        <v>3.68</v>
      </c>
      <c r="I364" s="18">
        <v>30.0</v>
      </c>
      <c r="J364" s="18">
        <v>2.0</v>
      </c>
      <c r="K364" s="18" t="s">
        <v>1896</v>
      </c>
    </row>
    <row r="365">
      <c r="A365" s="19">
        <v>2015.0</v>
      </c>
      <c r="B365" s="18" t="s">
        <v>1455</v>
      </c>
      <c r="C365" s="18" t="s">
        <v>112</v>
      </c>
      <c r="D365" s="18">
        <v>23.0</v>
      </c>
      <c r="E365" s="18">
        <v>148.0</v>
      </c>
      <c r="F365" s="18">
        <v>3.0</v>
      </c>
      <c r="G365" s="18">
        <v>145.0</v>
      </c>
      <c r="H365" s="18">
        <v>6.3</v>
      </c>
      <c r="I365" s="18">
        <v>33.0</v>
      </c>
      <c r="J365" s="18">
        <v>2.0</v>
      </c>
      <c r="K365" s="18" t="s">
        <v>1896</v>
      </c>
    </row>
    <row r="366">
      <c r="A366" s="19">
        <v>2015.0</v>
      </c>
      <c r="B366" s="18" t="s">
        <v>396</v>
      </c>
      <c r="C366" s="18" t="s">
        <v>107</v>
      </c>
      <c r="D366" s="18">
        <v>30.0</v>
      </c>
      <c r="E366" s="18">
        <v>143.0</v>
      </c>
      <c r="F366" s="18">
        <v>3.0</v>
      </c>
      <c r="G366" s="18">
        <v>140.0</v>
      </c>
      <c r="H366" s="18">
        <v>4.67</v>
      </c>
      <c r="I366" s="18">
        <v>21.0</v>
      </c>
      <c r="J366" s="18">
        <v>1.0</v>
      </c>
      <c r="K366" s="18" t="s">
        <v>1896</v>
      </c>
    </row>
    <row r="367">
      <c r="A367" s="19">
        <v>2015.0</v>
      </c>
      <c r="B367" s="18" t="s">
        <v>1476</v>
      </c>
      <c r="C367" s="18" t="s">
        <v>111</v>
      </c>
      <c r="D367" s="18">
        <v>38.0</v>
      </c>
      <c r="E367" s="18">
        <v>144.0</v>
      </c>
      <c r="F367" s="18">
        <v>7.0</v>
      </c>
      <c r="G367" s="18">
        <v>137.0</v>
      </c>
      <c r="H367" s="18">
        <v>3.61</v>
      </c>
      <c r="I367" s="18">
        <v>19.0</v>
      </c>
      <c r="J367" s="18">
        <v>2.0</v>
      </c>
      <c r="K367" s="18" t="s">
        <v>1896</v>
      </c>
    </row>
    <row r="368">
      <c r="A368" s="19">
        <v>2015.0</v>
      </c>
      <c r="B368" s="18" t="s">
        <v>766</v>
      </c>
      <c r="C368" s="18" t="s">
        <v>110</v>
      </c>
      <c r="D368" s="18">
        <v>12.0</v>
      </c>
      <c r="E368" s="18">
        <v>122.0</v>
      </c>
      <c r="F368" s="18">
        <v>0.0</v>
      </c>
      <c r="G368" s="18">
        <v>122.0</v>
      </c>
      <c r="H368" s="18">
        <v>10.17</v>
      </c>
      <c r="I368" s="18">
        <v>22.0</v>
      </c>
      <c r="J368" s="18">
        <v>2.0</v>
      </c>
      <c r="K368" s="18" t="s">
        <v>1896</v>
      </c>
    </row>
    <row r="369">
      <c r="A369" s="19">
        <v>2015.0</v>
      </c>
      <c r="B369" s="18" t="s">
        <v>399</v>
      </c>
      <c r="C369" s="18" t="s">
        <v>103</v>
      </c>
      <c r="D369" s="18">
        <v>39.0</v>
      </c>
      <c r="E369" s="18">
        <v>126.0</v>
      </c>
      <c r="F369" s="18">
        <v>6.0</v>
      </c>
      <c r="G369" s="18">
        <v>120.0</v>
      </c>
      <c r="H369" s="18">
        <v>3.08</v>
      </c>
      <c r="I369" s="18">
        <v>22.0</v>
      </c>
      <c r="J369" s="18">
        <v>0.0</v>
      </c>
      <c r="K369" s="18" t="s">
        <v>1896</v>
      </c>
    </row>
    <row r="370">
      <c r="A370" s="19">
        <v>2015.0</v>
      </c>
      <c r="B370" s="18" t="s">
        <v>1497</v>
      </c>
      <c r="C370" s="18" t="s">
        <v>114</v>
      </c>
      <c r="D370" s="18">
        <v>14.0</v>
      </c>
      <c r="E370" s="18">
        <v>124.0</v>
      </c>
      <c r="F370" s="18">
        <v>11.0</v>
      </c>
      <c r="G370" s="18">
        <v>113.0</v>
      </c>
      <c r="H370" s="18">
        <v>8.07</v>
      </c>
      <c r="I370" s="18">
        <v>27.0</v>
      </c>
      <c r="J370" s="18">
        <v>0.0</v>
      </c>
      <c r="K370" s="18" t="s">
        <v>1896</v>
      </c>
    </row>
    <row r="371">
      <c r="A371" s="19">
        <v>2015.0</v>
      </c>
      <c r="B371" s="18" t="s">
        <v>1406</v>
      </c>
      <c r="C371" s="18" t="s">
        <v>107</v>
      </c>
      <c r="D371" s="18">
        <v>23.0</v>
      </c>
      <c r="E371" s="18">
        <v>116.0</v>
      </c>
      <c r="F371" s="18">
        <v>5.0</v>
      </c>
      <c r="G371" s="18">
        <v>111.0</v>
      </c>
      <c r="H371" s="18">
        <v>4.83</v>
      </c>
      <c r="I371" s="18">
        <v>26.0</v>
      </c>
      <c r="J371" s="18">
        <v>1.0</v>
      </c>
      <c r="K371" s="18" t="s">
        <v>1896</v>
      </c>
    </row>
    <row r="372">
      <c r="A372" s="19">
        <v>2015.0</v>
      </c>
      <c r="B372" s="18" t="s">
        <v>1721</v>
      </c>
      <c r="C372" s="18" t="s">
        <v>113</v>
      </c>
      <c r="D372" s="18">
        <v>38.0</v>
      </c>
      <c r="E372" s="18">
        <v>190.0</v>
      </c>
      <c r="F372" s="18">
        <v>87.0</v>
      </c>
      <c r="G372" s="18">
        <v>103.0</v>
      </c>
      <c r="H372" s="18">
        <v>2.71</v>
      </c>
      <c r="I372" s="18">
        <v>25.0</v>
      </c>
      <c r="J372" s="18">
        <v>0.0</v>
      </c>
      <c r="K372" s="18" t="s">
        <v>1896</v>
      </c>
    </row>
    <row r="373">
      <c r="A373" s="19">
        <v>2015.0</v>
      </c>
      <c r="B373" s="18" t="s">
        <v>1477</v>
      </c>
      <c r="C373" s="18" t="s">
        <v>105</v>
      </c>
      <c r="D373" s="18">
        <v>35.0</v>
      </c>
      <c r="E373" s="18">
        <v>108.0</v>
      </c>
      <c r="F373" s="18">
        <v>6.0</v>
      </c>
      <c r="G373" s="18">
        <v>102.0</v>
      </c>
      <c r="H373" s="18">
        <v>2.91</v>
      </c>
      <c r="I373" s="18">
        <v>11.0</v>
      </c>
      <c r="J373" s="18">
        <v>0.0</v>
      </c>
      <c r="K373" s="18" t="s">
        <v>1896</v>
      </c>
    </row>
    <row r="374">
      <c r="A374" s="19">
        <v>2015.0</v>
      </c>
      <c r="B374" s="18" t="s">
        <v>1696</v>
      </c>
      <c r="C374" s="18" t="s">
        <v>109</v>
      </c>
      <c r="D374" s="18">
        <v>16.0</v>
      </c>
      <c r="E374" s="18">
        <v>117.0</v>
      </c>
      <c r="F374" s="18">
        <v>16.0</v>
      </c>
      <c r="G374" s="18">
        <v>101.0</v>
      </c>
      <c r="H374" s="18">
        <v>6.31</v>
      </c>
      <c r="I374" s="18">
        <v>35.0</v>
      </c>
      <c r="J374" s="18">
        <v>3.0</v>
      </c>
      <c r="K374" s="18" t="s">
        <v>1896</v>
      </c>
    </row>
    <row r="375">
      <c r="A375" s="19">
        <v>2015.0</v>
      </c>
      <c r="B375" s="18" t="s">
        <v>1927</v>
      </c>
      <c r="C375" s="18" t="s">
        <v>106</v>
      </c>
      <c r="D375" s="18">
        <v>23.0</v>
      </c>
      <c r="E375" s="18">
        <v>96.0</v>
      </c>
      <c r="F375" s="18">
        <v>5.0</v>
      </c>
      <c r="G375" s="18">
        <v>91.0</v>
      </c>
      <c r="H375" s="18">
        <v>3.96</v>
      </c>
      <c r="I375" s="18">
        <v>23.0</v>
      </c>
      <c r="J375" s="18">
        <v>2.0</v>
      </c>
      <c r="K375" s="18" t="s">
        <v>1896</v>
      </c>
    </row>
    <row r="376">
      <c r="A376" s="19">
        <v>2015.0</v>
      </c>
      <c r="B376" s="18" t="s">
        <v>1937</v>
      </c>
      <c r="C376" s="18" t="s">
        <v>110</v>
      </c>
      <c r="D376" s="18">
        <v>26.0</v>
      </c>
      <c r="E376" s="18">
        <v>91.0</v>
      </c>
      <c r="F376" s="18">
        <v>1.0</v>
      </c>
      <c r="G376" s="18">
        <v>90.0</v>
      </c>
      <c r="H376" s="18">
        <v>3.46</v>
      </c>
      <c r="I376" s="18">
        <v>9.0</v>
      </c>
      <c r="J376" s="18">
        <v>1.0</v>
      </c>
      <c r="K376" s="18" t="s">
        <v>1896</v>
      </c>
    </row>
    <row r="377">
      <c r="A377" s="19">
        <v>2015.0</v>
      </c>
      <c r="B377" s="18" t="s">
        <v>1703</v>
      </c>
      <c r="C377" s="18" t="s">
        <v>101</v>
      </c>
      <c r="D377" s="18">
        <v>61.0</v>
      </c>
      <c r="E377" s="18">
        <v>211.0</v>
      </c>
      <c r="F377" s="18">
        <v>125.0</v>
      </c>
      <c r="G377" s="18">
        <v>86.0</v>
      </c>
      <c r="H377" s="18">
        <v>1.41</v>
      </c>
      <c r="I377" s="18">
        <v>25.0</v>
      </c>
      <c r="J377" s="18">
        <v>1.0</v>
      </c>
      <c r="K377" s="18" t="s">
        <v>1896</v>
      </c>
    </row>
    <row r="378">
      <c r="A378" s="19">
        <v>2015.0</v>
      </c>
      <c r="B378" s="18" t="s">
        <v>195</v>
      </c>
      <c r="C378" s="18" t="s">
        <v>105</v>
      </c>
      <c r="D378" s="18">
        <v>21.0</v>
      </c>
      <c r="E378" s="18">
        <v>94.0</v>
      </c>
      <c r="F378" s="18">
        <v>13.0</v>
      </c>
      <c r="G378" s="18">
        <v>81.0</v>
      </c>
      <c r="H378" s="18">
        <v>3.86</v>
      </c>
      <c r="I378" s="18">
        <v>21.0</v>
      </c>
      <c r="J378" s="18">
        <v>1.0</v>
      </c>
      <c r="K378" s="18" t="s">
        <v>1896</v>
      </c>
    </row>
    <row r="379">
      <c r="A379" s="19">
        <v>2015.0</v>
      </c>
      <c r="B379" s="18" t="s">
        <v>299</v>
      </c>
      <c r="C379" s="18" t="s">
        <v>110</v>
      </c>
      <c r="D379" s="18">
        <v>8.0</v>
      </c>
      <c r="E379" s="18">
        <v>79.0</v>
      </c>
      <c r="F379" s="18">
        <v>2.0</v>
      </c>
      <c r="G379" s="18">
        <v>77.0</v>
      </c>
      <c r="H379" s="18">
        <v>9.62</v>
      </c>
      <c r="I379" s="18">
        <v>40.0</v>
      </c>
      <c r="J379" s="18">
        <v>2.0</v>
      </c>
      <c r="K379" s="18" t="s">
        <v>1896</v>
      </c>
    </row>
    <row r="380">
      <c r="A380" s="19">
        <v>2015.0</v>
      </c>
      <c r="B380" s="18" t="s">
        <v>1732</v>
      </c>
      <c r="C380" s="18" t="s">
        <v>104</v>
      </c>
      <c r="D380" s="18">
        <v>15.0</v>
      </c>
      <c r="E380" s="18">
        <v>76.0</v>
      </c>
      <c r="F380" s="18">
        <v>0.0</v>
      </c>
      <c r="G380" s="18">
        <v>76.0</v>
      </c>
      <c r="H380" s="18">
        <v>5.07</v>
      </c>
      <c r="I380" s="18">
        <v>12.0</v>
      </c>
      <c r="J380" s="18">
        <v>0.0</v>
      </c>
      <c r="K380" s="18" t="s">
        <v>1896</v>
      </c>
    </row>
    <row r="381">
      <c r="A381" s="19">
        <v>2015.0</v>
      </c>
      <c r="B381" s="18" t="s">
        <v>312</v>
      </c>
      <c r="C381" s="18" t="s">
        <v>114</v>
      </c>
      <c r="D381" s="18">
        <v>13.0</v>
      </c>
      <c r="E381" s="18">
        <v>84.0</v>
      </c>
      <c r="F381" s="18">
        <v>8.0</v>
      </c>
      <c r="G381" s="18">
        <v>76.0</v>
      </c>
      <c r="H381" s="18">
        <v>5.85</v>
      </c>
      <c r="I381" s="18">
        <v>31.0</v>
      </c>
      <c r="J381" s="18">
        <v>1.0</v>
      </c>
      <c r="K381" s="18" t="s">
        <v>1896</v>
      </c>
    </row>
    <row r="382">
      <c r="A382" s="19">
        <v>2015.0</v>
      </c>
      <c r="B382" s="18" t="s">
        <v>245</v>
      </c>
      <c r="C382" s="18" t="s">
        <v>101</v>
      </c>
      <c r="D382" s="18">
        <v>24.0</v>
      </c>
      <c r="E382" s="18">
        <v>84.0</v>
      </c>
      <c r="F382" s="18">
        <v>10.0</v>
      </c>
      <c r="G382" s="18">
        <v>74.0</v>
      </c>
      <c r="H382" s="18">
        <v>3.08</v>
      </c>
      <c r="I382" s="18">
        <v>39.0</v>
      </c>
      <c r="J382" s="18">
        <v>2.0</v>
      </c>
      <c r="K382" s="18" t="s">
        <v>1896</v>
      </c>
    </row>
    <row r="383">
      <c r="A383" s="19">
        <v>2015.0</v>
      </c>
      <c r="B383" s="18" t="s">
        <v>1680</v>
      </c>
      <c r="C383" s="18" t="s">
        <v>113</v>
      </c>
      <c r="D383" s="18">
        <v>22.0</v>
      </c>
      <c r="E383" s="18">
        <v>111.0</v>
      </c>
      <c r="F383" s="18">
        <v>38.0</v>
      </c>
      <c r="G383" s="18">
        <v>73.0</v>
      </c>
      <c r="H383" s="18">
        <v>3.32</v>
      </c>
      <c r="I383" s="18">
        <v>17.0</v>
      </c>
      <c r="J383" s="18">
        <v>0.0</v>
      </c>
      <c r="K383" s="18" t="s">
        <v>1896</v>
      </c>
    </row>
    <row r="384">
      <c r="A384" s="19">
        <v>2015.0</v>
      </c>
      <c r="B384" s="18" t="s">
        <v>1926</v>
      </c>
      <c r="C384" s="18" t="s">
        <v>113</v>
      </c>
      <c r="D384" s="18">
        <v>25.0</v>
      </c>
      <c r="E384" s="18">
        <v>77.0</v>
      </c>
      <c r="F384" s="18">
        <v>4.0</v>
      </c>
      <c r="G384" s="18">
        <v>73.0</v>
      </c>
      <c r="H384" s="18">
        <v>2.92</v>
      </c>
      <c r="I384" s="18">
        <v>16.0</v>
      </c>
      <c r="J384" s="18">
        <v>1.0</v>
      </c>
      <c r="K384" s="18" t="s">
        <v>1896</v>
      </c>
    </row>
    <row r="385">
      <c r="A385" s="19">
        <v>2015.0</v>
      </c>
      <c r="B385" s="18" t="s">
        <v>227</v>
      </c>
      <c r="C385" s="18" t="s">
        <v>112</v>
      </c>
      <c r="D385" s="18">
        <v>4.0</v>
      </c>
      <c r="E385" s="18">
        <v>72.0</v>
      </c>
      <c r="F385" s="18">
        <v>0.0</v>
      </c>
      <c r="G385" s="18">
        <v>72.0</v>
      </c>
      <c r="H385" s="18">
        <v>18.0</v>
      </c>
      <c r="I385" s="18">
        <v>60.0</v>
      </c>
      <c r="J385" s="18">
        <v>0.0</v>
      </c>
      <c r="K385" s="18" t="s">
        <v>1896</v>
      </c>
    </row>
    <row r="386">
      <c r="A386" s="19">
        <v>2015.0</v>
      </c>
      <c r="B386" s="18" t="s">
        <v>335</v>
      </c>
      <c r="C386" s="18" t="s">
        <v>102</v>
      </c>
      <c r="D386" s="18">
        <v>4.0</v>
      </c>
      <c r="E386" s="18">
        <v>68.0</v>
      </c>
      <c r="F386" s="18">
        <v>0.0</v>
      </c>
      <c r="G386" s="18">
        <v>68.0</v>
      </c>
      <c r="H386" s="18">
        <v>17.0</v>
      </c>
      <c r="I386" s="18">
        <v>33.0</v>
      </c>
      <c r="J386" s="18">
        <v>0.0</v>
      </c>
      <c r="K386" s="18" t="s">
        <v>1896</v>
      </c>
    </row>
    <row r="387">
      <c r="A387" s="19">
        <v>2015.0</v>
      </c>
      <c r="B387" s="18" t="s">
        <v>1860</v>
      </c>
      <c r="C387" s="18" t="s">
        <v>105</v>
      </c>
      <c r="D387" s="18">
        <v>18.0</v>
      </c>
      <c r="E387" s="18">
        <v>75.0</v>
      </c>
      <c r="F387" s="18">
        <v>7.0</v>
      </c>
      <c r="G387" s="18">
        <v>68.0</v>
      </c>
      <c r="H387" s="18">
        <v>3.78</v>
      </c>
      <c r="I387" s="18">
        <v>14.0</v>
      </c>
      <c r="J387" s="18">
        <v>0.0</v>
      </c>
      <c r="K387" s="18" t="s">
        <v>1896</v>
      </c>
    </row>
    <row r="388">
      <c r="A388" s="19">
        <v>2015.0</v>
      </c>
      <c r="B388" s="18" t="s">
        <v>1938</v>
      </c>
      <c r="C388" s="18" t="s">
        <v>114</v>
      </c>
      <c r="D388" s="18">
        <v>13.0</v>
      </c>
      <c r="E388" s="18">
        <v>68.0</v>
      </c>
      <c r="F388" s="18">
        <v>1.0</v>
      </c>
      <c r="G388" s="18">
        <v>67.0</v>
      </c>
      <c r="H388" s="18">
        <v>5.15</v>
      </c>
      <c r="I388" s="18">
        <v>27.0</v>
      </c>
      <c r="J388" s="18">
        <v>1.0</v>
      </c>
      <c r="K388" s="18" t="s">
        <v>1896</v>
      </c>
    </row>
    <row r="389">
      <c r="A389" s="19">
        <v>2015.0</v>
      </c>
      <c r="B389" s="18" t="s">
        <v>1677</v>
      </c>
      <c r="C389" s="18" t="s">
        <v>103</v>
      </c>
      <c r="D389" s="18">
        <v>73.0</v>
      </c>
      <c r="E389" s="18">
        <v>273.0</v>
      </c>
      <c r="F389" s="18">
        <v>206.0</v>
      </c>
      <c r="G389" s="18">
        <v>67.0</v>
      </c>
      <c r="H389" s="18">
        <v>0.92</v>
      </c>
      <c r="I389" s="18">
        <v>70.0</v>
      </c>
      <c r="J389" s="18">
        <v>3.0</v>
      </c>
      <c r="K389" s="18" t="s">
        <v>1896</v>
      </c>
    </row>
    <row r="390">
      <c r="A390" s="19">
        <v>2015.0</v>
      </c>
      <c r="B390" s="18" t="s">
        <v>350</v>
      </c>
      <c r="C390" s="18" t="s">
        <v>109</v>
      </c>
      <c r="D390" s="18">
        <v>10.0</v>
      </c>
      <c r="E390" s="18">
        <v>64.0</v>
      </c>
      <c r="F390" s="18">
        <v>0.0</v>
      </c>
      <c r="G390" s="18">
        <v>64.0</v>
      </c>
      <c r="H390" s="18">
        <v>6.4</v>
      </c>
      <c r="I390" s="18">
        <v>15.0</v>
      </c>
      <c r="J390" s="18">
        <v>1.0</v>
      </c>
      <c r="K390" s="18" t="s">
        <v>1896</v>
      </c>
    </row>
    <row r="391">
      <c r="A391" s="19">
        <v>2015.0</v>
      </c>
      <c r="B391" s="18" t="s">
        <v>248</v>
      </c>
      <c r="C391" s="18" t="s">
        <v>111</v>
      </c>
      <c r="D391" s="18">
        <v>5.0</v>
      </c>
      <c r="E391" s="18">
        <v>63.0</v>
      </c>
      <c r="F391" s="18">
        <v>1.0</v>
      </c>
      <c r="G391" s="18">
        <v>62.0</v>
      </c>
      <c r="H391" s="18">
        <v>12.4</v>
      </c>
      <c r="I391" s="18">
        <v>21.0</v>
      </c>
      <c r="J391" s="18">
        <v>0.0</v>
      </c>
      <c r="K391" s="18" t="s">
        <v>1896</v>
      </c>
    </row>
    <row r="392">
      <c r="A392" s="19">
        <v>2015.0</v>
      </c>
      <c r="B392" s="18" t="s">
        <v>1475</v>
      </c>
      <c r="C392" s="18" t="s">
        <v>106</v>
      </c>
      <c r="D392" s="18">
        <v>22.0</v>
      </c>
      <c r="E392" s="18">
        <v>76.0</v>
      </c>
      <c r="F392" s="18">
        <v>16.0</v>
      </c>
      <c r="G392" s="18">
        <v>60.0</v>
      </c>
      <c r="H392" s="18">
        <v>2.73</v>
      </c>
      <c r="I392" s="18">
        <v>11.0</v>
      </c>
      <c r="J392" s="18">
        <v>0.0</v>
      </c>
      <c r="K392" s="18" t="s">
        <v>1896</v>
      </c>
    </row>
    <row r="393">
      <c r="A393" s="19">
        <v>2015.0</v>
      </c>
      <c r="B393" s="18" t="s">
        <v>1646</v>
      </c>
      <c r="C393" s="18" t="s">
        <v>114</v>
      </c>
      <c r="D393" s="18">
        <v>8.0</v>
      </c>
      <c r="E393" s="18">
        <v>66.0</v>
      </c>
      <c r="F393" s="18">
        <v>8.0</v>
      </c>
      <c r="G393" s="18">
        <v>58.0</v>
      </c>
      <c r="H393" s="18">
        <v>7.25</v>
      </c>
      <c r="I393" s="18">
        <v>18.0</v>
      </c>
      <c r="J393" s="18">
        <v>0.0</v>
      </c>
      <c r="K393" s="18" t="s">
        <v>1896</v>
      </c>
    </row>
    <row r="394">
      <c r="A394" s="19">
        <v>2015.0</v>
      </c>
      <c r="B394" s="18" t="s">
        <v>1939</v>
      </c>
      <c r="C394" s="18" t="s">
        <v>109</v>
      </c>
      <c r="D394" s="18">
        <v>19.0</v>
      </c>
      <c r="E394" s="18">
        <v>60.0</v>
      </c>
      <c r="F394" s="18">
        <v>3.0</v>
      </c>
      <c r="G394" s="18">
        <v>57.0</v>
      </c>
      <c r="H394" s="18">
        <v>3.0</v>
      </c>
      <c r="I394" s="18">
        <v>8.0</v>
      </c>
      <c r="J394" s="18">
        <v>0.0</v>
      </c>
      <c r="K394" s="18" t="s">
        <v>1896</v>
      </c>
    </row>
    <row r="395">
      <c r="A395" s="19">
        <v>2015.0</v>
      </c>
      <c r="B395" s="18" t="s">
        <v>337</v>
      </c>
      <c r="C395" s="18" t="s">
        <v>113</v>
      </c>
      <c r="D395" s="18">
        <v>9.0</v>
      </c>
      <c r="E395" s="18">
        <v>56.0</v>
      </c>
      <c r="F395" s="18">
        <v>0.0</v>
      </c>
      <c r="G395" s="18">
        <v>56.0</v>
      </c>
      <c r="H395" s="18">
        <v>6.22</v>
      </c>
      <c r="I395" s="18">
        <v>18.0</v>
      </c>
      <c r="J395" s="18">
        <v>0.0</v>
      </c>
      <c r="K395" s="18" t="s">
        <v>1896</v>
      </c>
    </row>
    <row r="396">
      <c r="A396" s="19">
        <v>2015.0</v>
      </c>
      <c r="B396" s="18" t="s">
        <v>1724</v>
      </c>
      <c r="C396" s="18" t="s">
        <v>108</v>
      </c>
      <c r="D396" s="18">
        <v>14.0</v>
      </c>
      <c r="E396" s="18">
        <v>60.0</v>
      </c>
      <c r="F396" s="18">
        <v>5.0</v>
      </c>
      <c r="G396" s="18">
        <v>55.0</v>
      </c>
      <c r="H396" s="18">
        <v>3.93</v>
      </c>
      <c r="I396" s="18">
        <v>10.0</v>
      </c>
      <c r="J396" s="18">
        <v>1.0</v>
      </c>
      <c r="K396" s="18" t="s">
        <v>1896</v>
      </c>
    </row>
    <row r="397">
      <c r="A397" s="19">
        <v>2015.0</v>
      </c>
      <c r="B397" s="18" t="s">
        <v>1728</v>
      </c>
      <c r="C397" s="18" t="s">
        <v>109</v>
      </c>
      <c r="D397" s="18">
        <v>5.0</v>
      </c>
      <c r="E397" s="18">
        <v>53.0</v>
      </c>
      <c r="F397" s="18">
        <v>0.0</v>
      </c>
      <c r="G397" s="18">
        <v>53.0</v>
      </c>
      <c r="H397" s="18">
        <v>10.6</v>
      </c>
      <c r="I397" s="18">
        <v>21.0</v>
      </c>
      <c r="J397" s="18">
        <v>0.0</v>
      </c>
      <c r="K397" s="18" t="s">
        <v>1896</v>
      </c>
    </row>
    <row r="398">
      <c r="A398" s="19">
        <v>2015.0</v>
      </c>
      <c r="B398" s="18" t="s">
        <v>271</v>
      </c>
      <c r="C398" s="18" t="s">
        <v>108</v>
      </c>
      <c r="D398" s="18">
        <v>7.0</v>
      </c>
      <c r="E398" s="18">
        <v>51.0</v>
      </c>
      <c r="F398" s="18">
        <v>0.0</v>
      </c>
      <c r="G398" s="18">
        <v>51.0</v>
      </c>
      <c r="H398" s="18">
        <v>7.29</v>
      </c>
      <c r="I398" s="18">
        <v>10.0</v>
      </c>
      <c r="J398" s="18">
        <v>0.0</v>
      </c>
      <c r="K398" s="18" t="s">
        <v>1896</v>
      </c>
    </row>
    <row r="399">
      <c r="A399" s="19">
        <v>2015.0</v>
      </c>
      <c r="B399" s="18" t="s">
        <v>1463</v>
      </c>
      <c r="C399" s="18" t="s">
        <v>114</v>
      </c>
      <c r="D399" s="18">
        <v>19.0</v>
      </c>
      <c r="E399" s="18">
        <v>71.0</v>
      </c>
      <c r="F399" s="18">
        <v>20.0</v>
      </c>
      <c r="G399" s="18">
        <v>51.0</v>
      </c>
      <c r="H399" s="18">
        <v>2.68</v>
      </c>
      <c r="I399" s="18">
        <v>14.0</v>
      </c>
      <c r="J399" s="18">
        <v>0.0</v>
      </c>
      <c r="K399" s="18" t="s">
        <v>1896</v>
      </c>
    </row>
    <row r="400">
      <c r="A400" s="19">
        <v>2015.0</v>
      </c>
      <c r="B400" s="18" t="s">
        <v>1929</v>
      </c>
      <c r="C400" s="18" t="s">
        <v>108</v>
      </c>
      <c r="D400" s="18">
        <v>13.0</v>
      </c>
      <c r="E400" s="18">
        <v>51.0</v>
      </c>
      <c r="F400" s="18">
        <v>1.0</v>
      </c>
      <c r="G400" s="18">
        <v>50.0</v>
      </c>
      <c r="H400" s="18">
        <v>3.85</v>
      </c>
      <c r="I400" s="18">
        <v>11.0</v>
      </c>
      <c r="J400" s="18">
        <v>0.0</v>
      </c>
      <c r="K400" s="18" t="s">
        <v>1896</v>
      </c>
    </row>
    <row r="401">
      <c r="A401" s="19">
        <v>2015.0</v>
      </c>
      <c r="B401" s="18" t="s">
        <v>229</v>
      </c>
      <c r="C401" s="18" t="s">
        <v>106</v>
      </c>
      <c r="D401" s="18">
        <v>7.0</v>
      </c>
      <c r="E401" s="18">
        <v>50.0</v>
      </c>
      <c r="F401" s="18">
        <v>2.0</v>
      </c>
      <c r="G401" s="18">
        <v>48.0</v>
      </c>
      <c r="H401" s="18">
        <v>6.86</v>
      </c>
      <c r="I401" s="18">
        <v>15.0</v>
      </c>
      <c r="J401" s="18">
        <v>0.0</v>
      </c>
      <c r="K401" s="18" t="s">
        <v>1896</v>
      </c>
    </row>
    <row r="402">
      <c r="A402" s="19">
        <v>2014.0</v>
      </c>
      <c r="B402" s="18" t="s">
        <v>299</v>
      </c>
      <c r="C402" s="18" t="s">
        <v>110</v>
      </c>
      <c r="D402" s="18">
        <v>297.0</v>
      </c>
      <c r="E402" s="20">
        <v>1799.0</v>
      </c>
      <c r="F402" s="18">
        <v>35.0</v>
      </c>
      <c r="G402" s="20">
        <v>1764.0</v>
      </c>
      <c r="H402" s="18">
        <v>5.94</v>
      </c>
      <c r="I402" s="18">
        <v>74.0</v>
      </c>
      <c r="J402" s="18">
        <v>26.0</v>
      </c>
      <c r="K402" s="18" t="s">
        <v>1896</v>
      </c>
    </row>
    <row r="403">
      <c r="A403" s="19">
        <v>2014.0</v>
      </c>
      <c r="B403" s="18" t="s">
        <v>364</v>
      </c>
      <c r="C403" s="18" t="s">
        <v>112</v>
      </c>
      <c r="D403" s="18">
        <v>242.0</v>
      </c>
      <c r="E403" s="20">
        <v>1691.0</v>
      </c>
      <c r="F403" s="18">
        <v>39.0</v>
      </c>
      <c r="G403" s="20">
        <v>1652.0</v>
      </c>
      <c r="H403" s="18">
        <v>6.83</v>
      </c>
      <c r="I403" s="18">
        <v>90.0</v>
      </c>
      <c r="J403" s="18">
        <v>10.0</v>
      </c>
      <c r="K403" s="18" t="s">
        <v>1896</v>
      </c>
    </row>
    <row r="404">
      <c r="A404" s="19">
        <v>2014.0</v>
      </c>
      <c r="B404" s="18" t="s">
        <v>1739</v>
      </c>
      <c r="C404" s="18" t="s">
        <v>113</v>
      </c>
      <c r="D404" s="18">
        <v>180.0</v>
      </c>
      <c r="E404" s="20">
        <v>1398.0</v>
      </c>
      <c r="F404" s="18">
        <v>219.0</v>
      </c>
      <c r="G404" s="20">
        <v>1179.0</v>
      </c>
      <c r="H404" s="18">
        <v>6.55</v>
      </c>
      <c r="I404" s="18">
        <v>71.0</v>
      </c>
      <c r="J404" s="18">
        <v>11.0</v>
      </c>
      <c r="K404" s="18" t="s">
        <v>1896</v>
      </c>
    </row>
    <row r="405">
      <c r="A405" s="19">
        <v>2014.0</v>
      </c>
      <c r="B405" s="18" t="s">
        <v>1701</v>
      </c>
      <c r="C405" s="18" t="s">
        <v>114</v>
      </c>
      <c r="D405" s="18">
        <v>190.0</v>
      </c>
      <c r="E405" s="20">
        <v>1248.0</v>
      </c>
      <c r="F405" s="18">
        <v>162.0</v>
      </c>
      <c r="G405" s="20">
        <v>1086.0</v>
      </c>
      <c r="H405" s="18">
        <v>5.72</v>
      </c>
      <c r="I405" s="18">
        <v>65.0</v>
      </c>
      <c r="J405" s="18">
        <v>8.0</v>
      </c>
      <c r="K405" s="18" t="s">
        <v>1896</v>
      </c>
    </row>
    <row r="406">
      <c r="A406" s="19">
        <v>2014.0</v>
      </c>
      <c r="B406" s="18" t="s">
        <v>287</v>
      </c>
      <c r="C406" s="18" t="s">
        <v>107</v>
      </c>
      <c r="D406" s="18">
        <v>170.0</v>
      </c>
      <c r="E406" s="20">
        <v>1052.0</v>
      </c>
      <c r="F406" s="18">
        <v>44.0</v>
      </c>
      <c r="G406" s="20">
        <v>1008.0</v>
      </c>
      <c r="H406" s="18">
        <v>5.93</v>
      </c>
      <c r="I406" s="18">
        <v>44.0</v>
      </c>
      <c r="J406" s="18">
        <v>8.0</v>
      </c>
      <c r="K406" s="18" t="s">
        <v>1896</v>
      </c>
    </row>
    <row r="407">
      <c r="A407" s="19">
        <v>2014.0</v>
      </c>
      <c r="B407" s="18" t="s">
        <v>1773</v>
      </c>
      <c r="C407" s="18" t="s">
        <v>114</v>
      </c>
      <c r="D407" s="18">
        <v>157.0</v>
      </c>
      <c r="E407" s="18">
        <v>926.0</v>
      </c>
      <c r="F407" s="18">
        <v>2.0</v>
      </c>
      <c r="G407" s="18">
        <v>924.0</v>
      </c>
      <c r="H407" s="18">
        <v>5.89</v>
      </c>
      <c r="I407" s="18">
        <v>69.0</v>
      </c>
      <c r="J407" s="18">
        <v>9.0</v>
      </c>
      <c r="K407" s="18" t="s">
        <v>1896</v>
      </c>
    </row>
    <row r="408">
      <c r="A408" s="19">
        <v>2014.0</v>
      </c>
      <c r="B408" s="18" t="s">
        <v>383</v>
      </c>
      <c r="C408" s="18" t="s">
        <v>102</v>
      </c>
      <c r="D408" s="18">
        <v>164.0</v>
      </c>
      <c r="E408" s="18">
        <v>935.0</v>
      </c>
      <c r="F408" s="18">
        <v>28.0</v>
      </c>
      <c r="G408" s="18">
        <v>907.0</v>
      </c>
      <c r="H408" s="18">
        <v>5.53</v>
      </c>
      <c r="I408" s="18">
        <v>58.0</v>
      </c>
      <c r="J408" s="18">
        <v>9.0</v>
      </c>
      <c r="K408" s="18" t="s">
        <v>1896</v>
      </c>
    </row>
    <row r="409">
      <c r="A409" s="19">
        <v>2014.0</v>
      </c>
      <c r="B409" s="18" t="s">
        <v>242</v>
      </c>
      <c r="C409" s="18" t="s">
        <v>113</v>
      </c>
      <c r="D409" s="18">
        <v>211.0</v>
      </c>
      <c r="E409" s="18">
        <v>909.0</v>
      </c>
      <c r="F409" s="18">
        <v>49.0</v>
      </c>
      <c r="G409" s="18">
        <v>860.0</v>
      </c>
      <c r="H409" s="18">
        <v>4.08</v>
      </c>
      <c r="I409" s="18">
        <v>52.0</v>
      </c>
      <c r="J409" s="18">
        <v>13.0</v>
      </c>
      <c r="K409" s="18" t="s">
        <v>1896</v>
      </c>
    </row>
    <row r="410">
      <c r="A410" s="19">
        <v>2014.0</v>
      </c>
      <c r="B410" s="18" t="s">
        <v>1542</v>
      </c>
      <c r="C410" s="18" t="s">
        <v>114</v>
      </c>
      <c r="D410" s="18">
        <v>171.0</v>
      </c>
      <c r="E410" s="18">
        <v>853.0</v>
      </c>
      <c r="F410" s="18">
        <v>2.0</v>
      </c>
      <c r="G410" s="18">
        <v>851.0</v>
      </c>
      <c r="H410" s="18">
        <v>4.98</v>
      </c>
      <c r="I410" s="18">
        <v>26.0</v>
      </c>
      <c r="J410" s="18">
        <v>9.0</v>
      </c>
      <c r="K410" s="18" t="s">
        <v>1896</v>
      </c>
    </row>
    <row r="411">
      <c r="A411" s="19">
        <v>2014.0</v>
      </c>
      <c r="B411" s="18" t="s">
        <v>1716</v>
      </c>
      <c r="C411" s="18" t="s">
        <v>109</v>
      </c>
      <c r="D411" s="18">
        <v>193.0</v>
      </c>
      <c r="E411" s="20">
        <v>1051.0</v>
      </c>
      <c r="F411" s="18">
        <v>268.0</v>
      </c>
      <c r="G411" s="18">
        <v>783.0</v>
      </c>
      <c r="H411" s="18">
        <v>4.06</v>
      </c>
      <c r="I411" s="18">
        <v>52.0</v>
      </c>
      <c r="J411" s="18">
        <v>13.0</v>
      </c>
      <c r="K411" s="18" t="s">
        <v>1896</v>
      </c>
    </row>
    <row r="412">
      <c r="A412" s="19">
        <v>2014.0</v>
      </c>
      <c r="B412" s="18" t="s">
        <v>300</v>
      </c>
      <c r="C412" s="18" t="s">
        <v>106</v>
      </c>
      <c r="D412" s="18">
        <v>160.0</v>
      </c>
      <c r="E412" s="18">
        <v>798.0</v>
      </c>
      <c r="F412" s="18">
        <v>35.0</v>
      </c>
      <c r="G412" s="18">
        <v>763.0</v>
      </c>
      <c r="H412" s="18">
        <v>4.77</v>
      </c>
      <c r="I412" s="18">
        <v>34.0</v>
      </c>
      <c r="J412" s="18">
        <v>4.0</v>
      </c>
      <c r="K412" s="18" t="s">
        <v>1896</v>
      </c>
    </row>
    <row r="413">
      <c r="A413" s="19">
        <v>2014.0</v>
      </c>
      <c r="B413" s="18" t="s">
        <v>369</v>
      </c>
      <c r="C413" s="18" t="s">
        <v>101</v>
      </c>
      <c r="D413" s="18">
        <v>189.0</v>
      </c>
      <c r="E413" s="18">
        <v>781.0</v>
      </c>
      <c r="F413" s="18">
        <v>36.0</v>
      </c>
      <c r="G413" s="18">
        <v>745.0</v>
      </c>
      <c r="H413" s="18">
        <v>3.94</v>
      </c>
      <c r="I413" s="18">
        <v>48.0</v>
      </c>
      <c r="J413" s="18">
        <v>4.0</v>
      </c>
      <c r="K413" s="18" t="s">
        <v>1896</v>
      </c>
    </row>
    <row r="414">
      <c r="A414" s="19">
        <v>2014.0</v>
      </c>
      <c r="B414" s="18" t="s">
        <v>314</v>
      </c>
      <c r="C414" s="18" t="s">
        <v>111</v>
      </c>
      <c r="D414" s="18">
        <v>144.0</v>
      </c>
      <c r="E414" s="18">
        <v>751.0</v>
      </c>
      <c r="F414" s="18">
        <v>14.0</v>
      </c>
      <c r="G414" s="18">
        <v>737.0</v>
      </c>
      <c r="H414" s="18">
        <v>5.12</v>
      </c>
      <c r="I414" s="18">
        <v>41.0</v>
      </c>
      <c r="J414" s="18">
        <v>12.0</v>
      </c>
      <c r="K414" s="18" t="s">
        <v>1896</v>
      </c>
    </row>
    <row r="415">
      <c r="A415" s="19">
        <v>2014.0</v>
      </c>
      <c r="B415" s="18" t="s">
        <v>371</v>
      </c>
      <c r="C415" s="18" t="s">
        <v>107</v>
      </c>
      <c r="D415" s="18">
        <v>150.0</v>
      </c>
      <c r="E415" s="18">
        <v>718.0</v>
      </c>
      <c r="F415" s="18">
        <v>29.0</v>
      </c>
      <c r="G415" s="18">
        <v>689.0</v>
      </c>
      <c r="H415" s="18">
        <v>4.59</v>
      </c>
      <c r="I415" s="18">
        <v>28.0</v>
      </c>
      <c r="J415" s="18">
        <v>11.0</v>
      </c>
      <c r="K415" s="18" t="s">
        <v>1896</v>
      </c>
    </row>
    <row r="416">
      <c r="A416" s="19">
        <v>2014.0</v>
      </c>
      <c r="B416" s="18" t="s">
        <v>324</v>
      </c>
      <c r="C416" s="18" t="s">
        <v>104</v>
      </c>
      <c r="D416" s="18">
        <v>134.0</v>
      </c>
      <c r="E416" s="18">
        <v>622.0</v>
      </c>
      <c r="F416" s="18">
        <v>4.0</v>
      </c>
      <c r="G416" s="18">
        <v>618.0</v>
      </c>
      <c r="H416" s="18">
        <v>4.61</v>
      </c>
      <c r="I416" s="18">
        <v>17.0</v>
      </c>
      <c r="J416" s="18">
        <v>2.0</v>
      </c>
      <c r="K416" s="18" t="s">
        <v>1896</v>
      </c>
    </row>
    <row r="417">
      <c r="A417" s="19">
        <v>2014.0</v>
      </c>
      <c r="B417" s="18" t="s">
        <v>380</v>
      </c>
      <c r="C417" s="18" t="s">
        <v>105</v>
      </c>
      <c r="D417" s="18">
        <v>128.0</v>
      </c>
      <c r="E417" s="18">
        <v>670.0</v>
      </c>
      <c r="F417" s="18">
        <v>60.0</v>
      </c>
      <c r="G417" s="18">
        <v>610.0</v>
      </c>
      <c r="H417" s="18">
        <v>4.77</v>
      </c>
      <c r="I417" s="18">
        <v>65.0</v>
      </c>
      <c r="J417" s="18">
        <v>1.0</v>
      </c>
      <c r="K417" s="18" t="s">
        <v>1896</v>
      </c>
    </row>
    <row r="418">
      <c r="A418" s="19">
        <v>2014.0</v>
      </c>
      <c r="B418" s="18" t="s">
        <v>235</v>
      </c>
      <c r="C418" s="18" t="s">
        <v>104</v>
      </c>
      <c r="D418" s="18">
        <v>78.0</v>
      </c>
      <c r="E418" s="18">
        <v>604.0</v>
      </c>
      <c r="F418" s="18">
        <v>6.0</v>
      </c>
      <c r="G418" s="18">
        <v>598.0</v>
      </c>
      <c r="H418" s="18">
        <v>7.67</v>
      </c>
      <c r="I418" s="18">
        <v>69.0</v>
      </c>
      <c r="J418" s="18">
        <v>5.0</v>
      </c>
      <c r="K418" s="18" t="s">
        <v>1896</v>
      </c>
    </row>
    <row r="419">
      <c r="A419" s="19">
        <v>2014.0</v>
      </c>
      <c r="B419" s="18" t="s">
        <v>293</v>
      </c>
      <c r="C419" s="18" t="s">
        <v>109</v>
      </c>
      <c r="D419" s="18">
        <v>119.0</v>
      </c>
      <c r="E419" s="18">
        <v>599.0</v>
      </c>
      <c r="F419" s="18">
        <v>17.0</v>
      </c>
      <c r="G419" s="18">
        <v>582.0</v>
      </c>
      <c r="H419" s="18">
        <v>4.89</v>
      </c>
      <c r="I419" s="18">
        <v>47.0</v>
      </c>
      <c r="J419" s="18">
        <v>3.0</v>
      </c>
      <c r="K419" s="18" t="s">
        <v>1896</v>
      </c>
    </row>
    <row r="420">
      <c r="A420" s="19">
        <v>2014.0</v>
      </c>
      <c r="B420" s="18" t="s">
        <v>288</v>
      </c>
      <c r="C420" s="18" t="s">
        <v>102</v>
      </c>
      <c r="D420" s="18">
        <v>104.0</v>
      </c>
      <c r="E420" s="18">
        <v>596.0</v>
      </c>
      <c r="F420" s="18">
        <v>23.0</v>
      </c>
      <c r="G420" s="18">
        <v>573.0</v>
      </c>
      <c r="H420" s="18">
        <v>5.51</v>
      </c>
      <c r="I420" s="18">
        <v>68.0</v>
      </c>
      <c r="J420" s="18">
        <v>8.0</v>
      </c>
      <c r="K420" s="18" t="s">
        <v>1896</v>
      </c>
    </row>
    <row r="421">
      <c r="A421" s="19">
        <v>2014.0</v>
      </c>
      <c r="B421" s="18" t="s">
        <v>446</v>
      </c>
      <c r="C421" s="18" t="s">
        <v>108</v>
      </c>
      <c r="D421" s="18">
        <v>107.0</v>
      </c>
      <c r="E421" s="18">
        <v>560.0</v>
      </c>
      <c r="F421" s="18">
        <v>27.0</v>
      </c>
      <c r="G421" s="18">
        <v>533.0</v>
      </c>
      <c r="H421" s="18">
        <v>4.98</v>
      </c>
      <c r="I421" s="18">
        <v>38.0</v>
      </c>
      <c r="J421" s="18">
        <v>3.0</v>
      </c>
      <c r="K421" s="18" t="s">
        <v>1896</v>
      </c>
    </row>
    <row r="422">
      <c r="A422" s="19">
        <v>2014.0</v>
      </c>
      <c r="B422" s="18" t="s">
        <v>1717</v>
      </c>
      <c r="C422" s="18" t="s">
        <v>102</v>
      </c>
      <c r="D422" s="18">
        <v>124.0</v>
      </c>
      <c r="E422" s="18">
        <v>763.0</v>
      </c>
      <c r="F422" s="18">
        <v>232.0</v>
      </c>
      <c r="G422" s="18">
        <v>531.0</v>
      </c>
      <c r="H422" s="18">
        <v>4.28</v>
      </c>
      <c r="I422" s="18">
        <v>60.0</v>
      </c>
      <c r="J422" s="18">
        <v>3.0</v>
      </c>
      <c r="K422" s="18" t="s">
        <v>1896</v>
      </c>
    </row>
    <row r="423">
      <c r="A423" s="19">
        <v>2014.0</v>
      </c>
      <c r="B423" s="18" t="s">
        <v>309</v>
      </c>
      <c r="C423" s="18" t="s">
        <v>112</v>
      </c>
      <c r="D423" s="18">
        <v>86.0</v>
      </c>
      <c r="E423" s="18">
        <v>520.0</v>
      </c>
      <c r="F423" s="18">
        <v>11.0</v>
      </c>
      <c r="G423" s="18">
        <v>509.0</v>
      </c>
      <c r="H423" s="18">
        <v>5.92</v>
      </c>
      <c r="I423" s="18">
        <v>62.0</v>
      </c>
      <c r="J423" s="18">
        <v>1.0</v>
      </c>
      <c r="K423" s="18" t="s">
        <v>1896</v>
      </c>
    </row>
    <row r="424">
      <c r="A424" s="19">
        <v>2014.0</v>
      </c>
      <c r="B424" s="18" t="s">
        <v>1940</v>
      </c>
      <c r="C424" s="18" t="s">
        <v>111</v>
      </c>
      <c r="D424" s="18">
        <v>110.0</v>
      </c>
      <c r="E424" s="18">
        <v>534.0</v>
      </c>
      <c r="F424" s="18">
        <v>53.0</v>
      </c>
      <c r="G424" s="18">
        <v>481.0</v>
      </c>
      <c r="H424" s="18">
        <v>4.37</v>
      </c>
      <c r="I424" s="18">
        <v>46.0</v>
      </c>
      <c r="J424" s="18">
        <v>5.0</v>
      </c>
      <c r="K424" s="18" t="s">
        <v>1896</v>
      </c>
    </row>
    <row r="425">
      <c r="A425" s="19">
        <v>2014.0</v>
      </c>
      <c r="B425" s="18" t="s">
        <v>1925</v>
      </c>
      <c r="C425" s="18" t="s">
        <v>108</v>
      </c>
      <c r="D425" s="18">
        <v>123.0</v>
      </c>
      <c r="E425" s="18">
        <v>505.0</v>
      </c>
      <c r="F425" s="18">
        <v>34.0</v>
      </c>
      <c r="G425" s="18">
        <v>471.0</v>
      </c>
      <c r="H425" s="18">
        <v>3.83</v>
      </c>
      <c r="I425" s="18">
        <v>42.0</v>
      </c>
      <c r="J425" s="18">
        <v>4.0</v>
      </c>
      <c r="K425" s="18" t="s">
        <v>1896</v>
      </c>
    </row>
    <row r="426">
      <c r="A426" s="19">
        <v>2014.0</v>
      </c>
      <c r="B426" s="18" t="s">
        <v>1723</v>
      </c>
      <c r="C426" s="18" t="s">
        <v>110</v>
      </c>
      <c r="D426" s="18">
        <v>108.0</v>
      </c>
      <c r="E426" s="18">
        <v>635.0</v>
      </c>
      <c r="F426" s="18">
        <v>169.0</v>
      </c>
      <c r="G426" s="18">
        <v>466.0</v>
      </c>
      <c r="H426" s="18">
        <v>4.31</v>
      </c>
      <c r="I426" s="18">
        <v>49.0</v>
      </c>
      <c r="J426" s="18">
        <v>3.0</v>
      </c>
      <c r="K426" s="18" t="s">
        <v>1896</v>
      </c>
    </row>
    <row r="427">
      <c r="A427" s="19">
        <v>2014.0</v>
      </c>
      <c r="B427" s="18" t="s">
        <v>1434</v>
      </c>
      <c r="C427" s="18" t="s">
        <v>113</v>
      </c>
      <c r="D427" s="18">
        <v>88.0</v>
      </c>
      <c r="E427" s="18">
        <v>500.0</v>
      </c>
      <c r="F427" s="18">
        <v>41.0</v>
      </c>
      <c r="G427" s="18">
        <v>459.0</v>
      </c>
      <c r="H427" s="18">
        <v>5.22</v>
      </c>
      <c r="I427" s="18">
        <v>68.0</v>
      </c>
      <c r="J427" s="18">
        <v>2.0</v>
      </c>
      <c r="K427" s="18" t="s">
        <v>1896</v>
      </c>
    </row>
    <row r="428">
      <c r="A428" s="19">
        <v>2014.0</v>
      </c>
      <c r="B428" s="18" t="s">
        <v>1538</v>
      </c>
      <c r="C428" s="18" t="s">
        <v>114</v>
      </c>
      <c r="D428" s="18">
        <v>49.0</v>
      </c>
      <c r="E428" s="18">
        <v>454.0</v>
      </c>
      <c r="F428" s="18">
        <v>11.0</v>
      </c>
      <c r="G428" s="18">
        <v>443.0</v>
      </c>
      <c r="H428" s="18">
        <v>9.04</v>
      </c>
      <c r="I428" s="18">
        <v>63.0</v>
      </c>
      <c r="J428" s="18">
        <v>0.0</v>
      </c>
      <c r="K428" s="18" t="s">
        <v>1896</v>
      </c>
    </row>
    <row r="429">
      <c r="A429" s="19">
        <v>2014.0</v>
      </c>
      <c r="B429" s="18" t="s">
        <v>1935</v>
      </c>
      <c r="C429" s="18" t="s">
        <v>110</v>
      </c>
      <c r="D429" s="18">
        <v>87.0</v>
      </c>
      <c r="E429" s="18">
        <v>439.0</v>
      </c>
      <c r="F429" s="18">
        <v>2.0</v>
      </c>
      <c r="G429" s="18">
        <v>437.0</v>
      </c>
      <c r="H429" s="18">
        <v>5.02</v>
      </c>
      <c r="I429" s="18">
        <v>18.0</v>
      </c>
      <c r="J429" s="18">
        <v>4.0</v>
      </c>
      <c r="K429" s="18" t="s">
        <v>1896</v>
      </c>
    </row>
    <row r="430">
      <c r="A430" s="19">
        <v>2014.0</v>
      </c>
      <c r="B430" s="18" t="s">
        <v>391</v>
      </c>
      <c r="C430" s="18" t="s">
        <v>104</v>
      </c>
      <c r="D430" s="18">
        <v>81.0</v>
      </c>
      <c r="E430" s="18">
        <v>417.0</v>
      </c>
      <c r="F430" s="18">
        <v>16.0</v>
      </c>
      <c r="G430" s="18">
        <v>401.0</v>
      </c>
      <c r="H430" s="18">
        <v>4.95</v>
      </c>
      <c r="I430" s="18">
        <v>19.0</v>
      </c>
      <c r="J430" s="18">
        <v>3.0</v>
      </c>
      <c r="K430" s="18" t="s">
        <v>1896</v>
      </c>
    </row>
    <row r="431">
      <c r="A431" s="19">
        <v>2014.0</v>
      </c>
      <c r="B431" s="18" t="s">
        <v>1941</v>
      </c>
      <c r="C431" s="18" t="s">
        <v>111</v>
      </c>
      <c r="D431" s="18">
        <v>96.0</v>
      </c>
      <c r="E431" s="18">
        <v>397.0</v>
      </c>
      <c r="F431" s="18">
        <v>19.0</v>
      </c>
      <c r="G431" s="18">
        <v>378.0</v>
      </c>
      <c r="H431" s="18">
        <v>3.94</v>
      </c>
      <c r="I431" s="18">
        <v>33.0</v>
      </c>
      <c r="J431" s="18">
        <v>4.0</v>
      </c>
      <c r="K431" s="18" t="s">
        <v>1896</v>
      </c>
    </row>
    <row r="432">
      <c r="A432" s="19">
        <v>2014.0</v>
      </c>
      <c r="B432" s="18" t="s">
        <v>1735</v>
      </c>
      <c r="C432" s="18" t="s">
        <v>104</v>
      </c>
      <c r="D432" s="18">
        <v>94.0</v>
      </c>
      <c r="E432" s="18">
        <v>484.0</v>
      </c>
      <c r="F432" s="18">
        <v>109.0</v>
      </c>
      <c r="G432" s="18">
        <v>375.0</v>
      </c>
      <c r="H432" s="18">
        <v>3.99</v>
      </c>
      <c r="I432" s="18">
        <v>30.0</v>
      </c>
      <c r="J432" s="18">
        <v>5.0</v>
      </c>
      <c r="K432" s="18" t="s">
        <v>1896</v>
      </c>
    </row>
    <row r="433">
      <c r="A433" s="19">
        <v>2014.0</v>
      </c>
      <c r="B433" s="18" t="s">
        <v>382</v>
      </c>
      <c r="C433" s="18" t="s">
        <v>113</v>
      </c>
      <c r="D433" s="18">
        <v>34.0</v>
      </c>
      <c r="E433" s="18">
        <v>368.0</v>
      </c>
      <c r="F433" s="18">
        <v>16.0</v>
      </c>
      <c r="G433" s="18">
        <v>352.0</v>
      </c>
      <c r="H433" s="18">
        <v>10.35</v>
      </c>
      <c r="I433" s="18">
        <v>54.0</v>
      </c>
      <c r="J433" s="18">
        <v>2.0</v>
      </c>
      <c r="K433" s="18" t="s">
        <v>1896</v>
      </c>
    </row>
    <row r="434">
      <c r="A434" s="19">
        <v>2014.0</v>
      </c>
      <c r="B434" s="18" t="s">
        <v>1924</v>
      </c>
      <c r="C434" s="18" t="s">
        <v>112</v>
      </c>
      <c r="D434" s="18">
        <v>61.0</v>
      </c>
      <c r="E434" s="18">
        <v>358.0</v>
      </c>
      <c r="F434" s="18">
        <v>9.0</v>
      </c>
      <c r="G434" s="18">
        <v>349.0</v>
      </c>
      <c r="H434" s="18">
        <v>5.72</v>
      </c>
      <c r="I434" s="18">
        <v>40.0</v>
      </c>
      <c r="J434" s="18">
        <v>6.0</v>
      </c>
      <c r="K434" s="18" t="s">
        <v>1896</v>
      </c>
    </row>
    <row r="435">
      <c r="A435" s="19">
        <v>2014.0</v>
      </c>
      <c r="B435" s="18" t="s">
        <v>387</v>
      </c>
      <c r="C435" s="18" t="s">
        <v>101</v>
      </c>
      <c r="D435" s="18">
        <v>84.0</v>
      </c>
      <c r="E435" s="18">
        <v>359.0</v>
      </c>
      <c r="F435" s="18">
        <v>11.0</v>
      </c>
      <c r="G435" s="18">
        <v>348.0</v>
      </c>
      <c r="H435" s="18">
        <v>4.14</v>
      </c>
      <c r="I435" s="18">
        <v>28.0</v>
      </c>
      <c r="J435" s="18">
        <v>2.0</v>
      </c>
      <c r="K435" s="18" t="s">
        <v>1896</v>
      </c>
    </row>
    <row r="436">
      <c r="A436" s="19">
        <v>2014.0</v>
      </c>
      <c r="B436" s="18" t="s">
        <v>1942</v>
      </c>
      <c r="C436" s="18" t="s">
        <v>105</v>
      </c>
      <c r="D436" s="18">
        <v>61.0</v>
      </c>
      <c r="E436" s="18">
        <v>356.0</v>
      </c>
      <c r="F436" s="18">
        <v>22.0</v>
      </c>
      <c r="G436" s="18">
        <v>334.0</v>
      </c>
      <c r="H436" s="18">
        <v>5.48</v>
      </c>
      <c r="I436" s="18">
        <v>53.0</v>
      </c>
      <c r="J436" s="18">
        <v>1.0</v>
      </c>
      <c r="K436" s="18" t="s">
        <v>1896</v>
      </c>
    </row>
    <row r="437">
      <c r="A437" s="19">
        <v>2014.0</v>
      </c>
      <c r="B437" s="18" t="s">
        <v>1729</v>
      </c>
      <c r="C437" s="18" t="s">
        <v>105</v>
      </c>
      <c r="D437" s="18">
        <v>51.0</v>
      </c>
      <c r="E437" s="18">
        <v>340.0</v>
      </c>
      <c r="F437" s="18">
        <v>33.0</v>
      </c>
      <c r="G437" s="18">
        <v>307.0</v>
      </c>
      <c r="H437" s="18">
        <v>6.02</v>
      </c>
      <c r="I437" s="18">
        <v>36.0</v>
      </c>
      <c r="J437" s="18">
        <v>6.0</v>
      </c>
      <c r="K437" s="18" t="s">
        <v>1896</v>
      </c>
    </row>
    <row r="438">
      <c r="A438" s="19">
        <v>2014.0</v>
      </c>
      <c r="B438" s="18" t="s">
        <v>1520</v>
      </c>
      <c r="C438" s="18" t="s">
        <v>114</v>
      </c>
      <c r="D438" s="18">
        <v>45.0</v>
      </c>
      <c r="E438" s="18">
        <v>325.0</v>
      </c>
      <c r="F438" s="18">
        <v>32.0</v>
      </c>
      <c r="G438" s="18">
        <v>293.0</v>
      </c>
      <c r="H438" s="18">
        <v>6.51</v>
      </c>
      <c r="I438" s="18">
        <v>57.0</v>
      </c>
      <c r="J438" s="18">
        <v>4.0</v>
      </c>
      <c r="K438" s="18" t="s">
        <v>1896</v>
      </c>
    </row>
    <row r="439">
      <c r="A439" s="19">
        <v>2014.0</v>
      </c>
      <c r="B439" s="18" t="s">
        <v>1474</v>
      </c>
      <c r="C439" s="18" t="s">
        <v>114</v>
      </c>
      <c r="D439" s="18">
        <v>28.0</v>
      </c>
      <c r="E439" s="18">
        <v>286.0</v>
      </c>
      <c r="F439" s="18">
        <v>3.0</v>
      </c>
      <c r="G439" s="18">
        <v>283.0</v>
      </c>
      <c r="H439" s="18">
        <v>10.11</v>
      </c>
      <c r="I439" s="18">
        <v>46.0</v>
      </c>
      <c r="J439" s="18">
        <v>3.0</v>
      </c>
      <c r="K439" s="18" t="s">
        <v>1896</v>
      </c>
    </row>
    <row r="440">
      <c r="A440" s="19">
        <v>2014.0</v>
      </c>
      <c r="B440" s="18" t="s">
        <v>445</v>
      </c>
      <c r="C440" s="18" t="s">
        <v>102</v>
      </c>
      <c r="D440" s="18">
        <v>52.0</v>
      </c>
      <c r="E440" s="18">
        <v>285.0</v>
      </c>
      <c r="F440" s="18">
        <v>3.0</v>
      </c>
      <c r="G440" s="18">
        <v>282.0</v>
      </c>
      <c r="H440" s="18">
        <v>5.42</v>
      </c>
      <c r="I440" s="18">
        <v>44.0</v>
      </c>
      <c r="J440" s="18">
        <v>2.0</v>
      </c>
      <c r="K440" s="18" t="s">
        <v>1896</v>
      </c>
    </row>
    <row r="441">
      <c r="A441" s="19">
        <v>2014.0</v>
      </c>
      <c r="B441" s="18" t="s">
        <v>275</v>
      </c>
      <c r="C441" s="18" t="s">
        <v>101</v>
      </c>
      <c r="D441" s="18">
        <v>64.0</v>
      </c>
      <c r="E441" s="18">
        <v>281.0</v>
      </c>
      <c r="F441" s="18">
        <v>1.0</v>
      </c>
      <c r="G441" s="18">
        <v>280.0</v>
      </c>
      <c r="H441" s="18">
        <v>4.38</v>
      </c>
      <c r="I441" s="18">
        <v>16.0</v>
      </c>
      <c r="J441" s="18">
        <v>2.0</v>
      </c>
      <c r="K441" s="18" t="s">
        <v>1896</v>
      </c>
    </row>
    <row r="442">
      <c r="A442" s="19">
        <v>2014.0</v>
      </c>
      <c r="B442" s="18" t="s">
        <v>350</v>
      </c>
      <c r="C442" s="18" t="s">
        <v>109</v>
      </c>
      <c r="D442" s="18">
        <v>65.0</v>
      </c>
      <c r="E442" s="18">
        <v>296.0</v>
      </c>
      <c r="F442" s="18">
        <v>19.0</v>
      </c>
      <c r="G442" s="18">
        <v>277.0</v>
      </c>
      <c r="H442" s="18">
        <v>4.26</v>
      </c>
      <c r="I442" s="18">
        <v>20.0</v>
      </c>
      <c r="J442" s="18">
        <v>4.0</v>
      </c>
      <c r="K442" s="18" t="s">
        <v>1896</v>
      </c>
    </row>
    <row r="443">
      <c r="A443" s="19">
        <v>2014.0</v>
      </c>
      <c r="B443" s="18" t="s">
        <v>1475</v>
      </c>
      <c r="C443" s="18" t="s">
        <v>106</v>
      </c>
      <c r="D443" s="18">
        <v>67.0</v>
      </c>
      <c r="E443" s="18">
        <v>286.0</v>
      </c>
      <c r="F443" s="18">
        <v>13.0</v>
      </c>
      <c r="G443" s="18">
        <v>273.0</v>
      </c>
      <c r="H443" s="18">
        <v>4.07</v>
      </c>
      <c r="I443" s="18">
        <v>32.0</v>
      </c>
      <c r="J443" s="18">
        <v>3.0</v>
      </c>
      <c r="K443" s="18" t="s">
        <v>1896</v>
      </c>
    </row>
    <row r="444">
      <c r="A444" s="19">
        <v>2014.0</v>
      </c>
      <c r="B444" s="18" t="s">
        <v>392</v>
      </c>
      <c r="C444" s="18" t="s">
        <v>110</v>
      </c>
      <c r="D444" s="18">
        <v>51.0</v>
      </c>
      <c r="E444" s="18">
        <v>284.0</v>
      </c>
      <c r="F444" s="18">
        <v>12.0</v>
      </c>
      <c r="G444" s="18">
        <v>272.0</v>
      </c>
      <c r="H444" s="18">
        <v>5.33</v>
      </c>
      <c r="I444" s="18">
        <v>29.0</v>
      </c>
      <c r="J444" s="18">
        <v>2.0</v>
      </c>
      <c r="K444" s="18" t="s">
        <v>1896</v>
      </c>
    </row>
    <row r="445">
      <c r="A445" s="19">
        <v>2014.0</v>
      </c>
      <c r="B445" s="18" t="s">
        <v>1929</v>
      </c>
      <c r="C445" s="18" t="s">
        <v>108</v>
      </c>
      <c r="D445" s="18">
        <v>53.0</v>
      </c>
      <c r="E445" s="18">
        <v>279.0</v>
      </c>
      <c r="F445" s="18">
        <v>10.0</v>
      </c>
      <c r="G445" s="18">
        <v>269.0</v>
      </c>
      <c r="H445" s="18">
        <v>5.08</v>
      </c>
      <c r="I445" s="18">
        <v>39.0</v>
      </c>
      <c r="J445" s="18">
        <v>3.0</v>
      </c>
      <c r="K445" s="18" t="s">
        <v>1896</v>
      </c>
    </row>
    <row r="446">
      <c r="A446" s="19">
        <v>2014.0</v>
      </c>
      <c r="B446" s="18" t="s">
        <v>296</v>
      </c>
      <c r="C446" s="18" t="s">
        <v>109</v>
      </c>
      <c r="D446" s="18">
        <v>67.0</v>
      </c>
      <c r="E446" s="18">
        <v>276.0</v>
      </c>
      <c r="F446" s="18">
        <v>12.0</v>
      </c>
      <c r="G446" s="18">
        <v>264.0</v>
      </c>
      <c r="H446" s="18">
        <v>3.94</v>
      </c>
      <c r="I446" s="18">
        <v>23.0</v>
      </c>
      <c r="J446" s="18">
        <v>4.0</v>
      </c>
      <c r="K446" s="18" t="s">
        <v>1896</v>
      </c>
    </row>
    <row r="447">
      <c r="A447" s="19">
        <v>2014.0</v>
      </c>
      <c r="B447" s="18" t="s">
        <v>394</v>
      </c>
      <c r="C447" s="18" t="s">
        <v>110</v>
      </c>
      <c r="D447" s="18">
        <v>33.0</v>
      </c>
      <c r="E447" s="18">
        <v>269.0</v>
      </c>
      <c r="F447" s="18">
        <v>6.0</v>
      </c>
      <c r="G447" s="18">
        <v>263.0</v>
      </c>
      <c r="H447" s="18">
        <v>7.97</v>
      </c>
      <c r="I447" s="18">
        <v>50.0</v>
      </c>
      <c r="J447" s="18">
        <v>0.0</v>
      </c>
      <c r="K447" s="18" t="s">
        <v>1896</v>
      </c>
    </row>
    <row r="448">
      <c r="A448" s="19">
        <v>2014.0</v>
      </c>
      <c r="B448" s="18" t="s">
        <v>395</v>
      </c>
      <c r="C448" s="18" t="s">
        <v>113</v>
      </c>
      <c r="D448" s="18">
        <v>60.0</v>
      </c>
      <c r="E448" s="18">
        <v>267.0</v>
      </c>
      <c r="F448" s="18">
        <v>19.0</v>
      </c>
      <c r="G448" s="18">
        <v>248.0</v>
      </c>
      <c r="H448" s="18">
        <v>4.13</v>
      </c>
      <c r="I448" s="18">
        <v>27.0</v>
      </c>
      <c r="J448" s="18">
        <v>0.0</v>
      </c>
      <c r="K448" s="18" t="s">
        <v>1896</v>
      </c>
    </row>
    <row r="449">
      <c r="A449" s="19">
        <v>2014.0</v>
      </c>
      <c r="B449" s="18" t="s">
        <v>1943</v>
      </c>
      <c r="C449" s="18" t="s">
        <v>103</v>
      </c>
      <c r="D449" s="18">
        <v>83.0</v>
      </c>
      <c r="E449" s="18">
        <v>282.0</v>
      </c>
      <c r="F449" s="18">
        <v>41.0</v>
      </c>
      <c r="G449" s="18">
        <v>241.0</v>
      </c>
      <c r="H449" s="18">
        <v>2.9</v>
      </c>
      <c r="I449" s="18">
        <v>20.0</v>
      </c>
      <c r="J449" s="18">
        <v>0.0</v>
      </c>
      <c r="K449" s="18" t="s">
        <v>1896</v>
      </c>
    </row>
    <row r="450">
      <c r="A450" s="19">
        <v>2014.0</v>
      </c>
      <c r="B450" s="18" t="s">
        <v>1718</v>
      </c>
      <c r="C450" s="18" t="s">
        <v>104</v>
      </c>
      <c r="D450" s="18">
        <v>47.0</v>
      </c>
      <c r="E450" s="18">
        <v>241.0</v>
      </c>
      <c r="F450" s="18">
        <v>3.0</v>
      </c>
      <c r="G450" s="18">
        <v>238.0</v>
      </c>
      <c r="H450" s="18">
        <v>5.06</v>
      </c>
      <c r="I450" s="18">
        <v>50.0</v>
      </c>
      <c r="J450" s="18">
        <v>8.0</v>
      </c>
      <c r="K450" s="18" t="s">
        <v>1896</v>
      </c>
    </row>
    <row r="451">
      <c r="A451" s="19">
        <v>2014.0</v>
      </c>
      <c r="B451" s="18" t="s">
        <v>398</v>
      </c>
      <c r="C451" s="18" t="s">
        <v>114</v>
      </c>
      <c r="D451" s="18">
        <v>34.0</v>
      </c>
      <c r="E451" s="18">
        <v>238.0</v>
      </c>
      <c r="F451" s="18">
        <v>6.0</v>
      </c>
      <c r="G451" s="18">
        <v>232.0</v>
      </c>
      <c r="H451" s="18">
        <v>6.82</v>
      </c>
      <c r="I451" s="18">
        <v>18.0</v>
      </c>
      <c r="J451" s="18">
        <v>3.0</v>
      </c>
      <c r="K451" s="18" t="s">
        <v>1896</v>
      </c>
    </row>
    <row r="452">
      <c r="A452" s="19">
        <v>2014.0</v>
      </c>
      <c r="B452" s="18" t="s">
        <v>1899</v>
      </c>
      <c r="C452" s="18" t="s">
        <v>106</v>
      </c>
      <c r="D452" s="18">
        <v>50.0</v>
      </c>
      <c r="E452" s="18">
        <v>233.0</v>
      </c>
      <c r="F452" s="18">
        <v>15.0</v>
      </c>
      <c r="G452" s="18">
        <v>218.0</v>
      </c>
      <c r="H452" s="18">
        <v>4.36</v>
      </c>
      <c r="I452" s="18">
        <v>34.0</v>
      </c>
      <c r="J452" s="18">
        <v>1.0</v>
      </c>
      <c r="K452" s="18" t="s">
        <v>1896</v>
      </c>
    </row>
    <row r="453">
      <c r="A453" s="19">
        <v>2014.0</v>
      </c>
      <c r="B453" s="18" t="s">
        <v>315</v>
      </c>
      <c r="C453" s="18" t="s">
        <v>113</v>
      </c>
      <c r="D453" s="18">
        <v>48.0</v>
      </c>
      <c r="E453" s="18">
        <v>219.0</v>
      </c>
      <c r="F453" s="18">
        <v>5.0</v>
      </c>
      <c r="G453" s="18">
        <v>214.0</v>
      </c>
      <c r="H453" s="18">
        <v>4.46</v>
      </c>
      <c r="I453" s="18">
        <v>42.0</v>
      </c>
      <c r="J453" s="18">
        <v>3.0</v>
      </c>
      <c r="K453" s="18" t="s">
        <v>1896</v>
      </c>
    </row>
    <row r="454">
      <c r="A454" s="19">
        <v>2014.0</v>
      </c>
      <c r="B454" s="18" t="s">
        <v>396</v>
      </c>
      <c r="C454" s="18" t="s">
        <v>107</v>
      </c>
      <c r="D454" s="18">
        <v>41.0</v>
      </c>
      <c r="E454" s="18">
        <v>222.0</v>
      </c>
      <c r="F454" s="18">
        <v>16.0</v>
      </c>
      <c r="G454" s="18">
        <v>206.0</v>
      </c>
      <c r="H454" s="18">
        <v>5.02</v>
      </c>
      <c r="I454" s="18">
        <v>56.0</v>
      </c>
      <c r="J454" s="18">
        <v>4.0</v>
      </c>
      <c r="K454" s="18" t="s">
        <v>1896</v>
      </c>
    </row>
    <row r="455">
      <c r="A455" s="19">
        <v>2014.0</v>
      </c>
      <c r="B455" s="18" t="s">
        <v>1726</v>
      </c>
      <c r="C455" s="18" t="s">
        <v>114</v>
      </c>
      <c r="D455" s="18">
        <v>45.0</v>
      </c>
      <c r="E455" s="18">
        <v>221.0</v>
      </c>
      <c r="F455" s="18">
        <v>17.0</v>
      </c>
      <c r="G455" s="18">
        <v>204.0</v>
      </c>
      <c r="H455" s="18">
        <v>4.53</v>
      </c>
      <c r="I455" s="18">
        <v>37.0</v>
      </c>
      <c r="J455" s="18">
        <v>7.0</v>
      </c>
      <c r="K455" s="18" t="s">
        <v>1896</v>
      </c>
    </row>
    <row r="456">
      <c r="A456" s="19">
        <v>2014.0</v>
      </c>
      <c r="B456" s="18" t="s">
        <v>1476</v>
      </c>
      <c r="C456" s="18" t="s">
        <v>111</v>
      </c>
      <c r="D456" s="18">
        <v>29.0</v>
      </c>
      <c r="E456" s="18">
        <v>208.0</v>
      </c>
      <c r="F456" s="18">
        <v>7.0</v>
      </c>
      <c r="G456" s="18">
        <v>201.0</v>
      </c>
      <c r="H456" s="18">
        <v>6.93</v>
      </c>
      <c r="I456" s="18">
        <v>68.0</v>
      </c>
      <c r="J456" s="18">
        <v>2.0</v>
      </c>
      <c r="K456" s="18" t="s">
        <v>1896</v>
      </c>
    </row>
    <row r="457">
      <c r="A457" s="19">
        <v>2014.0</v>
      </c>
      <c r="B457" s="18" t="s">
        <v>1695</v>
      </c>
      <c r="C457" s="18" t="s">
        <v>106</v>
      </c>
      <c r="D457" s="18">
        <v>63.0</v>
      </c>
      <c r="E457" s="18">
        <v>263.0</v>
      </c>
      <c r="F457" s="18">
        <v>63.0</v>
      </c>
      <c r="G457" s="18">
        <v>200.0</v>
      </c>
      <c r="H457" s="18">
        <v>3.17</v>
      </c>
      <c r="I457" s="18">
        <v>17.0</v>
      </c>
      <c r="J457" s="18">
        <v>5.0</v>
      </c>
      <c r="K457" s="18" t="s">
        <v>1896</v>
      </c>
    </row>
    <row r="458">
      <c r="A458" s="19">
        <v>2014.0</v>
      </c>
      <c r="B458" s="18" t="s">
        <v>1944</v>
      </c>
      <c r="C458" s="18" t="s">
        <v>106</v>
      </c>
      <c r="D458" s="18">
        <v>50.0</v>
      </c>
      <c r="E458" s="18">
        <v>208.0</v>
      </c>
      <c r="F458" s="18">
        <v>13.0</v>
      </c>
      <c r="G458" s="18">
        <v>195.0</v>
      </c>
      <c r="H458" s="18">
        <v>3.9</v>
      </c>
      <c r="I458" s="18">
        <v>20.0</v>
      </c>
      <c r="J458" s="18">
        <v>3.0</v>
      </c>
      <c r="K458" s="18" t="s">
        <v>1896</v>
      </c>
    </row>
    <row r="459">
      <c r="A459" s="19">
        <v>2014.0</v>
      </c>
      <c r="B459" s="18" t="s">
        <v>223</v>
      </c>
      <c r="C459" s="18" t="s">
        <v>105</v>
      </c>
      <c r="D459" s="18">
        <v>46.0</v>
      </c>
      <c r="E459" s="18">
        <v>212.0</v>
      </c>
      <c r="F459" s="18">
        <v>19.0</v>
      </c>
      <c r="G459" s="18">
        <v>193.0</v>
      </c>
      <c r="H459" s="18">
        <v>4.2</v>
      </c>
      <c r="I459" s="18">
        <v>17.0</v>
      </c>
      <c r="J459" s="18">
        <v>0.0</v>
      </c>
      <c r="K459" s="18" t="s">
        <v>1896</v>
      </c>
    </row>
    <row r="460">
      <c r="A460" s="19">
        <v>2014.0</v>
      </c>
      <c r="B460" s="18" t="s">
        <v>399</v>
      </c>
      <c r="C460" s="18" t="s">
        <v>103</v>
      </c>
      <c r="D460" s="18">
        <v>99.0</v>
      </c>
      <c r="E460" s="18">
        <v>251.0</v>
      </c>
      <c r="F460" s="18">
        <v>77.0</v>
      </c>
      <c r="G460" s="18">
        <v>174.0</v>
      </c>
      <c r="H460" s="18">
        <v>1.76</v>
      </c>
      <c r="I460" s="18">
        <v>15.0</v>
      </c>
      <c r="J460" s="18">
        <v>3.0</v>
      </c>
      <c r="K460" s="18" t="s">
        <v>1896</v>
      </c>
    </row>
    <row r="461">
      <c r="A461" s="19">
        <v>2014.0</v>
      </c>
      <c r="B461" s="18" t="s">
        <v>393</v>
      </c>
      <c r="C461" s="18" t="s">
        <v>103</v>
      </c>
      <c r="D461" s="18">
        <v>69.0</v>
      </c>
      <c r="E461" s="18">
        <v>191.0</v>
      </c>
      <c r="F461" s="18">
        <v>21.0</v>
      </c>
      <c r="G461" s="18">
        <v>170.0</v>
      </c>
      <c r="H461" s="18">
        <v>2.46</v>
      </c>
      <c r="I461" s="18">
        <v>36.0</v>
      </c>
      <c r="J461" s="18">
        <v>0.0</v>
      </c>
      <c r="K461" s="18" t="s">
        <v>1896</v>
      </c>
    </row>
    <row r="462">
      <c r="A462" s="19">
        <v>2014.0</v>
      </c>
      <c r="B462" s="18" t="s">
        <v>1477</v>
      </c>
      <c r="C462" s="18" t="s">
        <v>105</v>
      </c>
      <c r="D462" s="18">
        <v>28.0</v>
      </c>
      <c r="E462" s="18">
        <v>176.0</v>
      </c>
      <c r="F462" s="18">
        <v>7.0</v>
      </c>
      <c r="G462" s="18">
        <v>169.0</v>
      </c>
      <c r="H462" s="18">
        <v>6.04</v>
      </c>
      <c r="I462" s="18">
        <v>86.0</v>
      </c>
      <c r="J462" s="18">
        <v>0.0</v>
      </c>
      <c r="K462" s="18" t="s">
        <v>1896</v>
      </c>
    </row>
    <row r="463">
      <c r="A463" s="19">
        <v>2014.0</v>
      </c>
      <c r="B463" s="18" t="s">
        <v>246</v>
      </c>
      <c r="C463" s="18" t="s">
        <v>111</v>
      </c>
      <c r="D463" s="18">
        <v>72.0</v>
      </c>
      <c r="E463" s="18">
        <v>320.0</v>
      </c>
      <c r="F463" s="18">
        <v>156.0</v>
      </c>
      <c r="G463" s="18">
        <v>164.0</v>
      </c>
      <c r="H463" s="18">
        <v>2.28</v>
      </c>
      <c r="I463" s="18">
        <v>36.0</v>
      </c>
      <c r="J463" s="18">
        <v>5.0</v>
      </c>
      <c r="K463" s="18" t="s">
        <v>1896</v>
      </c>
    </row>
    <row r="464">
      <c r="A464" s="19">
        <v>2014.0</v>
      </c>
      <c r="B464" s="18" t="s">
        <v>1927</v>
      </c>
      <c r="C464" s="18" t="s">
        <v>106</v>
      </c>
      <c r="D464" s="18">
        <v>32.0</v>
      </c>
      <c r="E464" s="18">
        <v>152.0</v>
      </c>
      <c r="F464" s="18">
        <v>1.0</v>
      </c>
      <c r="G464" s="18">
        <v>151.0</v>
      </c>
      <c r="H464" s="18">
        <v>4.72</v>
      </c>
      <c r="I464" s="18">
        <v>18.0</v>
      </c>
      <c r="J464" s="18">
        <v>2.0</v>
      </c>
      <c r="K464" s="18" t="s">
        <v>1896</v>
      </c>
    </row>
    <row r="465">
      <c r="A465" s="19">
        <v>2014.0</v>
      </c>
      <c r="B465" s="18" t="s">
        <v>952</v>
      </c>
      <c r="C465" s="18" t="s">
        <v>104</v>
      </c>
      <c r="D465" s="18">
        <v>41.0</v>
      </c>
      <c r="E465" s="18">
        <v>153.0</v>
      </c>
      <c r="F465" s="18">
        <v>3.0</v>
      </c>
      <c r="G465" s="18">
        <v>150.0</v>
      </c>
      <c r="H465" s="18">
        <v>3.66</v>
      </c>
      <c r="I465" s="18">
        <v>14.0</v>
      </c>
      <c r="J465" s="18">
        <v>0.0</v>
      </c>
      <c r="K465" s="18" t="s">
        <v>1896</v>
      </c>
    </row>
    <row r="466">
      <c r="A466" s="19">
        <v>2014.0</v>
      </c>
      <c r="B466" s="18" t="s">
        <v>224</v>
      </c>
      <c r="C466" s="18" t="s">
        <v>102</v>
      </c>
      <c r="D466" s="18">
        <v>15.0</v>
      </c>
      <c r="E466" s="18">
        <v>145.0</v>
      </c>
      <c r="F466" s="18">
        <v>2.0</v>
      </c>
      <c r="G466" s="18">
        <v>143.0</v>
      </c>
      <c r="H466" s="18">
        <v>9.53</v>
      </c>
      <c r="I466" s="18">
        <v>28.0</v>
      </c>
      <c r="J466" s="18">
        <v>1.0</v>
      </c>
      <c r="K466" s="18" t="s">
        <v>1896</v>
      </c>
    </row>
    <row r="467">
      <c r="A467" s="19">
        <v>2014.0</v>
      </c>
      <c r="B467" s="18" t="s">
        <v>298</v>
      </c>
      <c r="C467" s="18" t="s">
        <v>108</v>
      </c>
      <c r="D467" s="18">
        <v>32.0</v>
      </c>
      <c r="E467" s="18">
        <v>146.0</v>
      </c>
      <c r="F467" s="18">
        <v>6.0</v>
      </c>
      <c r="G467" s="18">
        <v>140.0</v>
      </c>
      <c r="H467" s="18">
        <v>4.38</v>
      </c>
      <c r="I467" s="18">
        <v>17.0</v>
      </c>
      <c r="J467" s="18">
        <v>0.0</v>
      </c>
      <c r="K467" s="18" t="s">
        <v>1896</v>
      </c>
    </row>
    <row r="468">
      <c r="A468" s="19">
        <v>2014.0</v>
      </c>
      <c r="B468" s="18" t="s">
        <v>1544</v>
      </c>
      <c r="C468" s="18" t="s">
        <v>114</v>
      </c>
      <c r="D468" s="18">
        <v>22.0</v>
      </c>
      <c r="E468" s="18">
        <v>140.0</v>
      </c>
      <c r="F468" s="18">
        <v>6.0</v>
      </c>
      <c r="G468" s="18">
        <v>134.0</v>
      </c>
      <c r="H468" s="18">
        <v>6.09</v>
      </c>
      <c r="I468" s="18">
        <v>19.0</v>
      </c>
      <c r="J468" s="18">
        <v>1.0</v>
      </c>
      <c r="K468" s="18" t="s">
        <v>1896</v>
      </c>
    </row>
    <row r="469">
      <c r="A469" s="19">
        <v>2014.0</v>
      </c>
      <c r="B469" s="18" t="s">
        <v>1481</v>
      </c>
      <c r="C469" s="18" t="s">
        <v>114</v>
      </c>
      <c r="D469" s="18">
        <v>21.0</v>
      </c>
      <c r="E469" s="18">
        <v>113.0</v>
      </c>
      <c r="F469" s="18">
        <v>0.0</v>
      </c>
      <c r="G469" s="18">
        <v>113.0</v>
      </c>
      <c r="H469" s="18">
        <v>5.38</v>
      </c>
      <c r="I469" s="18">
        <v>25.0</v>
      </c>
      <c r="J469" s="18">
        <v>2.0</v>
      </c>
      <c r="K469" s="18" t="s">
        <v>1896</v>
      </c>
    </row>
    <row r="470">
      <c r="A470" s="19">
        <v>2014.0</v>
      </c>
      <c r="B470" s="18" t="s">
        <v>1703</v>
      </c>
      <c r="C470" s="18" t="s">
        <v>101</v>
      </c>
      <c r="D470" s="18">
        <v>22.0</v>
      </c>
      <c r="E470" s="18">
        <v>139.0</v>
      </c>
      <c r="F470" s="18">
        <v>32.0</v>
      </c>
      <c r="G470" s="18">
        <v>107.0</v>
      </c>
      <c r="H470" s="18">
        <v>4.86</v>
      </c>
      <c r="I470" s="18">
        <v>42.0</v>
      </c>
      <c r="J470" s="18">
        <v>1.0</v>
      </c>
      <c r="K470" s="18" t="s">
        <v>1896</v>
      </c>
    </row>
    <row r="471">
      <c r="A471" s="19">
        <v>2014.0</v>
      </c>
      <c r="B471" s="18" t="s">
        <v>1498</v>
      </c>
      <c r="C471" s="18" t="s">
        <v>114</v>
      </c>
      <c r="D471" s="18">
        <v>16.0</v>
      </c>
      <c r="E471" s="18">
        <v>113.0</v>
      </c>
      <c r="F471" s="18">
        <v>7.0</v>
      </c>
      <c r="G471" s="18">
        <v>106.0</v>
      </c>
      <c r="H471" s="18">
        <v>6.62</v>
      </c>
      <c r="I471" s="18">
        <v>30.0</v>
      </c>
      <c r="J471" s="18">
        <v>0.0</v>
      </c>
      <c r="K471" s="18" t="s">
        <v>1896</v>
      </c>
    </row>
    <row r="472">
      <c r="A472" s="19">
        <v>2014.0</v>
      </c>
      <c r="B472" s="18" t="s">
        <v>366</v>
      </c>
      <c r="C472" s="18" t="s">
        <v>114</v>
      </c>
      <c r="D472" s="18">
        <v>3.0</v>
      </c>
      <c r="E472" s="18">
        <v>103.0</v>
      </c>
      <c r="F472" s="18">
        <v>0.0</v>
      </c>
      <c r="G472" s="18">
        <v>103.0</v>
      </c>
      <c r="H472" s="18">
        <v>34.33</v>
      </c>
      <c r="I472" s="18">
        <v>75.0</v>
      </c>
      <c r="J472" s="18">
        <v>1.0</v>
      </c>
      <c r="K472" s="18" t="s">
        <v>1896</v>
      </c>
    </row>
    <row r="473">
      <c r="A473" s="19">
        <v>2014.0</v>
      </c>
      <c r="B473" s="18" t="s">
        <v>882</v>
      </c>
      <c r="C473" s="18" t="s">
        <v>105</v>
      </c>
      <c r="D473" s="18">
        <v>35.0</v>
      </c>
      <c r="E473" s="18">
        <v>116.0</v>
      </c>
      <c r="F473" s="18">
        <v>15.0</v>
      </c>
      <c r="G473" s="18">
        <v>101.0</v>
      </c>
      <c r="H473" s="18">
        <v>2.89</v>
      </c>
      <c r="I473" s="18">
        <v>33.0</v>
      </c>
      <c r="J473" s="18">
        <v>0.0</v>
      </c>
      <c r="K473" s="18" t="s">
        <v>1896</v>
      </c>
    </row>
    <row r="474">
      <c r="A474" s="19">
        <v>2014.0</v>
      </c>
      <c r="B474" s="18" t="s">
        <v>437</v>
      </c>
      <c r="C474" s="18" t="s">
        <v>108</v>
      </c>
      <c r="D474" s="18">
        <v>21.0</v>
      </c>
      <c r="E474" s="18">
        <v>97.0</v>
      </c>
      <c r="F474" s="18">
        <v>0.0</v>
      </c>
      <c r="G474" s="18">
        <v>97.0</v>
      </c>
      <c r="H474" s="18">
        <v>4.62</v>
      </c>
      <c r="I474" s="18">
        <v>26.0</v>
      </c>
      <c r="J474" s="18">
        <v>0.0</v>
      </c>
      <c r="K474" s="18" t="s">
        <v>1896</v>
      </c>
    </row>
    <row r="475">
      <c r="A475" s="19">
        <v>2014.0</v>
      </c>
      <c r="B475" s="18" t="s">
        <v>1496</v>
      </c>
      <c r="C475" s="18" t="s">
        <v>108</v>
      </c>
      <c r="D475" s="18">
        <v>22.0</v>
      </c>
      <c r="E475" s="18">
        <v>98.0</v>
      </c>
      <c r="F475" s="18">
        <v>2.0</v>
      </c>
      <c r="G475" s="18">
        <v>96.0</v>
      </c>
      <c r="H475" s="18">
        <v>4.36</v>
      </c>
      <c r="I475" s="18">
        <v>33.0</v>
      </c>
      <c r="J475" s="18">
        <v>0.0</v>
      </c>
      <c r="K475" s="18" t="s">
        <v>1896</v>
      </c>
    </row>
    <row r="476">
      <c r="A476" s="19">
        <v>2014.0</v>
      </c>
      <c r="B476" s="18" t="s">
        <v>419</v>
      </c>
      <c r="C476" s="18" t="s">
        <v>102</v>
      </c>
      <c r="D476" s="18">
        <v>11.0</v>
      </c>
      <c r="E476" s="18">
        <v>110.0</v>
      </c>
      <c r="F476" s="18">
        <v>14.0</v>
      </c>
      <c r="G476" s="18">
        <v>96.0</v>
      </c>
      <c r="H476" s="18">
        <v>8.73</v>
      </c>
      <c r="I476" s="18">
        <v>75.0</v>
      </c>
      <c r="J476" s="18">
        <v>1.0</v>
      </c>
      <c r="K476" s="18" t="s">
        <v>1896</v>
      </c>
    </row>
    <row r="477">
      <c r="A477" s="19">
        <v>2014.0</v>
      </c>
      <c r="B477" s="18" t="s">
        <v>1470</v>
      </c>
      <c r="C477" s="18" t="s">
        <v>108</v>
      </c>
      <c r="D477" s="18">
        <v>19.0</v>
      </c>
      <c r="E477" s="18">
        <v>102.0</v>
      </c>
      <c r="F477" s="18">
        <v>9.0</v>
      </c>
      <c r="G477" s="18">
        <v>93.0</v>
      </c>
      <c r="H477" s="18">
        <v>4.89</v>
      </c>
      <c r="I477" s="18">
        <v>24.0</v>
      </c>
      <c r="J477" s="18">
        <v>0.0</v>
      </c>
      <c r="K477" s="18" t="s">
        <v>1896</v>
      </c>
    </row>
    <row r="478">
      <c r="A478" s="19">
        <v>2014.0</v>
      </c>
      <c r="B478" s="18" t="s">
        <v>1736</v>
      </c>
      <c r="C478" s="18" t="s">
        <v>106</v>
      </c>
      <c r="D478" s="18">
        <v>69.0</v>
      </c>
      <c r="E478" s="18">
        <v>222.0</v>
      </c>
      <c r="F478" s="18">
        <v>131.0</v>
      </c>
      <c r="G478" s="18">
        <v>91.0</v>
      </c>
      <c r="H478" s="18">
        <v>1.32</v>
      </c>
      <c r="I478" s="18">
        <v>18.0</v>
      </c>
      <c r="J478" s="18">
        <v>1.0</v>
      </c>
      <c r="K478" s="18" t="s">
        <v>1896</v>
      </c>
    </row>
    <row r="479">
      <c r="A479" s="19">
        <v>2014.0</v>
      </c>
      <c r="B479" s="18" t="s">
        <v>1945</v>
      </c>
      <c r="C479" s="18" t="s">
        <v>109</v>
      </c>
      <c r="D479" s="18">
        <v>12.0</v>
      </c>
      <c r="E479" s="18">
        <v>77.0</v>
      </c>
      <c r="F479" s="18">
        <v>0.0</v>
      </c>
      <c r="G479" s="18">
        <v>77.0</v>
      </c>
      <c r="H479" s="18">
        <v>6.42</v>
      </c>
      <c r="I479" s="18">
        <v>17.0</v>
      </c>
      <c r="J479" s="18">
        <v>2.0</v>
      </c>
      <c r="K479" s="18" t="s">
        <v>1896</v>
      </c>
    </row>
    <row r="480">
      <c r="A480" s="19">
        <v>2014.0</v>
      </c>
      <c r="B480" s="18" t="s">
        <v>244</v>
      </c>
      <c r="C480" s="18" t="s">
        <v>101</v>
      </c>
      <c r="D480" s="18">
        <v>17.0</v>
      </c>
      <c r="E480" s="18">
        <v>78.0</v>
      </c>
      <c r="F480" s="18">
        <v>3.0</v>
      </c>
      <c r="G480" s="18">
        <v>75.0</v>
      </c>
      <c r="H480" s="18">
        <v>4.41</v>
      </c>
      <c r="I480" s="18">
        <v>9.0</v>
      </c>
      <c r="J480" s="18">
        <v>1.0</v>
      </c>
      <c r="K480" s="18" t="s">
        <v>1896</v>
      </c>
    </row>
    <row r="481">
      <c r="A481" s="19">
        <v>2014.0</v>
      </c>
      <c r="B481" s="18" t="s">
        <v>378</v>
      </c>
      <c r="C481" s="18" t="s">
        <v>101</v>
      </c>
      <c r="D481" s="18">
        <v>18.0</v>
      </c>
      <c r="E481" s="18">
        <v>93.0</v>
      </c>
      <c r="F481" s="18">
        <v>18.0</v>
      </c>
      <c r="G481" s="18">
        <v>75.0</v>
      </c>
      <c r="H481" s="18">
        <v>4.17</v>
      </c>
      <c r="I481" s="18">
        <v>24.0</v>
      </c>
      <c r="J481" s="18">
        <v>0.0</v>
      </c>
      <c r="K481" s="18" t="s">
        <v>1896</v>
      </c>
    </row>
    <row r="482">
      <c r="A482" s="19">
        <v>2014.0</v>
      </c>
      <c r="B482" s="18" t="s">
        <v>1707</v>
      </c>
      <c r="C482" s="18" t="s">
        <v>108</v>
      </c>
      <c r="D482" s="18">
        <v>14.0</v>
      </c>
      <c r="E482" s="18">
        <v>75.0</v>
      </c>
      <c r="F482" s="18">
        <v>3.0</v>
      </c>
      <c r="G482" s="18">
        <v>72.0</v>
      </c>
      <c r="H482" s="18">
        <v>5.14</v>
      </c>
      <c r="I482" s="18">
        <v>24.0</v>
      </c>
      <c r="J482" s="18">
        <v>0.0</v>
      </c>
      <c r="K482" s="18" t="s">
        <v>1896</v>
      </c>
    </row>
    <row r="483">
      <c r="A483" s="19">
        <v>2014.0</v>
      </c>
      <c r="B483" s="18" t="s">
        <v>1471</v>
      </c>
      <c r="C483" s="18" t="s">
        <v>102</v>
      </c>
      <c r="D483" s="18">
        <v>11.0</v>
      </c>
      <c r="E483" s="18">
        <v>66.0</v>
      </c>
      <c r="F483" s="18">
        <v>0.0</v>
      </c>
      <c r="G483" s="18">
        <v>66.0</v>
      </c>
      <c r="H483" s="18">
        <v>6.0</v>
      </c>
      <c r="I483" s="18">
        <v>18.0</v>
      </c>
      <c r="J483" s="18">
        <v>0.0</v>
      </c>
      <c r="K483" s="18" t="s">
        <v>1896</v>
      </c>
    </row>
    <row r="484">
      <c r="A484" s="19">
        <v>2014.0</v>
      </c>
      <c r="B484" s="18" t="s">
        <v>225</v>
      </c>
      <c r="C484" s="18" t="s">
        <v>108</v>
      </c>
      <c r="D484" s="18">
        <v>5.0</v>
      </c>
      <c r="E484" s="18">
        <v>65.0</v>
      </c>
      <c r="F484" s="18">
        <v>0.0</v>
      </c>
      <c r="G484" s="18">
        <v>65.0</v>
      </c>
      <c r="H484" s="18">
        <v>13.0</v>
      </c>
      <c r="I484" s="18">
        <v>29.0</v>
      </c>
      <c r="J484" s="18">
        <v>0.0</v>
      </c>
      <c r="K484" s="18" t="s">
        <v>1896</v>
      </c>
    </row>
    <row r="485">
      <c r="A485" s="19">
        <v>2014.0</v>
      </c>
      <c r="B485" s="18" t="s">
        <v>1734</v>
      </c>
      <c r="C485" s="18" t="s">
        <v>107</v>
      </c>
      <c r="D485" s="18">
        <v>57.0</v>
      </c>
      <c r="E485" s="18">
        <v>241.0</v>
      </c>
      <c r="F485" s="18">
        <v>176.0</v>
      </c>
      <c r="G485" s="18">
        <v>65.0</v>
      </c>
      <c r="H485" s="18">
        <v>1.14</v>
      </c>
      <c r="I485" s="18">
        <v>28.0</v>
      </c>
      <c r="J485" s="18">
        <v>3.0</v>
      </c>
      <c r="K485" s="18" t="s">
        <v>1896</v>
      </c>
    </row>
    <row r="486">
      <c r="A486" s="19">
        <v>2014.0</v>
      </c>
      <c r="B486" s="18" t="s">
        <v>316</v>
      </c>
      <c r="C486" s="18" t="s">
        <v>110</v>
      </c>
      <c r="D486" s="18">
        <v>12.0</v>
      </c>
      <c r="E486" s="18">
        <v>72.0</v>
      </c>
      <c r="F486" s="18">
        <v>9.0</v>
      </c>
      <c r="G486" s="18">
        <v>63.0</v>
      </c>
      <c r="H486" s="18">
        <v>5.25</v>
      </c>
      <c r="I486" s="18">
        <v>19.0</v>
      </c>
      <c r="J486" s="18">
        <v>0.0</v>
      </c>
      <c r="K486" s="18" t="s">
        <v>1896</v>
      </c>
    </row>
    <row r="487">
      <c r="A487" s="19">
        <v>2014.0</v>
      </c>
      <c r="B487" s="18" t="s">
        <v>1946</v>
      </c>
      <c r="C487" s="18" t="s">
        <v>106</v>
      </c>
      <c r="D487" s="18">
        <v>9.0</v>
      </c>
      <c r="E487" s="18">
        <v>54.0</v>
      </c>
      <c r="F487" s="18">
        <v>5.0</v>
      </c>
      <c r="G487" s="18">
        <v>49.0</v>
      </c>
      <c r="H487" s="18">
        <v>5.44</v>
      </c>
      <c r="I487" s="18">
        <v>30.0</v>
      </c>
      <c r="J487" s="18">
        <v>0.0</v>
      </c>
      <c r="K487" s="18" t="s">
        <v>1896</v>
      </c>
    </row>
    <row r="488">
      <c r="A488" s="19">
        <v>2014.0</v>
      </c>
      <c r="B488" s="18" t="s">
        <v>1746</v>
      </c>
      <c r="C488" s="18" t="s">
        <v>105</v>
      </c>
      <c r="D488" s="18">
        <v>12.0</v>
      </c>
      <c r="E488" s="18">
        <v>53.0</v>
      </c>
      <c r="F488" s="18">
        <v>8.0</v>
      </c>
      <c r="G488" s="18">
        <v>45.0</v>
      </c>
      <c r="H488" s="18">
        <v>3.75</v>
      </c>
      <c r="I488" s="18">
        <v>10.0</v>
      </c>
      <c r="J488" s="18">
        <v>1.0</v>
      </c>
      <c r="K488" s="18" t="s">
        <v>1896</v>
      </c>
    </row>
    <row r="489">
      <c r="A489" s="19">
        <v>2014.0</v>
      </c>
      <c r="B489" s="18" t="s">
        <v>1621</v>
      </c>
      <c r="C489" s="18" t="s">
        <v>105</v>
      </c>
      <c r="D489" s="18">
        <v>1.0</v>
      </c>
      <c r="E489" s="18">
        <v>42.0</v>
      </c>
      <c r="F489" s="18">
        <v>0.0</v>
      </c>
      <c r="G489" s="18">
        <v>42.0</v>
      </c>
      <c r="H489" s="18">
        <v>42.0</v>
      </c>
      <c r="I489" s="18">
        <v>42.0</v>
      </c>
      <c r="J489" s="18">
        <v>0.0</v>
      </c>
      <c r="K489" s="18" t="s">
        <v>1896</v>
      </c>
    </row>
    <row r="490">
      <c r="A490" s="19">
        <v>2014.0</v>
      </c>
      <c r="B490" s="18" t="s">
        <v>292</v>
      </c>
      <c r="C490" s="18" t="s">
        <v>102</v>
      </c>
      <c r="D490" s="18">
        <v>6.0</v>
      </c>
      <c r="E490" s="18">
        <v>40.0</v>
      </c>
      <c r="F490" s="18">
        <v>0.0</v>
      </c>
      <c r="G490" s="18">
        <v>40.0</v>
      </c>
      <c r="H490" s="18">
        <v>6.67</v>
      </c>
      <c r="I490" s="18">
        <v>17.0</v>
      </c>
      <c r="J490" s="18">
        <v>2.0</v>
      </c>
      <c r="K490" s="18" t="s">
        <v>1896</v>
      </c>
    </row>
    <row r="491">
      <c r="A491" s="19">
        <v>2014.0</v>
      </c>
      <c r="B491" s="18" t="s">
        <v>375</v>
      </c>
      <c r="C491" s="18" t="s">
        <v>101</v>
      </c>
      <c r="D491" s="18">
        <v>6.0</v>
      </c>
      <c r="E491" s="18">
        <v>40.0</v>
      </c>
      <c r="F491" s="18">
        <v>0.0</v>
      </c>
      <c r="G491" s="18">
        <v>40.0</v>
      </c>
      <c r="H491" s="18">
        <v>6.67</v>
      </c>
      <c r="I491" s="18">
        <v>17.0</v>
      </c>
      <c r="J491" s="18">
        <v>1.0</v>
      </c>
      <c r="K491" s="18" t="s">
        <v>1896</v>
      </c>
    </row>
    <row r="492">
      <c r="A492" s="19">
        <v>2014.0</v>
      </c>
      <c r="B492" s="18" t="s">
        <v>286</v>
      </c>
      <c r="C492" s="18" t="s">
        <v>107</v>
      </c>
      <c r="D492" s="18">
        <v>3.0</v>
      </c>
      <c r="E492" s="18">
        <v>40.0</v>
      </c>
      <c r="F492" s="18">
        <v>0.0</v>
      </c>
      <c r="G492" s="18">
        <v>40.0</v>
      </c>
      <c r="H492" s="18">
        <v>13.33</v>
      </c>
      <c r="I492" s="18">
        <v>21.0</v>
      </c>
      <c r="J492" s="18">
        <v>0.0</v>
      </c>
      <c r="K492" s="18" t="s">
        <v>1896</v>
      </c>
    </row>
    <row r="493">
      <c r="A493" s="19">
        <v>2014.0</v>
      </c>
      <c r="B493" s="18" t="s">
        <v>354</v>
      </c>
      <c r="C493" s="18" t="s">
        <v>103</v>
      </c>
      <c r="D493" s="18">
        <v>6.0</v>
      </c>
      <c r="E493" s="18">
        <v>47.0</v>
      </c>
      <c r="F493" s="18">
        <v>8.0</v>
      </c>
      <c r="G493" s="18">
        <v>39.0</v>
      </c>
      <c r="H493" s="18">
        <v>6.5</v>
      </c>
      <c r="I493" s="18">
        <v>26.0</v>
      </c>
      <c r="J493" s="18">
        <v>1.0</v>
      </c>
      <c r="K493" s="18" t="s">
        <v>1896</v>
      </c>
    </row>
    <row r="494">
      <c r="A494" s="19">
        <v>2014.0</v>
      </c>
      <c r="B494" s="18" t="s">
        <v>1438</v>
      </c>
      <c r="C494" s="18" t="s">
        <v>107</v>
      </c>
      <c r="D494" s="18">
        <v>6.0</v>
      </c>
      <c r="E494" s="18">
        <v>31.0</v>
      </c>
      <c r="F494" s="18">
        <v>0.0</v>
      </c>
      <c r="G494" s="18">
        <v>31.0</v>
      </c>
      <c r="H494" s="18">
        <v>5.17</v>
      </c>
      <c r="I494" s="18">
        <v>8.0</v>
      </c>
      <c r="J494" s="18">
        <v>0.0</v>
      </c>
      <c r="K494" s="18" t="s">
        <v>1896</v>
      </c>
    </row>
    <row r="495">
      <c r="A495" s="19">
        <v>2014.0</v>
      </c>
      <c r="B495" s="18" t="s">
        <v>273</v>
      </c>
      <c r="C495" s="18" t="s">
        <v>112</v>
      </c>
      <c r="D495" s="18">
        <v>5.0</v>
      </c>
      <c r="E495" s="18">
        <v>36.0</v>
      </c>
      <c r="F495" s="18">
        <v>6.0</v>
      </c>
      <c r="G495" s="18">
        <v>30.0</v>
      </c>
      <c r="H495" s="18">
        <v>6.0</v>
      </c>
      <c r="I495" s="18">
        <v>16.0</v>
      </c>
      <c r="J495" s="18">
        <v>0.0</v>
      </c>
      <c r="K495" s="18" t="s">
        <v>1896</v>
      </c>
    </row>
    <row r="496">
      <c r="A496" s="19">
        <v>2014.0</v>
      </c>
      <c r="B496" s="18" t="s">
        <v>1108</v>
      </c>
      <c r="C496" s="18" t="s">
        <v>108</v>
      </c>
      <c r="D496" s="18">
        <v>1.0</v>
      </c>
      <c r="E496" s="18">
        <v>30.0</v>
      </c>
      <c r="F496" s="18">
        <v>0.0</v>
      </c>
      <c r="G496" s="18">
        <v>30.0</v>
      </c>
      <c r="H496" s="18">
        <v>30.0</v>
      </c>
      <c r="I496" s="18">
        <v>30.0</v>
      </c>
      <c r="J496" s="18">
        <v>0.0</v>
      </c>
      <c r="K496" s="18" t="s">
        <v>1896</v>
      </c>
    </row>
    <row r="497">
      <c r="A497" s="19">
        <v>2014.0</v>
      </c>
      <c r="B497" s="18" t="s">
        <v>1696</v>
      </c>
      <c r="C497" s="18" t="s">
        <v>109</v>
      </c>
      <c r="D497" s="18">
        <v>11.0</v>
      </c>
      <c r="E497" s="18">
        <v>55.0</v>
      </c>
      <c r="F497" s="18">
        <v>25.0</v>
      </c>
      <c r="G497" s="18">
        <v>30.0</v>
      </c>
      <c r="H497" s="18">
        <v>2.73</v>
      </c>
      <c r="I497" s="18">
        <v>16.0</v>
      </c>
      <c r="J497" s="18">
        <v>0.0</v>
      </c>
      <c r="K497" s="18" t="s">
        <v>1896</v>
      </c>
    </row>
    <row r="498">
      <c r="A498" s="19">
        <v>2014.0</v>
      </c>
      <c r="B498" s="18" t="s">
        <v>269</v>
      </c>
      <c r="C498" s="18" t="s">
        <v>109</v>
      </c>
      <c r="D498" s="18">
        <v>8.0</v>
      </c>
      <c r="E498" s="18">
        <v>32.0</v>
      </c>
      <c r="F498" s="18">
        <v>3.0</v>
      </c>
      <c r="G498" s="18">
        <v>29.0</v>
      </c>
      <c r="H498" s="18">
        <v>3.62</v>
      </c>
      <c r="I498" s="18">
        <v>13.0</v>
      </c>
      <c r="J498" s="18">
        <v>0.0</v>
      </c>
      <c r="K498" s="18" t="s">
        <v>1896</v>
      </c>
    </row>
    <row r="499">
      <c r="A499" s="19">
        <v>2014.0</v>
      </c>
      <c r="B499" s="18" t="s">
        <v>1494</v>
      </c>
      <c r="C499" s="18" t="s">
        <v>103</v>
      </c>
      <c r="D499" s="18">
        <v>3.0</v>
      </c>
      <c r="E499" s="18">
        <v>28.0</v>
      </c>
      <c r="F499" s="18">
        <v>0.0</v>
      </c>
      <c r="G499" s="18">
        <v>28.0</v>
      </c>
      <c r="H499" s="18">
        <v>9.33</v>
      </c>
      <c r="I499" s="18">
        <v>28.0</v>
      </c>
      <c r="J499" s="18">
        <v>0.0</v>
      </c>
      <c r="K499" s="18" t="s">
        <v>1896</v>
      </c>
    </row>
    <row r="500">
      <c r="A500" s="19">
        <v>2014.0</v>
      </c>
      <c r="B500" s="18" t="s">
        <v>1774</v>
      </c>
      <c r="C500" s="18" t="s">
        <v>102</v>
      </c>
      <c r="D500" s="18">
        <v>4.0</v>
      </c>
      <c r="E500" s="18">
        <v>28.0</v>
      </c>
      <c r="F500" s="18">
        <v>0.0</v>
      </c>
      <c r="G500" s="18">
        <v>28.0</v>
      </c>
      <c r="H500" s="18">
        <v>7.0</v>
      </c>
      <c r="I500" s="18">
        <v>12.0</v>
      </c>
      <c r="J500" s="18">
        <v>0.0</v>
      </c>
      <c r="K500" s="18" t="s">
        <v>1896</v>
      </c>
    </row>
    <row r="501">
      <c r="A501" s="19">
        <v>2014.0</v>
      </c>
      <c r="B501" s="18" t="s">
        <v>1947</v>
      </c>
      <c r="C501" s="18" t="s">
        <v>111</v>
      </c>
      <c r="D501" s="18">
        <v>8.0</v>
      </c>
      <c r="E501" s="18">
        <v>27.0</v>
      </c>
      <c r="F501" s="18">
        <v>0.0</v>
      </c>
      <c r="G501" s="18">
        <v>27.0</v>
      </c>
      <c r="H501" s="18">
        <v>3.38</v>
      </c>
      <c r="I501" s="18">
        <v>10.0</v>
      </c>
      <c r="J501" s="18">
        <v>0.0</v>
      </c>
      <c r="K501" s="18" t="s">
        <v>1896</v>
      </c>
    </row>
    <row r="502">
      <c r="A502" s="19">
        <v>2013.0</v>
      </c>
      <c r="B502" s="18" t="s">
        <v>1548</v>
      </c>
      <c r="C502" s="18" t="s">
        <v>113</v>
      </c>
      <c r="D502" s="18">
        <v>355.0</v>
      </c>
      <c r="E502" s="20">
        <v>2233.0</v>
      </c>
      <c r="F502" s="18">
        <v>56.0</v>
      </c>
      <c r="G502" s="20">
        <v>2177.0</v>
      </c>
      <c r="H502" s="18">
        <v>6.13</v>
      </c>
      <c r="I502" s="18">
        <v>80.0</v>
      </c>
      <c r="J502" s="18">
        <v>18.0</v>
      </c>
      <c r="K502" s="18" t="s">
        <v>1896</v>
      </c>
    </row>
    <row r="503">
      <c r="A503" s="19">
        <v>2013.0</v>
      </c>
      <c r="B503" s="18" t="s">
        <v>369</v>
      </c>
      <c r="C503" s="18" t="s">
        <v>101</v>
      </c>
      <c r="D503" s="18">
        <v>227.0</v>
      </c>
      <c r="E503" s="20">
        <v>1065.0</v>
      </c>
      <c r="F503" s="18">
        <v>34.0</v>
      </c>
      <c r="G503" s="20">
        <v>1031.0</v>
      </c>
      <c r="H503" s="18">
        <v>4.54</v>
      </c>
      <c r="I503" s="18">
        <v>61.0</v>
      </c>
      <c r="J503" s="18">
        <v>11.0</v>
      </c>
      <c r="K503" s="18" t="s">
        <v>1896</v>
      </c>
    </row>
    <row r="504">
      <c r="A504" s="19">
        <v>2013.0</v>
      </c>
      <c r="B504" s="18" t="s">
        <v>421</v>
      </c>
      <c r="C504" s="18" t="s">
        <v>106</v>
      </c>
      <c r="D504" s="18">
        <v>189.0</v>
      </c>
      <c r="E504" s="20">
        <v>1073.0</v>
      </c>
      <c r="F504" s="18">
        <v>48.0</v>
      </c>
      <c r="G504" s="20">
        <v>1025.0</v>
      </c>
      <c r="H504" s="18">
        <v>5.42</v>
      </c>
      <c r="I504" s="18">
        <v>45.0</v>
      </c>
      <c r="J504" s="18">
        <v>5.0</v>
      </c>
      <c r="K504" s="18" t="s">
        <v>1896</v>
      </c>
    </row>
    <row r="505">
      <c r="A505" s="19">
        <v>2013.0</v>
      </c>
      <c r="B505" s="18" t="s">
        <v>428</v>
      </c>
      <c r="C505" s="18" t="s">
        <v>107</v>
      </c>
      <c r="D505" s="18">
        <v>173.0</v>
      </c>
      <c r="E505" s="20">
        <v>1045.0</v>
      </c>
      <c r="F505" s="18">
        <v>29.0</v>
      </c>
      <c r="G505" s="20">
        <v>1016.0</v>
      </c>
      <c r="H505" s="18">
        <v>5.87</v>
      </c>
      <c r="I505" s="18">
        <v>60.0</v>
      </c>
      <c r="J505" s="18">
        <v>14.0</v>
      </c>
      <c r="K505" s="18" t="s">
        <v>1896</v>
      </c>
    </row>
    <row r="506">
      <c r="A506" s="19">
        <v>2013.0</v>
      </c>
      <c r="B506" s="18" t="s">
        <v>364</v>
      </c>
      <c r="C506" s="18" t="s">
        <v>112</v>
      </c>
      <c r="D506" s="18">
        <v>145.0</v>
      </c>
      <c r="E506" s="18">
        <v>948.0</v>
      </c>
      <c r="F506" s="18">
        <v>28.0</v>
      </c>
      <c r="G506" s="18">
        <v>920.0</v>
      </c>
      <c r="H506" s="18">
        <v>6.34</v>
      </c>
      <c r="I506" s="18">
        <v>59.0</v>
      </c>
      <c r="J506" s="18">
        <v>6.0</v>
      </c>
      <c r="K506" s="18" t="s">
        <v>1896</v>
      </c>
    </row>
    <row r="507">
      <c r="A507" s="19">
        <v>2013.0</v>
      </c>
      <c r="B507" s="18" t="s">
        <v>1948</v>
      </c>
      <c r="C507" s="18" t="s">
        <v>105</v>
      </c>
      <c r="D507" s="18">
        <v>200.0</v>
      </c>
      <c r="E507" s="18">
        <v>953.0</v>
      </c>
      <c r="F507" s="18">
        <v>39.0</v>
      </c>
      <c r="G507" s="18">
        <v>914.0</v>
      </c>
      <c r="H507" s="18">
        <v>4.57</v>
      </c>
      <c r="I507" s="18">
        <v>66.0</v>
      </c>
      <c r="J507" s="18">
        <v>12.0</v>
      </c>
      <c r="K507" s="18" t="s">
        <v>1896</v>
      </c>
    </row>
    <row r="508">
      <c r="A508" s="19">
        <v>2013.0</v>
      </c>
      <c r="B508" s="18" t="s">
        <v>1500</v>
      </c>
      <c r="C508" s="18" t="s">
        <v>114</v>
      </c>
      <c r="D508" s="18">
        <v>161.0</v>
      </c>
      <c r="E508" s="18">
        <v>885.0</v>
      </c>
      <c r="F508" s="18">
        <v>1.0</v>
      </c>
      <c r="G508" s="18">
        <v>884.0</v>
      </c>
      <c r="H508" s="18">
        <v>5.49</v>
      </c>
      <c r="I508" s="18">
        <v>39.0</v>
      </c>
      <c r="J508" s="18">
        <v>11.0</v>
      </c>
      <c r="K508" s="18" t="s">
        <v>1896</v>
      </c>
    </row>
    <row r="509">
      <c r="A509" s="19">
        <v>2013.0</v>
      </c>
      <c r="B509" s="18" t="s">
        <v>299</v>
      </c>
      <c r="C509" s="18" t="s">
        <v>110</v>
      </c>
      <c r="D509" s="18">
        <v>146.0</v>
      </c>
      <c r="E509" s="18">
        <v>826.0</v>
      </c>
      <c r="F509" s="18">
        <v>27.0</v>
      </c>
      <c r="G509" s="18">
        <v>799.0</v>
      </c>
      <c r="H509" s="18">
        <v>5.47</v>
      </c>
      <c r="I509" s="18">
        <v>45.0</v>
      </c>
      <c r="J509" s="18">
        <v>8.0</v>
      </c>
      <c r="K509" s="18" t="s">
        <v>1896</v>
      </c>
    </row>
    <row r="510">
      <c r="A510" s="19">
        <v>2013.0</v>
      </c>
      <c r="B510" s="18" t="s">
        <v>392</v>
      </c>
      <c r="C510" s="18" t="s">
        <v>110</v>
      </c>
      <c r="D510" s="18">
        <v>171.0</v>
      </c>
      <c r="E510" s="18">
        <v>841.0</v>
      </c>
      <c r="F510" s="18">
        <v>44.0</v>
      </c>
      <c r="G510" s="18">
        <v>797.0</v>
      </c>
      <c r="H510" s="18">
        <v>4.66</v>
      </c>
      <c r="I510" s="18">
        <v>45.0</v>
      </c>
      <c r="J510" s="18">
        <v>7.0</v>
      </c>
      <c r="K510" s="18" t="s">
        <v>1896</v>
      </c>
    </row>
    <row r="511">
      <c r="A511" s="19">
        <v>2013.0</v>
      </c>
      <c r="B511" s="18" t="s">
        <v>436</v>
      </c>
      <c r="C511" s="18" t="s">
        <v>410</v>
      </c>
      <c r="D511" s="18">
        <v>166.0</v>
      </c>
      <c r="E511" s="18">
        <v>865.0</v>
      </c>
      <c r="F511" s="18">
        <v>89.0</v>
      </c>
      <c r="G511" s="18">
        <v>776.0</v>
      </c>
      <c r="H511" s="18">
        <v>4.67</v>
      </c>
      <c r="I511" s="18">
        <v>36.0</v>
      </c>
      <c r="J511" s="18">
        <v>4.0</v>
      </c>
      <c r="K511" s="18" t="s">
        <v>1896</v>
      </c>
    </row>
    <row r="512">
      <c r="A512" s="19">
        <v>2013.0</v>
      </c>
      <c r="B512" s="18" t="s">
        <v>383</v>
      </c>
      <c r="C512" s="18" t="s">
        <v>102</v>
      </c>
      <c r="D512" s="18">
        <v>165.0</v>
      </c>
      <c r="E512" s="18">
        <v>801.0</v>
      </c>
      <c r="F512" s="18">
        <v>33.0</v>
      </c>
      <c r="G512" s="18">
        <v>768.0</v>
      </c>
      <c r="H512" s="18">
        <v>4.65</v>
      </c>
      <c r="I512" s="18">
        <v>72.0</v>
      </c>
      <c r="J512" s="18">
        <v>4.0</v>
      </c>
      <c r="K512" s="18" t="s">
        <v>1896</v>
      </c>
    </row>
    <row r="513">
      <c r="A513" s="19">
        <v>2013.0</v>
      </c>
      <c r="B513" s="18" t="s">
        <v>426</v>
      </c>
      <c r="C513" s="18" t="s">
        <v>114</v>
      </c>
      <c r="D513" s="18">
        <v>79.0</v>
      </c>
      <c r="E513" s="18">
        <v>785.0</v>
      </c>
      <c r="F513" s="18">
        <v>41.0</v>
      </c>
      <c r="G513" s="18">
        <v>744.0</v>
      </c>
      <c r="H513" s="18">
        <v>9.42</v>
      </c>
      <c r="I513" s="18">
        <v>65.0</v>
      </c>
      <c r="J513" s="18">
        <v>7.0</v>
      </c>
      <c r="K513" s="18" t="s">
        <v>1896</v>
      </c>
    </row>
    <row r="514">
      <c r="A514" s="19">
        <v>2013.0</v>
      </c>
      <c r="B514" s="18" t="s">
        <v>371</v>
      </c>
      <c r="C514" s="18" t="s">
        <v>107</v>
      </c>
      <c r="D514" s="18">
        <v>91.0</v>
      </c>
      <c r="E514" s="18">
        <v>748.0</v>
      </c>
      <c r="F514" s="18">
        <v>18.0</v>
      </c>
      <c r="G514" s="18">
        <v>730.0</v>
      </c>
      <c r="H514" s="18">
        <v>8.02</v>
      </c>
      <c r="I514" s="18">
        <v>65.0</v>
      </c>
      <c r="J514" s="18">
        <v>11.0</v>
      </c>
      <c r="K514" s="18" t="s">
        <v>1896</v>
      </c>
    </row>
    <row r="515">
      <c r="A515" s="19">
        <v>2013.0</v>
      </c>
      <c r="B515" s="18" t="s">
        <v>437</v>
      </c>
      <c r="C515" s="18" t="s">
        <v>108</v>
      </c>
      <c r="D515" s="18">
        <v>166.0</v>
      </c>
      <c r="E515" s="18">
        <v>709.0</v>
      </c>
      <c r="F515" s="18">
        <v>34.0</v>
      </c>
      <c r="G515" s="18">
        <v>675.0</v>
      </c>
      <c r="H515" s="18">
        <v>4.07</v>
      </c>
      <c r="I515" s="18">
        <v>77.0</v>
      </c>
      <c r="J515" s="18">
        <v>10.0</v>
      </c>
      <c r="K515" s="18" t="s">
        <v>1896</v>
      </c>
    </row>
    <row r="516">
      <c r="A516" s="19">
        <v>2013.0</v>
      </c>
      <c r="B516" s="18" t="s">
        <v>391</v>
      </c>
      <c r="C516" s="18" t="s">
        <v>104</v>
      </c>
      <c r="D516" s="18">
        <v>107.0</v>
      </c>
      <c r="E516" s="18">
        <v>670.0</v>
      </c>
      <c r="F516" s="18">
        <v>19.0</v>
      </c>
      <c r="G516" s="18">
        <v>651.0</v>
      </c>
      <c r="H516" s="18">
        <v>6.08</v>
      </c>
      <c r="I516" s="18">
        <v>56.0</v>
      </c>
      <c r="J516" s="18">
        <v>2.0</v>
      </c>
      <c r="K516" s="18" t="s">
        <v>1896</v>
      </c>
    </row>
    <row r="517">
      <c r="A517" s="19">
        <v>2013.0</v>
      </c>
      <c r="B517" s="18" t="s">
        <v>1757</v>
      </c>
      <c r="C517" s="18" t="s">
        <v>410</v>
      </c>
      <c r="D517" s="18">
        <v>140.0</v>
      </c>
      <c r="E517" s="18">
        <v>772.0</v>
      </c>
      <c r="F517" s="18">
        <v>196.0</v>
      </c>
      <c r="G517" s="18">
        <v>576.0</v>
      </c>
      <c r="H517" s="18">
        <v>4.11</v>
      </c>
      <c r="I517" s="18">
        <v>64.0</v>
      </c>
      <c r="J517" s="18">
        <v>12.0</v>
      </c>
      <c r="K517" s="18" t="s">
        <v>1896</v>
      </c>
    </row>
    <row r="518">
      <c r="A518" s="19">
        <v>2013.0</v>
      </c>
      <c r="B518" s="18" t="s">
        <v>477</v>
      </c>
      <c r="C518" s="18" t="s">
        <v>107</v>
      </c>
      <c r="D518" s="18">
        <v>81.0</v>
      </c>
      <c r="E518" s="18">
        <v>579.0</v>
      </c>
      <c r="F518" s="18">
        <v>16.0</v>
      </c>
      <c r="G518" s="18">
        <v>563.0</v>
      </c>
      <c r="H518" s="18">
        <v>6.95</v>
      </c>
      <c r="I518" s="18">
        <v>49.0</v>
      </c>
      <c r="J518" s="18">
        <v>8.0</v>
      </c>
      <c r="K518" s="18" t="s">
        <v>1896</v>
      </c>
    </row>
    <row r="519">
      <c r="A519" s="19">
        <v>2013.0</v>
      </c>
      <c r="B519" s="18" t="s">
        <v>346</v>
      </c>
      <c r="C519" s="18" t="s">
        <v>104</v>
      </c>
      <c r="D519" s="18">
        <v>113.0</v>
      </c>
      <c r="E519" s="18">
        <v>573.0</v>
      </c>
      <c r="F519" s="18">
        <v>11.0</v>
      </c>
      <c r="G519" s="18">
        <v>562.0</v>
      </c>
      <c r="H519" s="18">
        <v>4.97</v>
      </c>
      <c r="I519" s="18">
        <v>20.0</v>
      </c>
      <c r="J519" s="18">
        <v>3.0</v>
      </c>
      <c r="K519" s="18" t="s">
        <v>1896</v>
      </c>
    </row>
    <row r="520">
      <c r="A520" s="19">
        <v>2013.0</v>
      </c>
      <c r="B520" s="18" t="s">
        <v>433</v>
      </c>
      <c r="C520" s="18" t="s">
        <v>112</v>
      </c>
      <c r="D520" s="18">
        <v>137.0</v>
      </c>
      <c r="E520" s="18">
        <v>616.0</v>
      </c>
      <c r="F520" s="18">
        <v>58.0</v>
      </c>
      <c r="G520" s="18">
        <v>558.0</v>
      </c>
      <c r="H520" s="18">
        <v>4.07</v>
      </c>
      <c r="I520" s="18">
        <v>35.0</v>
      </c>
      <c r="J520" s="18">
        <v>12.0</v>
      </c>
      <c r="K520" s="18" t="s">
        <v>1896</v>
      </c>
    </row>
    <row r="521">
      <c r="A521" s="19">
        <v>2013.0</v>
      </c>
      <c r="B521" s="18" t="s">
        <v>1716</v>
      </c>
      <c r="C521" s="18" t="s">
        <v>109</v>
      </c>
      <c r="D521" s="18">
        <v>111.0</v>
      </c>
      <c r="E521" s="18">
        <v>578.0</v>
      </c>
      <c r="F521" s="18">
        <v>42.0</v>
      </c>
      <c r="G521" s="18">
        <v>536.0</v>
      </c>
      <c r="H521" s="18">
        <v>4.83</v>
      </c>
      <c r="I521" s="18">
        <v>28.0</v>
      </c>
      <c r="J521" s="18">
        <v>6.0</v>
      </c>
      <c r="K521" s="18" t="s">
        <v>1896</v>
      </c>
    </row>
    <row r="522">
      <c r="A522" s="19">
        <v>2013.0</v>
      </c>
      <c r="B522" s="18" t="s">
        <v>293</v>
      </c>
      <c r="C522" s="18" t="s">
        <v>109</v>
      </c>
      <c r="D522" s="18">
        <v>93.0</v>
      </c>
      <c r="E522" s="18">
        <v>545.0</v>
      </c>
      <c r="F522" s="18">
        <v>12.0</v>
      </c>
      <c r="G522" s="18">
        <v>533.0</v>
      </c>
      <c r="H522" s="18">
        <v>5.73</v>
      </c>
      <c r="I522" s="18">
        <v>63.0</v>
      </c>
      <c r="J522" s="18">
        <v>4.0</v>
      </c>
      <c r="K522" s="18" t="s">
        <v>1896</v>
      </c>
    </row>
    <row r="523">
      <c r="A523" s="19">
        <v>2013.0</v>
      </c>
      <c r="B523" s="18" t="s">
        <v>1762</v>
      </c>
      <c r="C523" s="18" t="s">
        <v>114</v>
      </c>
      <c r="D523" s="18">
        <v>182.0</v>
      </c>
      <c r="E523" s="18">
        <v>681.0</v>
      </c>
      <c r="F523" s="18">
        <v>168.0</v>
      </c>
      <c r="G523" s="18">
        <v>513.0</v>
      </c>
      <c r="H523" s="18">
        <v>2.82</v>
      </c>
      <c r="I523" s="18">
        <v>21.0</v>
      </c>
      <c r="J523" s="18">
        <v>8.0</v>
      </c>
      <c r="K523" s="18" t="s">
        <v>1896</v>
      </c>
    </row>
    <row r="524">
      <c r="A524" s="19">
        <v>2013.0</v>
      </c>
      <c r="B524" s="18" t="s">
        <v>1729</v>
      </c>
      <c r="C524" s="18" t="s">
        <v>105</v>
      </c>
      <c r="D524" s="18">
        <v>106.0</v>
      </c>
      <c r="E524" s="18">
        <v>610.0</v>
      </c>
      <c r="F524" s="18">
        <v>110.0</v>
      </c>
      <c r="G524" s="18">
        <v>500.0</v>
      </c>
      <c r="H524" s="18">
        <v>4.72</v>
      </c>
      <c r="I524" s="18">
        <v>29.0</v>
      </c>
      <c r="J524" s="18">
        <v>7.0</v>
      </c>
      <c r="K524" s="18" t="s">
        <v>1896</v>
      </c>
    </row>
    <row r="525">
      <c r="A525" s="19">
        <v>2013.0</v>
      </c>
      <c r="B525" s="18" t="s">
        <v>1542</v>
      </c>
      <c r="C525" s="18" t="s">
        <v>114</v>
      </c>
      <c r="D525" s="18">
        <v>84.0</v>
      </c>
      <c r="E525" s="18">
        <v>487.0</v>
      </c>
      <c r="F525" s="18">
        <v>2.0</v>
      </c>
      <c r="G525" s="18">
        <v>485.0</v>
      </c>
      <c r="H525" s="18">
        <v>5.77</v>
      </c>
      <c r="I525" s="18">
        <v>33.0</v>
      </c>
      <c r="J525" s="18">
        <v>7.0</v>
      </c>
      <c r="K525" s="18" t="s">
        <v>1896</v>
      </c>
    </row>
    <row r="526">
      <c r="A526" s="19">
        <v>2013.0</v>
      </c>
      <c r="B526" s="18" t="s">
        <v>440</v>
      </c>
      <c r="C526" s="18" t="s">
        <v>103</v>
      </c>
      <c r="D526" s="18">
        <v>125.0</v>
      </c>
      <c r="E526" s="18">
        <v>507.0</v>
      </c>
      <c r="F526" s="18">
        <v>37.0</v>
      </c>
      <c r="G526" s="18">
        <v>470.0</v>
      </c>
      <c r="H526" s="18">
        <v>3.76</v>
      </c>
      <c r="I526" s="18">
        <v>28.0</v>
      </c>
      <c r="J526" s="18">
        <v>4.0</v>
      </c>
      <c r="K526" s="18" t="s">
        <v>1896</v>
      </c>
    </row>
    <row r="527">
      <c r="A527" s="19">
        <v>2013.0</v>
      </c>
      <c r="B527" s="18" t="s">
        <v>380</v>
      </c>
      <c r="C527" s="18" t="s">
        <v>105</v>
      </c>
      <c r="D527" s="18">
        <v>83.0</v>
      </c>
      <c r="E527" s="18">
        <v>485.0</v>
      </c>
      <c r="F527" s="18">
        <v>29.0</v>
      </c>
      <c r="G527" s="18">
        <v>456.0</v>
      </c>
      <c r="H527" s="18">
        <v>5.49</v>
      </c>
      <c r="I527" s="18">
        <v>67.0</v>
      </c>
      <c r="J527" s="18">
        <v>4.0</v>
      </c>
      <c r="K527" s="18" t="s">
        <v>1896</v>
      </c>
    </row>
    <row r="528">
      <c r="A528" s="19">
        <v>2013.0</v>
      </c>
      <c r="B528" s="18" t="s">
        <v>1753</v>
      </c>
      <c r="C528" s="18" t="s">
        <v>106</v>
      </c>
      <c r="D528" s="18">
        <v>154.0</v>
      </c>
      <c r="E528" s="18">
        <v>634.0</v>
      </c>
      <c r="F528" s="18">
        <v>234.0</v>
      </c>
      <c r="G528" s="18">
        <v>400.0</v>
      </c>
      <c r="H528" s="18">
        <v>2.6</v>
      </c>
      <c r="I528" s="18">
        <v>48.0</v>
      </c>
      <c r="J528" s="18">
        <v>10.0</v>
      </c>
      <c r="K528" s="18" t="s">
        <v>1896</v>
      </c>
    </row>
    <row r="529">
      <c r="A529" s="19">
        <v>2013.0</v>
      </c>
      <c r="B529" s="18" t="s">
        <v>466</v>
      </c>
      <c r="C529" s="18" t="s">
        <v>104</v>
      </c>
      <c r="D529" s="18">
        <v>64.0</v>
      </c>
      <c r="E529" s="18">
        <v>355.0</v>
      </c>
      <c r="F529" s="18">
        <v>7.0</v>
      </c>
      <c r="G529" s="18">
        <v>348.0</v>
      </c>
      <c r="H529" s="18">
        <v>5.44</v>
      </c>
      <c r="I529" s="18">
        <v>41.0</v>
      </c>
      <c r="J529" s="18">
        <v>1.0</v>
      </c>
      <c r="K529" s="18" t="s">
        <v>1896</v>
      </c>
    </row>
    <row r="530">
      <c r="A530" s="19">
        <v>2013.0</v>
      </c>
      <c r="B530" s="18" t="s">
        <v>1434</v>
      </c>
      <c r="C530" s="18" t="s">
        <v>113</v>
      </c>
      <c r="D530" s="18">
        <v>60.0</v>
      </c>
      <c r="E530" s="18">
        <v>356.0</v>
      </c>
      <c r="F530" s="18">
        <v>10.0</v>
      </c>
      <c r="G530" s="18">
        <v>346.0</v>
      </c>
      <c r="H530" s="18">
        <v>5.77</v>
      </c>
      <c r="I530" s="18">
        <v>38.0</v>
      </c>
      <c r="J530" s="18">
        <v>2.0</v>
      </c>
      <c r="K530" s="18" t="s">
        <v>1896</v>
      </c>
    </row>
    <row r="531">
      <c r="A531" s="19">
        <v>2013.0</v>
      </c>
      <c r="B531" s="18" t="s">
        <v>324</v>
      </c>
      <c r="C531" s="18" t="s">
        <v>104</v>
      </c>
      <c r="D531" s="18">
        <v>62.0</v>
      </c>
      <c r="E531" s="18">
        <v>347.0</v>
      </c>
      <c r="F531" s="18">
        <v>3.0</v>
      </c>
      <c r="G531" s="18">
        <v>344.0</v>
      </c>
      <c r="H531" s="18">
        <v>5.55</v>
      </c>
      <c r="I531" s="18">
        <v>33.0</v>
      </c>
      <c r="J531" s="18">
        <v>2.0</v>
      </c>
      <c r="K531" s="18" t="s">
        <v>1896</v>
      </c>
    </row>
    <row r="532">
      <c r="A532" s="19">
        <v>2013.0</v>
      </c>
      <c r="B532" s="18" t="s">
        <v>1756</v>
      </c>
      <c r="C532" s="18" t="s">
        <v>108</v>
      </c>
      <c r="D532" s="18">
        <v>162.0</v>
      </c>
      <c r="E532" s="18">
        <v>578.0</v>
      </c>
      <c r="F532" s="18">
        <v>234.0</v>
      </c>
      <c r="G532" s="18">
        <v>344.0</v>
      </c>
      <c r="H532" s="18">
        <v>2.12</v>
      </c>
      <c r="I532" s="18">
        <v>26.0</v>
      </c>
      <c r="J532" s="18">
        <v>4.0</v>
      </c>
      <c r="K532" s="18" t="s">
        <v>1896</v>
      </c>
    </row>
    <row r="533">
      <c r="A533" s="19">
        <v>2013.0</v>
      </c>
      <c r="B533" s="18" t="s">
        <v>1924</v>
      </c>
      <c r="C533" s="18" t="s">
        <v>112</v>
      </c>
      <c r="D533" s="18">
        <v>66.0</v>
      </c>
      <c r="E533" s="18">
        <v>346.0</v>
      </c>
      <c r="F533" s="18">
        <v>8.0</v>
      </c>
      <c r="G533" s="18">
        <v>338.0</v>
      </c>
      <c r="H533" s="18">
        <v>5.12</v>
      </c>
      <c r="I533" s="18">
        <v>29.0</v>
      </c>
      <c r="J533" s="18">
        <v>5.0</v>
      </c>
      <c r="K533" s="18" t="s">
        <v>1896</v>
      </c>
    </row>
    <row r="534">
      <c r="A534" s="19">
        <v>2013.0</v>
      </c>
      <c r="B534" s="18" t="s">
        <v>487</v>
      </c>
      <c r="C534" s="18" t="s">
        <v>104</v>
      </c>
      <c r="D534" s="18">
        <v>101.0</v>
      </c>
      <c r="E534" s="18">
        <v>381.0</v>
      </c>
      <c r="F534" s="18">
        <v>44.0</v>
      </c>
      <c r="G534" s="18">
        <v>337.0</v>
      </c>
      <c r="H534" s="18">
        <v>3.34</v>
      </c>
      <c r="I534" s="18">
        <v>37.0</v>
      </c>
      <c r="J534" s="18">
        <v>14.0</v>
      </c>
      <c r="K534" s="18" t="s">
        <v>1896</v>
      </c>
    </row>
    <row r="535">
      <c r="A535" s="19">
        <v>2013.0</v>
      </c>
      <c r="B535" s="18" t="s">
        <v>882</v>
      </c>
      <c r="C535" s="18" t="s">
        <v>105</v>
      </c>
      <c r="D535" s="18">
        <v>79.0</v>
      </c>
      <c r="E535" s="18">
        <v>346.0</v>
      </c>
      <c r="F535" s="18">
        <v>12.0</v>
      </c>
      <c r="G535" s="18">
        <v>334.0</v>
      </c>
      <c r="H535" s="18">
        <v>4.23</v>
      </c>
      <c r="I535" s="18">
        <v>23.0</v>
      </c>
      <c r="J535" s="18">
        <v>1.0</v>
      </c>
      <c r="K535" s="18" t="s">
        <v>1896</v>
      </c>
    </row>
    <row r="536">
      <c r="A536" s="19">
        <v>2013.0</v>
      </c>
      <c r="B536" s="18" t="s">
        <v>387</v>
      </c>
      <c r="C536" s="18" t="s">
        <v>101</v>
      </c>
      <c r="D536" s="18">
        <v>51.0</v>
      </c>
      <c r="E536" s="18">
        <v>315.0</v>
      </c>
      <c r="F536" s="18">
        <v>11.0</v>
      </c>
      <c r="G536" s="18">
        <v>304.0</v>
      </c>
      <c r="H536" s="18">
        <v>5.96</v>
      </c>
      <c r="I536" s="18">
        <v>45.0</v>
      </c>
      <c r="J536" s="18">
        <v>1.0</v>
      </c>
      <c r="K536" s="18" t="s">
        <v>1896</v>
      </c>
    </row>
    <row r="537">
      <c r="A537" s="19">
        <v>2013.0</v>
      </c>
      <c r="B537" s="18" t="s">
        <v>435</v>
      </c>
      <c r="C537" s="18" t="s">
        <v>109</v>
      </c>
      <c r="D537" s="18">
        <v>74.0</v>
      </c>
      <c r="E537" s="18">
        <v>312.0</v>
      </c>
      <c r="F537" s="18">
        <v>14.0</v>
      </c>
      <c r="G537" s="18">
        <v>298.0</v>
      </c>
      <c r="H537" s="18">
        <v>4.03</v>
      </c>
      <c r="I537" s="18">
        <v>16.0</v>
      </c>
      <c r="J537" s="18">
        <v>1.0</v>
      </c>
      <c r="K537" s="18" t="s">
        <v>1896</v>
      </c>
    </row>
    <row r="538">
      <c r="A538" s="19">
        <v>2013.0</v>
      </c>
      <c r="B538" s="18" t="s">
        <v>350</v>
      </c>
      <c r="C538" s="18" t="s">
        <v>109</v>
      </c>
      <c r="D538" s="18">
        <v>69.0</v>
      </c>
      <c r="E538" s="18">
        <v>317.0</v>
      </c>
      <c r="F538" s="18">
        <v>21.0</v>
      </c>
      <c r="G538" s="18">
        <v>296.0</v>
      </c>
      <c r="H538" s="18">
        <v>4.29</v>
      </c>
      <c r="I538" s="18">
        <v>41.0</v>
      </c>
      <c r="J538" s="18">
        <v>5.0</v>
      </c>
      <c r="K538" s="18" t="s">
        <v>1896</v>
      </c>
    </row>
    <row r="539">
      <c r="A539" s="19">
        <v>2013.0</v>
      </c>
      <c r="B539" s="18" t="s">
        <v>340</v>
      </c>
      <c r="C539" s="18" t="s">
        <v>410</v>
      </c>
      <c r="D539" s="18">
        <v>70.0</v>
      </c>
      <c r="E539" s="18">
        <v>320.0</v>
      </c>
      <c r="F539" s="18">
        <v>26.0</v>
      </c>
      <c r="G539" s="18">
        <v>294.0</v>
      </c>
      <c r="H539" s="18">
        <v>4.2</v>
      </c>
      <c r="I539" s="18">
        <v>38.0</v>
      </c>
      <c r="J539" s="18">
        <v>2.0</v>
      </c>
      <c r="K539" s="18" t="s">
        <v>1896</v>
      </c>
    </row>
    <row r="540">
      <c r="A540" s="19">
        <v>2013.0</v>
      </c>
      <c r="B540" s="18" t="s">
        <v>1477</v>
      </c>
      <c r="C540" s="18" t="s">
        <v>105</v>
      </c>
      <c r="D540" s="18">
        <v>48.0</v>
      </c>
      <c r="E540" s="18">
        <v>302.0</v>
      </c>
      <c r="F540" s="18">
        <v>10.0</v>
      </c>
      <c r="G540" s="18">
        <v>292.0</v>
      </c>
      <c r="H540" s="18">
        <v>6.08</v>
      </c>
      <c r="I540" s="18">
        <v>56.0</v>
      </c>
      <c r="J540" s="18">
        <v>1.0</v>
      </c>
      <c r="K540" s="18" t="s">
        <v>1896</v>
      </c>
    </row>
    <row r="541">
      <c r="A541" s="19">
        <v>2013.0</v>
      </c>
      <c r="B541" s="18" t="s">
        <v>446</v>
      </c>
      <c r="C541" s="18" t="s">
        <v>108</v>
      </c>
      <c r="D541" s="18">
        <v>84.0</v>
      </c>
      <c r="E541" s="18">
        <v>299.0</v>
      </c>
      <c r="F541" s="18">
        <v>15.0</v>
      </c>
      <c r="G541" s="18">
        <v>284.0</v>
      </c>
      <c r="H541" s="18">
        <v>3.38</v>
      </c>
      <c r="I541" s="18">
        <v>13.0</v>
      </c>
      <c r="J541" s="18">
        <v>1.0</v>
      </c>
      <c r="K541" s="18" t="s">
        <v>1896</v>
      </c>
    </row>
    <row r="542">
      <c r="A542" s="19">
        <v>2013.0</v>
      </c>
      <c r="B542" s="18" t="s">
        <v>1763</v>
      </c>
      <c r="C542" s="18" t="s">
        <v>102</v>
      </c>
      <c r="D542" s="18">
        <v>91.0</v>
      </c>
      <c r="E542" s="18">
        <v>353.0</v>
      </c>
      <c r="F542" s="18">
        <v>79.0</v>
      </c>
      <c r="G542" s="18">
        <v>274.0</v>
      </c>
      <c r="H542" s="18">
        <v>3.01</v>
      </c>
      <c r="I542" s="18">
        <v>19.0</v>
      </c>
      <c r="J542" s="18">
        <v>2.0</v>
      </c>
      <c r="K542" s="18" t="s">
        <v>1896</v>
      </c>
    </row>
    <row r="543">
      <c r="A543" s="19">
        <v>2013.0</v>
      </c>
      <c r="B543" s="18" t="s">
        <v>288</v>
      </c>
      <c r="C543" s="18" t="s">
        <v>102</v>
      </c>
      <c r="D543" s="18">
        <v>63.0</v>
      </c>
      <c r="E543" s="18">
        <v>265.0</v>
      </c>
      <c r="F543" s="18">
        <v>13.0</v>
      </c>
      <c r="G543" s="18">
        <v>252.0</v>
      </c>
      <c r="H543" s="18">
        <v>4.0</v>
      </c>
      <c r="I543" s="18">
        <v>42.0</v>
      </c>
      <c r="J543" s="18">
        <v>4.0</v>
      </c>
      <c r="K543" s="18" t="s">
        <v>1896</v>
      </c>
    </row>
    <row r="544">
      <c r="A544" s="19">
        <v>2013.0</v>
      </c>
      <c r="B544" s="18" t="s">
        <v>1936</v>
      </c>
      <c r="C544" s="18" t="s">
        <v>106</v>
      </c>
      <c r="D544" s="18">
        <v>48.0</v>
      </c>
      <c r="E544" s="18">
        <v>251.0</v>
      </c>
      <c r="F544" s="18">
        <v>5.0</v>
      </c>
      <c r="G544" s="18">
        <v>246.0</v>
      </c>
      <c r="H544" s="18">
        <v>5.12</v>
      </c>
      <c r="I544" s="18">
        <v>27.0</v>
      </c>
      <c r="J544" s="18">
        <v>2.0</v>
      </c>
      <c r="K544" s="18" t="s">
        <v>1896</v>
      </c>
    </row>
    <row r="545">
      <c r="A545" s="19">
        <v>2013.0</v>
      </c>
      <c r="B545" s="18" t="s">
        <v>1758</v>
      </c>
      <c r="C545" s="18" t="s">
        <v>103</v>
      </c>
      <c r="D545" s="18">
        <v>123.0</v>
      </c>
      <c r="E545" s="18">
        <v>451.0</v>
      </c>
      <c r="F545" s="18">
        <v>211.0</v>
      </c>
      <c r="G545" s="18">
        <v>240.0</v>
      </c>
      <c r="H545" s="18">
        <v>1.95</v>
      </c>
      <c r="I545" s="18">
        <v>16.0</v>
      </c>
      <c r="J545" s="18">
        <v>5.0</v>
      </c>
      <c r="K545" s="18" t="s">
        <v>1896</v>
      </c>
    </row>
    <row r="546">
      <c r="A546" s="19">
        <v>2013.0</v>
      </c>
      <c r="B546" s="18" t="s">
        <v>447</v>
      </c>
      <c r="C546" s="18" t="s">
        <v>109</v>
      </c>
      <c r="D546" s="18">
        <v>63.0</v>
      </c>
      <c r="E546" s="18">
        <v>254.0</v>
      </c>
      <c r="F546" s="18">
        <v>18.0</v>
      </c>
      <c r="G546" s="18">
        <v>236.0</v>
      </c>
      <c r="H546" s="18">
        <v>3.75</v>
      </c>
      <c r="I546" s="18">
        <v>28.0</v>
      </c>
      <c r="J546" s="18">
        <v>1.0</v>
      </c>
      <c r="K546" s="18" t="s">
        <v>1896</v>
      </c>
    </row>
    <row r="547">
      <c r="A547" s="19">
        <v>2013.0</v>
      </c>
      <c r="B547" s="18" t="s">
        <v>1701</v>
      </c>
      <c r="C547" s="18" t="s">
        <v>114</v>
      </c>
      <c r="D547" s="18">
        <v>33.0</v>
      </c>
      <c r="E547" s="18">
        <v>247.0</v>
      </c>
      <c r="F547" s="18">
        <v>13.0</v>
      </c>
      <c r="G547" s="18">
        <v>234.0</v>
      </c>
      <c r="H547" s="18">
        <v>7.09</v>
      </c>
      <c r="I547" s="18">
        <v>50.0</v>
      </c>
      <c r="J547" s="18">
        <v>2.0</v>
      </c>
      <c r="K547" s="18" t="s">
        <v>1896</v>
      </c>
    </row>
    <row r="548">
      <c r="A548" s="19">
        <v>2013.0</v>
      </c>
      <c r="B548" s="18" t="s">
        <v>1734</v>
      </c>
      <c r="C548" s="18" t="s">
        <v>107</v>
      </c>
      <c r="D548" s="18">
        <v>88.0</v>
      </c>
      <c r="E548" s="18">
        <v>412.0</v>
      </c>
      <c r="F548" s="18">
        <v>193.0</v>
      </c>
      <c r="G548" s="18">
        <v>219.0</v>
      </c>
      <c r="H548" s="18">
        <v>2.49</v>
      </c>
      <c r="I548" s="18">
        <v>21.0</v>
      </c>
      <c r="J548" s="18">
        <v>4.0</v>
      </c>
      <c r="K548" s="18" t="s">
        <v>1896</v>
      </c>
    </row>
    <row r="549">
      <c r="A549" s="19">
        <v>2013.0</v>
      </c>
      <c r="B549" s="18" t="s">
        <v>1735</v>
      </c>
      <c r="C549" s="18" t="s">
        <v>104</v>
      </c>
      <c r="D549" s="18">
        <v>66.0</v>
      </c>
      <c r="E549" s="18">
        <v>284.0</v>
      </c>
      <c r="F549" s="18">
        <v>70.0</v>
      </c>
      <c r="G549" s="18">
        <v>214.0</v>
      </c>
      <c r="H549" s="18">
        <v>3.24</v>
      </c>
      <c r="I549" s="18">
        <v>23.0</v>
      </c>
      <c r="J549" s="18">
        <v>5.0</v>
      </c>
      <c r="K549" s="18" t="s">
        <v>1896</v>
      </c>
    </row>
    <row r="550">
      <c r="A550" s="19">
        <v>2013.0</v>
      </c>
      <c r="B550" s="18" t="s">
        <v>1944</v>
      </c>
      <c r="C550" s="18" t="s">
        <v>106</v>
      </c>
      <c r="D550" s="18">
        <v>57.0</v>
      </c>
      <c r="E550" s="18">
        <v>231.0</v>
      </c>
      <c r="F550" s="18">
        <v>18.0</v>
      </c>
      <c r="G550" s="18">
        <v>213.0</v>
      </c>
      <c r="H550" s="18">
        <v>3.74</v>
      </c>
      <c r="I550" s="18">
        <v>20.0</v>
      </c>
      <c r="J550" s="18">
        <v>2.0</v>
      </c>
      <c r="K550" s="18" t="s">
        <v>1896</v>
      </c>
    </row>
    <row r="551">
      <c r="A551" s="19">
        <v>2013.0</v>
      </c>
      <c r="B551" s="18" t="s">
        <v>1745</v>
      </c>
      <c r="C551" s="18" t="s">
        <v>101</v>
      </c>
      <c r="D551" s="18">
        <v>104.0</v>
      </c>
      <c r="E551" s="18">
        <v>373.0</v>
      </c>
      <c r="F551" s="18">
        <v>165.0</v>
      </c>
      <c r="G551" s="18">
        <v>208.0</v>
      </c>
      <c r="H551" s="18">
        <v>2.0</v>
      </c>
      <c r="I551" s="18">
        <v>27.0</v>
      </c>
      <c r="J551" s="18">
        <v>3.0</v>
      </c>
      <c r="K551" s="18" t="s">
        <v>1896</v>
      </c>
    </row>
    <row r="552">
      <c r="A552" s="19">
        <v>2013.0</v>
      </c>
      <c r="B552" s="18" t="s">
        <v>528</v>
      </c>
      <c r="C552" s="18" t="s">
        <v>112</v>
      </c>
      <c r="D552" s="18">
        <v>30.0</v>
      </c>
      <c r="E552" s="18">
        <v>194.0</v>
      </c>
      <c r="F552" s="18">
        <v>0.0</v>
      </c>
      <c r="G552" s="18">
        <v>194.0</v>
      </c>
      <c r="H552" s="18">
        <v>6.47</v>
      </c>
      <c r="I552" s="18">
        <v>28.0</v>
      </c>
      <c r="J552" s="18">
        <v>0.0</v>
      </c>
      <c r="K552" s="18" t="s">
        <v>1896</v>
      </c>
    </row>
    <row r="553">
      <c r="A553" s="19">
        <v>2013.0</v>
      </c>
      <c r="B553" s="18" t="s">
        <v>275</v>
      </c>
      <c r="C553" s="18" t="s">
        <v>101</v>
      </c>
      <c r="D553" s="18">
        <v>45.0</v>
      </c>
      <c r="E553" s="18">
        <v>196.0</v>
      </c>
      <c r="F553" s="18">
        <v>12.0</v>
      </c>
      <c r="G553" s="18">
        <v>184.0</v>
      </c>
      <c r="H553" s="18">
        <v>4.09</v>
      </c>
      <c r="I553" s="18">
        <v>36.0</v>
      </c>
      <c r="J553" s="18">
        <v>1.0</v>
      </c>
      <c r="K553" s="18" t="s">
        <v>1896</v>
      </c>
    </row>
    <row r="554">
      <c r="A554" s="19">
        <v>2013.0</v>
      </c>
      <c r="B554" s="18" t="s">
        <v>1438</v>
      </c>
      <c r="C554" s="18" t="s">
        <v>107</v>
      </c>
      <c r="D554" s="18">
        <v>33.0</v>
      </c>
      <c r="E554" s="18">
        <v>180.0</v>
      </c>
      <c r="F554" s="18">
        <v>17.0</v>
      </c>
      <c r="G554" s="18">
        <v>163.0</v>
      </c>
      <c r="H554" s="18">
        <v>4.94</v>
      </c>
      <c r="I554" s="18">
        <v>34.0</v>
      </c>
      <c r="J554" s="18">
        <v>1.0</v>
      </c>
      <c r="K554" s="18" t="s">
        <v>1896</v>
      </c>
    </row>
    <row r="555">
      <c r="A555" s="19">
        <v>2013.0</v>
      </c>
      <c r="B555" s="18" t="s">
        <v>1761</v>
      </c>
      <c r="C555" s="18" t="s">
        <v>102</v>
      </c>
      <c r="D555" s="18">
        <v>72.0</v>
      </c>
      <c r="E555" s="18">
        <v>292.0</v>
      </c>
      <c r="F555" s="18">
        <v>129.0</v>
      </c>
      <c r="G555" s="18">
        <v>163.0</v>
      </c>
      <c r="H555" s="18">
        <v>2.26</v>
      </c>
      <c r="I555" s="18">
        <v>38.0</v>
      </c>
      <c r="J555" s="18">
        <v>2.0</v>
      </c>
      <c r="K555" s="18" t="s">
        <v>1896</v>
      </c>
    </row>
    <row r="556">
      <c r="A556" s="19">
        <v>2013.0</v>
      </c>
      <c r="B556" s="18" t="s">
        <v>1770</v>
      </c>
      <c r="C556" s="18" t="s">
        <v>102</v>
      </c>
      <c r="D556" s="18">
        <v>34.0</v>
      </c>
      <c r="E556" s="18">
        <v>162.0</v>
      </c>
      <c r="F556" s="18">
        <v>4.0</v>
      </c>
      <c r="G556" s="18">
        <v>158.0</v>
      </c>
      <c r="H556" s="18">
        <v>4.65</v>
      </c>
      <c r="I556" s="18">
        <v>28.0</v>
      </c>
      <c r="J556" s="18">
        <v>1.0</v>
      </c>
      <c r="K556" s="18" t="s">
        <v>1896</v>
      </c>
    </row>
    <row r="557">
      <c r="A557" s="19">
        <v>2013.0</v>
      </c>
      <c r="B557" s="18" t="s">
        <v>1475</v>
      </c>
      <c r="C557" s="18" t="s">
        <v>106</v>
      </c>
      <c r="D557" s="18">
        <v>34.0</v>
      </c>
      <c r="E557" s="18">
        <v>156.0</v>
      </c>
      <c r="F557" s="18">
        <v>1.0</v>
      </c>
      <c r="G557" s="18">
        <v>155.0</v>
      </c>
      <c r="H557" s="18">
        <v>4.56</v>
      </c>
      <c r="I557" s="18">
        <v>22.0</v>
      </c>
      <c r="J557" s="18">
        <v>4.0</v>
      </c>
      <c r="K557" s="18" t="s">
        <v>1896</v>
      </c>
    </row>
    <row r="558">
      <c r="A558" s="19">
        <v>2013.0</v>
      </c>
      <c r="B558" s="18" t="s">
        <v>1474</v>
      </c>
      <c r="C558" s="18" t="s">
        <v>114</v>
      </c>
      <c r="D558" s="18">
        <v>24.0</v>
      </c>
      <c r="E558" s="18">
        <v>155.0</v>
      </c>
      <c r="F558" s="18">
        <v>5.0</v>
      </c>
      <c r="G558" s="18">
        <v>150.0</v>
      </c>
      <c r="H558" s="18">
        <v>6.25</v>
      </c>
      <c r="I558" s="18">
        <v>27.0</v>
      </c>
      <c r="J558" s="18">
        <v>0.0</v>
      </c>
      <c r="K558" s="18" t="s">
        <v>1896</v>
      </c>
    </row>
    <row r="559">
      <c r="A559" s="19">
        <v>2013.0</v>
      </c>
      <c r="B559" s="18" t="s">
        <v>1949</v>
      </c>
      <c r="C559" s="18" t="s">
        <v>410</v>
      </c>
      <c r="D559" s="18">
        <v>39.0</v>
      </c>
      <c r="E559" s="18">
        <v>171.0</v>
      </c>
      <c r="F559" s="18">
        <v>25.0</v>
      </c>
      <c r="G559" s="18">
        <v>146.0</v>
      </c>
      <c r="H559" s="18">
        <v>3.74</v>
      </c>
      <c r="I559" s="18">
        <v>26.0</v>
      </c>
      <c r="J559" s="18">
        <v>0.0</v>
      </c>
      <c r="K559" s="18" t="s">
        <v>1896</v>
      </c>
    </row>
    <row r="560">
      <c r="A560" s="19">
        <v>2013.0</v>
      </c>
      <c r="B560" s="18" t="s">
        <v>244</v>
      </c>
      <c r="C560" s="18" t="s">
        <v>101</v>
      </c>
      <c r="D560" s="18">
        <v>23.0</v>
      </c>
      <c r="E560" s="18">
        <v>142.0</v>
      </c>
      <c r="F560" s="18">
        <v>1.0</v>
      </c>
      <c r="G560" s="18">
        <v>141.0</v>
      </c>
      <c r="H560" s="18">
        <v>6.13</v>
      </c>
      <c r="I560" s="18">
        <v>12.0</v>
      </c>
      <c r="J560" s="18">
        <v>2.0</v>
      </c>
      <c r="K560" s="18" t="s">
        <v>1896</v>
      </c>
    </row>
    <row r="561">
      <c r="A561" s="19">
        <v>2013.0</v>
      </c>
      <c r="B561" s="18" t="s">
        <v>1499</v>
      </c>
      <c r="C561" s="18" t="s">
        <v>108</v>
      </c>
      <c r="D561" s="18">
        <v>26.0</v>
      </c>
      <c r="E561" s="18">
        <v>148.0</v>
      </c>
      <c r="F561" s="18">
        <v>7.0</v>
      </c>
      <c r="G561" s="18">
        <v>141.0</v>
      </c>
      <c r="H561" s="18">
        <v>5.42</v>
      </c>
      <c r="I561" s="18">
        <v>76.0</v>
      </c>
      <c r="J561" s="18">
        <v>1.0</v>
      </c>
      <c r="K561" s="18" t="s">
        <v>1896</v>
      </c>
    </row>
    <row r="562">
      <c r="A562" s="19">
        <v>2013.0</v>
      </c>
      <c r="B562" s="18" t="s">
        <v>1498</v>
      </c>
      <c r="C562" s="18" t="s">
        <v>114</v>
      </c>
      <c r="D562" s="18">
        <v>12.0</v>
      </c>
      <c r="E562" s="18">
        <v>146.0</v>
      </c>
      <c r="F562" s="18">
        <v>6.0</v>
      </c>
      <c r="G562" s="18">
        <v>140.0</v>
      </c>
      <c r="H562" s="18">
        <v>11.67</v>
      </c>
      <c r="I562" s="18">
        <v>45.0</v>
      </c>
      <c r="J562" s="18">
        <v>0.0</v>
      </c>
      <c r="K562" s="18" t="s">
        <v>1896</v>
      </c>
    </row>
    <row r="563">
      <c r="A563" s="19">
        <v>2013.0</v>
      </c>
      <c r="B563" s="18" t="s">
        <v>1950</v>
      </c>
      <c r="C563" s="18" t="s">
        <v>103</v>
      </c>
      <c r="D563" s="18">
        <v>53.0</v>
      </c>
      <c r="E563" s="18">
        <v>166.0</v>
      </c>
      <c r="F563" s="18">
        <v>28.0</v>
      </c>
      <c r="G563" s="18">
        <v>138.0</v>
      </c>
      <c r="H563" s="18">
        <v>2.6</v>
      </c>
      <c r="I563" s="18">
        <v>18.0</v>
      </c>
      <c r="J563" s="18">
        <v>1.0</v>
      </c>
      <c r="K563" s="18" t="s">
        <v>1896</v>
      </c>
    </row>
    <row r="564">
      <c r="A564" s="19">
        <v>2013.0</v>
      </c>
      <c r="B564" s="18" t="s">
        <v>394</v>
      </c>
      <c r="C564" s="18" t="s">
        <v>110</v>
      </c>
      <c r="D564" s="18">
        <v>27.0</v>
      </c>
      <c r="E564" s="18">
        <v>139.0</v>
      </c>
      <c r="F564" s="18">
        <v>3.0</v>
      </c>
      <c r="G564" s="18">
        <v>136.0</v>
      </c>
      <c r="H564" s="18">
        <v>5.04</v>
      </c>
      <c r="I564" s="18">
        <v>32.0</v>
      </c>
      <c r="J564" s="18">
        <v>0.0</v>
      </c>
      <c r="K564" s="18" t="s">
        <v>1896</v>
      </c>
    </row>
    <row r="565">
      <c r="A565" s="19">
        <v>2013.0</v>
      </c>
      <c r="B565" s="18" t="s">
        <v>419</v>
      </c>
      <c r="C565" s="18" t="s">
        <v>102</v>
      </c>
      <c r="D565" s="18">
        <v>12.0</v>
      </c>
      <c r="E565" s="18">
        <v>135.0</v>
      </c>
      <c r="F565" s="18">
        <v>0.0</v>
      </c>
      <c r="G565" s="18">
        <v>135.0</v>
      </c>
      <c r="H565" s="18">
        <v>11.25</v>
      </c>
      <c r="I565" s="18">
        <v>36.0</v>
      </c>
      <c r="J565" s="18">
        <v>0.0</v>
      </c>
      <c r="K565" s="18" t="s">
        <v>1896</v>
      </c>
    </row>
    <row r="566">
      <c r="A566" s="19">
        <v>2013.0</v>
      </c>
      <c r="B566" s="18" t="s">
        <v>445</v>
      </c>
      <c r="C566" s="18" t="s">
        <v>102</v>
      </c>
      <c r="D566" s="18">
        <v>42.0</v>
      </c>
      <c r="E566" s="18">
        <v>152.0</v>
      </c>
      <c r="F566" s="18">
        <v>27.0</v>
      </c>
      <c r="G566" s="18">
        <v>125.0</v>
      </c>
      <c r="H566" s="18">
        <v>2.98</v>
      </c>
      <c r="I566" s="18">
        <v>21.0</v>
      </c>
      <c r="J566" s="18">
        <v>1.0</v>
      </c>
      <c r="K566" s="18" t="s">
        <v>1896</v>
      </c>
    </row>
    <row r="567">
      <c r="A567" s="19">
        <v>2013.0</v>
      </c>
      <c r="B567" s="18" t="s">
        <v>315</v>
      </c>
      <c r="C567" s="18" t="s">
        <v>113</v>
      </c>
      <c r="D567" s="18">
        <v>26.0</v>
      </c>
      <c r="E567" s="18">
        <v>127.0</v>
      </c>
      <c r="F567" s="18">
        <v>2.0</v>
      </c>
      <c r="G567" s="18">
        <v>125.0</v>
      </c>
      <c r="H567" s="18">
        <v>4.81</v>
      </c>
      <c r="I567" s="18">
        <v>29.0</v>
      </c>
      <c r="J567" s="18">
        <v>2.0</v>
      </c>
      <c r="K567" s="18" t="s">
        <v>1896</v>
      </c>
    </row>
    <row r="568">
      <c r="A568" s="19">
        <v>2013.0</v>
      </c>
      <c r="B568" s="18" t="s">
        <v>408</v>
      </c>
      <c r="C568" s="18" t="s">
        <v>102</v>
      </c>
      <c r="D568" s="18">
        <v>17.0</v>
      </c>
      <c r="E568" s="18">
        <v>127.0</v>
      </c>
      <c r="F568" s="18">
        <v>6.0</v>
      </c>
      <c r="G568" s="18">
        <v>121.0</v>
      </c>
      <c r="H568" s="18">
        <v>7.12</v>
      </c>
      <c r="I568" s="18">
        <v>19.0</v>
      </c>
      <c r="J568" s="18">
        <v>0.0</v>
      </c>
      <c r="K568" s="18" t="s">
        <v>1896</v>
      </c>
    </row>
    <row r="569">
      <c r="A569" s="19">
        <v>2013.0</v>
      </c>
      <c r="B569" s="18" t="s">
        <v>1726</v>
      </c>
      <c r="C569" s="18" t="s">
        <v>114</v>
      </c>
      <c r="D569" s="18">
        <v>18.0</v>
      </c>
      <c r="E569" s="18">
        <v>125.0</v>
      </c>
      <c r="F569" s="18">
        <v>6.0</v>
      </c>
      <c r="G569" s="18">
        <v>119.0</v>
      </c>
      <c r="H569" s="18">
        <v>6.61</v>
      </c>
      <c r="I569" s="18">
        <v>22.0</v>
      </c>
      <c r="J569" s="18">
        <v>2.0</v>
      </c>
      <c r="K569" s="18" t="s">
        <v>1896</v>
      </c>
    </row>
    <row r="570">
      <c r="A570" s="19">
        <v>2013.0</v>
      </c>
      <c r="B570" s="18" t="s">
        <v>398</v>
      </c>
      <c r="C570" s="18" t="s">
        <v>114</v>
      </c>
      <c r="D570" s="18">
        <v>13.0</v>
      </c>
      <c r="E570" s="18">
        <v>123.0</v>
      </c>
      <c r="F570" s="18">
        <v>4.0</v>
      </c>
      <c r="G570" s="18">
        <v>119.0</v>
      </c>
      <c r="H570" s="18">
        <v>9.15</v>
      </c>
      <c r="I570" s="18">
        <v>24.0</v>
      </c>
      <c r="J570" s="18">
        <v>1.0</v>
      </c>
      <c r="K570" s="18" t="s">
        <v>1896</v>
      </c>
    </row>
    <row r="571">
      <c r="A571" s="19">
        <v>2013.0</v>
      </c>
      <c r="B571" s="18" t="s">
        <v>1767</v>
      </c>
      <c r="C571" s="18" t="s">
        <v>106</v>
      </c>
      <c r="D571" s="18">
        <v>16.0</v>
      </c>
      <c r="E571" s="18">
        <v>129.0</v>
      </c>
      <c r="F571" s="18">
        <v>12.0</v>
      </c>
      <c r="G571" s="18">
        <v>117.0</v>
      </c>
      <c r="H571" s="18">
        <v>7.31</v>
      </c>
      <c r="I571" s="18">
        <v>38.0</v>
      </c>
      <c r="J571" s="18">
        <v>1.0</v>
      </c>
      <c r="K571" s="18" t="s">
        <v>1896</v>
      </c>
    </row>
    <row r="572">
      <c r="A572" s="19">
        <v>2013.0</v>
      </c>
      <c r="B572" s="18" t="s">
        <v>1544</v>
      </c>
      <c r="C572" s="18" t="s">
        <v>114</v>
      </c>
      <c r="D572" s="18">
        <v>16.0</v>
      </c>
      <c r="E572" s="18">
        <v>122.0</v>
      </c>
      <c r="F572" s="18">
        <v>6.0</v>
      </c>
      <c r="G572" s="18">
        <v>116.0</v>
      </c>
      <c r="H572" s="18">
        <v>7.25</v>
      </c>
      <c r="I572" s="18">
        <v>14.0</v>
      </c>
      <c r="J572" s="18">
        <v>0.0</v>
      </c>
      <c r="K572" s="18" t="s">
        <v>1896</v>
      </c>
    </row>
    <row r="573">
      <c r="A573" s="19">
        <v>2013.0</v>
      </c>
      <c r="B573" s="18" t="s">
        <v>1538</v>
      </c>
      <c r="C573" s="18" t="s">
        <v>114</v>
      </c>
      <c r="D573" s="18">
        <v>13.0</v>
      </c>
      <c r="E573" s="18">
        <v>114.0</v>
      </c>
      <c r="F573" s="18">
        <v>0.0</v>
      </c>
      <c r="G573" s="18">
        <v>114.0</v>
      </c>
      <c r="H573" s="18">
        <v>8.77</v>
      </c>
      <c r="I573" s="18">
        <v>31.0</v>
      </c>
      <c r="J573" s="18">
        <v>2.0</v>
      </c>
      <c r="K573" s="18" t="s">
        <v>1896</v>
      </c>
    </row>
    <row r="574">
      <c r="A574" s="19">
        <v>2013.0</v>
      </c>
      <c r="B574" s="18" t="s">
        <v>286</v>
      </c>
      <c r="C574" s="18" t="s">
        <v>107</v>
      </c>
      <c r="D574" s="18">
        <v>3.0</v>
      </c>
      <c r="E574" s="18">
        <v>110.0</v>
      </c>
      <c r="F574" s="18">
        <v>0.0</v>
      </c>
      <c r="G574" s="18">
        <v>110.0</v>
      </c>
      <c r="H574" s="18">
        <v>36.67</v>
      </c>
      <c r="I574" s="18">
        <v>74.0</v>
      </c>
      <c r="J574" s="18">
        <v>2.0</v>
      </c>
      <c r="K574" s="18" t="s">
        <v>1896</v>
      </c>
    </row>
    <row r="575">
      <c r="A575" s="19">
        <v>2013.0</v>
      </c>
      <c r="B575" s="18" t="s">
        <v>316</v>
      </c>
      <c r="C575" s="18" t="s">
        <v>110</v>
      </c>
      <c r="D575" s="18">
        <v>11.0</v>
      </c>
      <c r="E575" s="18">
        <v>114.0</v>
      </c>
      <c r="F575" s="18">
        <v>6.0</v>
      </c>
      <c r="G575" s="18">
        <v>108.0</v>
      </c>
      <c r="H575" s="18">
        <v>9.82</v>
      </c>
      <c r="I575" s="18">
        <v>33.0</v>
      </c>
      <c r="J575" s="18">
        <v>1.0</v>
      </c>
      <c r="K575" s="18" t="s">
        <v>1896</v>
      </c>
    </row>
    <row r="576">
      <c r="A576" s="19">
        <v>2013.0</v>
      </c>
      <c r="B576" s="18" t="s">
        <v>1481</v>
      </c>
      <c r="C576" s="18" t="s">
        <v>114</v>
      </c>
      <c r="D576" s="18">
        <v>16.0</v>
      </c>
      <c r="E576" s="18">
        <v>103.0</v>
      </c>
      <c r="F576" s="18">
        <v>1.0</v>
      </c>
      <c r="G576" s="18">
        <v>102.0</v>
      </c>
      <c r="H576" s="18">
        <v>6.38</v>
      </c>
      <c r="I576" s="18">
        <v>55.0</v>
      </c>
      <c r="J576" s="18">
        <v>2.0</v>
      </c>
      <c r="K576" s="18" t="s">
        <v>1896</v>
      </c>
    </row>
    <row r="577">
      <c r="A577" s="19">
        <v>2013.0</v>
      </c>
      <c r="B577" s="18" t="s">
        <v>1773</v>
      </c>
      <c r="C577" s="18" t="s">
        <v>114</v>
      </c>
      <c r="D577" s="18">
        <v>27.0</v>
      </c>
      <c r="E577" s="18">
        <v>102.0</v>
      </c>
      <c r="F577" s="18">
        <v>9.0</v>
      </c>
      <c r="G577" s="18">
        <v>93.0</v>
      </c>
      <c r="H577" s="18">
        <v>3.44</v>
      </c>
      <c r="I577" s="18">
        <v>14.0</v>
      </c>
      <c r="J577" s="18">
        <v>4.0</v>
      </c>
      <c r="K577" s="18" t="s">
        <v>1896</v>
      </c>
    </row>
    <row r="578">
      <c r="A578" s="19">
        <v>2013.0</v>
      </c>
      <c r="B578" s="18" t="s">
        <v>273</v>
      </c>
      <c r="C578" s="18" t="s">
        <v>112</v>
      </c>
      <c r="D578" s="18">
        <v>2.0</v>
      </c>
      <c r="E578" s="18">
        <v>80.0</v>
      </c>
      <c r="F578" s="18">
        <v>0.0</v>
      </c>
      <c r="G578" s="18">
        <v>80.0</v>
      </c>
      <c r="H578" s="18">
        <v>40.0</v>
      </c>
      <c r="I578" s="18">
        <v>73.0</v>
      </c>
      <c r="J578" s="18">
        <v>1.0</v>
      </c>
      <c r="K578" s="18" t="s">
        <v>1896</v>
      </c>
    </row>
    <row r="579">
      <c r="A579" s="19">
        <v>2013.0</v>
      </c>
      <c r="B579" s="18" t="s">
        <v>1507</v>
      </c>
      <c r="C579" s="18" t="s">
        <v>103</v>
      </c>
      <c r="D579" s="18">
        <v>22.0</v>
      </c>
      <c r="E579" s="18">
        <v>86.0</v>
      </c>
      <c r="F579" s="18">
        <v>11.0</v>
      </c>
      <c r="G579" s="18">
        <v>75.0</v>
      </c>
      <c r="H579" s="18">
        <v>3.41</v>
      </c>
      <c r="I579" s="18">
        <v>21.0</v>
      </c>
      <c r="J579" s="18">
        <v>1.0</v>
      </c>
      <c r="K579" s="18" t="s">
        <v>1896</v>
      </c>
    </row>
    <row r="580">
      <c r="A580" s="19">
        <v>2013.0</v>
      </c>
      <c r="B580" s="18" t="s">
        <v>353</v>
      </c>
      <c r="C580" s="18" t="s">
        <v>104</v>
      </c>
      <c r="D580" s="18">
        <v>8.0</v>
      </c>
      <c r="E580" s="18">
        <v>71.0</v>
      </c>
      <c r="F580" s="18">
        <v>0.0</v>
      </c>
      <c r="G580" s="18">
        <v>71.0</v>
      </c>
      <c r="H580" s="18">
        <v>8.88</v>
      </c>
      <c r="I580" s="18">
        <v>22.0</v>
      </c>
      <c r="J580" s="18">
        <v>1.0</v>
      </c>
      <c r="K580" s="18" t="s">
        <v>1896</v>
      </c>
    </row>
    <row r="581">
      <c r="A581" s="19">
        <v>2013.0</v>
      </c>
      <c r="B581" s="18" t="s">
        <v>1759</v>
      </c>
      <c r="C581" s="18" t="s">
        <v>113</v>
      </c>
      <c r="D581" s="18">
        <v>60.0</v>
      </c>
      <c r="E581" s="18">
        <v>250.0</v>
      </c>
      <c r="F581" s="18">
        <v>179.0</v>
      </c>
      <c r="G581" s="18">
        <v>71.0</v>
      </c>
      <c r="H581" s="18">
        <v>1.18</v>
      </c>
      <c r="I581" s="18">
        <v>54.0</v>
      </c>
      <c r="J581" s="18">
        <v>1.0</v>
      </c>
      <c r="K581" s="18" t="s">
        <v>1896</v>
      </c>
    </row>
    <row r="582">
      <c r="A582" s="19">
        <v>2013.0</v>
      </c>
      <c r="B582" s="18" t="s">
        <v>1433</v>
      </c>
      <c r="C582" s="18" t="s">
        <v>103</v>
      </c>
      <c r="D582" s="18">
        <v>14.0</v>
      </c>
      <c r="E582" s="18">
        <v>70.0</v>
      </c>
      <c r="F582" s="18">
        <v>0.0</v>
      </c>
      <c r="G582" s="18">
        <v>70.0</v>
      </c>
      <c r="H582" s="18">
        <v>5.0</v>
      </c>
      <c r="I582" s="18">
        <v>14.0</v>
      </c>
      <c r="J582" s="18">
        <v>0.0</v>
      </c>
      <c r="K582" s="18" t="s">
        <v>1896</v>
      </c>
    </row>
    <row r="583">
      <c r="A583" s="19">
        <v>2013.0</v>
      </c>
      <c r="B583" s="18" t="s">
        <v>1945</v>
      </c>
      <c r="C583" s="18" t="s">
        <v>109</v>
      </c>
      <c r="D583" s="18">
        <v>9.0</v>
      </c>
      <c r="E583" s="18">
        <v>61.0</v>
      </c>
      <c r="F583" s="18">
        <v>3.0</v>
      </c>
      <c r="G583" s="18">
        <v>58.0</v>
      </c>
      <c r="H583" s="18">
        <v>6.44</v>
      </c>
      <c r="I583" s="18">
        <v>29.0</v>
      </c>
      <c r="J583" s="18">
        <v>0.0</v>
      </c>
      <c r="K583" s="18" t="s">
        <v>1896</v>
      </c>
    </row>
    <row r="584">
      <c r="A584" s="19">
        <v>2013.0</v>
      </c>
      <c r="B584" s="18" t="s">
        <v>1736</v>
      </c>
      <c r="C584" s="18" t="s">
        <v>106</v>
      </c>
      <c r="D584" s="18">
        <v>14.0</v>
      </c>
      <c r="E584" s="18">
        <v>62.0</v>
      </c>
      <c r="F584" s="18">
        <v>4.0</v>
      </c>
      <c r="G584" s="18">
        <v>58.0</v>
      </c>
      <c r="H584" s="18">
        <v>4.14</v>
      </c>
      <c r="I584" s="18">
        <v>13.0</v>
      </c>
      <c r="J584" s="18">
        <v>2.0</v>
      </c>
      <c r="K584" s="18" t="s">
        <v>1896</v>
      </c>
    </row>
    <row r="585">
      <c r="A585" s="19">
        <v>2013.0</v>
      </c>
      <c r="B585" s="18" t="s">
        <v>323</v>
      </c>
      <c r="C585" s="18" t="s">
        <v>112</v>
      </c>
      <c r="D585" s="18">
        <v>2.0</v>
      </c>
      <c r="E585" s="18">
        <v>63.0</v>
      </c>
      <c r="F585" s="18">
        <v>5.0</v>
      </c>
      <c r="G585" s="18">
        <v>58.0</v>
      </c>
      <c r="H585" s="18">
        <v>29.0</v>
      </c>
      <c r="I585" s="18">
        <v>63.0</v>
      </c>
      <c r="J585" s="18">
        <v>1.0</v>
      </c>
      <c r="K585" s="18" t="s">
        <v>1896</v>
      </c>
    </row>
    <row r="586">
      <c r="A586" s="19">
        <v>2013.0</v>
      </c>
      <c r="B586" s="18" t="s">
        <v>482</v>
      </c>
      <c r="C586" s="18" t="s">
        <v>103</v>
      </c>
      <c r="D586" s="18">
        <v>16.0</v>
      </c>
      <c r="E586" s="18">
        <v>54.0</v>
      </c>
      <c r="F586" s="18">
        <v>2.0</v>
      </c>
      <c r="G586" s="18">
        <v>52.0</v>
      </c>
      <c r="H586" s="18">
        <v>3.25</v>
      </c>
      <c r="I586" s="18">
        <v>15.0</v>
      </c>
      <c r="J586" s="18">
        <v>0.0</v>
      </c>
      <c r="K586" s="18" t="s">
        <v>1896</v>
      </c>
    </row>
    <row r="587">
      <c r="A587" s="19">
        <v>2013.0</v>
      </c>
      <c r="B587" s="18" t="s">
        <v>1951</v>
      </c>
      <c r="C587" s="18" t="s">
        <v>410</v>
      </c>
      <c r="D587" s="18">
        <v>9.0</v>
      </c>
      <c r="E587" s="18">
        <v>48.0</v>
      </c>
      <c r="F587" s="18">
        <v>0.0</v>
      </c>
      <c r="G587" s="18">
        <v>48.0</v>
      </c>
      <c r="H587" s="18">
        <v>5.33</v>
      </c>
      <c r="I587" s="18">
        <v>10.0</v>
      </c>
      <c r="J587" s="18">
        <v>0.0</v>
      </c>
      <c r="K587" s="18" t="s">
        <v>1896</v>
      </c>
    </row>
    <row r="588">
      <c r="A588" s="19">
        <v>2013.0</v>
      </c>
      <c r="B588" s="18" t="s">
        <v>401</v>
      </c>
      <c r="C588" s="18" t="s">
        <v>113</v>
      </c>
      <c r="D588" s="18">
        <v>8.0</v>
      </c>
      <c r="E588" s="18">
        <v>51.0</v>
      </c>
      <c r="F588" s="18">
        <v>4.0</v>
      </c>
      <c r="G588" s="18">
        <v>47.0</v>
      </c>
      <c r="H588" s="18">
        <v>5.88</v>
      </c>
      <c r="I588" s="18">
        <v>15.0</v>
      </c>
      <c r="J588" s="18">
        <v>1.0</v>
      </c>
      <c r="K588" s="18" t="s">
        <v>1896</v>
      </c>
    </row>
    <row r="589">
      <c r="A589" s="19">
        <v>2013.0</v>
      </c>
      <c r="B589" s="18" t="s">
        <v>417</v>
      </c>
      <c r="C589" s="18" t="s">
        <v>410</v>
      </c>
      <c r="D589" s="18">
        <v>7.0</v>
      </c>
      <c r="E589" s="18">
        <v>48.0</v>
      </c>
      <c r="F589" s="18">
        <v>3.0</v>
      </c>
      <c r="G589" s="18">
        <v>45.0</v>
      </c>
      <c r="H589" s="18">
        <v>6.43</v>
      </c>
      <c r="I589" s="18">
        <v>26.0</v>
      </c>
      <c r="J589" s="18">
        <v>0.0</v>
      </c>
      <c r="K589" s="18" t="s">
        <v>1896</v>
      </c>
    </row>
    <row r="590">
      <c r="A590" s="19">
        <v>2013.0</v>
      </c>
      <c r="B590" s="18" t="s">
        <v>1952</v>
      </c>
      <c r="C590" s="18" t="s">
        <v>101</v>
      </c>
      <c r="D590" s="18">
        <v>10.0</v>
      </c>
      <c r="E590" s="18">
        <v>47.0</v>
      </c>
      <c r="F590" s="18">
        <v>3.0</v>
      </c>
      <c r="G590" s="18">
        <v>44.0</v>
      </c>
      <c r="H590" s="18">
        <v>4.4</v>
      </c>
      <c r="I590" s="18">
        <v>12.0</v>
      </c>
      <c r="J590" s="18">
        <v>0.0</v>
      </c>
      <c r="K590" s="18" t="s">
        <v>1896</v>
      </c>
    </row>
    <row r="591">
      <c r="A591" s="19">
        <v>2013.0</v>
      </c>
      <c r="B591" s="18" t="s">
        <v>1953</v>
      </c>
      <c r="C591" s="18" t="s">
        <v>106</v>
      </c>
      <c r="D591" s="18">
        <v>6.0</v>
      </c>
      <c r="E591" s="18">
        <v>43.0</v>
      </c>
      <c r="F591" s="18">
        <v>0.0</v>
      </c>
      <c r="G591" s="18">
        <v>43.0</v>
      </c>
      <c r="H591" s="18">
        <v>7.17</v>
      </c>
      <c r="I591" s="18">
        <v>12.0</v>
      </c>
      <c r="J591" s="18">
        <v>0.0</v>
      </c>
      <c r="K591" s="18" t="s">
        <v>1896</v>
      </c>
    </row>
    <row r="592">
      <c r="A592" s="19">
        <v>2013.0</v>
      </c>
      <c r="B592" s="18" t="s">
        <v>1496</v>
      </c>
      <c r="C592" s="18" t="s">
        <v>108</v>
      </c>
      <c r="D592" s="18">
        <v>8.0</v>
      </c>
      <c r="E592" s="18">
        <v>41.0</v>
      </c>
      <c r="F592" s="18">
        <v>0.0</v>
      </c>
      <c r="G592" s="18">
        <v>41.0</v>
      </c>
      <c r="H592" s="18">
        <v>5.12</v>
      </c>
      <c r="I592" s="18">
        <v>13.0</v>
      </c>
      <c r="J592" s="18">
        <v>1.0</v>
      </c>
      <c r="K592" s="18" t="s">
        <v>1896</v>
      </c>
    </row>
    <row r="593">
      <c r="A593" s="19">
        <v>2013.0</v>
      </c>
      <c r="B593" s="18" t="s">
        <v>1954</v>
      </c>
      <c r="C593" s="18" t="s">
        <v>108</v>
      </c>
      <c r="D593" s="18">
        <v>6.0</v>
      </c>
      <c r="E593" s="18">
        <v>40.0</v>
      </c>
      <c r="F593" s="18">
        <v>0.0</v>
      </c>
      <c r="G593" s="18">
        <v>40.0</v>
      </c>
      <c r="H593" s="18">
        <v>6.67</v>
      </c>
      <c r="I593" s="18">
        <v>10.0</v>
      </c>
      <c r="J593" s="18">
        <v>0.0</v>
      </c>
      <c r="K593" s="18" t="s">
        <v>1896</v>
      </c>
    </row>
    <row r="594">
      <c r="A594" s="19">
        <v>2013.0</v>
      </c>
      <c r="B594" s="18" t="s">
        <v>393</v>
      </c>
      <c r="C594" s="18" t="s">
        <v>103</v>
      </c>
      <c r="D594" s="18">
        <v>9.0</v>
      </c>
      <c r="E594" s="18">
        <v>40.0</v>
      </c>
      <c r="F594" s="18">
        <v>4.0</v>
      </c>
      <c r="G594" s="18">
        <v>36.0</v>
      </c>
      <c r="H594" s="18">
        <v>4.0</v>
      </c>
      <c r="I594" s="18">
        <v>9.0</v>
      </c>
      <c r="J594" s="18">
        <v>0.0</v>
      </c>
      <c r="K594" s="18" t="s">
        <v>1896</v>
      </c>
    </row>
    <row r="595">
      <c r="A595" s="19">
        <v>2013.0</v>
      </c>
      <c r="B595" s="18" t="s">
        <v>1520</v>
      </c>
      <c r="C595" s="18" t="s">
        <v>114</v>
      </c>
      <c r="D595" s="18">
        <v>14.0</v>
      </c>
      <c r="E595" s="18">
        <v>50.0</v>
      </c>
      <c r="F595" s="18">
        <v>15.0</v>
      </c>
      <c r="G595" s="18">
        <v>35.0</v>
      </c>
      <c r="H595" s="18">
        <v>2.5</v>
      </c>
      <c r="I595" s="18">
        <v>14.0</v>
      </c>
      <c r="J595" s="18">
        <v>0.0</v>
      </c>
      <c r="K595" s="18" t="s">
        <v>1896</v>
      </c>
    </row>
    <row r="596">
      <c r="A596" s="19">
        <v>2013.0</v>
      </c>
      <c r="B596" s="18" t="s">
        <v>1955</v>
      </c>
      <c r="C596" s="18" t="s">
        <v>102</v>
      </c>
      <c r="D596" s="18">
        <v>9.0</v>
      </c>
      <c r="E596" s="18">
        <v>37.0</v>
      </c>
      <c r="F596" s="18">
        <v>4.0</v>
      </c>
      <c r="G596" s="18">
        <v>33.0</v>
      </c>
      <c r="H596" s="18">
        <v>3.67</v>
      </c>
      <c r="I596" s="18">
        <v>10.0</v>
      </c>
      <c r="J596" s="18">
        <v>0.0</v>
      </c>
      <c r="K596" s="18" t="s">
        <v>1896</v>
      </c>
    </row>
    <row r="597">
      <c r="A597" s="19">
        <v>2013.0</v>
      </c>
      <c r="B597" s="18" t="s">
        <v>351</v>
      </c>
      <c r="C597" s="18" t="s">
        <v>107</v>
      </c>
      <c r="D597" s="18">
        <v>8.0</v>
      </c>
      <c r="E597" s="18">
        <v>34.0</v>
      </c>
      <c r="F597" s="18">
        <v>1.0</v>
      </c>
      <c r="G597" s="18">
        <v>33.0</v>
      </c>
      <c r="H597" s="18">
        <v>4.12</v>
      </c>
      <c r="I597" s="18">
        <v>10.0</v>
      </c>
      <c r="J597" s="18">
        <v>1.0</v>
      </c>
      <c r="K597" s="18" t="s">
        <v>1896</v>
      </c>
    </row>
    <row r="598">
      <c r="A598" s="19">
        <v>2013.0</v>
      </c>
      <c r="B598" s="18" t="s">
        <v>1071</v>
      </c>
      <c r="C598" s="18" t="s">
        <v>107</v>
      </c>
      <c r="D598" s="18">
        <v>7.0</v>
      </c>
      <c r="E598" s="18">
        <v>29.0</v>
      </c>
      <c r="F598" s="18">
        <v>0.0</v>
      </c>
      <c r="G598" s="18">
        <v>29.0</v>
      </c>
      <c r="H598" s="18">
        <v>4.14</v>
      </c>
      <c r="I598" s="18">
        <v>7.0</v>
      </c>
      <c r="J598" s="18">
        <v>0.0</v>
      </c>
      <c r="K598" s="18" t="s">
        <v>1896</v>
      </c>
    </row>
    <row r="599">
      <c r="A599" s="19">
        <v>2013.0</v>
      </c>
      <c r="B599" s="18" t="s">
        <v>269</v>
      </c>
      <c r="C599" s="18" t="s">
        <v>109</v>
      </c>
      <c r="D599" s="18">
        <v>10.0</v>
      </c>
      <c r="E599" s="18">
        <v>37.0</v>
      </c>
      <c r="F599" s="18">
        <v>8.0</v>
      </c>
      <c r="G599" s="18">
        <v>29.0</v>
      </c>
      <c r="H599" s="18">
        <v>2.9</v>
      </c>
      <c r="I599" s="18">
        <v>9.0</v>
      </c>
      <c r="J599" s="18">
        <v>0.0</v>
      </c>
      <c r="K599" s="18" t="s">
        <v>1896</v>
      </c>
    </row>
    <row r="600">
      <c r="A600" s="19">
        <v>2013.0</v>
      </c>
      <c r="B600" s="18" t="s">
        <v>1956</v>
      </c>
      <c r="C600" s="18" t="s">
        <v>108</v>
      </c>
      <c r="D600" s="18">
        <v>7.0</v>
      </c>
      <c r="E600" s="18">
        <v>29.0</v>
      </c>
      <c r="F600" s="18">
        <v>2.0</v>
      </c>
      <c r="G600" s="18">
        <v>27.0</v>
      </c>
      <c r="H600" s="18">
        <v>3.86</v>
      </c>
      <c r="I600" s="18">
        <v>13.0</v>
      </c>
      <c r="J600" s="18">
        <v>0.0</v>
      </c>
      <c r="K600" s="18" t="s">
        <v>1896</v>
      </c>
    </row>
    <row r="601">
      <c r="A601" s="19">
        <v>2013.0</v>
      </c>
      <c r="B601" s="18" t="s">
        <v>1942</v>
      </c>
      <c r="C601" s="18" t="s">
        <v>105</v>
      </c>
      <c r="D601" s="18">
        <v>5.0</v>
      </c>
      <c r="E601" s="18">
        <v>26.0</v>
      </c>
      <c r="F601" s="18">
        <v>0.0</v>
      </c>
      <c r="G601" s="18">
        <v>26.0</v>
      </c>
      <c r="H601" s="18">
        <v>5.2</v>
      </c>
      <c r="I601" s="18">
        <v>12.0</v>
      </c>
      <c r="J601" s="18">
        <v>0.0</v>
      </c>
      <c r="K601" s="18" t="s">
        <v>1896</v>
      </c>
    </row>
    <row r="602">
      <c r="A602" s="19">
        <v>2012.0</v>
      </c>
      <c r="B602" s="18" t="s">
        <v>456</v>
      </c>
      <c r="C602" s="18" t="s">
        <v>109</v>
      </c>
      <c r="D602" s="18">
        <v>184.0</v>
      </c>
      <c r="E602" s="20">
        <v>1270.0</v>
      </c>
      <c r="F602" s="18">
        <v>42.0</v>
      </c>
      <c r="G602" s="20">
        <v>1228.0</v>
      </c>
      <c r="H602" s="18">
        <v>6.67</v>
      </c>
      <c r="I602" s="18"/>
      <c r="J602" s="18">
        <v>12.0</v>
      </c>
      <c r="K602" s="18" t="s">
        <v>1896</v>
      </c>
    </row>
    <row r="603">
      <c r="A603" s="19">
        <v>2012.0</v>
      </c>
      <c r="B603" s="18" t="s">
        <v>485</v>
      </c>
      <c r="C603" s="18" t="s">
        <v>106</v>
      </c>
      <c r="D603" s="18">
        <v>212.0</v>
      </c>
      <c r="E603" s="20">
        <v>1104.0</v>
      </c>
      <c r="F603" s="18">
        <v>23.0</v>
      </c>
      <c r="G603" s="20">
        <v>1081.0</v>
      </c>
      <c r="H603" s="18">
        <v>5.1</v>
      </c>
      <c r="I603" s="18"/>
      <c r="J603" s="18">
        <v>8.0</v>
      </c>
      <c r="K603" s="18" t="s">
        <v>1896</v>
      </c>
    </row>
    <row r="604">
      <c r="A604" s="19">
        <v>2012.0</v>
      </c>
      <c r="B604" s="18" t="s">
        <v>364</v>
      </c>
      <c r="C604" s="18" t="s">
        <v>112</v>
      </c>
      <c r="D604" s="18">
        <v>139.0</v>
      </c>
      <c r="E604" s="18">
        <v>977.0</v>
      </c>
      <c r="F604" s="18">
        <v>30.0</v>
      </c>
      <c r="G604" s="18">
        <v>947.0</v>
      </c>
      <c r="H604" s="18">
        <v>6.81</v>
      </c>
      <c r="I604" s="18"/>
      <c r="J604" s="18">
        <v>10.0</v>
      </c>
      <c r="K604" s="18" t="s">
        <v>1896</v>
      </c>
    </row>
    <row r="605">
      <c r="A605" s="19">
        <v>2012.0</v>
      </c>
      <c r="B605" s="18" t="s">
        <v>369</v>
      </c>
      <c r="C605" s="18" t="s">
        <v>101</v>
      </c>
      <c r="D605" s="18">
        <v>160.0</v>
      </c>
      <c r="E605" s="18">
        <v>765.0</v>
      </c>
      <c r="F605" s="18">
        <v>31.0</v>
      </c>
      <c r="G605" s="18">
        <v>734.0</v>
      </c>
      <c r="H605" s="18">
        <v>4.59</v>
      </c>
      <c r="I605" s="18"/>
      <c r="J605" s="18">
        <v>5.0</v>
      </c>
      <c r="K605" s="18" t="s">
        <v>1896</v>
      </c>
    </row>
    <row r="606">
      <c r="A606" s="19">
        <v>2012.0</v>
      </c>
      <c r="B606" s="18" t="s">
        <v>1542</v>
      </c>
      <c r="C606" s="18" t="s">
        <v>114</v>
      </c>
      <c r="D606" s="18">
        <v>133.0</v>
      </c>
      <c r="E606" s="18">
        <v>698.0</v>
      </c>
      <c r="F606" s="18">
        <v>1.0</v>
      </c>
      <c r="G606" s="18">
        <v>697.0</v>
      </c>
      <c r="H606" s="18">
        <v>5.24</v>
      </c>
      <c r="I606" s="18"/>
      <c r="J606" s="18">
        <v>1.0</v>
      </c>
      <c r="K606" s="18" t="s">
        <v>1896</v>
      </c>
    </row>
    <row r="607">
      <c r="A607" s="19">
        <v>2012.0</v>
      </c>
      <c r="B607" s="18" t="s">
        <v>383</v>
      </c>
      <c r="C607" s="18" t="s">
        <v>102</v>
      </c>
      <c r="D607" s="18">
        <v>154.0</v>
      </c>
      <c r="E607" s="18">
        <v>703.0</v>
      </c>
      <c r="F607" s="18">
        <v>9.0</v>
      </c>
      <c r="G607" s="18">
        <v>694.0</v>
      </c>
      <c r="H607" s="18">
        <v>4.51</v>
      </c>
      <c r="I607" s="18"/>
      <c r="J607" s="18">
        <v>3.0</v>
      </c>
      <c r="K607" s="18" t="s">
        <v>1896</v>
      </c>
    </row>
    <row r="608">
      <c r="A608" s="19">
        <v>2012.0</v>
      </c>
      <c r="B608" s="18" t="s">
        <v>473</v>
      </c>
      <c r="C608" s="18" t="s">
        <v>107</v>
      </c>
      <c r="D608" s="18">
        <v>91.0</v>
      </c>
      <c r="E608" s="18">
        <v>722.0</v>
      </c>
      <c r="F608" s="18">
        <v>35.0</v>
      </c>
      <c r="G608" s="18">
        <v>687.0</v>
      </c>
      <c r="H608" s="18">
        <v>7.55</v>
      </c>
      <c r="I608" s="18"/>
      <c r="J608" s="18">
        <v>5.0</v>
      </c>
      <c r="K608" s="18" t="s">
        <v>1896</v>
      </c>
    </row>
    <row r="609">
      <c r="A609" s="19">
        <v>2012.0</v>
      </c>
      <c r="B609" s="18" t="s">
        <v>1781</v>
      </c>
      <c r="C609" s="18" t="s">
        <v>114</v>
      </c>
      <c r="D609" s="18">
        <v>177.0</v>
      </c>
      <c r="E609" s="18">
        <v>796.0</v>
      </c>
      <c r="F609" s="18">
        <v>112.0</v>
      </c>
      <c r="G609" s="18">
        <v>684.0</v>
      </c>
      <c r="H609" s="18">
        <v>3.86</v>
      </c>
      <c r="I609" s="18"/>
      <c r="J609" s="18">
        <v>20.0</v>
      </c>
      <c r="K609" s="18" t="s">
        <v>1896</v>
      </c>
    </row>
    <row r="610">
      <c r="A610" s="19">
        <v>2012.0</v>
      </c>
      <c r="B610" s="18" t="s">
        <v>479</v>
      </c>
      <c r="C610" s="18" t="s">
        <v>114</v>
      </c>
      <c r="D610" s="18">
        <v>79.0</v>
      </c>
      <c r="E610" s="18">
        <v>718.0</v>
      </c>
      <c r="F610" s="18">
        <v>36.0</v>
      </c>
      <c r="G610" s="18">
        <v>682.0</v>
      </c>
      <c r="H610" s="18">
        <v>8.63</v>
      </c>
      <c r="I610" s="18"/>
      <c r="J610" s="18">
        <v>5.0</v>
      </c>
      <c r="K610" s="18" t="s">
        <v>1896</v>
      </c>
    </row>
    <row r="611">
      <c r="A611" s="19">
        <v>2012.0</v>
      </c>
      <c r="B611" s="18" t="s">
        <v>428</v>
      </c>
      <c r="C611" s="18" t="s">
        <v>107</v>
      </c>
      <c r="D611" s="18">
        <v>111.0</v>
      </c>
      <c r="E611" s="18">
        <v>695.0</v>
      </c>
      <c r="F611" s="18">
        <v>35.0</v>
      </c>
      <c r="G611" s="18">
        <v>660.0</v>
      </c>
      <c r="H611" s="18">
        <v>5.95</v>
      </c>
      <c r="I611" s="18"/>
      <c r="J611" s="18">
        <v>8.0</v>
      </c>
      <c r="K611" s="18" t="s">
        <v>1896</v>
      </c>
    </row>
    <row r="612">
      <c r="A612" s="19">
        <v>2012.0</v>
      </c>
      <c r="B612" s="18" t="s">
        <v>477</v>
      </c>
      <c r="C612" s="18" t="s">
        <v>107</v>
      </c>
      <c r="D612" s="18">
        <v>110.0</v>
      </c>
      <c r="E612" s="18">
        <v>654.0</v>
      </c>
      <c r="F612" s="18">
        <v>14.0</v>
      </c>
      <c r="G612" s="18">
        <v>640.0</v>
      </c>
      <c r="H612" s="18">
        <v>5.82</v>
      </c>
      <c r="I612" s="18"/>
      <c r="J612" s="18">
        <v>11.0</v>
      </c>
      <c r="K612" s="18" t="s">
        <v>1896</v>
      </c>
    </row>
    <row r="613">
      <c r="A613" s="19">
        <v>2012.0</v>
      </c>
      <c r="B613" s="18" t="s">
        <v>464</v>
      </c>
      <c r="C613" s="18" t="s">
        <v>112</v>
      </c>
      <c r="D613" s="18">
        <v>147.0</v>
      </c>
      <c r="E613" s="18">
        <v>642.0</v>
      </c>
      <c r="F613" s="18">
        <v>21.0</v>
      </c>
      <c r="G613" s="18">
        <v>621.0</v>
      </c>
      <c r="H613" s="18">
        <v>4.22</v>
      </c>
      <c r="I613" s="18"/>
      <c r="J613" s="18">
        <v>6.0</v>
      </c>
      <c r="K613" s="18" t="s">
        <v>1896</v>
      </c>
    </row>
    <row r="614">
      <c r="A614" s="19">
        <v>2012.0</v>
      </c>
      <c r="B614" s="18" t="s">
        <v>1500</v>
      </c>
      <c r="C614" s="18" t="s">
        <v>114</v>
      </c>
      <c r="D614" s="18">
        <v>135.0</v>
      </c>
      <c r="E614" s="18">
        <v>619.0</v>
      </c>
      <c r="F614" s="18">
        <v>7.0</v>
      </c>
      <c r="G614" s="18">
        <v>612.0</v>
      </c>
      <c r="H614" s="18">
        <v>4.53</v>
      </c>
      <c r="I614" s="18"/>
      <c r="J614" s="18">
        <v>4.0</v>
      </c>
      <c r="K614" s="18" t="s">
        <v>1896</v>
      </c>
    </row>
    <row r="615">
      <c r="A615" s="19">
        <v>2012.0</v>
      </c>
      <c r="B615" s="18" t="s">
        <v>440</v>
      </c>
      <c r="C615" s="18" t="s">
        <v>103</v>
      </c>
      <c r="D615" s="18">
        <v>137.0</v>
      </c>
      <c r="E615" s="18">
        <v>652.0</v>
      </c>
      <c r="F615" s="18">
        <v>44.0</v>
      </c>
      <c r="G615" s="18">
        <v>608.0</v>
      </c>
      <c r="H615" s="18">
        <v>4.44</v>
      </c>
      <c r="I615" s="18"/>
      <c r="J615" s="18">
        <v>5.0</v>
      </c>
      <c r="K615" s="18" t="s">
        <v>1896</v>
      </c>
    </row>
    <row r="616">
      <c r="A616" s="19">
        <v>2012.0</v>
      </c>
      <c r="B616" s="18" t="s">
        <v>1548</v>
      </c>
      <c r="C616" s="18" t="s">
        <v>113</v>
      </c>
      <c r="D616" s="18">
        <v>130.0</v>
      </c>
      <c r="E616" s="18">
        <v>620.0</v>
      </c>
      <c r="F616" s="18">
        <v>36.0</v>
      </c>
      <c r="G616" s="18">
        <v>584.0</v>
      </c>
      <c r="H616" s="18">
        <v>4.49</v>
      </c>
      <c r="I616" s="18"/>
      <c r="J616" s="18">
        <v>4.0</v>
      </c>
      <c r="K616" s="18" t="s">
        <v>1896</v>
      </c>
    </row>
    <row r="617">
      <c r="A617" s="19">
        <v>2012.0</v>
      </c>
      <c r="B617" s="18" t="s">
        <v>346</v>
      </c>
      <c r="C617" s="18" t="s">
        <v>104</v>
      </c>
      <c r="D617" s="18">
        <v>109.0</v>
      </c>
      <c r="E617" s="18">
        <v>569.0</v>
      </c>
      <c r="F617" s="18">
        <v>16.0</v>
      </c>
      <c r="G617" s="18">
        <v>553.0</v>
      </c>
      <c r="H617" s="18">
        <v>5.07</v>
      </c>
      <c r="I617" s="18"/>
      <c r="J617" s="18">
        <v>4.0</v>
      </c>
      <c r="K617" s="18" t="s">
        <v>1896</v>
      </c>
    </row>
    <row r="618">
      <c r="A618" s="19">
        <v>2012.0</v>
      </c>
      <c r="B618" s="18" t="s">
        <v>1762</v>
      </c>
      <c r="C618" s="18" t="s">
        <v>114</v>
      </c>
      <c r="D618" s="18">
        <v>96.0</v>
      </c>
      <c r="E618" s="18">
        <v>607.0</v>
      </c>
      <c r="F618" s="18">
        <v>63.0</v>
      </c>
      <c r="G618" s="18">
        <v>544.0</v>
      </c>
      <c r="H618" s="18">
        <v>5.67</v>
      </c>
      <c r="I618" s="18"/>
      <c r="J618" s="18">
        <v>9.0</v>
      </c>
      <c r="K618" s="18" t="s">
        <v>1896</v>
      </c>
    </row>
    <row r="619">
      <c r="A619" s="19">
        <v>2012.0</v>
      </c>
      <c r="B619" s="18" t="s">
        <v>1756</v>
      </c>
      <c r="C619" s="18" t="s">
        <v>108</v>
      </c>
      <c r="D619" s="18">
        <v>174.0</v>
      </c>
      <c r="E619" s="18">
        <v>726.0</v>
      </c>
      <c r="F619" s="18">
        <v>202.0</v>
      </c>
      <c r="G619" s="18">
        <v>524.0</v>
      </c>
      <c r="H619" s="18">
        <v>3.01</v>
      </c>
      <c r="I619" s="18"/>
      <c r="J619" s="18">
        <v>9.0</v>
      </c>
      <c r="K619" s="18" t="s">
        <v>1896</v>
      </c>
    </row>
    <row r="620">
      <c r="A620" s="19">
        <v>2012.0</v>
      </c>
      <c r="B620" s="18" t="s">
        <v>1753</v>
      </c>
      <c r="C620" s="18" t="s">
        <v>106</v>
      </c>
      <c r="D620" s="18">
        <v>186.0</v>
      </c>
      <c r="E620" s="18">
        <v>769.0</v>
      </c>
      <c r="F620" s="18">
        <v>255.0</v>
      </c>
      <c r="G620" s="18">
        <v>514.0</v>
      </c>
      <c r="H620" s="18">
        <v>2.76</v>
      </c>
      <c r="I620" s="18"/>
      <c r="J620" s="18">
        <v>10.0</v>
      </c>
      <c r="K620" s="18" t="s">
        <v>1896</v>
      </c>
    </row>
    <row r="621">
      <c r="A621" s="19">
        <v>2012.0</v>
      </c>
      <c r="B621" s="18" t="s">
        <v>391</v>
      </c>
      <c r="C621" s="18" t="s">
        <v>104</v>
      </c>
      <c r="D621" s="18">
        <v>99.0</v>
      </c>
      <c r="E621" s="18">
        <v>505.0</v>
      </c>
      <c r="F621" s="18">
        <v>9.0</v>
      </c>
      <c r="G621" s="18">
        <v>496.0</v>
      </c>
      <c r="H621" s="18">
        <v>5.01</v>
      </c>
      <c r="I621" s="18"/>
      <c r="J621" s="18">
        <v>2.0</v>
      </c>
      <c r="K621" s="18" t="s">
        <v>1896</v>
      </c>
    </row>
    <row r="622">
      <c r="A622" s="19">
        <v>2012.0</v>
      </c>
      <c r="B622" s="18" t="s">
        <v>446</v>
      </c>
      <c r="C622" s="18" t="s">
        <v>108</v>
      </c>
      <c r="D622" s="18">
        <v>109.0</v>
      </c>
      <c r="E622" s="18">
        <v>535.0</v>
      </c>
      <c r="F622" s="18">
        <v>43.0</v>
      </c>
      <c r="G622" s="18">
        <v>492.0</v>
      </c>
      <c r="H622" s="18">
        <v>4.51</v>
      </c>
      <c r="I622" s="18"/>
      <c r="J622" s="18">
        <v>2.0</v>
      </c>
      <c r="K622" s="18" t="s">
        <v>1896</v>
      </c>
    </row>
    <row r="623">
      <c r="A623" s="19">
        <v>2012.0</v>
      </c>
      <c r="B623" s="18" t="s">
        <v>482</v>
      </c>
      <c r="C623" s="18" t="s">
        <v>103</v>
      </c>
      <c r="D623" s="18">
        <v>128.0</v>
      </c>
      <c r="E623" s="18">
        <v>513.0</v>
      </c>
      <c r="F623" s="18">
        <v>29.0</v>
      </c>
      <c r="G623" s="18">
        <v>484.0</v>
      </c>
      <c r="H623" s="18">
        <v>3.78</v>
      </c>
      <c r="I623" s="18"/>
      <c r="J623" s="18">
        <v>6.0</v>
      </c>
      <c r="K623" s="18" t="s">
        <v>1896</v>
      </c>
    </row>
    <row r="624">
      <c r="A624" s="19">
        <v>2012.0</v>
      </c>
      <c r="B624" s="18" t="s">
        <v>445</v>
      </c>
      <c r="C624" s="18" t="s">
        <v>102</v>
      </c>
      <c r="D624" s="18">
        <v>127.0</v>
      </c>
      <c r="E624" s="18">
        <v>512.0</v>
      </c>
      <c r="F624" s="18">
        <v>36.0</v>
      </c>
      <c r="G624" s="18">
        <v>476.0</v>
      </c>
      <c r="H624" s="18">
        <v>3.75</v>
      </c>
      <c r="I624" s="18"/>
      <c r="J624" s="18">
        <v>5.0</v>
      </c>
      <c r="K624" s="18" t="s">
        <v>1896</v>
      </c>
    </row>
    <row r="625">
      <c r="A625" s="19">
        <v>2012.0</v>
      </c>
      <c r="B625" s="18" t="s">
        <v>455</v>
      </c>
      <c r="C625" s="18" t="s">
        <v>101</v>
      </c>
      <c r="D625" s="18">
        <v>137.0</v>
      </c>
      <c r="E625" s="18">
        <v>509.0</v>
      </c>
      <c r="F625" s="18">
        <v>46.0</v>
      </c>
      <c r="G625" s="18">
        <v>463.0</v>
      </c>
      <c r="H625" s="18">
        <v>3.38</v>
      </c>
      <c r="I625" s="18"/>
      <c r="J625" s="18">
        <v>2.0</v>
      </c>
      <c r="K625" s="18" t="s">
        <v>1896</v>
      </c>
    </row>
    <row r="626">
      <c r="A626" s="19">
        <v>2012.0</v>
      </c>
      <c r="B626" s="18" t="s">
        <v>421</v>
      </c>
      <c r="C626" s="18" t="s">
        <v>106</v>
      </c>
      <c r="D626" s="18">
        <v>83.0</v>
      </c>
      <c r="E626" s="18">
        <v>461.0</v>
      </c>
      <c r="F626" s="18">
        <v>11.0</v>
      </c>
      <c r="G626" s="18">
        <v>450.0</v>
      </c>
      <c r="H626" s="18">
        <v>5.42</v>
      </c>
      <c r="I626" s="18"/>
      <c r="J626" s="18">
        <v>5.0</v>
      </c>
      <c r="K626" s="18" t="s">
        <v>1896</v>
      </c>
    </row>
    <row r="627">
      <c r="A627" s="19">
        <v>2012.0</v>
      </c>
      <c r="B627" s="18" t="s">
        <v>435</v>
      </c>
      <c r="C627" s="18" t="s">
        <v>109</v>
      </c>
      <c r="D627" s="18">
        <v>82.0</v>
      </c>
      <c r="E627" s="18">
        <v>443.0</v>
      </c>
      <c r="F627" s="18">
        <v>10.0</v>
      </c>
      <c r="G627" s="18">
        <v>433.0</v>
      </c>
      <c r="H627" s="18">
        <v>5.28</v>
      </c>
      <c r="I627" s="18"/>
      <c r="J627" s="18">
        <v>9.0</v>
      </c>
      <c r="K627" s="18" t="s">
        <v>1896</v>
      </c>
    </row>
    <row r="628">
      <c r="A628" s="19">
        <v>2012.0</v>
      </c>
      <c r="B628" s="18" t="s">
        <v>480</v>
      </c>
      <c r="C628" s="18" t="s">
        <v>113</v>
      </c>
      <c r="D628" s="18">
        <v>77.0</v>
      </c>
      <c r="E628" s="18">
        <v>444.0</v>
      </c>
      <c r="F628" s="18">
        <v>13.0</v>
      </c>
      <c r="G628" s="18">
        <v>431.0</v>
      </c>
      <c r="H628" s="18">
        <v>5.6</v>
      </c>
      <c r="I628" s="18"/>
      <c r="J628" s="18">
        <v>1.0</v>
      </c>
      <c r="K628" s="18" t="s">
        <v>1896</v>
      </c>
    </row>
    <row r="629">
      <c r="A629" s="19">
        <v>2012.0</v>
      </c>
      <c r="B629" s="18" t="s">
        <v>426</v>
      </c>
      <c r="C629" s="18" t="s">
        <v>114</v>
      </c>
      <c r="D629" s="18">
        <v>54.0</v>
      </c>
      <c r="E629" s="18">
        <v>434.0</v>
      </c>
      <c r="F629" s="18">
        <v>5.0</v>
      </c>
      <c r="G629" s="18">
        <v>429.0</v>
      </c>
      <c r="H629" s="18">
        <v>7.94</v>
      </c>
      <c r="I629" s="18"/>
      <c r="J629" s="18">
        <v>4.0</v>
      </c>
      <c r="K629" s="18" t="s">
        <v>1896</v>
      </c>
    </row>
    <row r="630">
      <c r="A630" s="19">
        <v>2012.0</v>
      </c>
      <c r="B630" s="18" t="s">
        <v>436</v>
      </c>
      <c r="C630" s="18" t="s">
        <v>410</v>
      </c>
      <c r="D630" s="18">
        <v>85.0</v>
      </c>
      <c r="E630" s="18">
        <v>431.0</v>
      </c>
      <c r="F630" s="18">
        <v>41.0</v>
      </c>
      <c r="G630" s="18">
        <v>390.0</v>
      </c>
      <c r="H630" s="18">
        <v>4.59</v>
      </c>
      <c r="I630" s="18"/>
      <c r="J630" s="18">
        <v>1.0</v>
      </c>
      <c r="K630" s="18" t="s">
        <v>1896</v>
      </c>
    </row>
    <row r="631">
      <c r="A631" s="19">
        <v>2012.0</v>
      </c>
      <c r="B631" s="18" t="s">
        <v>350</v>
      </c>
      <c r="C631" s="18" t="s">
        <v>109</v>
      </c>
      <c r="D631" s="18">
        <v>69.0</v>
      </c>
      <c r="E631" s="18">
        <v>401.0</v>
      </c>
      <c r="F631" s="18">
        <v>15.0</v>
      </c>
      <c r="G631" s="18">
        <v>386.0</v>
      </c>
      <c r="H631" s="18">
        <v>5.59</v>
      </c>
      <c r="I631" s="18"/>
      <c r="J631" s="18">
        <v>2.0</v>
      </c>
      <c r="K631" s="18" t="s">
        <v>1896</v>
      </c>
    </row>
    <row r="632">
      <c r="A632" s="19">
        <v>2012.0</v>
      </c>
      <c r="B632" s="18" t="s">
        <v>1525</v>
      </c>
      <c r="C632" s="18" t="s">
        <v>410</v>
      </c>
      <c r="D632" s="18">
        <v>90.0</v>
      </c>
      <c r="E632" s="18">
        <v>399.0</v>
      </c>
      <c r="F632" s="18">
        <v>17.0</v>
      </c>
      <c r="G632" s="18">
        <v>382.0</v>
      </c>
      <c r="H632" s="18">
        <v>4.24</v>
      </c>
      <c r="I632" s="18"/>
      <c r="J632" s="18">
        <v>2.0</v>
      </c>
      <c r="K632" s="18" t="s">
        <v>1896</v>
      </c>
    </row>
    <row r="633">
      <c r="A633" s="19">
        <v>2012.0</v>
      </c>
      <c r="B633" s="18" t="s">
        <v>486</v>
      </c>
      <c r="C633" s="18" t="s">
        <v>107</v>
      </c>
      <c r="D633" s="18">
        <v>47.0</v>
      </c>
      <c r="E633" s="18">
        <v>380.0</v>
      </c>
      <c r="F633" s="18">
        <v>4.0</v>
      </c>
      <c r="G633" s="18">
        <v>376.0</v>
      </c>
      <c r="H633" s="18">
        <v>8.0</v>
      </c>
      <c r="I633" s="18"/>
      <c r="J633" s="18">
        <v>8.0</v>
      </c>
      <c r="K633" s="18" t="s">
        <v>1896</v>
      </c>
    </row>
    <row r="634">
      <c r="A634" s="19">
        <v>2012.0</v>
      </c>
      <c r="B634" s="18" t="s">
        <v>466</v>
      </c>
      <c r="C634" s="18" t="s">
        <v>104</v>
      </c>
      <c r="D634" s="18">
        <v>75.0</v>
      </c>
      <c r="E634" s="18">
        <v>356.0</v>
      </c>
      <c r="F634" s="18">
        <v>4.0</v>
      </c>
      <c r="G634" s="18">
        <v>352.0</v>
      </c>
      <c r="H634" s="18">
        <v>4.69</v>
      </c>
      <c r="I634" s="18"/>
      <c r="J634" s="18">
        <v>1.0</v>
      </c>
      <c r="K634" s="18" t="s">
        <v>1896</v>
      </c>
    </row>
    <row r="635">
      <c r="A635" s="19">
        <v>2012.0</v>
      </c>
      <c r="B635" s="18" t="s">
        <v>1776</v>
      </c>
      <c r="C635" s="18" t="s">
        <v>107</v>
      </c>
      <c r="D635" s="18">
        <v>103.0</v>
      </c>
      <c r="E635" s="18">
        <v>516.0</v>
      </c>
      <c r="F635" s="18">
        <v>206.0</v>
      </c>
      <c r="G635" s="18">
        <v>310.0</v>
      </c>
      <c r="H635" s="18">
        <v>3.01</v>
      </c>
      <c r="I635" s="18"/>
      <c r="J635" s="18">
        <v>4.0</v>
      </c>
      <c r="K635" s="18" t="s">
        <v>1896</v>
      </c>
    </row>
    <row r="636">
      <c r="A636" s="19">
        <v>2012.0</v>
      </c>
      <c r="B636" s="18" t="s">
        <v>1534</v>
      </c>
      <c r="C636" s="18" t="s">
        <v>108</v>
      </c>
      <c r="D636" s="18">
        <v>64.0</v>
      </c>
      <c r="E636" s="18">
        <v>311.0</v>
      </c>
      <c r="F636" s="18">
        <v>12.0</v>
      </c>
      <c r="G636" s="18">
        <v>299.0</v>
      </c>
      <c r="H636" s="18">
        <v>4.67</v>
      </c>
      <c r="I636" s="18"/>
      <c r="J636" s="18">
        <v>1.0</v>
      </c>
      <c r="K636" s="18" t="s">
        <v>1896</v>
      </c>
    </row>
    <row r="637">
      <c r="A637" s="19">
        <v>2012.0</v>
      </c>
      <c r="B637" s="18" t="s">
        <v>1875</v>
      </c>
      <c r="C637" s="18" t="s">
        <v>108</v>
      </c>
      <c r="D637" s="18">
        <v>70.0</v>
      </c>
      <c r="E637" s="18">
        <v>309.0</v>
      </c>
      <c r="F637" s="18">
        <v>29.0</v>
      </c>
      <c r="G637" s="18">
        <v>280.0</v>
      </c>
      <c r="H637" s="18">
        <v>4.0</v>
      </c>
      <c r="I637" s="18"/>
      <c r="J637" s="18">
        <v>4.0</v>
      </c>
      <c r="K637" s="18" t="s">
        <v>1896</v>
      </c>
    </row>
    <row r="638">
      <c r="A638" s="19">
        <v>2012.0</v>
      </c>
      <c r="B638" s="18" t="s">
        <v>1544</v>
      </c>
      <c r="C638" s="18" t="s">
        <v>114</v>
      </c>
      <c r="D638" s="18">
        <v>34.0</v>
      </c>
      <c r="E638" s="18">
        <v>227.0</v>
      </c>
      <c r="F638" s="18">
        <v>15.0</v>
      </c>
      <c r="G638" s="18">
        <v>212.0</v>
      </c>
      <c r="H638" s="18">
        <v>6.24</v>
      </c>
      <c r="I638" s="18"/>
      <c r="J638" s="18">
        <v>0.0</v>
      </c>
      <c r="K638" s="18" t="s">
        <v>1896</v>
      </c>
    </row>
    <row r="639">
      <c r="A639" s="19">
        <v>2012.0</v>
      </c>
      <c r="B639" s="18" t="s">
        <v>1520</v>
      </c>
      <c r="C639" s="18" t="s">
        <v>114</v>
      </c>
      <c r="D639" s="18">
        <v>31.0</v>
      </c>
      <c r="E639" s="18">
        <v>204.0</v>
      </c>
      <c r="F639" s="18">
        <v>11.0</v>
      </c>
      <c r="G639" s="18">
        <v>193.0</v>
      </c>
      <c r="H639" s="18">
        <v>6.23</v>
      </c>
      <c r="I639" s="18"/>
      <c r="J639" s="18">
        <v>1.0</v>
      </c>
      <c r="K639" s="18" t="s">
        <v>1896</v>
      </c>
    </row>
    <row r="640">
      <c r="A640" s="19">
        <v>2012.0</v>
      </c>
      <c r="B640" s="18" t="s">
        <v>1523</v>
      </c>
      <c r="C640" s="18" t="s">
        <v>108</v>
      </c>
      <c r="D640" s="18">
        <v>52.0</v>
      </c>
      <c r="E640" s="18">
        <v>203.0</v>
      </c>
      <c r="F640" s="18">
        <v>16.0</v>
      </c>
      <c r="G640" s="18">
        <v>187.0</v>
      </c>
      <c r="H640" s="18">
        <v>3.6</v>
      </c>
      <c r="I640" s="18"/>
      <c r="J640" s="18">
        <v>2.0</v>
      </c>
      <c r="K640" s="18" t="s">
        <v>1896</v>
      </c>
    </row>
    <row r="641">
      <c r="A641" s="19">
        <v>2012.0</v>
      </c>
      <c r="B641" s="18" t="s">
        <v>1716</v>
      </c>
      <c r="C641" s="18" t="s">
        <v>109</v>
      </c>
      <c r="D641" s="18">
        <v>29.0</v>
      </c>
      <c r="E641" s="18">
        <v>193.0</v>
      </c>
      <c r="F641" s="18">
        <v>7.0</v>
      </c>
      <c r="G641" s="18">
        <v>186.0</v>
      </c>
      <c r="H641" s="18">
        <v>6.41</v>
      </c>
      <c r="I641" s="18"/>
      <c r="J641" s="18">
        <v>3.0</v>
      </c>
      <c r="K641" s="18" t="s">
        <v>1896</v>
      </c>
    </row>
    <row r="642">
      <c r="A642" s="19">
        <v>2012.0</v>
      </c>
      <c r="B642" s="18" t="s">
        <v>1957</v>
      </c>
      <c r="C642" s="18" t="s">
        <v>107</v>
      </c>
      <c r="D642" s="18">
        <v>29.0</v>
      </c>
      <c r="E642" s="18">
        <v>157.0</v>
      </c>
      <c r="F642" s="18">
        <v>5.0</v>
      </c>
      <c r="G642" s="18">
        <v>152.0</v>
      </c>
      <c r="H642" s="18">
        <v>5.24</v>
      </c>
      <c r="I642" s="18"/>
      <c r="J642" s="18">
        <v>3.0</v>
      </c>
      <c r="K642" s="18" t="s">
        <v>1896</v>
      </c>
    </row>
    <row r="643">
      <c r="A643" s="19">
        <v>2012.0</v>
      </c>
      <c r="B643" s="18" t="s">
        <v>1773</v>
      </c>
      <c r="C643" s="18" t="s">
        <v>114</v>
      </c>
      <c r="D643" s="18">
        <v>22.0</v>
      </c>
      <c r="E643" s="18">
        <v>154.0</v>
      </c>
      <c r="F643" s="18">
        <v>10.0</v>
      </c>
      <c r="G643" s="18">
        <v>144.0</v>
      </c>
      <c r="H643" s="18">
        <v>6.55</v>
      </c>
      <c r="I643" s="18"/>
      <c r="J643" s="18">
        <v>1.0</v>
      </c>
      <c r="K643" s="18" t="s">
        <v>1896</v>
      </c>
    </row>
    <row r="644">
      <c r="A644" s="19">
        <v>2012.0</v>
      </c>
      <c r="B644" s="18" t="s">
        <v>476</v>
      </c>
      <c r="C644" s="18" t="s">
        <v>410</v>
      </c>
      <c r="D644" s="18">
        <v>69.0</v>
      </c>
      <c r="E644" s="18">
        <v>183.0</v>
      </c>
      <c r="F644" s="18">
        <v>41.0</v>
      </c>
      <c r="G644" s="18">
        <v>142.0</v>
      </c>
      <c r="H644" s="18">
        <v>2.06</v>
      </c>
      <c r="I644" s="18"/>
      <c r="J644" s="18">
        <v>3.0</v>
      </c>
      <c r="K644" s="18" t="s">
        <v>1896</v>
      </c>
    </row>
    <row r="645">
      <c r="A645" s="19">
        <v>2012.0</v>
      </c>
      <c r="B645" s="18" t="s">
        <v>1944</v>
      </c>
      <c r="C645" s="18" t="s">
        <v>106</v>
      </c>
      <c r="D645" s="18">
        <v>35.0</v>
      </c>
      <c r="E645" s="18">
        <v>142.0</v>
      </c>
      <c r="F645" s="18">
        <v>4.0</v>
      </c>
      <c r="G645" s="18">
        <v>138.0</v>
      </c>
      <c r="H645" s="18">
        <v>3.94</v>
      </c>
      <c r="I645" s="18"/>
      <c r="J645" s="18">
        <v>2.0</v>
      </c>
      <c r="K645" s="18" t="s">
        <v>1896</v>
      </c>
    </row>
    <row r="646">
      <c r="A646" s="19">
        <v>2012.0</v>
      </c>
      <c r="B646" s="18" t="s">
        <v>1530</v>
      </c>
      <c r="C646" s="18" t="s">
        <v>102</v>
      </c>
      <c r="D646" s="18">
        <v>44.0</v>
      </c>
      <c r="E646" s="18">
        <v>149.0</v>
      </c>
      <c r="F646" s="18">
        <v>24.0</v>
      </c>
      <c r="G646" s="18">
        <v>125.0</v>
      </c>
      <c r="H646" s="18">
        <v>2.84</v>
      </c>
      <c r="I646" s="18"/>
      <c r="J646" s="18">
        <v>1.0</v>
      </c>
      <c r="K646" s="18" t="s">
        <v>1896</v>
      </c>
    </row>
    <row r="647">
      <c r="A647" s="19">
        <v>2012.0</v>
      </c>
      <c r="B647" s="18" t="s">
        <v>387</v>
      </c>
      <c r="C647" s="18" t="s">
        <v>101</v>
      </c>
      <c r="D647" s="18">
        <v>19.0</v>
      </c>
      <c r="E647" s="18">
        <v>122.0</v>
      </c>
      <c r="F647" s="18">
        <v>0.0</v>
      </c>
      <c r="G647" s="18">
        <v>122.0</v>
      </c>
      <c r="H647" s="18">
        <v>6.42</v>
      </c>
      <c r="I647" s="18"/>
      <c r="J647" s="18">
        <v>1.0</v>
      </c>
      <c r="K647" s="18" t="s">
        <v>1896</v>
      </c>
    </row>
    <row r="648">
      <c r="A648" s="19">
        <v>2012.0</v>
      </c>
      <c r="B648" s="18" t="s">
        <v>1936</v>
      </c>
      <c r="C648" s="18" t="s">
        <v>106</v>
      </c>
      <c r="D648" s="18">
        <v>26.0</v>
      </c>
      <c r="E648" s="18">
        <v>125.0</v>
      </c>
      <c r="F648" s="18">
        <v>6.0</v>
      </c>
      <c r="G648" s="18">
        <v>119.0</v>
      </c>
      <c r="H648" s="18">
        <v>4.58</v>
      </c>
      <c r="I648" s="18"/>
      <c r="J648" s="18">
        <v>0.0</v>
      </c>
      <c r="K648" s="18" t="s">
        <v>1896</v>
      </c>
    </row>
    <row r="649">
      <c r="A649" s="19">
        <v>2012.0</v>
      </c>
      <c r="B649" s="18" t="s">
        <v>417</v>
      </c>
      <c r="C649" s="18" t="s">
        <v>410</v>
      </c>
      <c r="D649" s="18">
        <v>20.0</v>
      </c>
      <c r="E649" s="18">
        <v>123.0</v>
      </c>
      <c r="F649" s="18">
        <v>9.0</v>
      </c>
      <c r="G649" s="18">
        <v>114.0</v>
      </c>
      <c r="H649" s="18">
        <v>5.7</v>
      </c>
      <c r="I649" s="18"/>
      <c r="J649" s="18">
        <v>0.0</v>
      </c>
      <c r="K649" s="18" t="s">
        <v>1896</v>
      </c>
    </row>
    <row r="650">
      <c r="A650" s="19">
        <v>2012.0</v>
      </c>
      <c r="B650" s="18" t="s">
        <v>338</v>
      </c>
      <c r="C650" s="18" t="s">
        <v>113</v>
      </c>
      <c r="D650" s="18">
        <v>41.0</v>
      </c>
      <c r="E650" s="18">
        <v>143.0</v>
      </c>
      <c r="F650" s="18">
        <v>32.0</v>
      </c>
      <c r="G650" s="18">
        <v>111.0</v>
      </c>
      <c r="H650" s="18">
        <v>2.71</v>
      </c>
      <c r="I650" s="18"/>
      <c r="J650" s="18">
        <v>1.0</v>
      </c>
      <c r="K650" s="18" t="s">
        <v>1896</v>
      </c>
    </row>
    <row r="651">
      <c r="A651" s="19">
        <v>2012.0</v>
      </c>
      <c r="B651" s="18" t="s">
        <v>557</v>
      </c>
      <c r="C651" s="18" t="s">
        <v>102</v>
      </c>
      <c r="D651" s="18">
        <v>28.0</v>
      </c>
      <c r="E651" s="18">
        <v>104.0</v>
      </c>
      <c r="F651" s="18">
        <v>3.0</v>
      </c>
      <c r="G651" s="18">
        <v>101.0</v>
      </c>
      <c r="H651" s="18">
        <v>3.61</v>
      </c>
      <c r="I651" s="18"/>
      <c r="J651" s="18">
        <v>0.0</v>
      </c>
      <c r="K651" s="18" t="s">
        <v>1896</v>
      </c>
    </row>
    <row r="652">
      <c r="A652" s="19">
        <v>2012.0</v>
      </c>
      <c r="B652" s="18" t="s">
        <v>400</v>
      </c>
      <c r="C652" s="18" t="s">
        <v>106</v>
      </c>
      <c r="D652" s="18">
        <v>13.0</v>
      </c>
      <c r="E652" s="18">
        <v>112.0</v>
      </c>
      <c r="F652" s="18">
        <v>12.0</v>
      </c>
      <c r="G652" s="18">
        <v>100.0</v>
      </c>
      <c r="H652" s="18">
        <v>7.69</v>
      </c>
      <c r="I652" s="18"/>
      <c r="J652" s="18">
        <v>1.0</v>
      </c>
      <c r="K652" s="18" t="s">
        <v>1896</v>
      </c>
    </row>
    <row r="653">
      <c r="A653" s="19">
        <v>2012.0</v>
      </c>
      <c r="B653" s="18" t="s">
        <v>324</v>
      </c>
      <c r="C653" s="18" t="s">
        <v>104</v>
      </c>
      <c r="D653" s="18">
        <v>28.0</v>
      </c>
      <c r="E653" s="18">
        <v>96.0</v>
      </c>
      <c r="F653" s="18">
        <v>3.0</v>
      </c>
      <c r="G653" s="18">
        <v>93.0</v>
      </c>
      <c r="H653" s="18">
        <v>3.32</v>
      </c>
      <c r="I653" s="18"/>
      <c r="J653" s="18">
        <v>0.0</v>
      </c>
      <c r="K653" s="18" t="s">
        <v>1896</v>
      </c>
    </row>
    <row r="654">
      <c r="A654" s="19">
        <v>2012.0</v>
      </c>
      <c r="B654" s="18" t="s">
        <v>340</v>
      </c>
      <c r="C654" s="18" t="s">
        <v>410</v>
      </c>
      <c r="D654" s="18">
        <v>36.0</v>
      </c>
      <c r="E654" s="18">
        <v>103.0</v>
      </c>
      <c r="F654" s="18">
        <v>11.0</v>
      </c>
      <c r="G654" s="18">
        <v>92.0</v>
      </c>
      <c r="H654" s="18">
        <v>2.56</v>
      </c>
      <c r="I654" s="18"/>
      <c r="J654" s="18">
        <v>0.0</v>
      </c>
      <c r="K654" s="18" t="s">
        <v>1896</v>
      </c>
    </row>
    <row r="655">
      <c r="A655" s="19">
        <v>2012.0</v>
      </c>
      <c r="B655" s="18" t="s">
        <v>487</v>
      </c>
      <c r="C655" s="18" t="s">
        <v>104</v>
      </c>
      <c r="D655" s="18">
        <v>41.0</v>
      </c>
      <c r="E655" s="18">
        <v>95.0</v>
      </c>
      <c r="F655" s="18">
        <v>4.0</v>
      </c>
      <c r="G655" s="18">
        <v>91.0</v>
      </c>
      <c r="H655" s="18">
        <v>2.22</v>
      </c>
      <c r="I655" s="18"/>
      <c r="J655" s="18">
        <v>8.0</v>
      </c>
      <c r="K655" s="18" t="s">
        <v>1896</v>
      </c>
    </row>
    <row r="656">
      <c r="A656" s="19">
        <v>2012.0</v>
      </c>
      <c r="B656" s="18" t="s">
        <v>1735</v>
      </c>
      <c r="C656" s="18" t="s">
        <v>104</v>
      </c>
      <c r="D656" s="18">
        <v>26.0</v>
      </c>
      <c r="E656" s="18">
        <v>99.0</v>
      </c>
      <c r="F656" s="18">
        <v>17.0</v>
      </c>
      <c r="G656" s="18">
        <v>82.0</v>
      </c>
      <c r="H656" s="18">
        <v>3.15</v>
      </c>
      <c r="I656" s="18"/>
      <c r="J656" s="18">
        <v>2.0</v>
      </c>
      <c r="K656" s="18" t="s">
        <v>1896</v>
      </c>
    </row>
    <row r="657">
      <c r="A657" s="19">
        <v>2012.0</v>
      </c>
      <c r="B657" s="18" t="s">
        <v>402</v>
      </c>
      <c r="C657" s="18" t="s">
        <v>103</v>
      </c>
      <c r="D657" s="18">
        <v>16.0</v>
      </c>
      <c r="E657" s="18">
        <v>89.0</v>
      </c>
      <c r="F657" s="18">
        <v>7.0</v>
      </c>
      <c r="G657" s="18">
        <v>82.0</v>
      </c>
      <c r="H657" s="18">
        <v>5.12</v>
      </c>
      <c r="I657" s="18"/>
      <c r="J657" s="18">
        <v>1.0</v>
      </c>
      <c r="K657" s="18" t="s">
        <v>1896</v>
      </c>
    </row>
    <row r="658">
      <c r="A658" s="19">
        <v>2012.0</v>
      </c>
      <c r="B658" s="18" t="s">
        <v>1778</v>
      </c>
      <c r="C658" s="18" t="s">
        <v>101</v>
      </c>
      <c r="D658" s="18">
        <v>35.0</v>
      </c>
      <c r="E658" s="18">
        <v>153.0</v>
      </c>
      <c r="F658" s="18">
        <v>75.0</v>
      </c>
      <c r="G658" s="18">
        <v>78.0</v>
      </c>
      <c r="H658" s="18">
        <v>2.23</v>
      </c>
      <c r="I658" s="18"/>
      <c r="J658" s="18">
        <v>0.0</v>
      </c>
      <c r="K658" s="18" t="s">
        <v>1896</v>
      </c>
    </row>
    <row r="659">
      <c r="A659" s="19">
        <v>2012.0</v>
      </c>
      <c r="B659" s="18" t="s">
        <v>497</v>
      </c>
      <c r="C659" s="18" t="s">
        <v>102</v>
      </c>
      <c r="D659" s="18">
        <v>27.0</v>
      </c>
      <c r="E659" s="18">
        <v>86.0</v>
      </c>
      <c r="F659" s="18">
        <v>9.0</v>
      </c>
      <c r="G659" s="18">
        <v>77.0</v>
      </c>
      <c r="H659" s="18">
        <v>2.85</v>
      </c>
      <c r="I659" s="18"/>
      <c r="J659" s="18">
        <v>1.0</v>
      </c>
      <c r="K659" s="18" t="s">
        <v>1896</v>
      </c>
    </row>
    <row r="660">
      <c r="A660" s="19">
        <v>2012.0</v>
      </c>
      <c r="B660" s="18" t="s">
        <v>462</v>
      </c>
      <c r="C660" s="18" t="s">
        <v>108</v>
      </c>
      <c r="D660" s="18">
        <v>9.0</v>
      </c>
      <c r="E660" s="18">
        <v>74.0</v>
      </c>
      <c r="F660" s="18">
        <v>0.0</v>
      </c>
      <c r="G660" s="18">
        <v>74.0</v>
      </c>
      <c r="H660" s="18">
        <v>8.22</v>
      </c>
      <c r="I660" s="18"/>
      <c r="J660" s="18">
        <v>0.0</v>
      </c>
      <c r="K660" s="18" t="s">
        <v>1896</v>
      </c>
    </row>
    <row r="661">
      <c r="A661" s="19">
        <v>2012.0</v>
      </c>
      <c r="B661" s="18" t="s">
        <v>454</v>
      </c>
      <c r="C661" s="18" t="s">
        <v>108</v>
      </c>
      <c r="D661" s="18">
        <v>5.0</v>
      </c>
      <c r="E661" s="18">
        <v>72.0</v>
      </c>
      <c r="F661" s="18">
        <v>0.0</v>
      </c>
      <c r="G661" s="18">
        <v>72.0</v>
      </c>
      <c r="H661" s="18">
        <v>14.4</v>
      </c>
      <c r="I661" s="18"/>
      <c r="J661" s="18">
        <v>0.0</v>
      </c>
      <c r="K661" s="18" t="s">
        <v>1896</v>
      </c>
    </row>
    <row r="662">
      <c r="A662" s="19">
        <v>2012.0</v>
      </c>
      <c r="B662" s="18" t="s">
        <v>1783</v>
      </c>
      <c r="C662" s="18" t="s">
        <v>410</v>
      </c>
      <c r="D662" s="18">
        <v>14.0</v>
      </c>
      <c r="E662" s="18">
        <v>88.0</v>
      </c>
      <c r="F662" s="18">
        <v>18.0</v>
      </c>
      <c r="G662" s="18">
        <v>70.0</v>
      </c>
      <c r="H662" s="18">
        <v>5.0</v>
      </c>
      <c r="I662" s="18"/>
      <c r="J662" s="18">
        <v>1.0</v>
      </c>
      <c r="K662" s="18" t="s">
        <v>1896</v>
      </c>
    </row>
    <row r="663">
      <c r="A663" s="19">
        <v>2012.0</v>
      </c>
      <c r="B663" s="18" t="s">
        <v>528</v>
      </c>
      <c r="C663" s="18" t="s">
        <v>112</v>
      </c>
      <c r="D663" s="18">
        <v>16.0</v>
      </c>
      <c r="E663" s="18">
        <v>74.0</v>
      </c>
      <c r="F663" s="18">
        <v>4.0</v>
      </c>
      <c r="G663" s="18">
        <v>70.0</v>
      </c>
      <c r="H663" s="18">
        <v>4.38</v>
      </c>
      <c r="I663" s="18"/>
      <c r="J663" s="18">
        <v>2.0</v>
      </c>
      <c r="K663" s="18" t="s">
        <v>1896</v>
      </c>
    </row>
    <row r="664">
      <c r="A664" s="19">
        <v>2012.0</v>
      </c>
      <c r="B664" s="18" t="s">
        <v>493</v>
      </c>
      <c r="C664" s="18" t="s">
        <v>113</v>
      </c>
      <c r="D664" s="18">
        <v>17.0</v>
      </c>
      <c r="E664" s="18">
        <v>72.0</v>
      </c>
      <c r="F664" s="18">
        <v>2.0</v>
      </c>
      <c r="G664" s="18">
        <v>70.0</v>
      </c>
      <c r="H664" s="18">
        <v>4.12</v>
      </c>
      <c r="I664" s="18"/>
      <c r="J664" s="18">
        <v>0.0</v>
      </c>
      <c r="K664" s="18" t="s">
        <v>1896</v>
      </c>
    </row>
    <row r="665">
      <c r="A665" s="19">
        <v>2012.0</v>
      </c>
      <c r="B665" s="18" t="s">
        <v>1754</v>
      </c>
      <c r="C665" s="18" t="s">
        <v>112</v>
      </c>
      <c r="D665" s="18">
        <v>51.0</v>
      </c>
      <c r="E665" s="18">
        <v>186.0</v>
      </c>
      <c r="F665" s="18">
        <v>116.0</v>
      </c>
      <c r="G665" s="18">
        <v>70.0</v>
      </c>
      <c r="H665" s="18">
        <v>1.37</v>
      </c>
      <c r="I665" s="18"/>
      <c r="J665" s="18">
        <v>1.0</v>
      </c>
      <c r="K665" s="18" t="s">
        <v>1896</v>
      </c>
    </row>
    <row r="666">
      <c r="A666" s="19">
        <v>2012.0</v>
      </c>
      <c r="B666" s="18" t="s">
        <v>453</v>
      </c>
      <c r="C666" s="18" t="s">
        <v>102</v>
      </c>
      <c r="D666" s="18">
        <v>7.0</v>
      </c>
      <c r="E666" s="18">
        <v>70.0</v>
      </c>
      <c r="F666" s="18">
        <v>10.0</v>
      </c>
      <c r="G666" s="18">
        <v>60.0</v>
      </c>
      <c r="H666" s="18">
        <v>8.57</v>
      </c>
      <c r="I666" s="18"/>
      <c r="J666" s="18">
        <v>0.0</v>
      </c>
      <c r="K666" s="18" t="s">
        <v>1896</v>
      </c>
    </row>
    <row r="667">
      <c r="A667" s="19">
        <v>2012.0</v>
      </c>
      <c r="B667" s="18" t="s">
        <v>1518</v>
      </c>
      <c r="C667" s="18" t="s">
        <v>101</v>
      </c>
      <c r="D667" s="18">
        <v>24.0</v>
      </c>
      <c r="E667" s="18">
        <v>78.0</v>
      </c>
      <c r="F667" s="18">
        <v>19.0</v>
      </c>
      <c r="G667" s="18">
        <v>59.0</v>
      </c>
      <c r="H667" s="18">
        <v>2.46</v>
      </c>
      <c r="I667" s="18"/>
      <c r="J667" s="18">
        <v>0.0</v>
      </c>
      <c r="K667" s="18" t="s">
        <v>1896</v>
      </c>
    </row>
    <row r="668">
      <c r="A668" s="19">
        <v>2012.0</v>
      </c>
      <c r="B668" s="18" t="s">
        <v>401</v>
      </c>
      <c r="C668" s="18" t="s">
        <v>113</v>
      </c>
      <c r="D668" s="18">
        <v>4.0</v>
      </c>
      <c r="E668" s="18">
        <v>56.0</v>
      </c>
      <c r="F668" s="18">
        <v>1.0</v>
      </c>
      <c r="G668" s="18">
        <v>55.0</v>
      </c>
      <c r="H668" s="18">
        <v>13.75</v>
      </c>
      <c r="I668" s="18"/>
      <c r="J668" s="18">
        <v>1.0</v>
      </c>
      <c r="K668" s="18" t="s">
        <v>1896</v>
      </c>
    </row>
    <row r="669">
      <c r="A669" s="19">
        <v>2012.0</v>
      </c>
      <c r="B669" s="18" t="s">
        <v>1736</v>
      </c>
      <c r="C669" s="18" t="s">
        <v>106</v>
      </c>
      <c r="D669" s="18">
        <v>10.0</v>
      </c>
      <c r="E669" s="18">
        <v>58.0</v>
      </c>
      <c r="F669" s="18">
        <v>3.0</v>
      </c>
      <c r="G669" s="18">
        <v>55.0</v>
      </c>
      <c r="H669" s="18">
        <v>5.5</v>
      </c>
      <c r="I669" s="18"/>
      <c r="J669" s="18">
        <v>0.0</v>
      </c>
      <c r="K669" s="18" t="s">
        <v>1896</v>
      </c>
    </row>
    <row r="670">
      <c r="A670" s="19">
        <v>2012.0</v>
      </c>
      <c r="B670" s="18" t="s">
        <v>1481</v>
      </c>
      <c r="C670" s="18" t="s">
        <v>114</v>
      </c>
      <c r="D670" s="18">
        <v>7.0</v>
      </c>
      <c r="E670" s="18">
        <v>51.0</v>
      </c>
      <c r="F670" s="18">
        <v>0.0</v>
      </c>
      <c r="G670" s="18">
        <v>51.0</v>
      </c>
      <c r="H670" s="18">
        <v>7.29</v>
      </c>
      <c r="I670" s="18"/>
      <c r="J670" s="18">
        <v>2.0</v>
      </c>
      <c r="K670" s="18" t="s">
        <v>1896</v>
      </c>
    </row>
    <row r="671">
      <c r="A671" s="19">
        <v>2012.0</v>
      </c>
      <c r="B671" s="18" t="s">
        <v>452</v>
      </c>
      <c r="C671" s="18" t="s">
        <v>109</v>
      </c>
      <c r="D671" s="18">
        <v>2.0</v>
      </c>
      <c r="E671" s="18">
        <v>51.0</v>
      </c>
      <c r="F671" s="18">
        <v>0.0</v>
      </c>
      <c r="G671" s="18">
        <v>51.0</v>
      </c>
      <c r="H671" s="18">
        <v>25.5</v>
      </c>
      <c r="I671" s="18"/>
      <c r="J671" s="18">
        <v>1.0</v>
      </c>
      <c r="K671" s="18" t="s">
        <v>1896</v>
      </c>
    </row>
    <row r="672">
      <c r="A672" s="19">
        <v>2012.0</v>
      </c>
      <c r="B672" s="18" t="s">
        <v>1474</v>
      </c>
      <c r="C672" s="18" t="s">
        <v>114</v>
      </c>
      <c r="D672" s="18">
        <v>13.0</v>
      </c>
      <c r="E672" s="18">
        <v>51.0</v>
      </c>
      <c r="F672" s="18">
        <v>1.0</v>
      </c>
      <c r="G672" s="18">
        <v>50.0</v>
      </c>
      <c r="H672" s="18">
        <v>3.85</v>
      </c>
      <c r="I672" s="18"/>
      <c r="J672" s="18">
        <v>1.0</v>
      </c>
      <c r="K672" s="18" t="s">
        <v>1896</v>
      </c>
    </row>
    <row r="673">
      <c r="A673" s="19">
        <v>2012.0</v>
      </c>
      <c r="B673" s="18" t="s">
        <v>1955</v>
      </c>
      <c r="C673" s="18" t="s">
        <v>102</v>
      </c>
      <c r="D673" s="18">
        <v>7.0</v>
      </c>
      <c r="E673" s="18">
        <v>49.0</v>
      </c>
      <c r="F673" s="18">
        <v>0.0</v>
      </c>
      <c r="G673" s="18">
        <v>49.0</v>
      </c>
      <c r="H673" s="18">
        <v>7.0</v>
      </c>
      <c r="I673" s="18"/>
      <c r="J673" s="18">
        <v>0.0</v>
      </c>
      <c r="K673" s="18" t="s">
        <v>1896</v>
      </c>
    </row>
    <row r="674">
      <c r="A674" s="19">
        <v>2012.0</v>
      </c>
      <c r="B674" s="18" t="s">
        <v>1337</v>
      </c>
      <c r="C674" s="18" t="s">
        <v>102</v>
      </c>
      <c r="D674" s="18">
        <v>5.0</v>
      </c>
      <c r="E674" s="18">
        <v>44.0</v>
      </c>
      <c r="F674" s="18">
        <v>0.0</v>
      </c>
      <c r="G674" s="18">
        <v>44.0</v>
      </c>
      <c r="H674" s="18">
        <v>8.8</v>
      </c>
      <c r="I674" s="18"/>
      <c r="J674" s="18">
        <v>0.0</v>
      </c>
      <c r="K674" s="18" t="s">
        <v>1896</v>
      </c>
    </row>
    <row r="675">
      <c r="A675" s="19">
        <v>2012.0</v>
      </c>
      <c r="B675" s="18" t="s">
        <v>378</v>
      </c>
      <c r="C675" s="18" t="s">
        <v>101</v>
      </c>
      <c r="D675" s="18">
        <v>3.0</v>
      </c>
      <c r="E675" s="18">
        <v>43.0</v>
      </c>
      <c r="F675" s="18">
        <v>0.0</v>
      </c>
      <c r="G675" s="18">
        <v>43.0</v>
      </c>
      <c r="H675" s="18">
        <v>14.33</v>
      </c>
      <c r="I675" s="18"/>
      <c r="J675" s="18">
        <v>0.0</v>
      </c>
      <c r="K675" s="18" t="s">
        <v>1896</v>
      </c>
    </row>
    <row r="676">
      <c r="A676" s="19">
        <v>2012.0</v>
      </c>
      <c r="B676" s="18" t="s">
        <v>398</v>
      </c>
      <c r="C676" s="18" t="s">
        <v>114</v>
      </c>
      <c r="D676" s="18">
        <v>5.0</v>
      </c>
      <c r="E676" s="18">
        <v>42.0</v>
      </c>
      <c r="F676" s="18">
        <v>0.0</v>
      </c>
      <c r="G676" s="18">
        <v>42.0</v>
      </c>
      <c r="H676" s="18">
        <v>8.4</v>
      </c>
      <c r="I676" s="18"/>
      <c r="J676" s="18">
        <v>0.0</v>
      </c>
      <c r="K676" s="18" t="s">
        <v>1896</v>
      </c>
    </row>
    <row r="677">
      <c r="A677" s="19">
        <v>2012.0</v>
      </c>
      <c r="B677" s="18" t="s">
        <v>1760</v>
      </c>
      <c r="C677" s="18" t="s">
        <v>109</v>
      </c>
      <c r="D677" s="18">
        <v>61.0</v>
      </c>
      <c r="E677" s="18">
        <v>137.0</v>
      </c>
      <c r="F677" s="18">
        <v>99.0</v>
      </c>
      <c r="G677" s="18">
        <v>38.0</v>
      </c>
      <c r="H677" s="18">
        <v>0.62</v>
      </c>
      <c r="I677" s="18"/>
      <c r="J677" s="18">
        <v>1.0</v>
      </c>
      <c r="K677" s="18" t="s">
        <v>1896</v>
      </c>
    </row>
    <row r="678">
      <c r="A678" s="19">
        <v>2012.0</v>
      </c>
      <c r="B678" s="18" t="s">
        <v>1958</v>
      </c>
      <c r="C678" s="18" t="s">
        <v>103</v>
      </c>
      <c r="D678" s="18">
        <v>11.0</v>
      </c>
      <c r="E678" s="18">
        <v>41.0</v>
      </c>
      <c r="F678" s="18">
        <v>5.0</v>
      </c>
      <c r="G678" s="18">
        <v>36.0</v>
      </c>
      <c r="H678" s="18">
        <v>3.27</v>
      </c>
      <c r="I678" s="18"/>
      <c r="J678" s="18">
        <v>0.0</v>
      </c>
      <c r="K678" s="18" t="s">
        <v>1896</v>
      </c>
    </row>
    <row r="679">
      <c r="A679" s="19">
        <v>2012.0</v>
      </c>
      <c r="B679" s="18" t="s">
        <v>1764</v>
      </c>
      <c r="C679" s="18" t="s">
        <v>410</v>
      </c>
      <c r="D679" s="18">
        <v>11.0</v>
      </c>
      <c r="E679" s="18">
        <v>44.0</v>
      </c>
      <c r="F679" s="18">
        <v>10.0</v>
      </c>
      <c r="G679" s="18">
        <v>34.0</v>
      </c>
      <c r="H679" s="18">
        <v>3.09</v>
      </c>
      <c r="I679" s="18"/>
      <c r="J679" s="18">
        <v>0.0</v>
      </c>
      <c r="K679" s="18" t="s">
        <v>1896</v>
      </c>
    </row>
    <row r="680">
      <c r="A680" s="19">
        <v>2012.0</v>
      </c>
      <c r="B680" s="18" t="s">
        <v>406</v>
      </c>
      <c r="C680" s="18" t="s">
        <v>107</v>
      </c>
      <c r="D680" s="18">
        <v>2.0</v>
      </c>
      <c r="E680" s="18">
        <v>33.0</v>
      </c>
      <c r="F680" s="18">
        <v>0.0</v>
      </c>
      <c r="G680" s="18">
        <v>33.0</v>
      </c>
      <c r="H680" s="18">
        <v>16.5</v>
      </c>
      <c r="I680" s="18"/>
      <c r="J680" s="18">
        <v>0.0</v>
      </c>
      <c r="K680" s="18" t="s">
        <v>1896</v>
      </c>
    </row>
    <row r="681">
      <c r="A681" s="19">
        <v>2012.0</v>
      </c>
      <c r="B681" s="18" t="s">
        <v>1786</v>
      </c>
      <c r="C681" s="18" t="s">
        <v>102</v>
      </c>
      <c r="D681" s="18">
        <v>3.0</v>
      </c>
      <c r="E681" s="18">
        <v>32.0</v>
      </c>
      <c r="F681" s="18">
        <v>0.0</v>
      </c>
      <c r="G681" s="18">
        <v>32.0</v>
      </c>
      <c r="H681" s="18">
        <v>10.67</v>
      </c>
      <c r="I681" s="18"/>
      <c r="J681" s="18">
        <v>0.0</v>
      </c>
      <c r="K681" s="18" t="s">
        <v>1896</v>
      </c>
    </row>
    <row r="682">
      <c r="A682" s="19">
        <v>2012.0</v>
      </c>
      <c r="B682" s="18" t="s">
        <v>352</v>
      </c>
      <c r="C682" s="18" t="s">
        <v>107</v>
      </c>
      <c r="D682" s="18">
        <v>4.0</v>
      </c>
      <c r="E682" s="18">
        <v>30.0</v>
      </c>
      <c r="F682" s="18">
        <v>0.0</v>
      </c>
      <c r="G682" s="18">
        <v>30.0</v>
      </c>
      <c r="H682" s="18">
        <v>7.5</v>
      </c>
      <c r="I682" s="18"/>
      <c r="J682" s="18">
        <v>1.0</v>
      </c>
      <c r="K682" s="18" t="s">
        <v>1896</v>
      </c>
    </row>
    <row r="683">
      <c r="A683" s="19">
        <v>2012.0</v>
      </c>
      <c r="B683" s="18" t="s">
        <v>1785</v>
      </c>
      <c r="C683" s="18" t="s">
        <v>103</v>
      </c>
      <c r="D683" s="18">
        <v>2.0</v>
      </c>
      <c r="E683" s="18">
        <v>27.0</v>
      </c>
      <c r="F683" s="18">
        <v>0.0</v>
      </c>
      <c r="G683" s="18">
        <v>27.0</v>
      </c>
      <c r="H683" s="18">
        <v>13.5</v>
      </c>
      <c r="I683" s="18"/>
      <c r="J683" s="18">
        <v>0.0</v>
      </c>
      <c r="K683" s="18" t="s">
        <v>1896</v>
      </c>
    </row>
    <row r="684">
      <c r="A684" s="19">
        <v>2012.0</v>
      </c>
      <c r="B684" s="18" t="s">
        <v>488</v>
      </c>
      <c r="C684" s="18" t="s">
        <v>103</v>
      </c>
      <c r="D684" s="18">
        <v>6.0</v>
      </c>
      <c r="E684" s="18">
        <v>25.0</v>
      </c>
      <c r="F684" s="18">
        <v>1.0</v>
      </c>
      <c r="G684" s="18">
        <v>24.0</v>
      </c>
      <c r="H684" s="18">
        <v>4.0</v>
      </c>
      <c r="I684" s="18"/>
      <c r="J684" s="18">
        <v>0.0</v>
      </c>
      <c r="K684" s="18" t="s">
        <v>1896</v>
      </c>
    </row>
    <row r="685">
      <c r="A685" s="19">
        <v>2012.0</v>
      </c>
      <c r="B685" s="18" t="s">
        <v>411</v>
      </c>
      <c r="C685" s="18" t="s">
        <v>108</v>
      </c>
      <c r="D685" s="18">
        <v>7.0</v>
      </c>
      <c r="E685" s="18">
        <v>35.0</v>
      </c>
      <c r="F685" s="18">
        <v>11.0</v>
      </c>
      <c r="G685" s="18">
        <v>24.0</v>
      </c>
      <c r="H685" s="18">
        <v>3.43</v>
      </c>
      <c r="I685" s="18"/>
      <c r="J685" s="18">
        <v>0.0</v>
      </c>
      <c r="K685" s="18" t="s">
        <v>1896</v>
      </c>
    </row>
    <row r="686">
      <c r="A686" s="19">
        <v>2012.0</v>
      </c>
      <c r="B686" s="18" t="s">
        <v>372</v>
      </c>
      <c r="C686" s="18" t="s">
        <v>113</v>
      </c>
      <c r="D686" s="18">
        <v>4.0</v>
      </c>
      <c r="E686" s="18">
        <v>23.0</v>
      </c>
      <c r="F686" s="18">
        <v>0.0</v>
      </c>
      <c r="G686" s="18">
        <v>23.0</v>
      </c>
      <c r="H686" s="18">
        <v>5.75</v>
      </c>
      <c r="I686" s="18"/>
      <c r="J686" s="18">
        <v>0.0</v>
      </c>
      <c r="K686" s="18" t="s">
        <v>1896</v>
      </c>
    </row>
    <row r="687">
      <c r="A687" s="19">
        <v>2012.0</v>
      </c>
      <c r="B687" s="18" t="s">
        <v>433</v>
      </c>
      <c r="C687" s="18" t="s">
        <v>112</v>
      </c>
      <c r="D687" s="18">
        <v>6.0</v>
      </c>
      <c r="E687" s="18">
        <v>23.0</v>
      </c>
      <c r="F687" s="18">
        <v>0.0</v>
      </c>
      <c r="G687" s="18">
        <v>23.0</v>
      </c>
      <c r="H687" s="18">
        <v>3.83</v>
      </c>
      <c r="I687" s="18"/>
      <c r="J687" s="18">
        <v>0.0</v>
      </c>
      <c r="K687" s="18" t="s">
        <v>1896</v>
      </c>
    </row>
    <row r="688">
      <c r="A688" s="19">
        <v>2012.0</v>
      </c>
      <c r="B688" s="18" t="s">
        <v>1538</v>
      </c>
      <c r="C688" s="18" t="s">
        <v>114</v>
      </c>
      <c r="D688" s="18">
        <v>7.0</v>
      </c>
      <c r="E688" s="18">
        <v>23.0</v>
      </c>
      <c r="F688" s="18">
        <v>0.0</v>
      </c>
      <c r="G688" s="18">
        <v>23.0</v>
      </c>
      <c r="H688" s="18">
        <v>3.29</v>
      </c>
      <c r="I688" s="18"/>
      <c r="J688" s="18">
        <v>0.0</v>
      </c>
      <c r="K688" s="18" t="s">
        <v>1896</v>
      </c>
    </row>
    <row r="689">
      <c r="A689" s="19">
        <v>2012.0</v>
      </c>
      <c r="B689" s="18" t="s">
        <v>1084</v>
      </c>
      <c r="C689" s="18" t="s">
        <v>101</v>
      </c>
      <c r="D689" s="18">
        <v>1.0</v>
      </c>
      <c r="E689" s="18">
        <v>22.0</v>
      </c>
      <c r="F689" s="18">
        <v>0.0</v>
      </c>
      <c r="G689" s="18">
        <v>22.0</v>
      </c>
      <c r="H689" s="18">
        <v>22.0</v>
      </c>
      <c r="I689" s="18"/>
      <c r="J689" s="18">
        <v>0.0</v>
      </c>
      <c r="K689" s="18" t="s">
        <v>1896</v>
      </c>
    </row>
    <row r="690">
      <c r="A690" s="19">
        <v>2012.0</v>
      </c>
      <c r="B690" s="18" t="s">
        <v>1521</v>
      </c>
      <c r="C690" s="18" t="s">
        <v>104</v>
      </c>
      <c r="D690" s="18">
        <v>3.0</v>
      </c>
      <c r="E690" s="18">
        <v>22.0</v>
      </c>
      <c r="F690" s="18">
        <v>0.0</v>
      </c>
      <c r="G690" s="18">
        <v>22.0</v>
      </c>
      <c r="H690" s="18">
        <v>7.33</v>
      </c>
      <c r="I690" s="18"/>
      <c r="J690" s="18">
        <v>0.0</v>
      </c>
      <c r="K690" s="18" t="s">
        <v>1896</v>
      </c>
    </row>
    <row r="691">
      <c r="A691" s="19">
        <v>2012.0</v>
      </c>
      <c r="B691" s="18" t="s">
        <v>1071</v>
      </c>
      <c r="C691" s="18" t="s">
        <v>107</v>
      </c>
      <c r="D691" s="18">
        <v>4.0</v>
      </c>
      <c r="E691" s="18">
        <v>20.0</v>
      </c>
      <c r="F691" s="18">
        <v>0.0</v>
      </c>
      <c r="G691" s="18">
        <v>20.0</v>
      </c>
      <c r="H691" s="18">
        <v>5.0</v>
      </c>
      <c r="I691" s="18"/>
      <c r="J691" s="18">
        <v>0.0</v>
      </c>
      <c r="K691" s="18" t="s">
        <v>1896</v>
      </c>
    </row>
    <row r="692">
      <c r="A692" s="19">
        <v>2012.0</v>
      </c>
      <c r="B692" s="18" t="s">
        <v>418</v>
      </c>
      <c r="C692" s="18" t="s">
        <v>410</v>
      </c>
      <c r="D692" s="18">
        <v>1.0</v>
      </c>
      <c r="E692" s="18">
        <v>19.0</v>
      </c>
      <c r="F692" s="18">
        <v>0.0</v>
      </c>
      <c r="G692" s="18">
        <v>19.0</v>
      </c>
      <c r="H692" s="18">
        <v>19.0</v>
      </c>
      <c r="I692" s="18"/>
      <c r="J692" s="18">
        <v>0.0</v>
      </c>
      <c r="K692" s="18" t="s">
        <v>1896</v>
      </c>
    </row>
    <row r="693">
      <c r="A693" s="19">
        <v>2012.0</v>
      </c>
      <c r="B693" s="18" t="s">
        <v>1959</v>
      </c>
      <c r="C693" s="18" t="s">
        <v>109</v>
      </c>
      <c r="D693" s="18">
        <v>9.0</v>
      </c>
      <c r="E693" s="18">
        <v>21.0</v>
      </c>
      <c r="F693" s="18">
        <v>2.0</v>
      </c>
      <c r="G693" s="18">
        <v>19.0</v>
      </c>
      <c r="H693" s="18">
        <v>2.11</v>
      </c>
      <c r="I693" s="18"/>
      <c r="J693" s="18">
        <v>0.0</v>
      </c>
      <c r="K693" s="18" t="s">
        <v>1896</v>
      </c>
    </row>
    <row r="694">
      <c r="A694" s="19">
        <v>2012.0</v>
      </c>
      <c r="B694" s="18" t="s">
        <v>1960</v>
      </c>
      <c r="C694" s="18" t="s">
        <v>109</v>
      </c>
      <c r="D694" s="18">
        <v>7.0</v>
      </c>
      <c r="E694" s="18">
        <v>22.0</v>
      </c>
      <c r="F694" s="18">
        <v>4.0</v>
      </c>
      <c r="G694" s="18">
        <v>18.0</v>
      </c>
      <c r="H694" s="18">
        <v>2.57</v>
      </c>
      <c r="I694" s="18"/>
      <c r="J694" s="18">
        <v>0.0</v>
      </c>
      <c r="K694" s="18" t="s">
        <v>1896</v>
      </c>
    </row>
    <row r="695">
      <c r="A695" s="19">
        <v>2012.0</v>
      </c>
      <c r="B695" s="18" t="s">
        <v>1780</v>
      </c>
      <c r="C695" s="18" t="s">
        <v>101</v>
      </c>
      <c r="D695" s="18">
        <v>34.0</v>
      </c>
      <c r="E695" s="18">
        <v>134.0</v>
      </c>
      <c r="F695" s="18">
        <v>116.0</v>
      </c>
      <c r="G695" s="18">
        <v>18.0</v>
      </c>
      <c r="H695" s="18">
        <v>0.53</v>
      </c>
      <c r="I695" s="18"/>
      <c r="J695" s="18">
        <v>2.0</v>
      </c>
      <c r="K695" s="18" t="s">
        <v>1896</v>
      </c>
    </row>
    <row r="696">
      <c r="A696" s="19">
        <v>2012.0</v>
      </c>
      <c r="B696" s="18" t="s">
        <v>413</v>
      </c>
      <c r="C696" s="18" t="s">
        <v>106</v>
      </c>
      <c r="D696" s="18">
        <v>1.0</v>
      </c>
      <c r="E696" s="18">
        <v>17.0</v>
      </c>
      <c r="F696" s="18">
        <v>0.0</v>
      </c>
      <c r="G696" s="18">
        <v>17.0</v>
      </c>
      <c r="H696" s="18">
        <v>17.0</v>
      </c>
      <c r="I696" s="18"/>
      <c r="J696" s="18">
        <v>0.0</v>
      </c>
      <c r="K696" s="18" t="s">
        <v>1896</v>
      </c>
    </row>
    <row r="697">
      <c r="A697" s="19">
        <v>2012.0</v>
      </c>
      <c r="B697" s="18" t="s">
        <v>469</v>
      </c>
      <c r="C697" s="18" t="s">
        <v>113</v>
      </c>
      <c r="D697" s="18">
        <v>2.0</v>
      </c>
      <c r="E697" s="18">
        <v>17.0</v>
      </c>
      <c r="F697" s="18">
        <v>0.0</v>
      </c>
      <c r="G697" s="18">
        <v>17.0</v>
      </c>
      <c r="H697" s="18">
        <v>8.5</v>
      </c>
      <c r="I697" s="18"/>
      <c r="J697" s="18">
        <v>0.0</v>
      </c>
      <c r="K697" s="18" t="s">
        <v>1896</v>
      </c>
    </row>
    <row r="698">
      <c r="A698" s="19">
        <v>2012.0</v>
      </c>
      <c r="B698" s="18" t="s">
        <v>1961</v>
      </c>
      <c r="C698" s="18" t="s">
        <v>114</v>
      </c>
      <c r="D698" s="18">
        <v>3.0</v>
      </c>
      <c r="E698" s="18">
        <v>16.0</v>
      </c>
      <c r="F698" s="18">
        <v>0.0</v>
      </c>
      <c r="G698" s="18">
        <v>16.0</v>
      </c>
      <c r="H698" s="18">
        <v>5.33</v>
      </c>
      <c r="I698" s="18"/>
      <c r="J698" s="18">
        <v>0.0</v>
      </c>
      <c r="K698" s="18" t="s">
        <v>1896</v>
      </c>
    </row>
    <row r="699">
      <c r="A699" s="19">
        <v>2012.0</v>
      </c>
      <c r="B699" s="18" t="s">
        <v>1508</v>
      </c>
      <c r="C699" s="18" t="s">
        <v>410</v>
      </c>
      <c r="D699" s="18">
        <v>58.0</v>
      </c>
      <c r="E699" s="18">
        <v>152.0</v>
      </c>
      <c r="F699" s="18">
        <v>138.0</v>
      </c>
      <c r="G699" s="18">
        <v>14.0</v>
      </c>
      <c r="H699" s="18">
        <v>0.24</v>
      </c>
      <c r="I699" s="18"/>
      <c r="J699" s="18">
        <v>1.0</v>
      </c>
      <c r="K699" s="18" t="s">
        <v>1896</v>
      </c>
    </row>
    <row r="700">
      <c r="A700" s="19">
        <v>2012.0</v>
      </c>
      <c r="B700" s="18" t="s">
        <v>353</v>
      </c>
      <c r="C700" s="18" t="s">
        <v>104</v>
      </c>
      <c r="D700" s="18">
        <v>3.0</v>
      </c>
      <c r="E700" s="18">
        <v>19.0</v>
      </c>
      <c r="F700" s="18">
        <v>6.0</v>
      </c>
      <c r="G700" s="18">
        <v>13.0</v>
      </c>
      <c r="H700" s="18">
        <v>4.33</v>
      </c>
      <c r="I700" s="18"/>
      <c r="J700" s="18">
        <v>0.0</v>
      </c>
      <c r="K700" s="18" t="s">
        <v>1896</v>
      </c>
    </row>
    <row r="701">
      <c r="A701" s="19">
        <v>2012.0</v>
      </c>
      <c r="B701" s="18" t="s">
        <v>512</v>
      </c>
      <c r="C701" s="18" t="s">
        <v>410</v>
      </c>
      <c r="D701" s="18">
        <v>1.0</v>
      </c>
      <c r="E701" s="18">
        <v>12.0</v>
      </c>
      <c r="F701" s="18">
        <v>0.0</v>
      </c>
      <c r="G701" s="18">
        <v>12.0</v>
      </c>
      <c r="H701" s="18">
        <v>12.0</v>
      </c>
      <c r="I701" s="18"/>
      <c r="J701" s="18">
        <v>0.0</v>
      </c>
      <c r="K701" s="18" t="s">
        <v>1896</v>
      </c>
    </row>
    <row r="702">
      <c r="A702" s="19">
        <v>2011.0</v>
      </c>
      <c r="B702" s="18" t="s">
        <v>518</v>
      </c>
      <c r="C702" s="18" t="s">
        <v>108</v>
      </c>
      <c r="D702" s="18">
        <v>290.0</v>
      </c>
      <c r="E702" s="20">
        <v>1846.0</v>
      </c>
      <c r="F702" s="18">
        <v>137.0</v>
      </c>
      <c r="G702" s="20">
        <v>1709.0</v>
      </c>
      <c r="H702" s="18">
        <v>5.89</v>
      </c>
      <c r="I702" s="18"/>
      <c r="J702" s="18">
        <v>9.0</v>
      </c>
      <c r="K702" s="18" t="s">
        <v>1896</v>
      </c>
    </row>
    <row r="703">
      <c r="A703" s="19">
        <v>2011.0</v>
      </c>
      <c r="B703" s="18" t="s">
        <v>523</v>
      </c>
      <c r="C703" s="18" t="s">
        <v>112</v>
      </c>
      <c r="D703" s="18">
        <v>227.0</v>
      </c>
      <c r="E703" s="20">
        <v>1335.0</v>
      </c>
      <c r="F703" s="18">
        <v>63.0</v>
      </c>
      <c r="G703" s="20">
        <v>1272.0</v>
      </c>
      <c r="H703" s="18">
        <v>5.6</v>
      </c>
      <c r="I703" s="18"/>
      <c r="J703" s="18">
        <v>9.0</v>
      </c>
      <c r="K703" s="18" t="s">
        <v>1896</v>
      </c>
    </row>
    <row r="704">
      <c r="A704" s="19">
        <v>2011.0</v>
      </c>
      <c r="B704" s="18" t="s">
        <v>456</v>
      </c>
      <c r="C704" s="18" t="s">
        <v>109</v>
      </c>
      <c r="D704" s="18">
        <v>239.0</v>
      </c>
      <c r="E704" s="20">
        <v>1324.0</v>
      </c>
      <c r="F704" s="18">
        <v>71.0</v>
      </c>
      <c r="G704" s="20">
        <v>1253.0</v>
      </c>
      <c r="H704" s="18">
        <v>5.24</v>
      </c>
      <c r="I704" s="18"/>
      <c r="J704" s="18">
        <v>13.0</v>
      </c>
      <c r="K704" s="18" t="s">
        <v>1896</v>
      </c>
    </row>
    <row r="705">
      <c r="A705" s="19">
        <v>2011.0</v>
      </c>
      <c r="B705" s="18" t="s">
        <v>485</v>
      </c>
      <c r="C705" s="18" t="s">
        <v>106</v>
      </c>
      <c r="D705" s="18">
        <v>223.0</v>
      </c>
      <c r="E705" s="20">
        <v>1218.0</v>
      </c>
      <c r="F705" s="18">
        <v>40.0</v>
      </c>
      <c r="G705" s="20">
        <v>1178.0</v>
      </c>
      <c r="H705" s="18">
        <v>5.28</v>
      </c>
      <c r="I705" s="18"/>
      <c r="J705" s="18">
        <v>11.0</v>
      </c>
      <c r="K705" s="18" t="s">
        <v>1896</v>
      </c>
    </row>
    <row r="706">
      <c r="A706" s="19">
        <v>2011.0</v>
      </c>
      <c r="B706" s="18" t="s">
        <v>1781</v>
      </c>
      <c r="C706" s="18" t="s">
        <v>114</v>
      </c>
      <c r="D706" s="18">
        <v>243.0</v>
      </c>
      <c r="E706" s="20">
        <v>1126.0</v>
      </c>
      <c r="F706" s="18">
        <v>139.0</v>
      </c>
      <c r="G706" s="18">
        <v>987.0</v>
      </c>
      <c r="H706" s="18">
        <v>4.06</v>
      </c>
      <c r="I706" s="18"/>
      <c r="J706" s="18">
        <v>14.0</v>
      </c>
      <c r="K706" s="18" t="s">
        <v>1896</v>
      </c>
    </row>
    <row r="707">
      <c r="A707" s="19">
        <v>2011.0</v>
      </c>
      <c r="B707" s="18" t="s">
        <v>455</v>
      </c>
      <c r="C707" s="18" t="s">
        <v>101</v>
      </c>
      <c r="D707" s="18">
        <v>184.0</v>
      </c>
      <c r="E707" s="18">
        <v>960.0</v>
      </c>
      <c r="F707" s="18">
        <v>45.0</v>
      </c>
      <c r="G707" s="18">
        <v>915.0</v>
      </c>
      <c r="H707" s="18">
        <v>4.97</v>
      </c>
      <c r="I707" s="18"/>
      <c r="J707" s="18">
        <v>5.0</v>
      </c>
      <c r="K707" s="18" t="s">
        <v>1896</v>
      </c>
    </row>
    <row r="708">
      <c r="A708" s="19">
        <v>2011.0</v>
      </c>
      <c r="B708" s="18" t="s">
        <v>497</v>
      </c>
      <c r="C708" s="18" t="s">
        <v>102</v>
      </c>
      <c r="D708" s="18">
        <v>226.0</v>
      </c>
      <c r="E708" s="18">
        <v>925.0</v>
      </c>
      <c r="F708" s="18">
        <v>28.0</v>
      </c>
      <c r="G708" s="18">
        <v>897.0</v>
      </c>
      <c r="H708" s="18">
        <v>3.97</v>
      </c>
      <c r="I708" s="18"/>
      <c r="J708" s="18">
        <v>7.0</v>
      </c>
      <c r="K708" s="18" t="s">
        <v>1896</v>
      </c>
    </row>
    <row r="709">
      <c r="A709" s="19">
        <v>2011.0</v>
      </c>
      <c r="B709" s="18" t="s">
        <v>524</v>
      </c>
      <c r="C709" s="18" t="s">
        <v>410</v>
      </c>
      <c r="D709" s="18">
        <v>171.0</v>
      </c>
      <c r="E709" s="18">
        <v>922.0</v>
      </c>
      <c r="F709" s="18">
        <v>26.0</v>
      </c>
      <c r="G709" s="18">
        <v>896.0</v>
      </c>
      <c r="H709" s="18">
        <v>5.24</v>
      </c>
      <c r="I709" s="18"/>
      <c r="J709" s="18">
        <v>4.0</v>
      </c>
      <c r="K709" s="18" t="s">
        <v>1896</v>
      </c>
    </row>
    <row r="710">
      <c r="A710" s="19">
        <v>2011.0</v>
      </c>
      <c r="B710" s="18" t="s">
        <v>521</v>
      </c>
      <c r="C710" s="18" t="s">
        <v>103</v>
      </c>
      <c r="D710" s="18">
        <v>188.0</v>
      </c>
      <c r="E710" s="18">
        <v>887.0</v>
      </c>
      <c r="F710" s="18">
        <v>64.0</v>
      </c>
      <c r="G710" s="18">
        <v>823.0</v>
      </c>
      <c r="H710" s="18">
        <v>4.38</v>
      </c>
      <c r="I710" s="18"/>
      <c r="J710" s="18">
        <v>9.0</v>
      </c>
      <c r="K710" s="18" t="s">
        <v>1896</v>
      </c>
    </row>
    <row r="711">
      <c r="A711" s="19">
        <v>2011.0</v>
      </c>
      <c r="B711" s="18" t="s">
        <v>369</v>
      </c>
      <c r="C711" s="18" t="s">
        <v>101</v>
      </c>
      <c r="D711" s="18">
        <v>152.0</v>
      </c>
      <c r="E711" s="18">
        <v>754.0</v>
      </c>
      <c r="F711" s="18">
        <v>45.0</v>
      </c>
      <c r="G711" s="18">
        <v>709.0</v>
      </c>
      <c r="H711" s="18">
        <v>4.66</v>
      </c>
      <c r="I711" s="18"/>
      <c r="J711" s="18">
        <v>9.0</v>
      </c>
      <c r="K711" s="18" t="s">
        <v>1896</v>
      </c>
    </row>
    <row r="712">
      <c r="A712" s="19">
        <v>2011.0</v>
      </c>
      <c r="B712" s="18" t="s">
        <v>480</v>
      </c>
      <c r="C712" s="18" t="s">
        <v>113</v>
      </c>
      <c r="D712" s="18">
        <v>157.0</v>
      </c>
      <c r="E712" s="18">
        <v>740.0</v>
      </c>
      <c r="F712" s="18">
        <v>35.0</v>
      </c>
      <c r="G712" s="18">
        <v>705.0</v>
      </c>
      <c r="H712" s="18">
        <v>4.49</v>
      </c>
      <c r="I712" s="18"/>
      <c r="J712" s="18">
        <v>3.0</v>
      </c>
      <c r="K712" s="18" t="s">
        <v>1896</v>
      </c>
    </row>
    <row r="713">
      <c r="A713" s="19">
        <v>2011.0</v>
      </c>
      <c r="B713" s="18" t="s">
        <v>1500</v>
      </c>
      <c r="C713" s="18" t="s">
        <v>114</v>
      </c>
      <c r="D713" s="18">
        <v>135.0</v>
      </c>
      <c r="E713" s="18">
        <v>702.0</v>
      </c>
      <c r="F713" s="18">
        <v>4.0</v>
      </c>
      <c r="G713" s="18">
        <v>698.0</v>
      </c>
      <c r="H713" s="18">
        <v>5.17</v>
      </c>
      <c r="I713" s="18"/>
      <c r="J713" s="18">
        <v>7.0</v>
      </c>
      <c r="K713" s="18" t="s">
        <v>1896</v>
      </c>
    </row>
    <row r="714">
      <c r="A714" s="19">
        <v>2011.0</v>
      </c>
      <c r="B714" s="18" t="s">
        <v>479</v>
      </c>
      <c r="C714" s="18" t="s">
        <v>114</v>
      </c>
      <c r="D714" s="18">
        <v>61.0</v>
      </c>
      <c r="E714" s="18">
        <v>632.0</v>
      </c>
      <c r="F714" s="18">
        <v>17.0</v>
      </c>
      <c r="G714" s="18">
        <v>615.0</v>
      </c>
      <c r="H714" s="18">
        <v>10.08</v>
      </c>
      <c r="I714" s="18"/>
      <c r="J714" s="18">
        <v>11.0</v>
      </c>
      <c r="K714" s="18" t="s">
        <v>1896</v>
      </c>
    </row>
    <row r="715">
      <c r="A715" s="19">
        <v>2011.0</v>
      </c>
      <c r="B715" s="18" t="s">
        <v>428</v>
      </c>
      <c r="C715" s="18" t="s">
        <v>107</v>
      </c>
      <c r="D715" s="18">
        <v>120.0</v>
      </c>
      <c r="E715" s="18">
        <v>593.0</v>
      </c>
      <c r="F715" s="18">
        <v>14.0</v>
      </c>
      <c r="G715" s="18">
        <v>579.0</v>
      </c>
      <c r="H715" s="18">
        <v>4.83</v>
      </c>
      <c r="I715" s="18"/>
      <c r="J715" s="18">
        <v>8.0</v>
      </c>
      <c r="K715" s="18" t="s">
        <v>1896</v>
      </c>
    </row>
    <row r="716">
      <c r="A716" s="19">
        <v>2011.0</v>
      </c>
      <c r="B716" s="18" t="s">
        <v>1757</v>
      </c>
      <c r="C716" s="18" t="s">
        <v>410</v>
      </c>
      <c r="D716" s="18">
        <v>79.0</v>
      </c>
      <c r="E716" s="18">
        <v>647.0</v>
      </c>
      <c r="F716" s="18">
        <v>73.0</v>
      </c>
      <c r="G716" s="18">
        <v>574.0</v>
      </c>
      <c r="H716" s="18">
        <v>7.27</v>
      </c>
      <c r="I716" s="18"/>
      <c r="J716" s="18">
        <v>5.0</v>
      </c>
      <c r="K716" s="18" t="s">
        <v>1896</v>
      </c>
    </row>
    <row r="717">
      <c r="A717" s="19">
        <v>2011.0</v>
      </c>
      <c r="B717" s="18" t="s">
        <v>1548</v>
      </c>
      <c r="C717" s="18" t="s">
        <v>113</v>
      </c>
      <c r="D717" s="18">
        <v>124.0</v>
      </c>
      <c r="E717" s="18">
        <v>546.0</v>
      </c>
      <c r="F717" s="18">
        <v>29.0</v>
      </c>
      <c r="G717" s="18">
        <v>517.0</v>
      </c>
      <c r="H717" s="18">
        <v>4.17</v>
      </c>
      <c r="I717" s="18"/>
      <c r="J717" s="18">
        <v>4.0</v>
      </c>
      <c r="K717" s="18" t="s">
        <v>1896</v>
      </c>
    </row>
    <row r="718">
      <c r="A718" s="19">
        <v>2011.0</v>
      </c>
      <c r="B718" s="18" t="s">
        <v>624</v>
      </c>
      <c r="C718" s="18" t="s">
        <v>114</v>
      </c>
      <c r="D718" s="18">
        <v>47.0</v>
      </c>
      <c r="E718" s="18">
        <v>493.0</v>
      </c>
      <c r="F718" s="18">
        <v>12.0</v>
      </c>
      <c r="G718" s="18">
        <v>481.0</v>
      </c>
      <c r="H718" s="18">
        <v>10.23</v>
      </c>
      <c r="I718" s="18"/>
      <c r="J718" s="18">
        <v>2.0</v>
      </c>
      <c r="K718" s="18" t="s">
        <v>1896</v>
      </c>
    </row>
    <row r="719">
      <c r="A719" s="19">
        <v>2011.0</v>
      </c>
      <c r="B719" s="18" t="s">
        <v>1756</v>
      </c>
      <c r="C719" s="18" t="s">
        <v>108</v>
      </c>
      <c r="D719" s="18">
        <v>153.0</v>
      </c>
      <c r="E719" s="18">
        <v>627.0</v>
      </c>
      <c r="F719" s="18">
        <v>158.0</v>
      </c>
      <c r="G719" s="18">
        <v>469.0</v>
      </c>
      <c r="H719" s="18">
        <v>3.07</v>
      </c>
      <c r="I719" s="18"/>
      <c r="J719" s="18">
        <v>11.0</v>
      </c>
      <c r="K719" s="18" t="s">
        <v>1896</v>
      </c>
    </row>
    <row r="720">
      <c r="A720" s="19">
        <v>2011.0</v>
      </c>
      <c r="B720" s="18" t="s">
        <v>541</v>
      </c>
      <c r="C720" s="18" t="s">
        <v>114</v>
      </c>
      <c r="D720" s="18">
        <v>57.0</v>
      </c>
      <c r="E720" s="18">
        <v>470.0</v>
      </c>
      <c r="F720" s="18">
        <v>12.0</v>
      </c>
      <c r="G720" s="18">
        <v>458.0</v>
      </c>
      <c r="H720" s="18">
        <v>8.04</v>
      </c>
      <c r="I720" s="18"/>
      <c r="J720" s="18">
        <v>3.0</v>
      </c>
      <c r="K720" s="18" t="s">
        <v>1896</v>
      </c>
    </row>
    <row r="721">
      <c r="A721" s="19">
        <v>2011.0</v>
      </c>
      <c r="B721" s="18" t="s">
        <v>466</v>
      </c>
      <c r="C721" s="18" t="s">
        <v>104</v>
      </c>
      <c r="D721" s="18">
        <v>110.0</v>
      </c>
      <c r="E721" s="18">
        <v>472.0</v>
      </c>
      <c r="F721" s="18">
        <v>15.0</v>
      </c>
      <c r="G721" s="18">
        <v>457.0</v>
      </c>
      <c r="H721" s="18">
        <v>4.15</v>
      </c>
      <c r="I721" s="18"/>
      <c r="J721" s="18">
        <v>7.0</v>
      </c>
      <c r="K721" s="18" t="s">
        <v>1896</v>
      </c>
    </row>
    <row r="722">
      <c r="A722" s="19">
        <v>2011.0</v>
      </c>
      <c r="B722" s="18" t="s">
        <v>440</v>
      </c>
      <c r="C722" s="18" t="s">
        <v>103</v>
      </c>
      <c r="D722" s="18">
        <v>101.0</v>
      </c>
      <c r="E722" s="18">
        <v>453.0</v>
      </c>
      <c r="F722" s="18">
        <v>21.0</v>
      </c>
      <c r="G722" s="18">
        <v>432.0</v>
      </c>
      <c r="H722" s="18">
        <v>4.28</v>
      </c>
      <c r="I722" s="18"/>
      <c r="J722" s="18">
        <v>3.0</v>
      </c>
      <c r="K722" s="18" t="s">
        <v>1896</v>
      </c>
    </row>
    <row r="723">
      <c r="A723" s="19">
        <v>2011.0</v>
      </c>
      <c r="B723" s="18" t="s">
        <v>445</v>
      </c>
      <c r="C723" s="18" t="s">
        <v>102</v>
      </c>
      <c r="D723" s="18">
        <v>103.0</v>
      </c>
      <c r="E723" s="18">
        <v>401.0</v>
      </c>
      <c r="F723" s="18">
        <v>19.0</v>
      </c>
      <c r="G723" s="18">
        <v>382.0</v>
      </c>
      <c r="H723" s="18">
        <v>3.71</v>
      </c>
      <c r="I723" s="18"/>
      <c r="J723" s="18">
        <v>1.0</v>
      </c>
      <c r="K723" s="18" t="s">
        <v>1896</v>
      </c>
    </row>
    <row r="724">
      <c r="A724" s="19">
        <v>2011.0</v>
      </c>
      <c r="B724" s="18" t="s">
        <v>1962</v>
      </c>
      <c r="C724" s="18" t="s">
        <v>108</v>
      </c>
      <c r="D724" s="18">
        <v>97.0</v>
      </c>
      <c r="E724" s="18">
        <v>406.0</v>
      </c>
      <c r="F724" s="18">
        <v>35.0</v>
      </c>
      <c r="G724" s="18">
        <v>371.0</v>
      </c>
      <c r="H724" s="18">
        <v>3.82</v>
      </c>
      <c r="I724" s="18"/>
      <c r="J724" s="18">
        <v>6.0</v>
      </c>
      <c r="K724" s="18" t="s">
        <v>1896</v>
      </c>
    </row>
    <row r="725">
      <c r="A725" s="19">
        <v>2011.0</v>
      </c>
      <c r="B725" s="18" t="s">
        <v>451</v>
      </c>
      <c r="C725" s="18" t="s">
        <v>104</v>
      </c>
      <c r="D725" s="18">
        <v>72.0</v>
      </c>
      <c r="E725" s="18">
        <v>383.0</v>
      </c>
      <c r="F725" s="18">
        <v>16.0</v>
      </c>
      <c r="G725" s="18">
        <v>367.0</v>
      </c>
      <c r="H725" s="18">
        <v>5.1</v>
      </c>
      <c r="I725" s="18"/>
      <c r="J725" s="18">
        <v>2.0</v>
      </c>
      <c r="K725" s="18" t="s">
        <v>1896</v>
      </c>
    </row>
    <row r="726">
      <c r="A726" s="19">
        <v>2011.0</v>
      </c>
      <c r="B726" s="18" t="s">
        <v>1518</v>
      </c>
      <c r="C726" s="18" t="s">
        <v>101</v>
      </c>
      <c r="D726" s="18">
        <v>72.0</v>
      </c>
      <c r="E726" s="18">
        <v>374.0</v>
      </c>
      <c r="F726" s="18">
        <v>8.0</v>
      </c>
      <c r="G726" s="18">
        <v>366.0</v>
      </c>
      <c r="H726" s="18">
        <v>5.08</v>
      </c>
      <c r="I726" s="18"/>
      <c r="J726" s="18">
        <v>2.0</v>
      </c>
      <c r="K726" s="18" t="s">
        <v>1896</v>
      </c>
    </row>
    <row r="727">
      <c r="A727" s="19">
        <v>2011.0</v>
      </c>
      <c r="B727" s="18" t="s">
        <v>1536</v>
      </c>
      <c r="C727" s="18" t="s">
        <v>106</v>
      </c>
      <c r="D727" s="18">
        <v>57.0</v>
      </c>
      <c r="E727" s="18">
        <v>360.0</v>
      </c>
      <c r="F727" s="18">
        <v>17.0</v>
      </c>
      <c r="G727" s="18">
        <v>343.0</v>
      </c>
      <c r="H727" s="18">
        <v>6.02</v>
      </c>
      <c r="I727" s="18"/>
      <c r="J727" s="18">
        <v>3.0</v>
      </c>
      <c r="K727" s="18" t="s">
        <v>1896</v>
      </c>
    </row>
    <row r="728">
      <c r="A728" s="19">
        <v>2011.0</v>
      </c>
      <c r="B728" s="18" t="s">
        <v>1963</v>
      </c>
      <c r="C728" s="18" t="s">
        <v>114</v>
      </c>
      <c r="D728" s="18">
        <v>57.0</v>
      </c>
      <c r="E728" s="18">
        <v>342.0</v>
      </c>
      <c r="F728" s="18">
        <v>2.0</v>
      </c>
      <c r="G728" s="18">
        <v>340.0</v>
      </c>
      <c r="H728" s="18">
        <v>5.96</v>
      </c>
      <c r="I728" s="18"/>
      <c r="J728" s="18">
        <v>2.0</v>
      </c>
      <c r="K728" s="18" t="s">
        <v>1896</v>
      </c>
    </row>
    <row r="729">
      <c r="A729" s="19">
        <v>2011.0</v>
      </c>
      <c r="B729" s="18" t="s">
        <v>617</v>
      </c>
      <c r="C729" s="18" t="s">
        <v>109</v>
      </c>
      <c r="D729" s="18">
        <v>85.0</v>
      </c>
      <c r="E729" s="18">
        <v>338.0</v>
      </c>
      <c r="F729" s="18">
        <v>13.0</v>
      </c>
      <c r="G729" s="18">
        <v>325.0</v>
      </c>
      <c r="H729" s="18">
        <v>3.82</v>
      </c>
      <c r="I729" s="18"/>
      <c r="J729" s="18">
        <v>7.0</v>
      </c>
      <c r="K729" s="18" t="s">
        <v>1896</v>
      </c>
    </row>
    <row r="730">
      <c r="A730" s="19">
        <v>2011.0</v>
      </c>
      <c r="B730" s="18" t="s">
        <v>540</v>
      </c>
      <c r="C730" s="18" t="s">
        <v>107</v>
      </c>
      <c r="D730" s="18">
        <v>61.0</v>
      </c>
      <c r="E730" s="18">
        <v>309.0</v>
      </c>
      <c r="F730" s="18">
        <v>30.0</v>
      </c>
      <c r="G730" s="18">
        <v>279.0</v>
      </c>
      <c r="H730" s="18">
        <v>4.57</v>
      </c>
      <c r="I730" s="18"/>
      <c r="J730" s="18">
        <v>1.0</v>
      </c>
      <c r="K730" s="18" t="s">
        <v>1896</v>
      </c>
    </row>
    <row r="731">
      <c r="A731" s="19">
        <v>2011.0</v>
      </c>
      <c r="B731" s="18" t="s">
        <v>464</v>
      </c>
      <c r="C731" s="18" t="s">
        <v>112</v>
      </c>
      <c r="D731" s="18">
        <v>72.0</v>
      </c>
      <c r="E731" s="18">
        <v>286.0</v>
      </c>
      <c r="F731" s="18">
        <v>11.0</v>
      </c>
      <c r="G731" s="18">
        <v>275.0</v>
      </c>
      <c r="H731" s="18">
        <v>3.82</v>
      </c>
      <c r="I731" s="18"/>
      <c r="J731" s="18">
        <v>7.0</v>
      </c>
      <c r="K731" s="18" t="s">
        <v>1896</v>
      </c>
    </row>
    <row r="732">
      <c r="A732" s="19">
        <v>2011.0</v>
      </c>
      <c r="B732" s="18" t="s">
        <v>476</v>
      </c>
      <c r="C732" s="18" t="s">
        <v>410</v>
      </c>
      <c r="D732" s="18">
        <v>74.0</v>
      </c>
      <c r="E732" s="18">
        <v>294.0</v>
      </c>
      <c r="F732" s="18">
        <v>20.0</v>
      </c>
      <c r="G732" s="18">
        <v>274.0</v>
      </c>
      <c r="H732" s="18">
        <v>3.7</v>
      </c>
      <c r="I732" s="18"/>
      <c r="J732" s="18">
        <v>1.0</v>
      </c>
      <c r="K732" s="18" t="s">
        <v>1896</v>
      </c>
    </row>
    <row r="733">
      <c r="A733" s="19">
        <v>2011.0</v>
      </c>
      <c r="B733" s="18" t="s">
        <v>1554</v>
      </c>
      <c r="C733" s="18" t="s">
        <v>102</v>
      </c>
      <c r="D733" s="18">
        <v>51.0</v>
      </c>
      <c r="E733" s="18">
        <v>261.0</v>
      </c>
      <c r="F733" s="18">
        <v>7.0</v>
      </c>
      <c r="G733" s="18">
        <v>254.0</v>
      </c>
      <c r="H733" s="18">
        <v>4.98</v>
      </c>
      <c r="I733" s="18"/>
      <c r="J733" s="18">
        <v>1.0</v>
      </c>
      <c r="K733" s="18" t="s">
        <v>1896</v>
      </c>
    </row>
    <row r="734">
      <c r="A734" s="19">
        <v>2011.0</v>
      </c>
      <c r="B734" s="18" t="s">
        <v>1773</v>
      </c>
      <c r="C734" s="18" t="s">
        <v>114</v>
      </c>
      <c r="D734" s="18">
        <v>48.0</v>
      </c>
      <c r="E734" s="18">
        <v>257.0</v>
      </c>
      <c r="F734" s="18">
        <v>20.0</v>
      </c>
      <c r="G734" s="18">
        <v>237.0</v>
      </c>
      <c r="H734" s="18">
        <v>4.94</v>
      </c>
      <c r="I734" s="18"/>
      <c r="J734" s="18">
        <v>4.0</v>
      </c>
      <c r="K734" s="18" t="s">
        <v>1896</v>
      </c>
    </row>
    <row r="735">
      <c r="A735" s="19">
        <v>2011.0</v>
      </c>
      <c r="B735" s="18" t="s">
        <v>400</v>
      </c>
      <c r="C735" s="18" t="s">
        <v>106</v>
      </c>
      <c r="D735" s="18">
        <v>32.0</v>
      </c>
      <c r="E735" s="18">
        <v>243.0</v>
      </c>
      <c r="F735" s="18">
        <v>12.0</v>
      </c>
      <c r="G735" s="18">
        <v>231.0</v>
      </c>
      <c r="H735" s="18">
        <v>7.22</v>
      </c>
      <c r="I735" s="18"/>
      <c r="J735" s="18">
        <v>0.0</v>
      </c>
      <c r="K735" s="18" t="s">
        <v>1896</v>
      </c>
    </row>
    <row r="736">
      <c r="A736" s="19">
        <v>2011.0</v>
      </c>
      <c r="B736" s="18" t="s">
        <v>1944</v>
      </c>
      <c r="C736" s="18" t="s">
        <v>106</v>
      </c>
      <c r="D736" s="18">
        <v>41.0</v>
      </c>
      <c r="E736" s="18">
        <v>235.0</v>
      </c>
      <c r="F736" s="18">
        <v>5.0</v>
      </c>
      <c r="G736" s="18">
        <v>230.0</v>
      </c>
      <c r="H736" s="18">
        <v>5.61</v>
      </c>
      <c r="I736" s="18"/>
      <c r="J736" s="18">
        <v>1.0</v>
      </c>
      <c r="K736" s="18" t="s">
        <v>1896</v>
      </c>
    </row>
    <row r="737">
      <c r="A737" s="19">
        <v>2011.0</v>
      </c>
      <c r="B737" s="18" t="s">
        <v>1753</v>
      </c>
      <c r="C737" s="18" t="s">
        <v>106</v>
      </c>
      <c r="D737" s="18">
        <v>142.0</v>
      </c>
      <c r="E737" s="18">
        <v>462.0</v>
      </c>
      <c r="F737" s="18">
        <v>244.0</v>
      </c>
      <c r="G737" s="18">
        <v>218.0</v>
      </c>
      <c r="H737" s="18">
        <v>1.54</v>
      </c>
      <c r="I737" s="18"/>
      <c r="J737" s="18">
        <v>5.0</v>
      </c>
      <c r="K737" s="18" t="s">
        <v>1896</v>
      </c>
    </row>
    <row r="738">
      <c r="A738" s="19">
        <v>2011.0</v>
      </c>
      <c r="B738" s="18" t="s">
        <v>1136</v>
      </c>
      <c r="C738" s="18" t="s">
        <v>410</v>
      </c>
      <c r="D738" s="18">
        <v>40.0</v>
      </c>
      <c r="E738" s="18">
        <v>182.0</v>
      </c>
      <c r="F738" s="18">
        <v>8.0</v>
      </c>
      <c r="G738" s="18">
        <v>174.0</v>
      </c>
      <c r="H738" s="18">
        <v>4.35</v>
      </c>
      <c r="I738" s="18"/>
      <c r="J738" s="18">
        <v>4.0</v>
      </c>
      <c r="K738" s="18" t="s">
        <v>1896</v>
      </c>
    </row>
    <row r="739">
      <c r="A739" s="19">
        <v>2011.0</v>
      </c>
      <c r="B739" s="18" t="s">
        <v>477</v>
      </c>
      <c r="C739" s="18" t="s">
        <v>107</v>
      </c>
      <c r="D739" s="18">
        <v>35.0</v>
      </c>
      <c r="E739" s="18">
        <v>161.0</v>
      </c>
      <c r="F739" s="18">
        <v>1.0</v>
      </c>
      <c r="G739" s="18">
        <v>160.0</v>
      </c>
      <c r="H739" s="18">
        <v>4.57</v>
      </c>
      <c r="I739" s="18"/>
      <c r="J739" s="18">
        <v>1.0</v>
      </c>
      <c r="K739" s="18" t="s">
        <v>1896</v>
      </c>
    </row>
    <row r="740">
      <c r="A740" s="19">
        <v>2011.0</v>
      </c>
      <c r="B740" s="18" t="s">
        <v>493</v>
      </c>
      <c r="C740" s="18" t="s">
        <v>113</v>
      </c>
      <c r="D740" s="18">
        <v>43.0</v>
      </c>
      <c r="E740" s="18">
        <v>163.0</v>
      </c>
      <c r="F740" s="18">
        <v>7.0</v>
      </c>
      <c r="G740" s="18">
        <v>156.0</v>
      </c>
      <c r="H740" s="18">
        <v>3.63</v>
      </c>
      <c r="I740" s="18"/>
      <c r="J740" s="18">
        <v>1.0</v>
      </c>
      <c r="K740" s="18" t="s">
        <v>1896</v>
      </c>
    </row>
    <row r="741">
      <c r="A741" s="19">
        <v>2011.0</v>
      </c>
      <c r="B741" s="18" t="s">
        <v>1776</v>
      </c>
      <c r="C741" s="18" t="s">
        <v>107</v>
      </c>
      <c r="D741" s="18">
        <v>110.0</v>
      </c>
      <c r="E741" s="18">
        <v>411.0</v>
      </c>
      <c r="F741" s="18">
        <v>260.0</v>
      </c>
      <c r="G741" s="18">
        <v>151.0</v>
      </c>
      <c r="H741" s="18">
        <v>1.37</v>
      </c>
      <c r="I741" s="18"/>
      <c r="J741" s="18">
        <v>4.0</v>
      </c>
      <c r="K741" s="18" t="s">
        <v>1896</v>
      </c>
    </row>
    <row r="742">
      <c r="A742" s="19">
        <v>2011.0</v>
      </c>
      <c r="B742" s="18" t="s">
        <v>435</v>
      </c>
      <c r="C742" s="18" t="s">
        <v>109</v>
      </c>
      <c r="D742" s="18">
        <v>33.0</v>
      </c>
      <c r="E742" s="18">
        <v>144.0</v>
      </c>
      <c r="F742" s="18">
        <v>6.0</v>
      </c>
      <c r="G742" s="18">
        <v>138.0</v>
      </c>
      <c r="H742" s="18">
        <v>4.18</v>
      </c>
      <c r="I742" s="18"/>
      <c r="J742" s="18">
        <v>1.0</v>
      </c>
      <c r="K742" s="18" t="s">
        <v>1896</v>
      </c>
    </row>
    <row r="743">
      <c r="A743" s="19">
        <v>2011.0</v>
      </c>
      <c r="B743" s="18" t="s">
        <v>567</v>
      </c>
      <c r="C743" s="18" t="s">
        <v>113</v>
      </c>
      <c r="D743" s="18">
        <v>31.0</v>
      </c>
      <c r="E743" s="18">
        <v>146.0</v>
      </c>
      <c r="F743" s="18">
        <v>11.0</v>
      </c>
      <c r="G743" s="18">
        <v>135.0</v>
      </c>
      <c r="H743" s="18">
        <v>4.35</v>
      </c>
      <c r="I743" s="18"/>
      <c r="J743" s="18">
        <v>0.0</v>
      </c>
      <c r="K743" s="18" t="s">
        <v>1896</v>
      </c>
    </row>
    <row r="744">
      <c r="A744" s="19">
        <v>2011.0</v>
      </c>
      <c r="B744" s="18" t="s">
        <v>1735</v>
      </c>
      <c r="C744" s="18" t="s">
        <v>104</v>
      </c>
      <c r="D744" s="18">
        <v>44.0</v>
      </c>
      <c r="E744" s="18">
        <v>136.0</v>
      </c>
      <c r="F744" s="18">
        <v>7.0</v>
      </c>
      <c r="G744" s="18">
        <v>129.0</v>
      </c>
      <c r="H744" s="18">
        <v>2.93</v>
      </c>
      <c r="I744" s="18"/>
      <c r="J744" s="18">
        <v>4.0</v>
      </c>
      <c r="K744" s="18" t="s">
        <v>1896</v>
      </c>
    </row>
    <row r="745">
      <c r="A745" s="19">
        <v>2011.0</v>
      </c>
      <c r="B745" s="18" t="s">
        <v>393</v>
      </c>
      <c r="C745" s="18" t="s">
        <v>103</v>
      </c>
      <c r="D745" s="18">
        <v>28.0</v>
      </c>
      <c r="E745" s="18">
        <v>123.0</v>
      </c>
      <c r="F745" s="18">
        <v>14.0</v>
      </c>
      <c r="G745" s="18">
        <v>109.0</v>
      </c>
      <c r="H745" s="18">
        <v>3.89</v>
      </c>
      <c r="I745" s="18"/>
      <c r="J745" s="18">
        <v>0.0</v>
      </c>
      <c r="K745" s="18" t="s">
        <v>1896</v>
      </c>
    </row>
    <row r="746">
      <c r="A746" s="19">
        <v>2011.0</v>
      </c>
      <c r="B746" s="18" t="s">
        <v>530</v>
      </c>
      <c r="C746" s="18" t="s">
        <v>104</v>
      </c>
      <c r="D746" s="18">
        <v>27.0</v>
      </c>
      <c r="E746" s="18">
        <v>114.0</v>
      </c>
      <c r="F746" s="18">
        <v>7.0</v>
      </c>
      <c r="G746" s="18">
        <v>107.0</v>
      </c>
      <c r="H746" s="18">
        <v>3.96</v>
      </c>
      <c r="I746" s="18"/>
      <c r="J746" s="18">
        <v>1.0</v>
      </c>
      <c r="K746" s="18" t="s">
        <v>1896</v>
      </c>
    </row>
    <row r="747">
      <c r="A747" s="19">
        <v>2011.0</v>
      </c>
      <c r="B747" s="18" t="s">
        <v>1538</v>
      </c>
      <c r="C747" s="18" t="s">
        <v>114</v>
      </c>
      <c r="D747" s="18">
        <v>28.0</v>
      </c>
      <c r="E747" s="18">
        <v>97.0</v>
      </c>
      <c r="F747" s="18">
        <v>2.0</v>
      </c>
      <c r="G747" s="18">
        <v>95.0</v>
      </c>
      <c r="H747" s="18">
        <v>3.39</v>
      </c>
      <c r="I747" s="18"/>
      <c r="J747" s="18">
        <v>1.0</v>
      </c>
      <c r="K747" s="18" t="s">
        <v>1896</v>
      </c>
    </row>
    <row r="748">
      <c r="A748" s="19">
        <v>2011.0</v>
      </c>
      <c r="B748" s="18" t="s">
        <v>1787</v>
      </c>
      <c r="C748" s="18" t="s">
        <v>112</v>
      </c>
      <c r="D748" s="18">
        <v>53.0</v>
      </c>
      <c r="E748" s="18">
        <v>224.0</v>
      </c>
      <c r="F748" s="18">
        <v>136.0</v>
      </c>
      <c r="G748" s="18">
        <v>88.0</v>
      </c>
      <c r="H748" s="18">
        <v>1.66</v>
      </c>
      <c r="I748" s="18"/>
      <c r="J748" s="18">
        <v>0.0</v>
      </c>
      <c r="K748" s="18" t="s">
        <v>1896</v>
      </c>
    </row>
    <row r="749">
      <c r="A749" s="19">
        <v>2011.0</v>
      </c>
      <c r="B749" s="18" t="s">
        <v>401</v>
      </c>
      <c r="C749" s="18" t="s">
        <v>113</v>
      </c>
      <c r="D749" s="18">
        <v>9.0</v>
      </c>
      <c r="E749" s="18">
        <v>97.0</v>
      </c>
      <c r="F749" s="18">
        <v>10.0</v>
      </c>
      <c r="G749" s="18">
        <v>87.0</v>
      </c>
      <c r="H749" s="18">
        <v>9.67</v>
      </c>
      <c r="I749" s="18"/>
      <c r="J749" s="18">
        <v>1.0</v>
      </c>
      <c r="K749" s="18" t="s">
        <v>1896</v>
      </c>
    </row>
    <row r="750">
      <c r="A750" s="19">
        <v>2011.0</v>
      </c>
      <c r="B750" s="18" t="s">
        <v>1520</v>
      </c>
      <c r="C750" s="18" t="s">
        <v>114</v>
      </c>
      <c r="D750" s="18">
        <v>15.0</v>
      </c>
      <c r="E750" s="18">
        <v>93.0</v>
      </c>
      <c r="F750" s="18">
        <v>7.0</v>
      </c>
      <c r="G750" s="18">
        <v>86.0</v>
      </c>
      <c r="H750" s="18">
        <v>5.73</v>
      </c>
      <c r="I750" s="18"/>
      <c r="J750" s="18">
        <v>0.0</v>
      </c>
      <c r="K750" s="18" t="s">
        <v>1896</v>
      </c>
    </row>
    <row r="751">
      <c r="A751" s="19">
        <v>2011.0</v>
      </c>
      <c r="B751" s="18" t="s">
        <v>473</v>
      </c>
      <c r="C751" s="18" t="s">
        <v>107</v>
      </c>
      <c r="D751" s="18">
        <v>29.0</v>
      </c>
      <c r="E751" s="18">
        <v>96.0</v>
      </c>
      <c r="F751" s="18">
        <v>13.0</v>
      </c>
      <c r="G751" s="18">
        <v>83.0</v>
      </c>
      <c r="H751" s="18">
        <v>2.86</v>
      </c>
      <c r="I751" s="18"/>
      <c r="J751" s="18">
        <v>1.0</v>
      </c>
      <c r="K751" s="18" t="s">
        <v>1896</v>
      </c>
    </row>
    <row r="752">
      <c r="A752" s="19">
        <v>2011.0</v>
      </c>
      <c r="B752" s="18" t="s">
        <v>528</v>
      </c>
      <c r="C752" s="18" t="s">
        <v>112</v>
      </c>
      <c r="D752" s="18">
        <v>15.0</v>
      </c>
      <c r="E752" s="18">
        <v>82.0</v>
      </c>
      <c r="F752" s="18">
        <v>0.0</v>
      </c>
      <c r="G752" s="18">
        <v>82.0</v>
      </c>
      <c r="H752" s="18">
        <v>5.47</v>
      </c>
      <c r="I752" s="18"/>
      <c r="J752" s="18">
        <v>1.0</v>
      </c>
      <c r="K752" s="18" t="s">
        <v>1896</v>
      </c>
    </row>
    <row r="753">
      <c r="A753" s="19">
        <v>2011.0</v>
      </c>
      <c r="B753" s="18" t="s">
        <v>486</v>
      </c>
      <c r="C753" s="18" t="s">
        <v>107</v>
      </c>
      <c r="D753" s="18">
        <v>26.0</v>
      </c>
      <c r="E753" s="18">
        <v>83.0</v>
      </c>
      <c r="F753" s="18">
        <v>4.0</v>
      </c>
      <c r="G753" s="18">
        <v>79.0</v>
      </c>
      <c r="H753" s="18">
        <v>3.04</v>
      </c>
      <c r="I753" s="18"/>
      <c r="J753" s="18">
        <v>2.0</v>
      </c>
      <c r="K753" s="18" t="s">
        <v>1896</v>
      </c>
    </row>
    <row r="754">
      <c r="A754" s="19">
        <v>2011.0</v>
      </c>
      <c r="B754" s="18" t="s">
        <v>500</v>
      </c>
      <c r="C754" s="18" t="s">
        <v>103</v>
      </c>
      <c r="D754" s="18">
        <v>14.0</v>
      </c>
      <c r="E754" s="18">
        <v>86.0</v>
      </c>
      <c r="F754" s="18">
        <v>9.0</v>
      </c>
      <c r="G754" s="18">
        <v>77.0</v>
      </c>
      <c r="H754" s="18">
        <v>5.5</v>
      </c>
      <c r="I754" s="18"/>
      <c r="J754" s="18">
        <v>0.0</v>
      </c>
      <c r="K754" s="18" t="s">
        <v>1896</v>
      </c>
    </row>
    <row r="755">
      <c r="A755" s="19">
        <v>2011.0</v>
      </c>
      <c r="B755" s="18" t="s">
        <v>372</v>
      </c>
      <c r="C755" s="18" t="s">
        <v>113</v>
      </c>
      <c r="D755" s="18">
        <v>19.0</v>
      </c>
      <c r="E755" s="18">
        <v>74.0</v>
      </c>
      <c r="F755" s="18">
        <v>1.0</v>
      </c>
      <c r="G755" s="18">
        <v>73.0</v>
      </c>
      <c r="H755" s="18">
        <v>3.84</v>
      </c>
      <c r="I755" s="18"/>
      <c r="J755" s="18">
        <v>2.0</v>
      </c>
      <c r="K755" s="18" t="s">
        <v>1896</v>
      </c>
    </row>
    <row r="756">
      <c r="A756" s="19">
        <v>2011.0</v>
      </c>
      <c r="B756" s="18" t="s">
        <v>1964</v>
      </c>
      <c r="C756" s="18" t="s">
        <v>107</v>
      </c>
      <c r="D756" s="18">
        <v>23.0</v>
      </c>
      <c r="E756" s="18">
        <v>74.0</v>
      </c>
      <c r="F756" s="18">
        <v>3.0</v>
      </c>
      <c r="G756" s="18">
        <v>71.0</v>
      </c>
      <c r="H756" s="18">
        <v>3.09</v>
      </c>
      <c r="I756" s="18"/>
      <c r="J756" s="18">
        <v>1.0</v>
      </c>
      <c r="K756" s="18" t="s">
        <v>1896</v>
      </c>
    </row>
    <row r="757">
      <c r="A757" s="19">
        <v>2011.0</v>
      </c>
      <c r="B757" s="18" t="s">
        <v>421</v>
      </c>
      <c r="C757" s="18" t="s">
        <v>106</v>
      </c>
      <c r="D757" s="18">
        <v>14.0</v>
      </c>
      <c r="E757" s="18">
        <v>66.0</v>
      </c>
      <c r="F757" s="18">
        <v>3.0</v>
      </c>
      <c r="G757" s="18">
        <v>63.0</v>
      </c>
      <c r="H757" s="18">
        <v>4.5</v>
      </c>
      <c r="I757" s="18"/>
      <c r="J757" s="18">
        <v>1.0</v>
      </c>
      <c r="K757" s="18" t="s">
        <v>1896</v>
      </c>
    </row>
    <row r="758">
      <c r="A758" s="19">
        <v>2011.0</v>
      </c>
      <c r="B758" s="18" t="s">
        <v>529</v>
      </c>
      <c r="C758" s="18" t="s">
        <v>109</v>
      </c>
      <c r="D758" s="18">
        <v>6.0</v>
      </c>
      <c r="E758" s="18">
        <v>58.0</v>
      </c>
      <c r="F758" s="18">
        <v>0.0</v>
      </c>
      <c r="G758" s="18">
        <v>58.0</v>
      </c>
      <c r="H758" s="18">
        <v>9.67</v>
      </c>
      <c r="I758" s="18"/>
      <c r="J758" s="18">
        <v>0.0</v>
      </c>
      <c r="K758" s="18" t="s">
        <v>1896</v>
      </c>
    </row>
    <row r="759">
      <c r="A759" s="19">
        <v>2011.0</v>
      </c>
      <c r="B759" s="18" t="s">
        <v>1788</v>
      </c>
      <c r="C759" s="18" t="s">
        <v>410</v>
      </c>
      <c r="D759" s="18">
        <v>33.0</v>
      </c>
      <c r="E759" s="18">
        <v>150.0</v>
      </c>
      <c r="F759" s="18">
        <v>93.0</v>
      </c>
      <c r="G759" s="18">
        <v>57.0</v>
      </c>
      <c r="H759" s="18">
        <v>1.73</v>
      </c>
      <c r="I759" s="18"/>
      <c r="J759" s="18">
        <v>2.0</v>
      </c>
      <c r="K759" s="18" t="s">
        <v>1896</v>
      </c>
    </row>
    <row r="760">
      <c r="A760" s="19">
        <v>2011.0</v>
      </c>
      <c r="B760" s="18" t="s">
        <v>502</v>
      </c>
      <c r="C760" s="18" t="s">
        <v>104</v>
      </c>
      <c r="D760" s="18">
        <v>5.0</v>
      </c>
      <c r="E760" s="18">
        <v>57.0</v>
      </c>
      <c r="F760" s="18">
        <v>0.0</v>
      </c>
      <c r="G760" s="18">
        <v>57.0</v>
      </c>
      <c r="H760" s="18">
        <v>11.4</v>
      </c>
      <c r="I760" s="18"/>
      <c r="J760" s="18">
        <v>0.0</v>
      </c>
      <c r="K760" s="18" t="s">
        <v>1896</v>
      </c>
    </row>
    <row r="761">
      <c r="A761" s="19">
        <v>2011.0</v>
      </c>
      <c r="B761" s="18" t="s">
        <v>352</v>
      </c>
      <c r="C761" s="18" t="s">
        <v>107</v>
      </c>
      <c r="D761" s="18">
        <v>2.0</v>
      </c>
      <c r="E761" s="18">
        <v>56.0</v>
      </c>
      <c r="F761" s="18">
        <v>0.0</v>
      </c>
      <c r="G761" s="18">
        <v>56.0</v>
      </c>
      <c r="H761" s="18">
        <v>28.0</v>
      </c>
      <c r="I761" s="18"/>
      <c r="J761" s="18">
        <v>0.0</v>
      </c>
      <c r="K761" s="18" t="s">
        <v>1896</v>
      </c>
    </row>
    <row r="762">
      <c r="A762" s="19">
        <v>2011.0</v>
      </c>
      <c r="B762" s="18" t="s">
        <v>1521</v>
      </c>
      <c r="C762" s="18" t="s">
        <v>104</v>
      </c>
      <c r="D762" s="18">
        <v>22.0</v>
      </c>
      <c r="E762" s="18">
        <v>62.0</v>
      </c>
      <c r="F762" s="18">
        <v>6.0</v>
      </c>
      <c r="G762" s="18">
        <v>56.0</v>
      </c>
      <c r="H762" s="18">
        <v>2.55</v>
      </c>
      <c r="I762" s="18"/>
      <c r="J762" s="18">
        <v>0.0</v>
      </c>
      <c r="K762" s="18" t="s">
        <v>1896</v>
      </c>
    </row>
    <row r="763">
      <c r="A763" s="19">
        <v>2011.0</v>
      </c>
      <c r="B763" s="18" t="s">
        <v>429</v>
      </c>
      <c r="C763" s="18" t="s">
        <v>109</v>
      </c>
      <c r="D763" s="18">
        <v>2.0</v>
      </c>
      <c r="E763" s="18">
        <v>55.0</v>
      </c>
      <c r="F763" s="18">
        <v>0.0</v>
      </c>
      <c r="G763" s="18">
        <v>55.0</v>
      </c>
      <c r="H763" s="18">
        <v>27.5</v>
      </c>
      <c r="I763" s="18"/>
      <c r="J763" s="18">
        <v>0.0</v>
      </c>
      <c r="K763" s="18" t="s">
        <v>1896</v>
      </c>
    </row>
    <row r="764">
      <c r="A764" s="19">
        <v>2011.0</v>
      </c>
      <c r="B764" s="18" t="s">
        <v>1790</v>
      </c>
      <c r="C764" s="18" t="s">
        <v>103</v>
      </c>
      <c r="D764" s="18">
        <v>8.0</v>
      </c>
      <c r="E764" s="18">
        <v>55.0</v>
      </c>
      <c r="F764" s="18">
        <v>8.0</v>
      </c>
      <c r="G764" s="18">
        <v>47.0</v>
      </c>
      <c r="H764" s="18">
        <v>5.88</v>
      </c>
      <c r="I764" s="18"/>
      <c r="J764" s="18">
        <v>1.0</v>
      </c>
      <c r="K764" s="18" t="s">
        <v>1896</v>
      </c>
    </row>
    <row r="765">
      <c r="A765" s="19">
        <v>2011.0</v>
      </c>
      <c r="B765" s="18" t="s">
        <v>353</v>
      </c>
      <c r="C765" s="18" t="s">
        <v>104</v>
      </c>
      <c r="D765" s="18">
        <v>8.0</v>
      </c>
      <c r="E765" s="18">
        <v>45.0</v>
      </c>
      <c r="F765" s="18">
        <v>3.0</v>
      </c>
      <c r="G765" s="18">
        <v>42.0</v>
      </c>
      <c r="H765" s="18">
        <v>5.25</v>
      </c>
      <c r="I765" s="18"/>
      <c r="J765" s="18">
        <v>0.0</v>
      </c>
      <c r="K765" s="18" t="s">
        <v>1896</v>
      </c>
    </row>
    <row r="766">
      <c r="A766" s="19">
        <v>2011.0</v>
      </c>
      <c r="B766" s="18" t="s">
        <v>511</v>
      </c>
      <c r="C766" s="18" t="s">
        <v>410</v>
      </c>
      <c r="D766" s="18">
        <v>8.0</v>
      </c>
      <c r="E766" s="18">
        <v>48.0</v>
      </c>
      <c r="F766" s="18">
        <v>6.0</v>
      </c>
      <c r="G766" s="18">
        <v>42.0</v>
      </c>
      <c r="H766" s="18">
        <v>5.25</v>
      </c>
      <c r="I766" s="18"/>
      <c r="J766" s="18">
        <v>0.0</v>
      </c>
      <c r="K766" s="18" t="s">
        <v>1896</v>
      </c>
    </row>
    <row r="767">
      <c r="A767" s="19">
        <v>2011.0</v>
      </c>
      <c r="B767" s="18" t="s">
        <v>1745</v>
      </c>
      <c r="C767" s="18" t="s">
        <v>101</v>
      </c>
      <c r="D767" s="18">
        <v>21.0</v>
      </c>
      <c r="E767" s="18">
        <v>64.0</v>
      </c>
      <c r="F767" s="18">
        <v>22.0</v>
      </c>
      <c r="G767" s="18">
        <v>42.0</v>
      </c>
      <c r="H767" s="18">
        <v>2.0</v>
      </c>
      <c r="I767" s="18"/>
      <c r="J767" s="18">
        <v>0.0</v>
      </c>
      <c r="K767" s="18" t="s">
        <v>1896</v>
      </c>
    </row>
    <row r="768">
      <c r="A768" s="19">
        <v>2011.0</v>
      </c>
      <c r="B768" s="18" t="s">
        <v>452</v>
      </c>
      <c r="C768" s="18" t="s">
        <v>109</v>
      </c>
      <c r="D768" s="18">
        <v>7.0</v>
      </c>
      <c r="E768" s="18">
        <v>48.0</v>
      </c>
      <c r="F768" s="18">
        <v>11.0</v>
      </c>
      <c r="G768" s="18">
        <v>37.0</v>
      </c>
      <c r="H768" s="18">
        <v>5.29</v>
      </c>
      <c r="I768" s="18"/>
      <c r="J768" s="18">
        <v>0.0</v>
      </c>
      <c r="K768" s="18" t="s">
        <v>1896</v>
      </c>
    </row>
    <row r="769">
      <c r="A769" s="19">
        <v>2011.0</v>
      </c>
      <c r="B769" s="18" t="s">
        <v>1965</v>
      </c>
      <c r="C769" s="18" t="s">
        <v>103</v>
      </c>
      <c r="D769" s="18">
        <v>8.0</v>
      </c>
      <c r="E769" s="18">
        <v>35.0</v>
      </c>
      <c r="F769" s="18">
        <v>0.0</v>
      </c>
      <c r="G769" s="18">
        <v>35.0</v>
      </c>
      <c r="H769" s="18">
        <v>4.38</v>
      </c>
      <c r="I769" s="18"/>
      <c r="J769" s="18">
        <v>1.0</v>
      </c>
      <c r="K769" s="18" t="s">
        <v>1896</v>
      </c>
    </row>
    <row r="770">
      <c r="A770" s="19">
        <v>2011.0</v>
      </c>
      <c r="B770" s="18" t="s">
        <v>516</v>
      </c>
      <c r="C770" s="18" t="s">
        <v>107</v>
      </c>
      <c r="D770" s="18">
        <v>1.0</v>
      </c>
      <c r="E770" s="18">
        <v>35.0</v>
      </c>
      <c r="F770" s="18">
        <v>0.0</v>
      </c>
      <c r="G770" s="18">
        <v>35.0</v>
      </c>
      <c r="H770" s="18">
        <v>35.0</v>
      </c>
      <c r="I770" s="18"/>
      <c r="J770" s="18">
        <v>0.0</v>
      </c>
      <c r="K770" s="18" t="s">
        <v>1896</v>
      </c>
    </row>
    <row r="771">
      <c r="A771" s="19">
        <v>2011.0</v>
      </c>
      <c r="B771" s="18" t="s">
        <v>468</v>
      </c>
      <c r="C771" s="18" t="s">
        <v>103</v>
      </c>
      <c r="D771" s="18">
        <v>15.0</v>
      </c>
      <c r="E771" s="18">
        <v>33.0</v>
      </c>
      <c r="F771" s="18">
        <v>2.0</v>
      </c>
      <c r="G771" s="18">
        <v>31.0</v>
      </c>
      <c r="H771" s="18">
        <v>2.07</v>
      </c>
      <c r="I771" s="18"/>
      <c r="J771" s="18">
        <v>2.0</v>
      </c>
      <c r="K771" s="18" t="s">
        <v>1896</v>
      </c>
    </row>
    <row r="772">
      <c r="A772" s="19">
        <v>2011.0</v>
      </c>
      <c r="B772" s="18" t="s">
        <v>1966</v>
      </c>
      <c r="C772" s="18" t="s">
        <v>108</v>
      </c>
      <c r="D772" s="18">
        <v>6.0</v>
      </c>
      <c r="E772" s="18">
        <v>30.0</v>
      </c>
      <c r="F772" s="18">
        <v>0.0</v>
      </c>
      <c r="G772" s="18">
        <v>30.0</v>
      </c>
      <c r="H772" s="18">
        <v>5.0</v>
      </c>
      <c r="I772" s="18"/>
      <c r="J772" s="18">
        <v>0.0</v>
      </c>
      <c r="K772" s="18" t="s">
        <v>1896</v>
      </c>
    </row>
    <row r="773">
      <c r="A773" s="19">
        <v>2011.0</v>
      </c>
      <c r="B773" s="18" t="s">
        <v>1543</v>
      </c>
      <c r="C773" s="18" t="s">
        <v>114</v>
      </c>
      <c r="D773" s="18">
        <v>3.0</v>
      </c>
      <c r="E773" s="18">
        <v>30.0</v>
      </c>
      <c r="F773" s="18">
        <v>0.0</v>
      </c>
      <c r="G773" s="18">
        <v>30.0</v>
      </c>
      <c r="H773" s="18">
        <v>10.0</v>
      </c>
      <c r="I773" s="18"/>
      <c r="J773" s="18">
        <v>0.0</v>
      </c>
      <c r="K773" s="18" t="s">
        <v>1896</v>
      </c>
    </row>
    <row r="774">
      <c r="A774" s="19">
        <v>2011.0</v>
      </c>
      <c r="B774" s="18" t="s">
        <v>517</v>
      </c>
      <c r="C774" s="18" t="s">
        <v>114</v>
      </c>
      <c r="D774" s="18">
        <v>4.0</v>
      </c>
      <c r="E774" s="18">
        <v>31.0</v>
      </c>
      <c r="F774" s="18">
        <v>2.0</v>
      </c>
      <c r="G774" s="18">
        <v>29.0</v>
      </c>
      <c r="H774" s="18">
        <v>7.25</v>
      </c>
      <c r="I774" s="18"/>
      <c r="J774" s="18">
        <v>0.0</v>
      </c>
      <c r="K774" s="18" t="s">
        <v>1896</v>
      </c>
    </row>
    <row r="775">
      <c r="A775" s="19">
        <v>2011.0</v>
      </c>
      <c r="B775" s="18" t="s">
        <v>977</v>
      </c>
      <c r="C775" s="18" t="s">
        <v>114</v>
      </c>
      <c r="D775" s="18">
        <v>2.0</v>
      </c>
      <c r="E775" s="18">
        <v>29.0</v>
      </c>
      <c r="F775" s="18">
        <v>0.0</v>
      </c>
      <c r="G775" s="18">
        <v>29.0</v>
      </c>
      <c r="H775" s="18">
        <v>14.5</v>
      </c>
      <c r="I775" s="18"/>
      <c r="J775" s="18">
        <v>0.0</v>
      </c>
      <c r="K775" s="18" t="s">
        <v>1896</v>
      </c>
    </row>
    <row r="776">
      <c r="A776" s="19">
        <v>2011.0</v>
      </c>
      <c r="B776" s="18" t="s">
        <v>1534</v>
      </c>
      <c r="C776" s="18" t="s">
        <v>108</v>
      </c>
      <c r="D776" s="18">
        <v>16.0</v>
      </c>
      <c r="E776" s="18">
        <v>32.0</v>
      </c>
      <c r="F776" s="18">
        <v>5.0</v>
      </c>
      <c r="G776" s="18">
        <v>27.0</v>
      </c>
      <c r="H776" s="18">
        <v>1.69</v>
      </c>
      <c r="I776" s="18"/>
      <c r="J776" s="18">
        <v>0.0</v>
      </c>
      <c r="K776" s="18" t="s">
        <v>1896</v>
      </c>
    </row>
    <row r="777">
      <c r="A777" s="19">
        <v>2011.0</v>
      </c>
      <c r="B777" s="18" t="s">
        <v>504</v>
      </c>
      <c r="C777" s="18" t="s">
        <v>108</v>
      </c>
      <c r="D777" s="18">
        <v>4.0</v>
      </c>
      <c r="E777" s="18">
        <v>35.0</v>
      </c>
      <c r="F777" s="18">
        <v>9.0</v>
      </c>
      <c r="G777" s="18">
        <v>26.0</v>
      </c>
      <c r="H777" s="18">
        <v>6.5</v>
      </c>
      <c r="I777" s="18"/>
      <c r="J777" s="18">
        <v>0.0</v>
      </c>
      <c r="K777" s="18" t="s">
        <v>1896</v>
      </c>
    </row>
    <row r="778">
      <c r="A778" s="19">
        <v>2011.0</v>
      </c>
      <c r="B778" s="18" t="s">
        <v>402</v>
      </c>
      <c r="C778" s="18" t="s">
        <v>103</v>
      </c>
      <c r="D778" s="18">
        <v>2.0</v>
      </c>
      <c r="E778" s="18">
        <v>23.0</v>
      </c>
      <c r="F778" s="18">
        <v>0.0</v>
      </c>
      <c r="G778" s="18">
        <v>23.0</v>
      </c>
      <c r="H778" s="18">
        <v>11.5</v>
      </c>
      <c r="I778" s="18"/>
      <c r="J778" s="18">
        <v>0.0</v>
      </c>
      <c r="K778" s="18" t="s">
        <v>1896</v>
      </c>
    </row>
    <row r="779">
      <c r="A779" s="19">
        <v>2011.0</v>
      </c>
      <c r="B779" s="18" t="s">
        <v>1810</v>
      </c>
      <c r="C779" s="18" t="s">
        <v>101</v>
      </c>
      <c r="D779" s="18">
        <v>2.0</v>
      </c>
      <c r="E779" s="18">
        <v>23.0</v>
      </c>
      <c r="F779" s="18">
        <v>0.0</v>
      </c>
      <c r="G779" s="18">
        <v>23.0</v>
      </c>
      <c r="H779" s="18">
        <v>11.5</v>
      </c>
      <c r="I779" s="18"/>
      <c r="J779" s="18">
        <v>0.0</v>
      </c>
      <c r="K779" s="18" t="s">
        <v>1896</v>
      </c>
    </row>
    <row r="780">
      <c r="A780" s="19">
        <v>2011.0</v>
      </c>
      <c r="B780" s="18" t="s">
        <v>1528</v>
      </c>
      <c r="C780" s="18" t="s">
        <v>112</v>
      </c>
      <c r="D780" s="18">
        <v>7.0</v>
      </c>
      <c r="E780" s="18">
        <v>21.0</v>
      </c>
      <c r="F780" s="18">
        <v>0.0</v>
      </c>
      <c r="G780" s="18">
        <v>21.0</v>
      </c>
      <c r="H780" s="18">
        <v>3.0</v>
      </c>
      <c r="I780" s="18"/>
      <c r="J780" s="18">
        <v>0.0</v>
      </c>
      <c r="K780" s="18" t="s">
        <v>1896</v>
      </c>
    </row>
    <row r="781">
      <c r="A781" s="19">
        <v>2011.0</v>
      </c>
      <c r="B781" s="18" t="s">
        <v>1778</v>
      </c>
      <c r="C781" s="18" t="s">
        <v>101</v>
      </c>
      <c r="D781" s="18">
        <v>40.0</v>
      </c>
      <c r="E781" s="18">
        <v>138.0</v>
      </c>
      <c r="F781" s="18">
        <v>118.0</v>
      </c>
      <c r="G781" s="18">
        <v>20.0</v>
      </c>
      <c r="H781" s="18">
        <v>0.5</v>
      </c>
      <c r="I781" s="18"/>
      <c r="J781" s="18">
        <v>2.0</v>
      </c>
      <c r="K781" s="18" t="s">
        <v>1896</v>
      </c>
    </row>
    <row r="782">
      <c r="A782" s="19">
        <v>2011.0</v>
      </c>
      <c r="B782" s="18" t="s">
        <v>509</v>
      </c>
      <c r="C782" s="18" t="s">
        <v>112</v>
      </c>
      <c r="D782" s="18">
        <v>8.0</v>
      </c>
      <c r="E782" s="18">
        <v>28.0</v>
      </c>
      <c r="F782" s="18">
        <v>9.0</v>
      </c>
      <c r="G782" s="18">
        <v>19.0</v>
      </c>
      <c r="H782" s="18">
        <v>2.38</v>
      </c>
      <c r="I782" s="18"/>
      <c r="J782" s="18">
        <v>0.0</v>
      </c>
      <c r="K782" s="18" t="s">
        <v>1896</v>
      </c>
    </row>
    <row r="783">
      <c r="A783" s="19">
        <v>2011.0</v>
      </c>
      <c r="B783" s="18" t="s">
        <v>1535</v>
      </c>
      <c r="C783" s="18" t="s">
        <v>410</v>
      </c>
      <c r="D783" s="18">
        <v>4.0</v>
      </c>
      <c r="E783" s="18">
        <v>19.0</v>
      </c>
      <c r="F783" s="18">
        <v>0.0</v>
      </c>
      <c r="G783" s="18">
        <v>19.0</v>
      </c>
      <c r="H783" s="18">
        <v>4.75</v>
      </c>
      <c r="I783" s="18"/>
      <c r="J783" s="18">
        <v>0.0</v>
      </c>
      <c r="K783" s="18" t="s">
        <v>1896</v>
      </c>
    </row>
    <row r="784">
      <c r="A784" s="19">
        <v>2011.0</v>
      </c>
      <c r="B784" s="18" t="s">
        <v>426</v>
      </c>
      <c r="C784" s="18" t="s">
        <v>114</v>
      </c>
      <c r="D784" s="18">
        <v>2.0</v>
      </c>
      <c r="E784" s="18">
        <v>18.0</v>
      </c>
      <c r="F784" s="18">
        <v>0.0</v>
      </c>
      <c r="G784" s="18">
        <v>18.0</v>
      </c>
      <c r="H784" s="18">
        <v>9.0</v>
      </c>
      <c r="I784" s="18"/>
      <c r="J784" s="18">
        <v>0.0</v>
      </c>
      <c r="K784" s="18" t="s">
        <v>1896</v>
      </c>
    </row>
    <row r="785">
      <c r="A785" s="19">
        <v>2011.0</v>
      </c>
      <c r="B785" s="18" t="s">
        <v>387</v>
      </c>
      <c r="C785" s="18" t="s">
        <v>101</v>
      </c>
      <c r="D785" s="18">
        <v>5.0</v>
      </c>
      <c r="E785" s="18">
        <v>16.0</v>
      </c>
      <c r="F785" s="18">
        <v>0.0</v>
      </c>
      <c r="G785" s="18">
        <v>16.0</v>
      </c>
      <c r="H785" s="18">
        <v>3.2</v>
      </c>
      <c r="I785" s="18"/>
      <c r="J785" s="18">
        <v>0.0</v>
      </c>
      <c r="K785" s="18" t="s">
        <v>1896</v>
      </c>
    </row>
    <row r="786">
      <c r="A786" s="19">
        <v>2011.0</v>
      </c>
      <c r="B786" s="18" t="s">
        <v>519</v>
      </c>
      <c r="C786" s="18" t="s">
        <v>101</v>
      </c>
      <c r="D786" s="18">
        <v>5.0</v>
      </c>
      <c r="E786" s="18">
        <v>16.0</v>
      </c>
      <c r="F786" s="18">
        <v>1.0</v>
      </c>
      <c r="G786" s="18">
        <v>15.0</v>
      </c>
      <c r="H786" s="18">
        <v>3.0</v>
      </c>
      <c r="I786" s="18"/>
      <c r="J786" s="18">
        <v>0.0</v>
      </c>
      <c r="K786" s="18" t="s">
        <v>1896</v>
      </c>
    </row>
    <row r="787">
      <c r="A787" s="19">
        <v>2011.0</v>
      </c>
      <c r="B787" s="18" t="s">
        <v>1967</v>
      </c>
      <c r="C787" s="18" t="s">
        <v>114</v>
      </c>
      <c r="D787" s="18">
        <v>1.0</v>
      </c>
      <c r="E787" s="18">
        <v>12.0</v>
      </c>
      <c r="F787" s="18">
        <v>0.0</v>
      </c>
      <c r="G787" s="18">
        <v>12.0</v>
      </c>
      <c r="H787" s="18">
        <v>12.0</v>
      </c>
      <c r="I787" s="18"/>
      <c r="J787" s="18">
        <v>0.0</v>
      </c>
      <c r="K787" s="18" t="s">
        <v>1896</v>
      </c>
    </row>
    <row r="788">
      <c r="A788" s="19">
        <v>2011.0</v>
      </c>
      <c r="B788" s="18" t="s">
        <v>1785</v>
      </c>
      <c r="C788" s="18" t="s">
        <v>103</v>
      </c>
      <c r="D788" s="18">
        <v>2.0</v>
      </c>
      <c r="E788" s="18">
        <v>15.0</v>
      </c>
      <c r="F788" s="18">
        <v>4.0</v>
      </c>
      <c r="G788" s="18">
        <v>11.0</v>
      </c>
      <c r="H788" s="18">
        <v>5.5</v>
      </c>
      <c r="I788" s="18"/>
      <c r="J788" s="18">
        <v>0.0</v>
      </c>
      <c r="K788" s="18" t="s">
        <v>1896</v>
      </c>
    </row>
    <row r="789">
      <c r="A789" s="19">
        <v>2011.0</v>
      </c>
      <c r="B789" s="18" t="s">
        <v>444</v>
      </c>
      <c r="C789" s="18" t="s">
        <v>107</v>
      </c>
      <c r="D789" s="18">
        <v>2.0</v>
      </c>
      <c r="E789" s="18">
        <v>11.0</v>
      </c>
      <c r="F789" s="18">
        <v>0.0</v>
      </c>
      <c r="G789" s="18">
        <v>11.0</v>
      </c>
      <c r="H789" s="18">
        <v>5.5</v>
      </c>
      <c r="I789" s="18"/>
      <c r="J789" s="18">
        <v>0.0</v>
      </c>
      <c r="K789" s="18" t="s">
        <v>1896</v>
      </c>
    </row>
    <row r="790">
      <c r="A790" s="19">
        <v>2011.0</v>
      </c>
      <c r="B790" s="18" t="s">
        <v>499</v>
      </c>
      <c r="C790" s="18" t="s">
        <v>109</v>
      </c>
      <c r="D790" s="18">
        <v>2.0</v>
      </c>
      <c r="E790" s="18">
        <v>11.0</v>
      </c>
      <c r="F790" s="18">
        <v>0.0</v>
      </c>
      <c r="G790" s="18">
        <v>11.0</v>
      </c>
      <c r="H790" s="18">
        <v>5.5</v>
      </c>
      <c r="I790" s="18"/>
      <c r="J790" s="18">
        <v>0.0</v>
      </c>
      <c r="K790" s="18" t="s">
        <v>1896</v>
      </c>
    </row>
    <row r="791">
      <c r="A791" s="19">
        <v>2011.0</v>
      </c>
      <c r="B791" s="18" t="s">
        <v>1957</v>
      </c>
      <c r="C791" s="18" t="s">
        <v>107</v>
      </c>
      <c r="D791" s="18">
        <v>5.0</v>
      </c>
      <c r="E791" s="18">
        <v>12.0</v>
      </c>
      <c r="F791" s="18">
        <v>1.0</v>
      </c>
      <c r="G791" s="18">
        <v>11.0</v>
      </c>
      <c r="H791" s="18">
        <v>2.2</v>
      </c>
      <c r="I791" s="18"/>
      <c r="J791" s="18">
        <v>1.0</v>
      </c>
      <c r="K791" s="18" t="s">
        <v>1896</v>
      </c>
    </row>
    <row r="792">
      <c r="A792" s="19">
        <v>2011.0</v>
      </c>
      <c r="B792" s="18" t="s">
        <v>1530</v>
      </c>
      <c r="C792" s="18" t="s">
        <v>102</v>
      </c>
      <c r="D792" s="18">
        <v>3.0</v>
      </c>
      <c r="E792" s="18">
        <v>10.0</v>
      </c>
      <c r="F792" s="18">
        <v>0.0</v>
      </c>
      <c r="G792" s="18">
        <v>10.0</v>
      </c>
      <c r="H792" s="18">
        <v>3.33</v>
      </c>
      <c r="I792" s="18"/>
      <c r="J792" s="18">
        <v>0.0</v>
      </c>
      <c r="K792" s="18" t="s">
        <v>1896</v>
      </c>
    </row>
    <row r="793">
      <c r="A793" s="19">
        <v>2011.0</v>
      </c>
      <c r="B793" s="18" t="s">
        <v>513</v>
      </c>
      <c r="C793" s="18" t="s">
        <v>103</v>
      </c>
      <c r="D793" s="18">
        <v>2.0</v>
      </c>
      <c r="E793" s="18">
        <v>10.0</v>
      </c>
      <c r="F793" s="18">
        <v>1.0</v>
      </c>
      <c r="G793" s="18">
        <v>9.0</v>
      </c>
      <c r="H793" s="18">
        <v>4.5</v>
      </c>
      <c r="I793" s="18"/>
      <c r="J793" s="18">
        <v>1.0</v>
      </c>
      <c r="K793" s="18" t="s">
        <v>1896</v>
      </c>
    </row>
    <row r="794">
      <c r="A794" s="19">
        <v>2011.0</v>
      </c>
      <c r="B794" s="18" t="s">
        <v>1968</v>
      </c>
      <c r="C794" s="18" t="s">
        <v>114</v>
      </c>
      <c r="D794" s="18">
        <v>3.0</v>
      </c>
      <c r="E794" s="18">
        <v>9.0</v>
      </c>
      <c r="F794" s="18">
        <v>0.0</v>
      </c>
      <c r="G794" s="18">
        <v>9.0</v>
      </c>
      <c r="H794" s="18">
        <v>3.0</v>
      </c>
      <c r="I794" s="18"/>
      <c r="J794" s="18">
        <v>0.0</v>
      </c>
      <c r="K794" s="18" t="s">
        <v>1896</v>
      </c>
    </row>
    <row r="795">
      <c r="A795" s="19">
        <v>2011.0</v>
      </c>
      <c r="B795" s="18" t="s">
        <v>1793</v>
      </c>
      <c r="C795" s="18" t="s">
        <v>109</v>
      </c>
      <c r="D795" s="18">
        <v>1.0</v>
      </c>
      <c r="E795" s="18">
        <v>9.0</v>
      </c>
      <c r="F795" s="18">
        <v>0.0</v>
      </c>
      <c r="G795" s="18">
        <v>9.0</v>
      </c>
      <c r="H795" s="18">
        <v>9.0</v>
      </c>
      <c r="I795" s="18"/>
      <c r="J795" s="18">
        <v>0.0</v>
      </c>
      <c r="K795" s="18" t="s">
        <v>1896</v>
      </c>
    </row>
    <row r="796">
      <c r="A796" s="19">
        <v>2011.0</v>
      </c>
      <c r="B796" s="18" t="s">
        <v>370</v>
      </c>
      <c r="C796" s="18" t="s">
        <v>106</v>
      </c>
      <c r="D796" s="18">
        <v>2.0</v>
      </c>
      <c r="E796" s="18">
        <v>7.0</v>
      </c>
      <c r="F796" s="18">
        <v>0.0</v>
      </c>
      <c r="G796" s="18">
        <v>7.0</v>
      </c>
      <c r="H796" s="18">
        <v>3.5</v>
      </c>
      <c r="I796" s="18"/>
      <c r="J796" s="18">
        <v>0.0</v>
      </c>
      <c r="K796" s="18" t="s">
        <v>1896</v>
      </c>
    </row>
    <row r="797">
      <c r="A797" s="19">
        <v>2011.0</v>
      </c>
      <c r="B797" s="18" t="s">
        <v>1789</v>
      </c>
      <c r="C797" s="18" t="s">
        <v>109</v>
      </c>
      <c r="D797" s="18">
        <v>3.0</v>
      </c>
      <c r="E797" s="18">
        <v>9.0</v>
      </c>
      <c r="F797" s="18">
        <v>3.0</v>
      </c>
      <c r="G797" s="18">
        <v>6.0</v>
      </c>
      <c r="H797" s="18">
        <v>2.0</v>
      </c>
      <c r="I797" s="18"/>
      <c r="J797" s="18">
        <v>0.0</v>
      </c>
      <c r="K797" s="18" t="s">
        <v>1896</v>
      </c>
    </row>
    <row r="798">
      <c r="A798" s="19">
        <v>2011.0</v>
      </c>
      <c r="B798" s="18" t="s">
        <v>378</v>
      </c>
      <c r="C798" s="18" t="s">
        <v>101</v>
      </c>
      <c r="D798" s="18">
        <v>7.0</v>
      </c>
      <c r="E798" s="18">
        <v>22.0</v>
      </c>
      <c r="F798" s="18">
        <v>16.0</v>
      </c>
      <c r="G798" s="18">
        <v>6.0</v>
      </c>
      <c r="H798" s="18">
        <v>0.86</v>
      </c>
      <c r="I798" s="18"/>
      <c r="J798" s="18">
        <v>0.0</v>
      </c>
      <c r="K798" s="18" t="s">
        <v>1896</v>
      </c>
    </row>
    <row r="799">
      <c r="A799" s="19">
        <v>2011.0</v>
      </c>
      <c r="B799" s="18" t="s">
        <v>329</v>
      </c>
      <c r="C799" s="18" t="s">
        <v>109</v>
      </c>
      <c r="D799" s="18">
        <v>2.0</v>
      </c>
      <c r="E799" s="18">
        <v>6.0</v>
      </c>
      <c r="F799" s="18">
        <v>0.0</v>
      </c>
      <c r="G799" s="18">
        <v>6.0</v>
      </c>
      <c r="H799" s="18">
        <v>3.0</v>
      </c>
      <c r="I799" s="18"/>
      <c r="J799" s="18">
        <v>0.0</v>
      </c>
      <c r="K799" s="18" t="s">
        <v>1896</v>
      </c>
    </row>
    <row r="800">
      <c r="A800" s="19">
        <v>2011.0</v>
      </c>
      <c r="B800" s="18" t="s">
        <v>1071</v>
      </c>
      <c r="C800" s="18" t="s">
        <v>107</v>
      </c>
      <c r="D800" s="18">
        <v>2.0</v>
      </c>
      <c r="E800" s="18">
        <v>5.0</v>
      </c>
      <c r="F800" s="18">
        <v>0.0</v>
      </c>
      <c r="G800" s="18">
        <v>5.0</v>
      </c>
      <c r="H800" s="18">
        <v>2.5</v>
      </c>
      <c r="I800" s="18"/>
      <c r="J800" s="18">
        <v>0.0</v>
      </c>
      <c r="K800" s="18" t="s">
        <v>1896</v>
      </c>
    </row>
    <row r="801">
      <c r="A801" s="19">
        <v>2011.0</v>
      </c>
      <c r="B801" s="18" t="s">
        <v>1969</v>
      </c>
      <c r="C801" s="18" t="s">
        <v>410</v>
      </c>
      <c r="D801" s="18">
        <v>4.0</v>
      </c>
      <c r="E801" s="18">
        <v>5.0</v>
      </c>
      <c r="F801" s="18">
        <v>0.0</v>
      </c>
      <c r="G801" s="18">
        <v>5.0</v>
      </c>
      <c r="H801" s="18">
        <v>1.25</v>
      </c>
      <c r="I801" s="18"/>
      <c r="J801" s="18">
        <v>0.0</v>
      </c>
      <c r="K801" s="18" t="s">
        <v>1896</v>
      </c>
    </row>
    <row r="802">
      <c r="A802" s="19">
        <v>2010.0</v>
      </c>
      <c r="B802" s="18" t="s">
        <v>1233</v>
      </c>
      <c r="C802" s="18" t="s">
        <v>114</v>
      </c>
      <c r="D802" s="18">
        <v>240.0</v>
      </c>
      <c r="E802" s="20">
        <v>1346.0</v>
      </c>
      <c r="F802" s="18">
        <v>30.0</v>
      </c>
      <c r="G802" s="20">
        <v>1316.0</v>
      </c>
      <c r="H802" s="18">
        <v>5.48</v>
      </c>
      <c r="I802" s="18"/>
      <c r="J802" s="18">
        <v>7.0</v>
      </c>
      <c r="K802" s="18" t="s">
        <v>1896</v>
      </c>
    </row>
    <row r="803">
      <c r="A803" s="19">
        <v>2010.0</v>
      </c>
      <c r="B803" s="18" t="s">
        <v>567</v>
      </c>
      <c r="C803" s="18" t="s">
        <v>113</v>
      </c>
      <c r="D803" s="18">
        <v>269.0</v>
      </c>
      <c r="E803" s="20">
        <v>1278.0</v>
      </c>
      <c r="F803" s="18">
        <v>35.0</v>
      </c>
      <c r="G803" s="20">
        <v>1243.0</v>
      </c>
      <c r="H803" s="18">
        <v>4.62</v>
      </c>
      <c r="I803" s="18"/>
      <c r="J803" s="18">
        <v>8.0</v>
      </c>
      <c r="K803" s="18" t="s">
        <v>1896</v>
      </c>
    </row>
    <row r="804">
      <c r="A804" s="19">
        <v>2010.0</v>
      </c>
      <c r="B804" s="18" t="s">
        <v>577</v>
      </c>
      <c r="C804" s="18" t="s">
        <v>112</v>
      </c>
      <c r="D804" s="18">
        <v>190.0</v>
      </c>
      <c r="E804" s="18">
        <v>930.0</v>
      </c>
      <c r="F804" s="18">
        <v>31.0</v>
      </c>
      <c r="G804" s="18">
        <v>899.0</v>
      </c>
      <c r="H804" s="18">
        <v>4.73</v>
      </c>
      <c r="I804" s="18"/>
      <c r="J804" s="18">
        <v>5.0</v>
      </c>
      <c r="K804" s="18" t="s">
        <v>1896</v>
      </c>
    </row>
    <row r="805">
      <c r="A805" s="19">
        <v>2010.0</v>
      </c>
      <c r="B805" s="18" t="s">
        <v>581</v>
      </c>
      <c r="C805" s="18" t="s">
        <v>108</v>
      </c>
      <c r="D805" s="18">
        <v>151.0</v>
      </c>
      <c r="E805" s="18">
        <v>886.0</v>
      </c>
      <c r="F805" s="18">
        <v>32.0</v>
      </c>
      <c r="G805" s="18">
        <v>854.0</v>
      </c>
      <c r="H805" s="18">
        <v>5.66</v>
      </c>
      <c r="I805" s="18"/>
      <c r="J805" s="18">
        <v>11.0</v>
      </c>
      <c r="K805" s="18" t="s">
        <v>1896</v>
      </c>
    </row>
    <row r="806">
      <c r="A806" s="19">
        <v>2010.0</v>
      </c>
      <c r="B806" s="18" t="s">
        <v>473</v>
      </c>
      <c r="C806" s="18" t="s">
        <v>107</v>
      </c>
      <c r="D806" s="18">
        <v>134.0</v>
      </c>
      <c r="E806" s="18">
        <v>871.0</v>
      </c>
      <c r="F806" s="18">
        <v>26.0</v>
      </c>
      <c r="G806" s="18">
        <v>845.0</v>
      </c>
      <c r="H806" s="18">
        <v>6.31</v>
      </c>
      <c r="I806" s="18"/>
      <c r="J806" s="18">
        <v>6.0</v>
      </c>
      <c r="K806" s="18" t="s">
        <v>1896</v>
      </c>
    </row>
    <row r="807">
      <c r="A807" s="19">
        <v>2010.0</v>
      </c>
      <c r="B807" s="18" t="s">
        <v>556</v>
      </c>
      <c r="C807" s="18" t="s">
        <v>106</v>
      </c>
      <c r="D807" s="18">
        <v>197.0</v>
      </c>
      <c r="E807" s="18">
        <v>838.0</v>
      </c>
      <c r="F807" s="18">
        <v>78.0</v>
      </c>
      <c r="G807" s="18">
        <v>760.0</v>
      </c>
      <c r="H807" s="18">
        <v>3.86</v>
      </c>
      <c r="I807" s="18"/>
      <c r="J807" s="18">
        <v>7.0</v>
      </c>
      <c r="K807" s="18" t="s">
        <v>1896</v>
      </c>
    </row>
    <row r="808">
      <c r="A808" s="19">
        <v>2010.0</v>
      </c>
      <c r="B808" s="18" t="s">
        <v>575</v>
      </c>
      <c r="C808" s="18" t="s">
        <v>101</v>
      </c>
      <c r="D808" s="18">
        <v>160.0</v>
      </c>
      <c r="E808" s="18">
        <v>768.0</v>
      </c>
      <c r="F808" s="18">
        <v>19.0</v>
      </c>
      <c r="G808" s="18">
        <v>749.0</v>
      </c>
      <c r="H808" s="18">
        <v>4.68</v>
      </c>
      <c r="I808" s="18"/>
      <c r="J808" s="18">
        <v>14.0</v>
      </c>
      <c r="K808" s="18" t="s">
        <v>1896</v>
      </c>
    </row>
    <row r="809">
      <c r="A809" s="19">
        <v>2010.0</v>
      </c>
      <c r="B809" s="18" t="s">
        <v>1804</v>
      </c>
      <c r="C809" s="18" t="s">
        <v>114</v>
      </c>
      <c r="D809" s="18">
        <v>166.0</v>
      </c>
      <c r="E809" s="18">
        <v>876.0</v>
      </c>
      <c r="F809" s="18">
        <v>139.0</v>
      </c>
      <c r="G809" s="18">
        <v>737.0</v>
      </c>
      <c r="H809" s="18">
        <v>4.44</v>
      </c>
      <c r="I809" s="18"/>
      <c r="J809" s="18">
        <v>10.0</v>
      </c>
      <c r="K809" s="18" t="s">
        <v>1896</v>
      </c>
    </row>
    <row r="810">
      <c r="A810" s="19">
        <v>2010.0</v>
      </c>
      <c r="B810" s="18" t="s">
        <v>440</v>
      </c>
      <c r="C810" s="18" t="s">
        <v>103</v>
      </c>
      <c r="D810" s="18">
        <v>126.0</v>
      </c>
      <c r="E810" s="18">
        <v>764.0</v>
      </c>
      <c r="F810" s="18">
        <v>44.0</v>
      </c>
      <c r="G810" s="18">
        <v>720.0</v>
      </c>
      <c r="H810" s="18">
        <v>5.71</v>
      </c>
      <c r="I810" s="18"/>
      <c r="J810" s="18">
        <v>7.0</v>
      </c>
      <c r="K810" s="18" t="s">
        <v>1896</v>
      </c>
    </row>
    <row r="811">
      <c r="A811" s="19">
        <v>2010.0</v>
      </c>
      <c r="B811" s="18" t="s">
        <v>524</v>
      </c>
      <c r="C811" s="18" t="s">
        <v>410</v>
      </c>
      <c r="D811" s="18">
        <v>126.0</v>
      </c>
      <c r="E811" s="18">
        <v>731.0</v>
      </c>
      <c r="F811" s="18">
        <v>11.0</v>
      </c>
      <c r="G811" s="18">
        <v>720.0</v>
      </c>
      <c r="H811" s="18">
        <v>5.71</v>
      </c>
      <c r="I811" s="18"/>
      <c r="J811" s="18">
        <v>4.0</v>
      </c>
      <c r="K811" s="18" t="s">
        <v>1896</v>
      </c>
    </row>
    <row r="812">
      <c r="A812" s="19">
        <v>2010.0</v>
      </c>
      <c r="B812" s="18" t="s">
        <v>562</v>
      </c>
      <c r="C812" s="18" t="s">
        <v>109</v>
      </c>
      <c r="D812" s="18">
        <v>130.0</v>
      </c>
      <c r="E812" s="18">
        <v>763.0</v>
      </c>
      <c r="F812" s="18">
        <v>43.0</v>
      </c>
      <c r="G812" s="18">
        <v>720.0</v>
      </c>
      <c r="H812" s="18">
        <v>5.54</v>
      </c>
      <c r="I812" s="18"/>
      <c r="J812" s="18">
        <v>7.0</v>
      </c>
      <c r="K812" s="18" t="s">
        <v>1896</v>
      </c>
    </row>
    <row r="813">
      <c r="A813" s="19">
        <v>2010.0</v>
      </c>
      <c r="B813" s="18" t="s">
        <v>570</v>
      </c>
      <c r="C813" s="18" t="s">
        <v>410</v>
      </c>
      <c r="D813" s="18">
        <v>122.0</v>
      </c>
      <c r="E813" s="18">
        <v>730.0</v>
      </c>
      <c r="F813" s="18">
        <v>22.0</v>
      </c>
      <c r="G813" s="18">
        <v>708.0</v>
      </c>
      <c r="H813" s="18">
        <v>5.8</v>
      </c>
      <c r="I813" s="18"/>
      <c r="J813" s="18">
        <v>5.0</v>
      </c>
      <c r="K813" s="18" t="s">
        <v>1896</v>
      </c>
    </row>
    <row r="814">
      <c r="A814" s="19">
        <v>2010.0</v>
      </c>
      <c r="B814" s="18" t="s">
        <v>485</v>
      </c>
      <c r="C814" s="18" t="s">
        <v>106</v>
      </c>
      <c r="D814" s="18">
        <v>118.0</v>
      </c>
      <c r="E814" s="18">
        <v>718.0</v>
      </c>
      <c r="F814" s="18">
        <v>32.0</v>
      </c>
      <c r="G814" s="18">
        <v>686.0</v>
      </c>
      <c r="H814" s="18">
        <v>5.81</v>
      </c>
      <c r="I814" s="18"/>
      <c r="J814" s="18">
        <v>10.0</v>
      </c>
      <c r="K814" s="18" t="s">
        <v>1896</v>
      </c>
    </row>
    <row r="815">
      <c r="A815" s="19">
        <v>2010.0</v>
      </c>
      <c r="B815" s="18" t="s">
        <v>1801</v>
      </c>
      <c r="C815" s="18" t="s">
        <v>108</v>
      </c>
      <c r="D815" s="18">
        <v>146.0</v>
      </c>
      <c r="E815" s="18">
        <v>915.0</v>
      </c>
      <c r="F815" s="18">
        <v>256.0</v>
      </c>
      <c r="G815" s="18">
        <v>659.0</v>
      </c>
      <c r="H815" s="18">
        <v>4.51</v>
      </c>
      <c r="I815" s="18"/>
      <c r="J815" s="18">
        <v>5.0</v>
      </c>
      <c r="K815" s="18" t="s">
        <v>1896</v>
      </c>
    </row>
    <row r="816">
      <c r="A816" s="19">
        <v>2010.0</v>
      </c>
      <c r="B816" s="18" t="s">
        <v>455</v>
      </c>
      <c r="C816" s="18" t="s">
        <v>101</v>
      </c>
      <c r="D816" s="18">
        <v>137.0</v>
      </c>
      <c r="E816" s="18">
        <v>680.0</v>
      </c>
      <c r="F816" s="18">
        <v>34.0</v>
      </c>
      <c r="G816" s="18">
        <v>646.0</v>
      </c>
      <c r="H816" s="18">
        <v>4.72</v>
      </c>
      <c r="I816" s="18"/>
      <c r="J816" s="18">
        <v>1.0</v>
      </c>
      <c r="K816" s="18" t="s">
        <v>1896</v>
      </c>
    </row>
    <row r="817">
      <c r="A817" s="19">
        <v>2010.0</v>
      </c>
      <c r="B817" s="18" t="s">
        <v>523</v>
      </c>
      <c r="C817" s="18" t="s">
        <v>112</v>
      </c>
      <c r="D817" s="18">
        <v>108.0</v>
      </c>
      <c r="E817" s="18">
        <v>669.0</v>
      </c>
      <c r="F817" s="18">
        <v>23.0</v>
      </c>
      <c r="G817" s="18">
        <v>646.0</v>
      </c>
      <c r="H817" s="18">
        <v>5.98</v>
      </c>
      <c r="I817" s="18"/>
      <c r="J817" s="18">
        <v>6.0</v>
      </c>
      <c r="K817" s="18" t="s">
        <v>1896</v>
      </c>
    </row>
    <row r="818">
      <c r="A818" s="19">
        <v>2010.0</v>
      </c>
      <c r="B818" s="18" t="s">
        <v>571</v>
      </c>
      <c r="C818" s="18" t="s">
        <v>109</v>
      </c>
      <c r="D818" s="18">
        <v>129.0</v>
      </c>
      <c r="E818" s="18">
        <v>660.0</v>
      </c>
      <c r="F818" s="18">
        <v>23.0</v>
      </c>
      <c r="G818" s="18">
        <v>637.0</v>
      </c>
      <c r="H818" s="18">
        <v>4.94</v>
      </c>
      <c r="I818" s="18"/>
      <c r="J818" s="18">
        <v>6.0</v>
      </c>
      <c r="K818" s="18" t="s">
        <v>1896</v>
      </c>
    </row>
    <row r="819">
      <c r="A819" s="19">
        <v>2010.0</v>
      </c>
      <c r="B819" s="18" t="s">
        <v>518</v>
      </c>
      <c r="C819" s="18" t="s">
        <v>108</v>
      </c>
      <c r="D819" s="18">
        <v>113.0</v>
      </c>
      <c r="E819" s="18">
        <v>642.0</v>
      </c>
      <c r="F819" s="18">
        <v>23.0</v>
      </c>
      <c r="G819" s="18">
        <v>619.0</v>
      </c>
      <c r="H819" s="18">
        <v>5.48</v>
      </c>
      <c r="I819" s="18"/>
      <c r="J819" s="18">
        <v>5.0</v>
      </c>
      <c r="K819" s="18" t="s">
        <v>1896</v>
      </c>
    </row>
    <row r="820">
      <c r="A820" s="19">
        <v>2010.0</v>
      </c>
      <c r="B820" s="18" t="s">
        <v>557</v>
      </c>
      <c r="C820" s="18" t="s">
        <v>102</v>
      </c>
      <c r="D820" s="18">
        <v>134.0</v>
      </c>
      <c r="E820" s="18">
        <v>618.0</v>
      </c>
      <c r="F820" s="18">
        <v>21.0</v>
      </c>
      <c r="G820" s="18">
        <v>597.0</v>
      </c>
      <c r="H820" s="18">
        <v>4.46</v>
      </c>
      <c r="I820" s="18"/>
      <c r="J820" s="18">
        <v>4.0</v>
      </c>
      <c r="K820" s="18" t="s">
        <v>1896</v>
      </c>
    </row>
    <row r="821">
      <c r="A821" s="19">
        <v>2010.0</v>
      </c>
      <c r="B821" s="18" t="s">
        <v>451</v>
      </c>
      <c r="C821" s="18" t="s">
        <v>104</v>
      </c>
      <c r="D821" s="18">
        <v>120.0</v>
      </c>
      <c r="E821" s="18">
        <v>549.0</v>
      </c>
      <c r="F821" s="18">
        <v>19.0</v>
      </c>
      <c r="G821" s="18">
        <v>530.0</v>
      </c>
      <c r="H821" s="18">
        <v>4.42</v>
      </c>
      <c r="I821" s="18"/>
      <c r="J821" s="18">
        <v>3.0</v>
      </c>
      <c r="K821" s="18" t="s">
        <v>1896</v>
      </c>
    </row>
    <row r="822">
      <c r="A822" s="19">
        <v>2010.0</v>
      </c>
      <c r="B822" s="18" t="s">
        <v>1964</v>
      </c>
      <c r="C822" s="18" t="s">
        <v>107</v>
      </c>
      <c r="D822" s="18">
        <v>87.0</v>
      </c>
      <c r="E822" s="18">
        <v>541.0</v>
      </c>
      <c r="F822" s="18">
        <v>14.0</v>
      </c>
      <c r="G822" s="18">
        <v>527.0</v>
      </c>
      <c r="H822" s="18">
        <v>6.06</v>
      </c>
      <c r="I822" s="18"/>
      <c r="J822" s="18">
        <v>5.0</v>
      </c>
      <c r="K822" s="18" t="s">
        <v>1896</v>
      </c>
    </row>
    <row r="823">
      <c r="A823" s="19">
        <v>2010.0</v>
      </c>
      <c r="B823" s="18" t="s">
        <v>479</v>
      </c>
      <c r="C823" s="18" t="s">
        <v>114</v>
      </c>
      <c r="D823" s="18">
        <v>53.0</v>
      </c>
      <c r="E823" s="18">
        <v>535.0</v>
      </c>
      <c r="F823" s="18">
        <v>19.0</v>
      </c>
      <c r="G823" s="18">
        <v>516.0</v>
      </c>
      <c r="H823" s="18">
        <v>9.74</v>
      </c>
      <c r="I823" s="18"/>
      <c r="J823" s="18">
        <v>4.0</v>
      </c>
      <c r="K823" s="18" t="s">
        <v>1896</v>
      </c>
    </row>
    <row r="824">
      <c r="A824" s="19">
        <v>2010.0</v>
      </c>
      <c r="B824" s="18" t="s">
        <v>1781</v>
      </c>
      <c r="C824" s="18" t="s">
        <v>114</v>
      </c>
      <c r="D824" s="18">
        <v>116.0</v>
      </c>
      <c r="E824" s="18">
        <v>581.0</v>
      </c>
      <c r="F824" s="18">
        <v>67.0</v>
      </c>
      <c r="G824" s="18">
        <v>514.0</v>
      </c>
      <c r="H824" s="18">
        <v>4.43</v>
      </c>
      <c r="I824" s="18"/>
      <c r="J824" s="18">
        <v>4.0</v>
      </c>
      <c r="K824" s="18" t="s">
        <v>1896</v>
      </c>
    </row>
    <row r="825">
      <c r="A825" s="19">
        <v>2010.0</v>
      </c>
      <c r="B825" s="18" t="s">
        <v>540</v>
      </c>
      <c r="C825" s="18" t="s">
        <v>107</v>
      </c>
      <c r="D825" s="18">
        <v>86.0</v>
      </c>
      <c r="E825" s="18">
        <v>528.0</v>
      </c>
      <c r="F825" s="18">
        <v>38.0</v>
      </c>
      <c r="G825" s="18">
        <v>490.0</v>
      </c>
      <c r="H825" s="18">
        <v>5.7</v>
      </c>
      <c r="I825" s="18"/>
      <c r="J825" s="18">
        <v>6.0</v>
      </c>
      <c r="K825" s="18" t="s">
        <v>1896</v>
      </c>
    </row>
    <row r="826">
      <c r="A826" s="19">
        <v>2010.0</v>
      </c>
      <c r="B826" s="18" t="s">
        <v>578</v>
      </c>
      <c r="C826" s="18" t="s">
        <v>108</v>
      </c>
      <c r="D826" s="18">
        <v>110.0</v>
      </c>
      <c r="E826" s="18">
        <v>529.0</v>
      </c>
      <c r="F826" s="18">
        <v>52.0</v>
      </c>
      <c r="G826" s="18">
        <v>477.0</v>
      </c>
      <c r="H826" s="18">
        <v>4.34</v>
      </c>
      <c r="I826" s="18"/>
      <c r="J826" s="18">
        <v>9.0</v>
      </c>
      <c r="K826" s="18" t="s">
        <v>1896</v>
      </c>
    </row>
    <row r="827">
      <c r="A827" s="19">
        <v>2010.0</v>
      </c>
      <c r="B827" s="18" t="s">
        <v>1548</v>
      </c>
      <c r="C827" s="18" t="s">
        <v>113</v>
      </c>
      <c r="D827" s="18">
        <v>95.0</v>
      </c>
      <c r="E827" s="18">
        <v>481.0</v>
      </c>
      <c r="F827" s="18">
        <v>20.0</v>
      </c>
      <c r="G827" s="18">
        <v>461.0</v>
      </c>
      <c r="H827" s="18">
        <v>4.85</v>
      </c>
      <c r="I827" s="18"/>
      <c r="J827" s="18">
        <v>2.0</v>
      </c>
      <c r="K827" s="18" t="s">
        <v>1896</v>
      </c>
    </row>
    <row r="828">
      <c r="A828" s="19">
        <v>2010.0</v>
      </c>
      <c r="B828" s="18" t="s">
        <v>1798</v>
      </c>
      <c r="C828" s="18" t="s">
        <v>102</v>
      </c>
      <c r="D828" s="18">
        <v>143.0</v>
      </c>
      <c r="E828" s="18">
        <v>667.0</v>
      </c>
      <c r="F828" s="18">
        <v>232.0</v>
      </c>
      <c r="G828" s="18">
        <v>435.0</v>
      </c>
      <c r="H828" s="18">
        <v>3.04</v>
      </c>
      <c r="I828" s="18"/>
      <c r="J828" s="18">
        <v>9.0</v>
      </c>
      <c r="K828" s="18" t="s">
        <v>1896</v>
      </c>
    </row>
    <row r="829">
      <c r="A829" s="19">
        <v>2010.0</v>
      </c>
      <c r="B829" s="18" t="s">
        <v>464</v>
      </c>
      <c r="C829" s="18" t="s">
        <v>112</v>
      </c>
      <c r="D829" s="18">
        <v>70.0</v>
      </c>
      <c r="E829" s="18">
        <v>409.0</v>
      </c>
      <c r="F829" s="18">
        <v>11.0</v>
      </c>
      <c r="G829" s="18">
        <v>398.0</v>
      </c>
      <c r="H829" s="18">
        <v>5.69</v>
      </c>
      <c r="I829" s="18"/>
      <c r="J829" s="18">
        <v>3.0</v>
      </c>
      <c r="K829" s="18" t="s">
        <v>1896</v>
      </c>
    </row>
    <row r="830">
      <c r="A830" s="19">
        <v>2010.0</v>
      </c>
      <c r="B830" s="18" t="s">
        <v>541</v>
      </c>
      <c r="C830" s="18" t="s">
        <v>114</v>
      </c>
      <c r="D830" s="18">
        <v>52.0</v>
      </c>
      <c r="E830" s="18">
        <v>378.0</v>
      </c>
      <c r="F830" s="18">
        <v>25.0</v>
      </c>
      <c r="G830" s="18">
        <v>353.0</v>
      </c>
      <c r="H830" s="18">
        <v>6.79</v>
      </c>
      <c r="I830" s="18"/>
      <c r="J830" s="18">
        <v>4.0</v>
      </c>
      <c r="K830" s="18" t="s">
        <v>1896</v>
      </c>
    </row>
    <row r="831">
      <c r="A831" s="19">
        <v>2010.0</v>
      </c>
      <c r="B831" s="18" t="s">
        <v>487</v>
      </c>
      <c r="C831" s="18" t="s">
        <v>104</v>
      </c>
      <c r="D831" s="18">
        <v>78.0</v>
      </c>
      <c r="E831" s="18">
        <v>370.0</v>
      </c>
      <c r="F831" s="18">
        <v>49.0</v>
      </c>
      <c r="G831" s="18">
        <v>321.0</v>
      </c>
      <c r="H831" s="18">
        <v>4.12</v>
      </c>
      <c r="I831" s="18"/>
      <c r="J831" s="18">
        <v>8.0</v>
      </c>
      <c r="K831" s="18" t="s">
        <v>1896</v>
      </c>
    </row>
    <row r="832">
      <c r="A832" s="19">
        <v>2010.0</v>
      </c>
      <c r="B832" s="18" t="s">
        <v>572</v>
      </c>
      <c r="C832" s="18" t="s">
        <v>102</v>
      </c>
      <c r="D832" s="18">
        <v>83.0</v>
      </c>
      <c r="E832" s="18">
        <v>334.0</v>
      </c>
      <c r="F832" s="18">
        <v>14.0</v>
      </c>
      <c r="G832" s="18">
        <v>320.0</v>
      </c>
      <c r="H832" s="18">
        <v>3.86</v>
      </c>
      <c r="I832" s="18"/>
      <c r="J832" s="18">
        <v>3.0</v>
      </c>
      <c r="K832" s="18" t="s">
        <v>1896</v>
      </c>
    </row>
    <row r="833">
      <c r="A833" s="19">
        <v>2010.0</v>
      </c>
      <c r="B833" s="18" t="s">
        <v>595</v>
      </c>
      <c r="C833" s="18" t="s">
        <v>103</v>
      </c>
      <c r="D833" s="18">
        <v>91.0</v>
      </c>
      <c r="E833" s="18">
        <v>350.0</v>
      </c>
      <c r="F833" s="18">
        <v>34.0</v>
      </c>
      <c r="G833" s="18">
        <v>316.0</v>
      </c>
      <c r="H833" s="18">
        <v>3.47</v>
      </c>
      <c r="I833" s="18"/>
      <c r="J833" s="18">
        <v>3.0</v>
      </c>
      <c r="K833" s="18" t="s">
        <v>1896</v>
      </c>
    </row>
    <row r="834">
      <c r="A834" s="19">
        <v>2010.0</v>
      </c>
      <c r="B834" s="18" t="s">
        <v>560</v>
      </c>
      <c r="C834" s="18" t="s">
        <v>109</v>
      </c>
      <c r="D834" s="18">
        <v>72.0</v>
      </c>
      <c r="E834" s="18">
        <v>308.0</v>
      </c>
      <c r="F834" s="18">
        <v>12.0</v>
      </c>
      <c r="G834" s="18">
        <v>296.0</v>
      </c>
      <c r="H834" s="18">
        <v>4.11</v>
      </c>
      <c r="I834" s="18"/>
      <c r="J834" s="18">
        <v>2.0</v>
      </c>
      <c r="K834" s="18" t="s">
        <v>1896</v>
      </c>
    </row>
    <row r="835">
      <c r="A835" s="19">
        <v>2010.0</v>
      </c>
      <c r="B835" s="18" t="s">
        <v>624</v>
      </c>
      <c r="C835" s="18" t="s">
        <v>114</v>
      </c>
      <c r="D835" s="18">
        <v>46.0</v>
      </c>
      <c r="E835" s="18">
        <v>312.0</v>
      </c>
      <c r="F835" s="18">
        <v>25.0</v>
      </c>
      <c r="G835" s="18">
        <v>287.0</v>
      </c>
      <c r="H835" s="18">
        <v>6.24</v>
      </c>
      <c r="I835" s="18"/>
      <c r="J835" s="18">
        <v>1.0</v>
      </c>
      <c r="K835" s="18" t="s">
        <v>1896</v>
      </c>
    </row>
    <row r="836">
      <c r="A836" s="19">
        <v>2010.0</v>
      </c>
      <c r="B836" s="18" t="s">
        <v>1136</v>
      </c>
      <c r="C836" s="18" t="s">
        <v>410</v>
      </c>
      <c r="D836" s="18">
        <v>67.0</v>
      </c>
      <c r="E836" s="18">
        <v>253.0</v>
      </c>
      <c r="F836" s="18">
        <v>14.0</v>
      </c>
      <c r="G836" s="18">
        <v>239.0</v>
      </c>
      <c r="H836" s="18">
        <v>3.57</v>
      </c>
      <c r="I836" s="18"/>
      <c r="J836" s="18">
        <v>11.0</v>
      </c>
      <c r="K836" s="18" t="s">
        <v>1896</v>
      </c>
    </row>
    <row r="837">
      <c r="A837" s="19">
        <v>2010.0</v>
      </c>
      <c r="B837" s="18" t="s">
        <v>391</v>
      </c>
      <c r="C837" s="18" t="s">
        <v>104</v>
      </c>
      <c r="D837" s="18">
        <v>45.0</v>
      </c>
      <c r="E837" s="18">
        <v>222.0</v>
      </c>
      <c r="F837" s="18">
        <v>1.0</v>
      </c>
      <c r="G837" s="18">
        <v>221.0</v>
      </c>
      <c r="H837" s="18">
        <v>4.91</v>
      </c>
      <c r="I837" s="18"/>
      <c r="J837" s="18">
        <v>1.0</v>
      </c>
      <c r="K837" s="18" t="s">
        <v>1896</v>
      </c>
    </row>
    <row r="838">
      <c r="A838" s="19">
        <v>2010.0</v>
      </c>
      <c r="B838" s="18" t="s">
        <v>497</v>
      </c>
      <c r="C838" s="18" t="s">
        <v>102</v>
      </c>
      <c r="D838" s="18">
        <v>71.0</v>
      </c>
      <c r="E838" s="18">
        <v>226.0</v>
      </c>
      <c r="F838" s="18">
        <v>11.0</v>
      </c>
      <c r="G838" s="18">
        <v>215.0</v>
      </c>
      <c r="H838" s="18">
        <v>3.03</v>
      </c>
      <c r="I838" s="18"/>
      <c r="J838" s="18">
        <v>1.0</v>
      </c>
      <c r="K838" s="18" t="s">
        <v>1896</v>
      </c>
    </row>
    <row r="839">
      <c r="A839" s="19">
        <v>2010.0</v>
      </c>
      <c r="B839" s="18" t="s">
        <v>1803</v>
      </c>
      <c r="C839" s="18" t="s">
        <v>107</v>
      </c>
      <c r="D839" s="18">
        <v>100.0</v>
      </c>
      <c r="E839" s="18">
        <v>367.0</v>
      </c>
      <c r="F839" s="18">
        <v>187.0</v>
      </c>
      <c r="G839" s="18">
        <v>180.0</v>
      </c>
      <c r="H839" s="18">
        <v>1.8</v>
      </c>
      <c r="I839" s="18"/>
      <c r="J839" s="18">
        <v>4.0</v>
      </c>
      <c r="K839" s="18" t="s">
        <v>1896</v>
      </c>
    </row>
    <row r="840">
      <c r="A840" s="19">
        <v>2010.0</v>
      </c>
      <c r="B840" s="18" t="s">
        <v>530</v>
      </c>
      <c r="C840" s="18" t="s">
        <v>104</v>
      </c>
      <c r="D840" s="18">
        <v>45.0</v>
      </c>
      <c r="E840" s="18">
        <v>184.0</v>
      </c>
      <c r="F840" s="18">
        <v>9.0</v>
      </c>
      <c r="G840" s="18">
        <v>175.0</v>
      </c>
      <c r="H840" s="18">
        <v>3.89</v>
      </c>
      <c r="I840" s="18"/>
      <c r="J840" s="18">
        <v>2.0</v>
      </c>
      <c r="K840" s="18" t="s">
        <v>1896</v>
      </c>
    </row>
    <row r="841">
      <c r="A841" s="19">
        <v>2010.0</v>
      </c>
      <c r="B841" s="18" t="s">
        <v>1790</v>
      </c>
      <c r="C841" s="18" t="s">
        <v>103</v>
      </c>
      <c r="D841" s="18">
        <v>35.0</v>
      </c>
      <c r="E841" s="18">
        <v>216.0</v>
      </c>
      <c r="F841" s="18">
        <v>45.0</v>
      </c>
      <c r="G841" s="18">
        <v>171.0</v>
      </c>
      <c r="H841" s="18">
        <v>4.89</v>
      </c>
      <c r="I841" s="18"/>
      <c r="J841" s="18">
        <v>2.0</v>
      </c>
      <c r="K841" s="18" t="s">
        <v>1896</v>
      </c>
    </row>
    <row r="842">
      <c r="A842" s="19">
        <v>2010.0</v>
      </c>
      <c r="B842" s="18" t="s">
        <v>1776</v>
      </c>
      <c r="C842" s="18" t="s">
        <v>107</v>
      </c>
      <c r="D842" s="18">
        <v>41.0</v>
      </c>
      <c r="E842" s="18">
        <v>218.0</v>
      </c>
      <c r="F842" s="18">
        <v>48.0</v>
      </c>
      <c r="G842" s="18">
        <v>170.0</v>
      </c>
      <c r="H842" s="18">
        <v>4.15</v>
      </c>
      <c r="I842" s="18"/>
      <c r="J842" s="18">
        <v>1.0</v>
      </c>
      <c r="K842" s="18" t="s">
        <v>1896</v>
      </c>
    </row>
    <row r="843">
      <c r="A843" s="19">
        <v>2010.0</v>
      </c>
      <c r="B843" s="18" t="s">
        <v>603</v>
      </c>
      <c r="C843" s="18" t="s">
        <v>112</v>
      </c>
      <c r="D843" s="18">
        <v>35.0</v>
      </c>
      <c r="E843" s="18">
        <v>174.0</v>
      </c>
      <c r="F843" s="18">
        <v>9.0</v>
      </c>
      <c r="G843" s="18">
        <v>165.0</v>
      </c>
      <c r="H843" s="18">
        <v>4.71</v>
      </c>
      <c r="I843" s="18"/>
      <c r="J843" s="18">
        <v>1.0</v>
      </c>
      <c r="K843" s="18" t="s">
        <v>1896</v>
      </c>
    </row>
    <row r="844">
      <c r="A844" s="19">
        <v>2010.0</v>
      </c>
      <c r="B844" s="18" t="s">
        <v>421</v>
      </c>
      <c r="C844" s="18" t="s">
        <v>106</v>
      </c>
      <c r="D844" s="18">
        <v>32.0</v>
      </c>
      <c r="E844" s="18">
        <v>177.0</v>
      </c>
      <c r="F844" s="18">
        <v>16.0</v>
      </c>
      <c r="G844" s="18">
        <v>161.0</v>
      </c>
      <c r="H844" s="18">
        <v>5.03</v>
      </c>
      <c r="I844" s="18"/>
      <c r="J844" s="18">
        <v>1.0</v>
      </c>
      <c r="K844" s="18" t="s">
        <v>1896</v>
      </c>
    </row>
    <row r="845">
      <c r="A845" s="19">
        <v>2010.0</v>
      </c>
      <c r="B845" s="18" t="s">
        <v>580</v>
      </c>
      <c r="C845" s="18" t="s">
        <v>101</v>
      </c>
      <c r="D845" s="18">
        <v>34.0</v>
      </c>
      <c r="E845" s="18">
        <v>153.0</v>
      </c>
      <c r="F845" s="18">
        <v>4.0</v>
      </c>
      <c r="G845" s="18">
        <v>149.0</v>
      </c>
      <c r="H845" s="18">
        <v>4.38</v>
      </c>
      <c r="I845" s="18"/>
      <c r="J845" s="18">
        <v>0.0</v>
      </c>
      <c r="K845" s="18" t="s">
        <v>1896</v>
      </c>
    </row>
    <row r="846">
      <c r="A846" s="19">
        <v>2010.0</v>
      </c>
      <c r="B846" s="18" t="s">
        <v>552</v>
      </c>
      <c r="C846" s="18" t="s">
        <v>103</v>
      </c>
      <c r="D846" s="18">
        <v>18.0</v>
      </c>
      <c r="E846" s="18">
        <v>147.0</v>
      </c>
      <c r="F846" s="18">
        <v>13.0</v>
      </c>
      <c r="G846" s="18">
        <v>134.0</v>
      </c>
      <c r="H846" s="18">
        <v>7.44</v>
      </c>
      <c r="I846" s="18"/>
      <c r="J846" s="18">
        <v>2.0</v>
      </c>
      <c r="K846" s="18" t="s">
        <v>1896</v>
      </c>
    </row>
    <row r="847">
      <c r="A847" s="19">
        <v>2010.0</v>
      </c>
      <c r="B847" s="18" t="s">
        <v>1970</v>
      </c>
      <c r="C847" s="18" t="s">
        <v>114</v>
      </c>
      <c r="D847" s="18">
        <v>22.0</v>
      </c>
      <c r="E847" s="18">
        <v>131.0</v>
      </c>
      <c r="F847" s="18">
        <v>0.0</v>
      </c>
      <c r="G847" s="18">
        <v>131.0</v>
      </c>
      <c r="H847" s="18">
        <v>5.95</v>
      </c>
      <c r="I847" s="18"/>
      <c r="J847" s="18">
        <v>0.0</v>
      </c>
      <c r="K847" s="18" t="s">
        <v>1896</v>
      </c>
    </row>
    <row r="848">
      <c r="A848" s="19">
        <v>2010.0</v>
      </c>
      <c r="B848" s="18" t="s">
        <v>1544</v>
      </c>
      <c r="C848" s="18" t="s">
        <v>114</v>
      </c>
      <c r="D848" s="18">
        <v>13.0</v>
      </c>
      <c r="E848" s="18">
        <v>130.0</v>
      </c>
      <c r="F848" s="18">
        <v>3.0</v>
      </c>
      <c r="G848" s="18">
        <v>127.0</v>
      </c>
      <c r="H848" s="18">
        <v>9.77</v>
      </c>
      <c r="I848" s="18"/>
      <c r="J848" s="18">
        <v>0.0</v>
      </c>
      <c r="K848" s="18" t="s">
        <v>1896</v>
      </c>
    </row>
    <row r="849">
      <c r="A849" s="19">
        <v>2010.0</v>
      </c>
      <c r="B849" s="18" t="s">
        <v>402</v>
      </c>
      <c r="C849" s="18" t="s">
        <v>103</v>
      </c>
      <c r="D849" s="18">
        <v>29.0</v>
      </c>
      <c r="E849" s="18">
        <v>135.0</v>
      </c>
      <c r="F849" s="18">
        <v>12.0</v>
      </c>
      <c r="G849" s="18">
        <v>123.0</v>
      </c>
      <c r="H849" s="18">
        <v>4.24</v>
      </c>
      <c r="I849" s="18"/>
      <c r="J849" s="18">
        <v>1.0</v>
      </c>
      <c r="K849" s="18" t="s">
        <v>1896</v>
      </c>
    </row>
    <row r="850">
      <c r="A850" s="19">
        <v>2010.0</v>
      </c>
      <c r="B850" s="18" t="s">
        <v>1758</v>
      </c>
      <c r="C850" s="18" t="s">
        <v>103</v>
      </c>
      <c r="D850" s="18">
        <v>75.0</v>
      </c>
      <c r="E850" s="18">
        <v>280.0</v>
      </c>
      <c r="F850" s="18">
        <v>160.0</v>
      </c>
      <c r="G850" s="18">
        <v>120.0</v>
      </c>
      <c r="H850" s="18">
        <v>1.6</v>
      </c>
      <c r="I850" s="18"/>
      <c r="J850" s="18">
        <v>4.0</v>
      </c>
      <c r="K850" s="18" t="s">
        <v>1896</v>
      </c>
    </row>
    <row r="851">
      <c r="A851" s="19">
        <v>2010.0</v>
      </c>
      <c r="B851" s="18" t="s">
        <v>1546</v>
      </c>
      <c r="C851" s="18" t="s">
        <v>112</v>
      </c>
      <c r="D851" s="18">
        <v>9.0</v>
      </c>
      <c r="E851" s="18">
        <v>123.0</v>
      </c>
      <c r="F851" s="18">
        <v>4.0</v>
      </c>
      <c r="G851" s="18">
        <v>119.0</v>
      </c>
      <c r="H851" s="18">
        <v>13.22</v>
      </c>
      <c r="I851" s="18"/>
      <c r="J851" s="18">
        <v>1.0</v>
      </c>
      <c r="K851" s="18" t="s">
        <v>1896</v>
      </c>
    </row>
    <row r="852">
      <c r="A852" s="19">
        <v>2010.0</v>
      </c>
      <c r="B852" s="18" t="s">
        <v>521</v>
      </c>
      <c r="C852" s="18" t="s">
        <v>103</v>
      </c>
      <c r="D852" s="18">
        <v>24.0</v>
      </c>
      <c r="E852" s="18">
        <v>122.0</v>
      </c>
      <c r="F852" s="18">
        <v>7.0</v>
      </c>
      <c r="G852" s="18">
        <v>115.0</v>
      </c>
      <c r="H852" s="18">
        <v>4.79</v>
      </c>
      <c r="I852" s="18"/>
      <c r="J852" s="18">
        <v>2.0</v>
      </c>
      <c r="K852" s="18" t="s">
        <v>1896</v>
      </c>
    </row>
    <row r="853">
      <c r="A853" s="19">
        <v>2010.0</v>
      </c>
      <c r="B853" s="18" t="s">
        <v>486</v>
      </c>
      <c r="C853" s="18" t="s">
        <v>107</v>
      </c>
      <c r="D853" s="18">
        <v>23.0</v>
      </c>
      <c r="E853" s="18">
        <v>114.0</v>
      </c>
      <c r="F853" s="18">
        <v>2.0</v>
      </c>
      <c r="G853" s="18">
        <v>112.0</v>
      </c>
      <c r="H853" s="18">
        <v>4.87</v>
      </c>
      <c r="I853" s="18"/>
      <c r="J853" s="18">
        <v>4.0</v>
      </c>
      <c r="K853" s="18" t="s">
        <v>1896</v>
      </c>
    </row>
    <row r="854">
      <c r="A854" s="19">
        <v>2010.0</v>
      </c>
      <c r="B854" s="18" t="s">
        <v>1534</v>
      </c>
      <c r="C854" s="18" t="s">
        <v>108</v>
      </c>
      <c r="D854" s="18">
        <v>23.0</v>
      </c>
      <c r="E854" s="18">
        <v>107.0</v>
      </c>
      <c r="F854" s="18">
        <v>5.0</v>
      </c>
      <c r="G854" s="18">
        <v>102.0</v>
      </c>
      <c r="H854" s="18">
        <v>4.43</v>
      </c>
      <c r="I854" s="18"/>
      <c r="J854" s="18">
        <v>0.0</v>
      </c>
      <c r="K854" s="18" t="s">
        <v>1896</v>
      </c>
    </row>
    <row r="855">
      <c r="A855" s="19">
        <v>2010.0</v>
      </c>
      <c r="B855" s="18" t="s">
        <v>1971</v>
      </c>
      <c r="C855" s="18" t="s">
        <v>113</v>
      </c>
      <c r="D855" s="18">
        <v>17.0</v>
      </c>
      <c r="E855" s="18">
        <v>102.0</v>
      </c>
      <c r="F855" s="18">
        <v>1.0</v>
      </c>
      <c r="G855" s="18">
        <v>101.0</v>
      </c>
      <c r="H855" s="18">
        <v>5.94</v>
      </c>
      <c r="I855" s="18"/>
      <c r="J855" s="18">
        <v>0.0</v>
      </c>
      <c r="K855" s="18" t="s">
        <v>1896</v>
      </c>
    </row>
    <row r="856">
      <c r="A856" s="19">
        <v>2010.0</v>
      </c>
      <c r="B856" s="18" t="s">
        <v>1805</v>
      </c>
      <c r="C856" s="18" t="s">
        <v>410</v>
      </c>
      <c r="D856" s="18">
        <v>37.0</v>
      </c>
      <c r="E856" s="18">
        <v>181.0</v>
      </c>
      <c r="F856" s="18">
        <v>84.0</v>
      </c>
      <c r="G856" s="18">
        <v>97.0</v>
      </c>
      <c r="H856" s="18">
        <v>2.62</v>
      </c>
      <c r="I856" s="18"/>
      <c r="J856" s="18">
        <v>0.0</v>
      </c>
      <c r="K856" s="18" t="s">
        <v>1896</v>
      </c>
    </row>
    <row r="857">
      <c r="A857" s="19">
        <v>2010.0</v>
      </c>
      <c r="B857" s="18" t="s">
        <v>1972</v>
      </c>
      <c r="C857" s="18" t="s">
        <v>106</v>
      </c>
      <c r="D857" s="18">
        <v>14.0</v>
      </c>
      <c r="E857" s="18">
        <v>91.0</v>
      </c>
      <c r="F857" s="18">
        <v>0.0</v>
      </c>
      <c r="G857" s="18">
        <v>91.0</v>
      </c>
      <c r="H857" s="18">
        <v>6.5</v>
      </c>
      <c r="I857" s="18"/>
      <c r="J857" s="18">
        <v>0.0</v>
      </c>
      <c r="K857" s="18" t="s">
        <v>1896</v>
      </c>
    </row>
    <row r="858">
      <c r="A858" s="19">
        <v>2010.0</v>
      </c>
      <c r="B858" s="18" t="s">
        <v>466</v>
      </c>
      <c r="C858" s="18" t="s">
        <v>104</v>
      </c>
      <c r="D858" s="18">
        <v>25.0</v>
      </c>
      <c r="E858" s="18">
        <v>88.0</v>
      </c>
      <c r="F858" s="18">
        <v>1.0</v>
      </c>
      <c r="G858" s="18">
        <v>87.0</v>
      </c>
      <c r="H858" s="18">
        <v>3.48</v>
      </c>
      <c r="I858" s="18"/>
      <c r="J858" s="18">
        <v>0.0</v>
      </c>
      <c r="K858" s="18" t="s">
        <v>1896</v>
      </c>
    </row>
    <row r="859">
      <c r="A859" s="19">
        <v>2010.0</v>
      </c>
      <c r="B859" s="18" t="s">
        <v>468</v>
      </c>
      <c r="C859" s="18" t="s">
        <v>103</v>
      </c>
      <c r="D859" s="18">
        <v>17.0</v>
      </c>
      <c r="E859" s="18">
        <v>78.0</v>
      </c>
      <c r="F859" s="18">
        <v>1.0</v>
      </c>
      <c r="G859" s="18">
        <v>77.0</v>
      </c>
      <c r="H859" s="18">
        <v>4.53</v>
      </c>
      <c r="I859" s="18"/>
      <c r="J859" s="18">
        <v>0.0</v>
      </c>
      <c r="K859" s="18" t="s">
        <v>1896</v>
      </c>
    </row>
    <row r="860">
      <c r="A860" s="19">
        <v>2010.0</v>
      </c>
      <c r="B860" s="18" t="s">
        <v>1754</v>
      </c>
      <c r="C860" s="18" t="s">
        <v>112</v>
      </c>
      <c r="D860" s="18">
        <v>25.0</v>
      </c>
      <c r="E860" s="18">
        <v>115.0</v>
      </c>
      <c r="F860" s="18">
        <v>41.0</v>
      </c>
      <c r="G860" s="18">
        <v>74.0</v>
      </c>
      <c r="H860" s="18">
        <v>2.96</v>
      </c>
      <c r="I860" s="18"/>
      <c r="J860" s="18">
        <v>1.0</v>
      </c>
      <c r="K860" s="18" t="s">
        <v>1896</v>
      </c>
    </row>
    <row r="861">
      <c r="A861" s="19">
        <v>2010.0</v>
      </c>
      <c r="B861" s="18" t="s">
        <v>616</v>
      </c>
      <c r="C861" s="18" t="s">
        <v>101</v>
      </c>
      <c r="D861" s="18">
        <v>19.0</v>
      </c>
      <c r="E861" s="18">
        <v>73.0</v>
      </c>
      <c r="F861" s="18">
        <v>1.0</v>
      </c>
      <c r="G861" s="18">
        <v>72.0</v>
      </c>
      <c r="H861" s="18">
        <v>3.79</v>
      </c>
      <c r="I861" s="18"/>
      <c r="J861" s="18">
        <v>0.0</v>
      </c>
      <c r="K861" s="18" t="s">
        <v>1896</v>
      </c>
    </row>
    <row r="862">
      <c r="A862" s="19">
        <v>2010.0</v>
      </c>
      <c r="B862" s="18" t="s">
        <v>474</v>
      </c>
      <c r="C862" s="18" t="s">
        <v>106</v>
      </c>
      <c r="D862" s="18">
        <v>8.0</v>
      </c>
      <c r="E862" s="18">
        <v>64.0</v>
      </c>
      <c r="F862" s="18">
        <v>1.0</v>
      </c>
      <c r="G862" s="18">
        <v>63.0</v>
      </c>
      <c r="H862" s="18">
        <v>7.88</v>
      </c>
      <c r="I862" s="18"/>
      <c r="J862" s="18">
        <v>0.0</v>
      </c>
      <c r="K862" s="18" t="s">
        <v>1896</v>
      </c>
    </row>
    <row r="863">
      <c r="A863" s="19">
        <v>2010.0</v>
      </c>
      <c r="B863" s="18" t="s">
        <v>500</v>
      </c>
      <c r="C863" s="18" t="s">
        <v>103</v>
      </c>
      <c r="D863" s="18">
        <v>16.0</v>
      </c>
      <c r="E863" s="18">
        <v>76.0</v>
      </c>
      <c r="F863" s="18">
        <v>13.0</v>
      </c>
      <c r="G863" s="18">
        <v>63.0</v>
      </c>
      <c r="H863" s="18">
        <v>3.94</v>
      </c>
      <c r="I863" s="18"/>
      <c r="J863" s="18">
        <v>2.0</v>
      </c>
      <c r="K863" s="18" t="s">
        <v>1896</v>
      </c>
    </row>
    <row r="864">
      <c r="A864" s="19">
        <v>2010.0</v>
      </c>
      <c r="B864" s="18" t="s">
        <v>529</v>
      </c>
      <c r="C864" s="18" t="s">
        <v>109</v>
      </c>
      <c r="D864" s="18">
        <v>10.0</v>
      </c>
      <c r="E864" s="18">
        <v>71.0</v>
      </c>
      <c r="F864" s="18">
        <v>9.0</v>
      </c>
      <c r="G864" s="18">
        <v>62.0</v>
      </c>
      <c r="H864" s="18">
        <v>6.2</v>
      </c>
      <c r="I864" s="18"/>
      <c r="J864" s="18">
        <v>0.0</v>
      </c>
      <c r="K864" s="18" t="s">
        <v>1896</v>
      </c>
    </row>
    <row r="865">
      <c r="A865" s="19">
        <v>2010.0</v>
      </c>
      <c r="B865" s="18" t="s">
        <v>1554</v>
      </c>
      <c r="C865" s="18" t="s">
        <v>102</v>
      </c>
      <c r="D865" s="18">
        <v>15.0</v>
      </c>
      <c r="E865" s="18">
        <v>63.0</v>
      </c>
      <c r="F865" s="18">
        <v>1.0</v>
      </c>
      <c r="G865" s="18">
        <v>62.0</v>
      </c>
      <c r="H865" s="18">
        <v>4.13</v>
      </c>
      <c r="I865" s="18"/>
      <c r="J865" s="18">
        <v>0.0</v>
      </c>
      <c r="K865" s="18" t="s">
        <v>1896</v>
      </c>
    </row>
    <row r="866">
      <c r="A866" s="19">
        <v>2010.0</v>
      </c>
      <c r="B866" s="18" t="s">
        <v>1963</v>
      </c>
      <c r="C866" s="18" t="s">
        <v>114</v>
      </c>
      <c r="D866" s="18">
        <v>14.0</v>
      </c>
      <c r="E866" s="18">
        <v>60.0</v>
      </c>
      <c r="F866" s="18">
        <v>0.0</v>
      </c>
      <c r="G866" s="18">
        <v>60.0</v>
      </c>
      <c r="H866" s="18">
        <v>4.29</v>
      </c>
      <c r="I866" s="18"/>
      <c r="J866" s="18">
        <v>0.0</v>
      </c>
      <c r="K866" s="18" t="s">
        <v>1896</v>
      </c>
    </row>
    <row r="867">
      <c r="A867" s="19">
        <v>2010.0</v>
      </c>
      <c r="B867" s="18" t="s">
        <v>1500</v>
      </c>
      <c r="C867" s="18" t="s">
        <v>114</v>
      </c>
      <c r="D867" s="18">
        <v>7.0</v>
      </c>
      <c r="E867" s="18">
        <v>60.0</v>
      </c>
      <c r="F867" s="18">
        <v>2.0</v>
      </c>
      <c r="G867" s="18">
        <v>58.0</v>
      </c>
      <c r="H867" s="18">
        <v>8.29</v>
      </c>
      <c r="I867" s="18"/>
      <c r="J867" s="18">
        <v>1.0</v>
      </c>
      <c r="K867" s="18" t="s">
        <v>1896</v>
      </c>
    </row>
    <row r="868">
      <c r="A868" s="19">
        <v>2010.0</v>
      </c>
      <c r="B868" s="18" t="s">
        <v>516</v>
      </c>
      <c r="C868" s="18" t="s">
        <v>107</v>
      </c>
      <c r="D868" s="18">
        <v>6.0</v>
      </c>
      <c r="E868" s="18">
        <v>57.0</v>
      </c>
      <c r="F868" s="18">
        <v>4.0</v>
      </c>
      <c r="G868" s="18">
        <v>53.0</v>
      </c>
      <c r="H868" s="18">
        <v>8.83</v>
      </c>
      <c r="I868" s="18"/>
      <c r="J868" s="18">
        <v>1.0</v>
      </c>
      <c r="K868" s="18" t="s">
        <v>1896</v>
      </c>
    </row>
    <row r="869">
      <c r="A869" s="19">
        <v>2010.0</v>
      </c>
      <c r="B869" s="18" t="s">
        <v>1962</v>
      </c>
      <c r="C869" s="18" t="s">
        <v>108</v>
      </c>
      <c r="D869" s="18">
        <v>6.0</v>
      </c>
      <c r="E869" s="18">
        <v>49.0</v>
      </c>
      <c r="F869" s="18">
        <v>0.0</v>
      </c>
      <c r="G869" s="18">
        <v>49.0</v>
      </c>
      <c r="H869" s="18">
        <v>8.17</v>
      </c>
      <c r="I869" s="18"/>
      <c r="J869" s="18">
        <v>0.0</v>
      </c>
      <c r="K869" s="18" t="s">
        <v>1896</v>
      </c>
    </row>
    <row r="870">
      <c r="A870" s="19">
        <v>2010.0</v>
      </c>
      <c r="B870" s="18" t="s">
        <v>519</v>
      </c>
      <c r="C870" s="18" t="s">
        <v>101</v>
      </c>
      <c r="D870" s="18">
        <v>4.0</v>
      </c>
      <c r="E870" s="18">
        <v>45.0</v>
      </c>
      <c r="F870" s="18">
        <v>0.0</v>
      </c>
      <c r="G870" s="18">
        <v>45.0</v>
      </c>
      <c r="H870" s="18">
        <v>11.25</v>
      </c>
      <c r="I870" s="18"/>
      <c r="J870" s="18">
        <v>1.0</v>
      </c>
      <c r="K870" s="18" t="s">
        <v>1896</v>
      </c>
    </row>
    <row r="871">
      <c r="A871" s="19">
        <v>2010.0</v>
      </c>
      <c r="B871" s="18" t="s">
        <v>509</v>
      </c>
      <c r="C871" s="18" t="s">
        <v>112</v>
      </c>
      <c r="D871" s="18">
        <v>3.0</v>
      </c>
      <c r="E871" s="18">
        <v>55.0</v>
      </c>
      <c r="F871" s="18">
        <v>11.0</v>
      </c>
      <c r="G871" s="18">
        <v>44.0</v>
      </c>
      <c r="H871" s="18">
        <v>14.67</v>
      </c>
      <c r="I871" s="18"/>
      <c r="J871" s="18">
        <v>0.0</v>
      </c>
      <c r="K871" s="18" t="s">
        <v>1896</v>
      </c>
    </row>
    <row r="872">
      <c r="A872" s="19">
        <v>2010.0</v>
      </c>
      <c r="B872" s="18" t="s">
        <v>1550</v>
      </c>
      <c r="C872" s="18" t="s">
        <v>410</v>
      </c>
      <c r="D872" s="18">
        <v>7.0</v>
      </c>
      <c r="E872" s="18">
        <v>44.0</v>
      </c>
      <c r="F872" s="18">
        <v>0.0</v>
      </c>
      <c r="G872" s="18">
        <v>44.0</v>
      </c>
      <c r="H872" s="18">
        <v>6.29</v>
      </c>
      <c r="I872" s="18"/>
      <c r="J872" s="18">
        <v>0.0</v>
      </c>
      <c r="K872" s="18" t="s">
        <v>1896</v>
      </c>
    </row>
    <row r="873">
      <c r="A873" s="19">
        <v>2010.0</v>
      </c>
      <c r="B873" s="18" t="s">
        <v>1806</v>
      </c>
      <c r="C873" s="18" t="s">
        <v>103</v>
      </c>
      <c r="D873" s="18">
        <v>12.0</v>
      </c>
      <c r="E873" s="18">
        <v>48.0</v>
      </c>
      <c r="F873" s="18">
        <v>7.0</v>
      </c>
      <c r="G873" s="18">
        <v>41.0</v>
      </c>
      <c r="H873" s="18">
        <v>3.42</v>
      </c>
      <c r="I873" s="18"/>
      <c r="J873" s="18">
        <v>0.0</v>
      </c>
      <c r="K873" s="18" t="s">
        <v>1896</v>
      </c>
    </row>
    <row r="874">
      <c r="A874" s="19">
        <v>2010.0</v>
      </c>
      <c r="B874" s="18" t="s">
        <v>449</v>
      </c>
      <c r="C874" s="18" t="s">
        <v>104</v>
      </c>
      <c r="D874" s="18">
        <v>5.0</v>
      </c>
      <c r="E874" s="18">
        <v>40.0</v>
      </c>
      <c r="F874" s="18">
        <v>0.0</v>
      </c>
      <c r="G874" s="18">
        <v>40.0</v>
      </c>
      <c r="H874" s="18">
        <v>8.0</v>
      </c>
      <c r="I874" s="18"/>
      <c r="J874" s="18">
        <v>0.0</v>
      </c>
      <c r="K874" s="18" t="s">
        <v>1896</v>
      </c>
    </row>
    <row r="875">
      <c r="A875" s="19">
        <v>2010.0</v>
      </c>
      <c r="B875" s="18" t="s">
        <v>1973</v>
      </c>
      <c r="C875" s="18" t="s">
        <v>114</v>
      </c>
      <c r="D875" s="18">
        <v>6.0</v>
      </c>
      <c r="E875" s="18">
        <v>38.0</v>
      </c>
      <c r="F875" s="18">
        <v>0.0</v>
      </c>
      <c r="G875" s="18">
        <v>38.0</v>
      </c>
      <c r="H875" s="18">
        <v>6.33</v>
      </c>
      <c r="I875" s="18"/>
      <c r="J875" s="18">
        <v>0.0</v>
      </c>
      <c r="K875" s="18" t="s">
        <v>1896</v>
      </c>
    </row>
    <row r="876">
      <c r="A876" s="19">
        <v>2010.0</v>
      </c>
      <c r="B876" s="18" t="s">
        <v>517</v>
      </c>
      <c r="C876" s="18" t="s">
        <v>114</v>
      </c>
      <c r="D876" s="18">
        <v>3.0</v>
      </c>
      <c r="E876" s="18">
        <v>34.0</v>
      </c>
      <c r="F876" s="18">
        <v>0.0</v>
      </c>
      <c r="G876" s="18">
        <v>34.0</v>
      </c>
      <c r="H876" s="18">
        <v>11.33</v>
      </c>
      <c r="I876" s="18"/>
      <c r="J876" s="18">
        <v>0.0</v>
      </c>
      <c r="K876" s="18" t="s">
        <v>1896</v>
      </c>
    </row>
    <row r="877">
      <c r="A877" s="19">
        <v>2010.0</v>
      </c>
      <c r="B877" s="18" t="s">
        <v>1753</v>
      </c>
      <c r="C877" s="18" t="s">
        <v>106</v>
      </c>
      <c r="D877" s="18">
        <v>23.0</v>
      </c>
      <c r="E877" s="18">
        <v>64.0</v>
      </c>
      <c r="F877" s="18">
        <v>31.0</v>
      </c>
      <c r="G877" s="18">
        <v>33.0</v>
      </c>
      <c r="H877" s="18">
        <v>1.43</v>
      </c>
      <c r="I877" s="18"/>
      <c r="J877" s="18">
        <v>1.0</v>
      </c>
      <c r="K877" s="18" t="s">
        <v>1896</v>
      </c>
    </row>
    <row r="878">
      <c r="A878" s="19">
        <v>2010.0</v>
      </c>
      <c r="B878" s="18" t="s">
        <v>528</v>
      </c>
      <c r="C878" s="18" t="s">
        <v>112</v>
      </c>
      <c r="D878" s="18">
        <v>8.0</v>
      </c>
      <c r="E878" s="18">
        <v>33.0</v>
      </c>
      <c r="F878" s="18">
        <v>1.0</v>
      </c>
      <c r="G878" s="18">
        <v>32.0</v>
      </c>
      <c r="H878" s="18">
        <v>4.0</v>
      </c>
      <c r="I878" s="18"/>
      <c r="J878" s="18">
        <v>0.0</v>
      </c>
      <c r="K878" s="18" t="s">
        <v>1896</v>
      </c>
    </row>
    <row r="879">
      <c r="A879" s="19">
        <v>2010.0</v>
      </c>
      <c r="B879" s="18" t="s">
        <v>1543</v>
      </c>
      <c r="C879" s="18" t="s">
        <v>114</v>
      </c>
      <c r="D879" s="18">
        <v>10.0</v>
      </c>
      <c r="E879" s="18">
        <v>32.0</v>
      </c>
      <c r="F879" s="18">
        <v>0.0</v>
      </c>
      <c r="G879" s="18">
        <v>32.0</v>
      </c>
      <c r="H879" s="18">
        <v>3.2</v>
      </c>
      <c r="I879" s="18"/>
      <c r="J879" s="18">
        <v>0.0</v>
      </c>
      <c r="K879" s="18" t="s">
        <v>1896</v>
      </c>
    </row>
    <row r="880">
      <c r="A880" s="19">
        <v>2010.0</v>
      </c>
      <c r="B880" s="18" t="s">
        <v>1785</v>
      </c>
      <c r="C880" s="18" t="s">
        <v>103</v>
      </c>
      <c r="D880" s="18">
        <v>9.0</v>
      </c>
      <c r="E880" s="18">
        <v>47.0</v>
      </c>
      <c r="F880" s="18">
        <v>16.0</v>
      </c>
      <c r="G880" s="18">
        <v>31.0</v>
      </c>
      <c r="H880" s="18">
        <v>3.44</v>
      </c>
      <c r="I880" s="18"/>
      <c r="J880" s="18">
        <v>0.0</v>
      </c>
      <c r="K880" s="18" t="s">
        <v>1896</v>
      </c>
    </row>
    <row r="881">
      <c r="A881" s="19">
        <v>2010.0</v>
      </c>
      <c r="B881" s="18" t="s">
        <v>566</v>
      </c>
      <c r="C881" s="18" t="s">
        <v>109</v>
      </c>
      <c r="D881" s="18">
        <v>3.0</v>
      </c>
      <c r="E881" s="18">
        <v>30.0</v>
      </c>
      <c r="F881" s="18">
        <v>0.0</v>
      </c>
      <c r="G881" s="18">
        <v>30.0</v>
      </c>
      <c r="H881" s="18">
        <v>10.0</v>
      </c>
      <c r="I881" s="18"/>
      <c r="J881" s="18">
        <v>0.0</v>
      </c>
      <c r="K881" s="18" t="s">
        <v>1896</v>
      </c>
    </row>
    <row r="882">
      <c r="A882" s="19">
        <v>2010.0</v>
      </c>
      <c r="B882" s="18" t="s">
        <v>1558</v>
      </c>
      <c r="C882" s="18" t="s">
        <v>109</v>
      </c>
      <c r="D882" s="18">
        <v>5.0</v>
      </c>
      <c r="E882" s="18">
        <v>30.0</v>
      </c>
      <c r="F882" s="18">
        <v>1.0</v>
      </c>
      <c r="G882" s="18">
        <v>29.0</v>
      </c>
      <c r="H882" s="18">
        <v>5.8</v>
      </c>
      <c r="I882" s="18"/>
      <c r="J882" s="18">
        <v>0.0</v>
      </c>
      <c r="K882" s="18" t="s">
        <v>1896</v>
      </c>
    </row>
    <row r="883">
      <c r="A883" s="19">
        <v>2010.0</v>
      </c>
      <c r="B883" s="18" t="s">
        <v>1802</v>
      </c>
      <c r="C883" s="18" t="s">
        <v>106</v>
      </c>
      <c r="D883" s="18">
        <v>47.0</v>
      </c>
      <c r="E883" s="18">
        <v>125.0</v>
      </c>
      <c r="F883" s="18">
        <v>97.0</v>
      </c>
      <c r="G883" s="18">
        <v>28.0</v>
      </c>
      <c r="H883" s="18">
        <v>0.6</v>
      </c>
      <c r="I883" s="18"/>
      <c r="J883" s="18">
        <v>0.0</v>
      </c>
      <c r="K883" s="18" t="s">
        <v>1896</v>
      </c>
    </row>
    <row r="884">
      <c r="A884" s="19">
        <v>2010.0</v>
      </c>
      <c r="B884" s="18" t="s">
        <v>1957</v>
      </c>
      <c r="C884" s="18" t="s">
        <v>107</v>
      </c>
      <c r="D884" s="18">
        <v>5.0</v>
      </c>
      <c r="E884" s="18">
        <v>28.0</v>
      </c>
      <c r="F884" s="18">
        <v>0.0</v>
      </c>
      <c r="G884" s="18">
        <v>28.0</v>
      </c>
      <c r="H884" s="18">
        <v>5.6</v>
      </c>
      <c r="I884" s="18"/>
      <c r="J884" s="18">
        <v>0.0</v>
      </c>
      <c r="K884" s="18" t="s">
        <v>1896</v>
      </c>
    </row>
    <row r="885">
      <c r="A885" s="19">
        <v>2010.0</v>
      </c>
      <c r="B885" s="18" t="s">
        <v>1787</v>
      </c>
      <c r="C885" s="18" t="s">
        <v>112</v>
      </c>
      <c r="D885" s="18">
        <v>29.0</v>
      </c>
      <c r="E885" s="18">
        <v>123.0</v>
      </c>
      <c r="F885" s="18">
        <v>96.0</v>
      </c>
      <c r="G885" s="18">
        <v>27.0</v>
      </c>
      <c r="H885" s="18">
        <v>0.93</v>
      </c>
      <c r="I885" s="18"/>
      <c r="J885" s="18">
        <v>2.0</v>
      </c>
      <c r="K885" s="18" t="s">
        <v>1896</v>
      </c>
    </row>
    <row r="886">
      <c r="A886" s="19">
        <v>2010.0</v>
      </c>
      <c r="B886" s="18" t="s">
        <v>1974</v>
      </c>
      <c r="C886" s="18" t="s">
        <v>113</v>
      </c>
      <c r="D886" s="18">
        <v>5.0</v>
      </c>
      <c r="E886" s="18">
        <v>25.0</v>
      </c>
      <c r="F886" s="18">
        <v>0.0</v>
      </c>
      <c r="G886" s="18">
        <v>25.0</v>
      </c>
      <c r="H886" s="18">
        <v>5.0</v>
      </c>
      <c r="I886" s="18"/>
      <c r="J886" s="18">
        <v>0.0</v>
      </c>
      <c r="K886" s="18" t="s">
        <v>1896</v>
      </c>
    </row>
    <row r="887">
      <c r="A887" s="19">
        <v>2010.0</v>
      </c>
      <c r="B887" s="18" t="s">
        <v>1756</v>
      </c>
      <c r="C887" s="18" t="s">
        <v>108</v>
      </c>
      <c r="D887" s="18">
        <v>6.0</v>
      </c>
      <c r="E887" s="18">
        <v>29.0</v>
      </c>
      <c r="F887" s="18">
        <v>7.0</v>
      </c>
      <c r="G887" s="18">
        <v>22.0</v>
      </c>
      <c r="H887" s="18">
        <v>3.67</v>
      </c>
      <c r="I887" s="18"/>
      <c r="J887" s="18">
        <v>0.0</v>
      </c>
      <c r="K887" s="18" t="s">
        <v>1896</v>
      </c>
    </row>
    <row r="888">
      <c r="A888" s="19">
        <v>2010.0</v>
      </c>
      <c r="B888" s="18" t="s">
        <v>1549</v>
      </c>
      <c r="C888" s="18" t="s">
        <v>101</v>
      </c>
      <c r="D888" s="18">
        <v>6.0</v>
      </c>
      <c r="E888" s="18">
        <v>21.0</v>
      </c>
      <c r="F888" s="18">
        <v>0.0</v>
      </c>
      <c r="G888" s="18">
        <v>21.0</v>
      </c>
      <c r="H888" s="18">
        <v>3.5</v>
      </c>
      <c r="I888" s="18"/>
      <c r="J888" s="18">
        <v>0.0</v>
      </c>
      <c r="K888" s="18" t="s">
        <v>1896</v>
      </c>
    </row>
    <row r="889">
      <c r="A889" s="19">
        <v>2010.0</v>
      </c>
      <c r="B889" s="18" t="s">
        <v>1975</v>
      </c>
      <c r="C889" s="18" t="s">
        <v>410</v>
      </c>
      <c r="D889" s="18">
        <v>11.0</v>
      </c>
      <c r="E889" s="18">
        <v>27.0</v>
      </c>
      <c r="F889" s="18">
        <v>6.0</v>
      </c>
      <c r="G889" s="18">
        <v>21.0</v>
      </c>
      <c r="H889" s="18">
        <v>1.91</v>
      </c>
      <c r="I889" s="18"/>
      <c r="J889" s="18">
        <v>0.0</v>
      </c>
      <c r="K889" s="18" t="s">
        <v>1896</v>
      </c>
    </row>
    <row r="890">
      <c r="A890" s="19">
        <v>2010.0</v>
      </c>
      <c r="B890" s="18" t="s">
        <v>1347</v>
      </c>
      <c r="C890" s="18" t="s">
        <v>101</v>
      </c>
      <c r="D890" s="18">
        <v>1.0</v>
      </c>
      <c r="E890" s="18">
        <v>20.0</v>
      </c>
      <c r="F890" s="18">
        <v>0.0</v>
      </c>
      <c r="G890" s="18">
        <v>20.0</v>
      </c>
      <c r="H890" s="18">
        <v>20.0</v>
      </c>
      <c r="I890" s="18"/>
      <c r="J890" s="18">
        <v>1.0</v>
      </c>
      <c r="K890" s="18" t="s">
        <v>1896</v>
      </c>
    </row>
    <row r="891">
      <c r="A891" s="19">
        <v>2010.0</v>
      </c>
      <c r="B891" s="18" t="s">
        <v>401</v>
      </c>
      <c r="C891" s="18" t="s">
        <v>113</v>
      </c>
      <c r="D891" s="18">
        <v>6.0</v>
      </c>
      <c r="E891" s="18">
        <v>19.0</v>
      </c>
      <c r="F891" s="18">
        <v>2.0</v>
      </c>
      <c r="G891" s="18">
        <v>17.0</v>
      </c>
      <c r="H891" s="18">
        <v>2.83</v>
      </c>
      <c r="I891" s="18"/>
      <c r="J891" s="18">
        <v>0.0</v>
      </c>
      <c r="K891" s="18" t="s">
        <v>1896</v>
      </c>
    </row>
    <row r="892">
      <c r="A892" s="19">
        <v>2010.0</v>
      </c>
      <c r="B892" s="18" t="s">
        <v>1794</v>
      </c>
      <c r="C892" s="18" t="s">
        <v>104</v>
      </c>
      <c r="D892" s="18">
        <v>1.0</v>
      </c>
      <c r="E892" s="18">
        <v>16.0</v>
      </c>
      <c r="F892" s="18">
        <v>0.0</v>
      </c>
      <c r="G892" s="18">
        <v>16.0</v>
      </c>
      <c r="H892" s="18">
        <v>16.0</v>
      </c>
      <c r="I892" s="18"/>
      <c r="J892" s="18">
        <v>0.0</v>
      </c>
      <c r="K892" s="18" t="s">
        <v>1896</v>
      </c>
    </row>
    <row r="893">
      <c r="A893" s="19">
        <v>2010.0</v>
      </c>
      <c r="B893" s="18" t="s">
        <v>462</v>
      </c>
      <c r="C893" s="18" t="s">
        <v>108</v>
      </c>
      <c r="D893" s="18">
        <v>3.0</v>
      </c>
      <c r="E893" s="18">
        <v>20.0</v>
      </c>
      <c r="F893" s="18">
        <v>4.0</v>
      </c>
      <c r="G893" s="18">
        <v>16.0</v>
      </c>
      <c r="H893" s="18">
        <v>5.33</v>
      </c>
      <c r="I893" s="18"/>
      <c r="J893" s="18">
        <v>0.0</v>
      </c>
      <c r="K893" s="18" t="s">
        <v>1896</v>
      </c>
    </row>
    <row r="894">
      <c r="A894" s="19">
        <v>2010.0</v>
      </c>
      <c r="B894" s="18" t="s">
        <v>423</v>
      </c>
      <c r="C894" s="18" t="s">
        <v>101</v>
      </c>
      <c r="D894" s="18">
        <v>1.0</v>
      </c>
      <c r="E894" s="18">
        <v>16.0</v>
      </c>
      <c r="F894" s="18">
        <v>0.0</v>
      </c>
      <c r="G894" s="18">
        <v>16.0</v>
      </c>
      <c r="H894" s="18">
        <v>16.0</v>
      </c>
      <c r="I894" s="18"/>
      <c r="J894" s="18">
        <v>0.0</v>
      </c>
      <c r="K894" s="18" t="s">
        <v>1896</v>
      </c>
    </row>
    <row r="895">
      <c r="A895" s="19">
        <v>2010.0</v>
      </c>
      <c r="B895" s="18" t="s">
        <v>1100</v>
      </c>
      <c r="C895" s="18" t="s">
        <v>107</v>
      </c>
      <c r="D895" s="18">
        <v>2.0</v>
      </c>
      <c r="E895" s="18">
        <v>14.0</v>
      </c>
      <c r="F895" s="18">
        <v>0.0</v>
      </c>
      <c r="G895" s="18">
        <v>14.0</v>
      </c>
      <c r="H895" s="18">
        <v>7.0</v>
      </c>
      <c r="I895" s="18"/>
      <c r="J895" s="18">
        <v>0.0</v>
      </c>
      <c r="K895" s="18" t="s">
        <v>1896</v>
      </c>
    </row>
    <row r="896">
      <c r="A896" s="19">
        <v>2010.0</v>
      </c>
      <c r="B896" s="18" t="s">
        <v>1222</v>
      </c>
      <c r="C896" s="18" t="s">
        <v>107</v>
      </c>
      <c r="D896" s="18">
        <v>3.0</v>
      </c>
      <c r="E896" s="18">
        <v>18.0</v>
      </c>
      <c r="F896" s="18">
        <v>6.0</v>
      </c>
      <c r="G896" s="18">
        <v>12.0</v>
      </c>
      <c r="H896" s="18">
        <v>4.0</v>
      </c>
      <c r="I896" s="18"/>
      <c r="J896" s="18">
        <v>0.0</v>
      </c>
      <c r="K896" s="18" t="s">
        <v>1896</v>
      </c>
    </row>
    <row r="897">
      <c r="A897" s="19">
        <v>2010.0</v>
      </c>
      <c r="B897" s="18" t="s">
        <v>1757</v>
      </c>
      <c r="C897" s="18" t="s">
        <v>410</v>
      </c>
      <c r="D897" s="18">
        <v>1.0</v>
      </c>
      <c r="E897" s="18">
        <v>12.0</v>
      </c>
      <c r="F897" s="18">
        <v>0.0</v>
      </c>
      <c r="G897" s="18">
        <v>12.0</v>
      </c>
      <c r="H897" s="18">
        <v>12.0</v>
      </c>
      <c r="I897" s="18"/>
      <c r="J897" s="18">
        <v>0.0</v>
      </c>
      <c r="K897" s="18" t="s">
        <v>1896</v>
      </c>
    </row>
    <row r="898">
      <c r="A898" s="19">
        <v>2010.0</v>
      </c>
      <c r="B898" s="18" t="s">
        <v>454</v>
      </c>
      <c r="C898" s="18" t="s">
        <v>108</v>
      </c>
      <c r="D898" s="18">
        <v>1.0</v>
      </c>
      <c r="E898" s="18">
        <v>12.0</v>
      </c>
      <c r="F898" s="18">
        <v>0.0</v>
      </c>
      <c r="G898" s="18">
        <v>12.0</v>
      </c>
      <c r="H898" s="18">
        <v>12.0</v>
      </c>
      <c r="I898" s="18"/>
      <c r="J898" s="18">
        <v>0.0</v>
      </c>
      <c r="K898" s="18" t="s">
        <v>1896</v>
      </c>
    </row>
    <row r="899">
      <c r="A899" s="19">
        <v>2010.0</v>
      </c>
      <c r="B899" s="18" t="s">
        <v>1545</v>
      </c>
      <c r="C899" s="18" t="s">
        <v>109</v>
      </c>
      <c r="D899" s="18">
        <v>1.0</v>
      </c>
      <c r="E899" s="18">
        <v>12.0</v>
      </c>
      <c r="F899" s="18">
        <v>0.0</v>
      </c>
      <c r="G899" s="18">
        <v>12.0</v>
      </c>
      <c r="H899" s="18">
        <v>12.0</v>
      </c>
      <c r="I899" s="18"/>
      <c r="J899" s="18">
        <v>0.0</v>
      </c>
      <c r="K899" s="18" t="s">
        <v>1896</v>
      </c>
    </row>
    <row r="900">
      <c r="A900" s="19">
        <v>2010.0</v>
      </c>
      <c r="B900" s="18" t="s">
        <v>1521</v>
      </c>
      <c r="C900" s="18" t="s">
        <v>104</v>
      </c>
      <c r="D900" s="18">
        <v>3.0</v>
      </c>
      <c r="E900" s="18">
        <v>9.0</v>
      </c>
      <c r="F900" s="18">
        <v>0.0</v>
      </c>
      <c r="G900" s="18">
        <v>9.0</v>
      </c>
      <c r="H900" s="18">
        <v>3.0</v>
      </c>
      <c r="I900" s="18"/>
      <c r="J900" s="18">
        <v>0.0</v>
      </c>
      <c r="K900" s="18" t="s">
        <v>1896</v>
      </c>
    </row>
    <row r="901">
      <c r="A901" s="19">
        <v>2010.0</v>
      </c>
      <c r="B901" s="18" t="s">
        <v>1961</v>
      </c>
      <c r="C901" s="18" t="s">
        <v>114</v>
      </c>
      <c r="D901" s="18">
        <v>1.0</v>
      </c>
      <c r="E901" s="18">
        <v>9.0</v>
      </c>
      <c r="F901" s="18">
        <v>0.0</v>
      </c>
      <c r="G901" s="18">
        <v>9.0</v>
      </c>
      <c r="H901" s="18">
        <v>9.0</v>
      </c>
      <c r="I901" s="18"/>
      <c r="J901" s="18">
        <v>0.0</v>
      </c>
      <c r="K901" s="18" t="s">
        <v>1896</v>
      </c>
    </row>
    <row r="902">
      <c r="A902" s="19">
        <v>2009.0</v>
      </c>
      <c r="B902" s="18" t="s">
        <v>578</v>
      </c>
      <c r="C902" s="18" t="s">
        <v>108</v>
      </c>
      <c r="D902" s="18">
        <v>293.0</v>
      </c>
      <c r="E902" s="20">
        <v>1720.0</v>
      </c>
      <c r="F902" s="18">
        <v>65.0</v>
      </c>
      <c r="G902" s="20">
        <v>1655.0</v>
      </c>
      <c r="H902" s="18">
        <v>5.65</v>
      </c>
      <c r="I902" s="18"/>
      <c r="J902" s="18">
        <v>21.0</v>
      </c>
      <c r="K902" s="18" t="s">
        <v>1896</v>
      </c>
    </row>
    <row r="903">
      <c r="A903" s="19">
        <v>2009.0</v>
      </c>
      <c r="B903" s="18" t="s">
        <v>567</v>
      </c>
      <c r="C903" s="18" t="s">
        <v>113</v>
      </c>
      <c r="D903" s="18">
        <v>308.0</v>
      </c>
      <c r="E903" s="20">
        <v>1554.0</v>
      </c>
      <c r="F903" s="18">
        <v>97.0</v>
      </c>
      <c r="G903" s="20">
        <v>1457.0</v>
      </c>
      <c r="H903" s="18">
        <v>4.73</v>
      </c>
      <c r="I903" s="18"/>
      <c r="J903" s="18">
        <v>14.0</v>
      </c>
      <c r="K903" s="18" t="s">
        <v>1896</v>
      </c>
    </row>
    <row r="904">
      <c r="A904" s="19">
        <v>2009.0</v>
      </c>
      <c r="B904" s="18" t="s">
        <v>1976</v>
      </c>
      <c r="C904" s="18" t="s">
        <v>114</v>
      </c>
      <c r="D904" s="18">
        <v>235.0</v>
      </c>
      <c r="E904" s="20">
        <v>1438.0</v>
      </c>
      <c r="F904" s="18">
        <v>43.0</v>
      </c>
      <c r="G904" s="20">
        <v>1395.0</v>
      </c>
      <c r="H904" s="18">
        <v>5.94</v>
      </c>
      <c r="I904" s="18"/>
      <c r="J904" s="18">
        <v>14.0</v>
      </c>
      <c r="K904" s="18" t="s">
        <v>1896</v>
      </c>
    </row>
    <row r="905">
      <c r="A905" s="19">
        <v>2009.0</v>
      </c>
      <c r="B905" s="18" t="s">
        <v>593</v>
      </c>
      <c r="C905" s="18" t="s">
        <v>106</v>
      </c>
      <c r="D905" s="18">
        <v>216.0</v>
      </c>
      <c r="E905" s="20">
        <v>1271.0</v>
      </c>
      <c r="F905" s="18">
        <v>59.0</v>
      </c>
      <c r="G905" s="20">
        <v>1212.0</v>
      </c>
      <c r="H905" s="18">
        <v>5.61</v>
      </c>
      <c r="I905" s="18"/>
      <c r="J905" s="18">
        <v>12.0</v>
      </c>
      <c r="K905" s="18" t="s">
        <v>1896</v>
      </c>
    </row>
    <row r="906">
      <c r="A906" s="19">
        <v>2009.0</v>
      </c>
      <c r="B906" s="18" t="s">
        <v>1804</v>
      </c>
      <c r="C906" s="18" t="s">
        <v>114</v>
      </c>
      <c r="D906" s="18">
        <v>279.0</v>
      </c>
      <c r="E906" s="20">
        <v>1205.0</v>
      </c>
      <c r="F906" s="18">
        <v>168.0</v>
      </c>
      <c r="G906" s="20">
        <v>1037.0</v>
      </c>
      <c r="H906" s="18">
        <v>3.72</v>
      </c>
      <c r="I906" s="18"/>
      <c r="J906" s="18">
        <v>18.0</v>
      </c>
      <c r="K906" s="18" t="s">
        <v>1896</v>
      </c>
    </row>
    <row r="907">
      <c r="A907" s="19">
        <v>2009.0</v>
      </c>
      <c r="B907" s="18" t="s">
        <v>540</v>
      </c>
      <c r="C907" s="18" t="s">
        <v>107</v>
      </c>
      <c r="D907" s="18">
        <v>163.0</v>
      </c>
      <c r="E907" s="18">
        <v>876.0</v>
      </c>
      <c r="F907" s="18">
        <v>44.0</v>
      </c>
      <c r="G907" s="18">
        <v>832.0</v>
      </c>
      <c r="H907" s="18">
        <v>5.1</v>
      </c>
      <c r="I907" s="18"/>
      <c r="J907" s="18">
        <v>9.0</v>
      </c>
      <c r="K907" s="18" t="s">
        <v>1896</v>
      </c>
    </row>
    <row r="908">
      <c r="A908" s="19">
        <v>2009.0</v>
      </c>
      <c r="B908" s="18" t="s">
        <v>596</v>
      </c>
      <c r="C908" s="18" t="s">
        <v>102</v>
      </c>
      <c r="D908" s="18">
        <v>160.0</v>
      </c>
      <c r="E908" s="18">
        <v>801.0</v>
      </c>
      <c r="F908" s="18">
        <v>28.0</v>
      </c>
      <c r="G908" s="18">
        <v>773.0</v>
      </c>
      <c r="H908" s="18">
        <v>4.83</v>
      </c>
      <c r="I908" s="18"/>
      <c r="J908" s="18">
        <v>6.0</v>
      </c>
      <c r="K908" s="18" t="s">
        <v>1896</v>
      </c>
    </row>
    <row r="909">
      <c r="A909" s="19">
        <v>2009.0</v>
      </c>
      <c r="B909" s="18" t="s">
        <v>617</v>
      </c>
      <c r="C909" s="18" t="s">
        <v>109</v>
      </c>
      <c r="D909" s="18">
        <v>191.0</v>
      </c>
      <c r="E909" s="18">
        <v>733.0</v>
      </c>
      <c r="F909" s="18">
        <v>20.0</v>
      </c>
      <c r="G909" s="18">
        <v>713.0</v>
      </c>
      <c r="H909" s="18">
        <v>3.73</v>
      </c>
      <c r="I909" s="18"/>
      <c r="J909" s="18">
        <v>9.0</v>
      </c>
      <c r="K909" s="18" t="s">
        <v>1896</v>
      </c>
    </row>
    <row r="910">
      <c r="A910" s="19">
        <v>2009.0</v>
      </c>
      <c r="B910" s="18" t="s">
        <v>603</v>
      </c>
      <c r="C910" s="18" t="s">
        <v>112</v>
      </c>
      <c r="D910" s="18">
        <v>134.0</v>
      </c>
      <c r="E910" s="18">
        <v>719.0</v>
      </c>
      <c r="F910" s="18">
        <v>24.0</v>
      </c>
      <c r="G910" s="18">
        <v>695.0</v>
      </c>
      <c r="H910" s="18">
        <v>5.19</v>
      </c>
      <c r="I910" s="18"/>
      <c r="J910" s="18">
        <v>4.0</v>
      </c>
      <c r="K910" s="18" t="s">
        <v>1896</v>
      </c>
    </row>
    <row r="911">
      <c r="A911" s="19">
        <v>2009.0</v>
      </c>
      <c r="B911" s="18" t="s">
        <v>1233</v>
      </c>
      <c r="C911" s="18" t="s">
        <v>114</v>
      </c>
      <c r="D911" s="18">
        <v>64.0</v>
      </c>
      <c r="E911" s="18">
        <v>626.0</v>
      </c>
      <c r="F911" s="18">
        <v>8.0</v>
      </c>
      <c r="G911" s="18">
        <v>618.0</v>
      </c>
      <c r="H911" s="18">
        <v>9.66</v>
      </c>
      <c r="I911" s="18"/>
      <c r="J911" s="18">
        <v>6.0</v>
      </c>
      <c r="K911" s="18" t="s">
        <v>1896</v>
      </c>
    </row>
    <row r="912">
      <c r="A912" s="19">
        <v>2009.0</v>
      </c>
      <c r="B912" s="18" t="s">
        <v>577</v>
      </c>
      <c r="C912" s="18" t="s">
        <v>112</v>
      </c>
      <c r="D912" s="18">
        <v>93.0</v>
      </c>
      <c r="E912" s="18">
        <v>628.0</v>
      </c>
      <c r="F912" s="18">
        <v>12.0</v>
      </c>
      <c r="G912" s="18">
        <v>616.0</v>
      </c>
      <c r="H912" s="18">
        <v>6.62</v>
      </c>
      <c r="I912" s="18"/>
      <c r="J912" s="18">
        <v>8.0</v>
      </c>
      <c r="K912" s="18" t="s">
        <v>1896</v>
      </c>
    </row>
    <row r="913">
      <c r="A913" s="19">
        <v>2009.0</v>
      </c>
      <c r="B913" s="18" t="s">
        <v>571</v>
      </c>
      <c r="C913" s="18" t="s">
        <v>109</v>
      </c>
      <c r="D913" s="18">
        <v>124.0</v>
      </c>
      <c r="E913" s="18">
        <v>596.0</v>
      </c>
      <c r="F913" s="18">
        <v>29.0</v>
      </c>
      <c r="G913" s="18">
        <v>567.0</v>
      </c>
      <c r="H913" s="18">
        <v>4.57</v>
      </c>
      <c r="I913" s="18"/>
      <c r="J913" s="18">
        <v>1.0</v>
      </c>
      <c r="K913" s="18" t="s">
        <v>1896</v>
      </c>
    </row>
    <row r="914">
      <c r="A914" s="19">
        <v>2009.0</v>
      </c>
      <c r="B914" s="18" t="s">
        <v>595</v>
      </c>
      <c r="C914" s="18" t="s">
        <v>103</v>
      </c>
      <c r="D914" s="18">
        <v>113.0</v>
      </c>
      <c r="E914" s="18">
        <v>570.0</v>
      </c>
      <c r="F914" s="18">
        <v>29.0</v>
      </c>
      <c r="G914" s="18">
        <v>541.0</v>
      </c>
      <c r="H914" s="18">
        <v>4.79</v>
      </c>
      <c r="I914" s="18"/>
      <c r="J914" s="18">
        <v>4.0</v>
      </c>
      <c r="K914" s="18" t="s">
        <v>1896</v>
      </c>
    </row>
    <row r="915">
      <c r="A915" s="19">
        <v>2009.0</v>
      </c>
      <c r="B915" s="18" t="s">
        <v>613</v>
      </c>
      <c r="C915" s="18" t="s">
        <v>112</v>
      </c>
      <c r="D915" s="18">
        <v>103.0</v>
      </c>
      <c r="E915" s="18">
        <v>509.0</v>
      </c>
      <c r="F915" s="18">
        <v>17.0</v>
      </c>
      <c r="G915" s="18">
        <v>492.0</v>
      </c>
      <c r="H915" s="18">
        <v>4.78</v>
      </c>
      <c r="I915" s="18"/>
      <c r="J915" s="18">
        <v>6.0</v>
      </c>
      <c r="K915" s="18" t="s">
        <v>1896</v>
      </c>
    </row>
    <row r="916">
      <c r="A916" s="19">
        <v>2009.0</v>
      </c>
      <c r="B916" s="18" t="s">
        <v>485</v>
      </c>
      <c r="C916" s="18" t="s">
        <v>106</v>
      </c>
      <c r="D916" s="18">
        <v>68.0</v>
      </c>
      <c r="E916" s="18">
        <v>495.0</v>
      </c>
      <c r="F916" s="18">
        <v>4.0</v>
      </c>
      <c r="G916" s="18">
        <v>491.0</v>
      </c>
      <c r="H916" s="18">
        <v>7.22</v>
      </c>
      <c r="I916" s="18"/>
      <c r="J916" s="18">
        <v>4.0</v>
      </c>
      <c r="K916" s="18" t="s">
        <v>1896</v>
      </c>
    </row>
    <row r="917">
      <c r="A917" s="19">
        <v>2009.0</v>
      </c>
      <c r="B917" s="18" t="s">
        <v>599</v>
      </c>
      <c r="C917" s="18" t="s">
        <v>101</v>
      </c>
      <c r="D917" s="18">
        <v>96.0</v>
      </c>
      <c r="E917" s="18">
        <v>490.0</v>
      </c>
      <c r="F917" s="18">
        <v>29.0</v>
      </c>
      <c r="G917" s="18">
        <v>461.0</v>
      </c>
      <c r="H917" s="18">
        <v>4.8</v>
      </c>
      <c r="I917" s="18"/>
      <c r="J917" s="18">
        <v>2.0</v>
      </c>
      <c r="K917" s="18" t="s">
        <v>1896</v>
      </c>
    </row>
    <row r="918">
      <c r="A918" s="19">
        <v>2009.0</v>
      </c>
      <c r="B918" s="18" t="s">
        <v>570</v>
      </c>
      <c r="C918" s="18" t="s">
        <v>410</v>
      </c>
      <c r="D918" s="18">
        <v>85.0</v>
      </c>
      <c r="E918" s="18">
        <v>448.0</v>
      </c>
      <c r="F918" s="18">
        <v>23.0</v>
      </c>
      <c r="G918" s="18">
        <v>425.0</v>
      </c>
      <c r="H918" s="18">
        <v>5.0</v>
      </c>
      <c r="I918" s="18"/>
      <c r="J918" s="18">
        <v>4.0</v>
      </c>
      <c r="K918" s="18" t="s">
        <v>1896</v>
      </c>
    </row>
    <row r="919">
      <c r="A919" s="19">
        <v>2009.0</v>
      </c>
      <c r="B919" s="18" t="s">
        <v>556</v>
      </c>
      <c r="C919" s="18" t="s">
        <v>106</v>
      </c>
      <c r="D919" s="18">
        <v>80.0</v>
      </c>
      <c r="E919" s="18">
        <v>424.0</v>
      </c>
      <c r="F919" s="18">
        <v>6.0</v>
      </c>
      <c r="G919" s="18">
        <v>418.0</v>
      </c>
      <c r="H919" s="18">
        <v>5.22</v>
      </c>
      <c r="I919" s="18"/>
      <c r="J919" s="18">
        <v>4.0</v>
      </c>
      <c r="K919" s="18" t="s">
        <v>1896</v>
      </c>
    </row>
    <row r="920">
      <c r="A920" s="19">
        <v>2009.0</v>
      </c>
      <c r="B920" s="18" t="s">
        <v>521</v>
      </c>
      <c r="C920" s="18" t="s">
        <v>103</v>
      </c>
      <c r="D920" s="18">
        <v>83.0</v>
      </c>
      <c r="E920" s="18">
        <v>444.0</v>
      </c>
      <c r="F920" s="18">
        <v>45.0</v>
      </c>
      <c r="G920" s="18">
        <v>399.0</v>
      </c>
      <c r="H920" s="18">
        <v>4.81</v>
      </c>
      <c r="I920" s="18"/>
      <c r="J920" s="18">
        <v>1.0</v>
      </c>
      <c r="K920" s="18" t="s">
        <v>1896</v>
      </c>
    </row>
    <row r="921">
      <c r="A921" s="19">
        <v>2009.0</v>
      </c>
      <c r="B921" s="18" t="s">
        <v>597</v>
      </c>
      <c r="C921" s="18" t="s">
        <v>101</v>
      </c>
      <c r="D921" s="18">
        <v>85.0</v>
      </c>
      <c r="E921" s="18">
        <v>397.0</v>
      </c>
      <c r="F921" s="18">
        <v>11.0</v>
      </c>
      <c r="G921" s="18">
        <v>386.0</v>
      </c>
      <c r="H921" s="18">
        <v>4.54</v>
      </c>
      <c r="I921" s="18"/>
      <c r="J921" s="18">
        <v>5.0</v>
      </c>
      <c r="K921" s="18" t="s">
        <v>1896</v>
      </c>
    </row>
    <row r="922">
      <c r="A922" s="19">
        <v>2009.0</v>
      </c>
      <c r="B922" s="18" t="s">
        <v>1801</v>
      </c>
      <c r="C922" s="18" t="s">
        <v>108</v>
      </c>
      <c r="D922" s="18">
        <v>106.0</v>
      </c>
      <c r="E922" s="18">
        <v>570.0</v>
      </c>
      <c r="F922" s="18">
        <v>200.0</v>
      </c>
      <c r="G922" s="18">
        <v>370.0</v>
      </c>
      <c r="H922" s="18">
        <v>3.49</v>
      </c>
      <c r="I922" s="18"/>
      <c r="J922" s="18">
        <v>5.0</v>
      </c>
      <c r="K922" s="18" t="s">
        <v>1896</v>
      </c>
    </row>
    <row r="923">
      <c r="A923" s="19">
        <v>2009.0</v>
      </c>
      <c r="B923" s="18" t="s">
        <v>541</v>
      </c>
      <c r="C923" s="18" t="s">
        <v>114</v>
      </c>
      <c r="D923" s="18">
        <v>53.0</v>
      </c>
      <c r="E923" s="18">
        <v>360.0</v>
      </c>
      <c r="F923" s="18">
        <v>15.0</v>
      </c>
      <c r="G923" s="18">
        <v>345.0</v>
      </c>
      <c r="H923" s="18">
        <v>6.51</v>
      </c>
      <c r="I923" s="18"/>
      <c r="J923" s="18">
        <v>3.0</v>
      </c>
      <c r="K923" s="18" t="s">
        <v>1896</v>
      </c>
    </row>
    <row r="924">
      <c r="A924" s="19">
        <v>2009.0</v>
      </c>
      <c r="B924" s="18" t="s">
        <v>524</v>
      </c>
      <c r="C924" s="18" t="s">
        <v>410</v>
      </c>
      <c r="D924" s="18">
        <v>99.0</v>
      </c>
      <c r="E924" s="18">
        <v>347.0</v>
      </c>
      <c r="F924" s="18">
        <v>9.0</v>
      </c>
      <c r="G924" s="18">
        <v>338.0</v>
      </c>
      <c r="H924" s="18">
        <v>3.41</v>
      </c>
      <c r="I924" s="18"/>
      <c r="J924" s="18">
        <v>6.0</v>
      </c>
      <c r="K924" s="18" t="s">
        <v>1896</v>
      </c>
    </row>
    <row r="925">
      <c r="A925" s="19">
        <v>2009.0</v>
      </c>
      <c r="B925" s="18" t="s">
        <v>1962</v>
      </c>
      <c r="C925" s="18" t="s">
        <v>108</v>
      </c>
      <c r="D925" s="18">
        <v>78.0</v>
      </c>
      <c r="E925" s="18">
        <v>358.0</v>
      </c>
      <c r="F925" s="18">
        <v>23.0</v>
      </c>
      <c r="G925" s="18">
        <v>335.0</v>
      </c>
      <c r="H925" s="18">
        <v>4.29</v>
      </c>
      <c r="I925" s="18"/>
      <c r="J925" s="18">
        <v>2.0</v>
      </c>
      <c r="K925" s="18" t="s">
        <v>1896</v>
      </c>
    </row>
    <row r="926">
      <c r="A926" s="19">
        <v>2009.0</v>
      </c>
      <c r="B926" s="21" t="s">
        <v>518</v>
      </c>
      <c r="C926" s="21" t="s">
        <v>108</v>
      </c>
      <c r="D926" s="22">
        <v>59.0</v>
      </c>
      <c r="E926" s="22">
        <v>345.0</v>
      </c>
      <c r="F926" s="22">
        <v>11.0</v>
      </c>
      <c r="G926" s="22">
        <v>334.0</v>
      </c>
      <c r="H926" s="22">
        <v>5.66</v>
      </c>
      <c r="I926" s="21"/>
      <c r="J926" s="22">
        <v>4.0</v>
      </c>
      <c r="K926" s="21" t="s">
        <v>1896</v>
      </c>
    </row>
    <row r="927">
      <c r="A927" s="19">
        <v>2009.0</v>
      </c>
      <c r="B927" s="21" t="s">
        <v>609</v>
      </c>
      <c r="C927" s="21" t="s">
        <v>102</v>
      </c>
      <c r="D927" s="22">
        <v>99.0</v>
      </c>
      <c r="E927" s="22">
        <v>359.0</v>
      </c>
      <c r="F927" s="22">
        <v>50.0</v>
      </c>
      <c r="G927" s="22">
        <v>309.0</v>
      </c>
      <c r="H927" s="22">
        <v>3.12</v>
      </c>
      <c r="I927" s="21"/>
      <c r="J927" s="22">
        <v>2.0</v>
      </c>
      <c r="K927" s="21" t="s">
        <v>1896</v>
      </c>
    </row>
    <row r="928">
      <c r="A928" s="19">
        <v>2009.0</v>
      </c>
      <c r="B928" s="21" t="s">
        <v>451</v>
      </c>
      <c r="C928" s="21" t="s">
        <v>104</v>
      </c>
      <c r="D928" s="22">
        <v>70.0</v>
      </c>
      <c r="E928" s="22">
        <v>285.0</v>
      </c>
      <c r="F928" s="22">
        <v>23.0</v>
      </c>
      <c r="G928" s="22">
        <v>262.0</v>
      </c>
      <c r="H928" s="22">
        <v>3.74</v>
      </c>
      <c r="I928" s="21"/>
      <c r="J928" s="22">
        <v>1.0</v>
      </c>
      <c r="K928" s="21" t="s">
        <v>1896</v>
      </c>
    </row>
    <row r="929">
      <c r="A929" s="19">
        <v>2009.0</v>
      </c>
      <c r="B929" s="21" t="s">
        <v>1798</v>
      </c>
      <c r="C929" s="21" t="s">
        <v>102</v>
      </c>
      <c r="D929" s="22">
        <v>103.0</v>
      </c>
      <c r="E929" s="22">
        <v>481.0</v>
      </c>
      <c r="F929" s="22">
        <v>221.0</v>
      </c>
      <c r="G929" s="22">
        <v>260.0</v>
      </c>
      <c r="H929" s="22">
        <v>2.52</v>
      </c>
      <c r="I929" s="21"/>
      <c r="J929" s="22">
        <v>4.0</v>
      </c>
      <c r="K929" s="21" t="s">
        <v>1896</v>
      </c>
    </row>
    <row r="930">
      <c r="A930" s="19">
        <v>2009.0</v>
      </c>
      <c r="B930" s="21" t="s">
        <v>1964</v>
      </c>
      <c r="C930" s="21" t="s">
        <v>107</v>
      </c>
      <c r="D930" s="22">
        <v>51.0</v>
      </c>
      <c r="E930" s="22">
        <v>262.0</v>
      </c>
      <c r="F930" s="22">
        <v>11.0</v>
      </c>
      <c r="G930" s="22">
        <v>251.0</v>
      </c>
      <c r="H930" s="22">
        <v>4.92</v>
      </c>
      <c r="I930" s="21"/>
      <c r="J930" s="22">
        <v>5.0</v>
      </c>
      <c r="K930" s="21" t="s">
        <v>1896</v>
      </c>
    </row>
    <row r="931">
      <c r="A931" s="19">
        <v>2009.0</v>
      </c>
      <c r="B931" s="21" t="s">
        <v>1805</v>
      </c>
      <c r="C931" s="21" t="s">
        <v>410</v>
      </c>
      <c r="D931" s="22">
        <v>53.0</v>
      </c>
      <c r="E931" s="22">
        <v>299.0</v>
      </c>
      <c r="F931" s="22">
        <v>70.0</v>
      </c>
      <c r="G931" s="22">
        <v>229.0</v>
      </c>
      <c r="H931" s="22">
        <v>4.32</v>
      </c>
      <c r="I931" s="21"/>
      <c r="J931" s="22">
        <v>0.0</v>
      </c>
      <c r="K931" s="21" t="s">
        <v>1896</v>
      </c>
    </row>
    <row r="932">
      <c r="A932" s="19">
        <v>2009.0</v>
      </c>
      <c r="B932" s="21" t="s">
        <v>1977</v>
      </c>
      <c r="C932" s="21" t="s">
        <v>113</v>
      </c>
      <c r="D932" s="22">
        <v>58.0</v>
      </c>
      <c r="E932" s="22">
        <v>234.0</v>
      </c>
      <c r="F932" s="22">
        <v>21.0</v>
      </c>
      <c r="G932" s="22">
        <v>213.0</v>
      </c>
      <c r="H932" s="22">
        <v>3.67</v>
      </c>
      <c r="I932" s="21"/>
      <c r="J932" s="22">
        <v>1.0</v>
      </c>
      <c r="K932" s="21" t="s">
        <v>1896</v>
      </c>
    </row>
    <row r="933">
      <c r="A933" s="19">
        <v>2009.0</v>
      </c>
      <c r="B933" s="21" t="s">
        <v>1776</v>
      </c>
      <c r="C933" s="21" t="s">
        <v>107</v>
      </c>
      <c r="D933" s="22">
        <v>44.0</v>
      </c>
      <c r="E933" s="22">
        <v>226.0</v>
      </c>
      <c r="F933" s="22">
        <v>30.0</v>
      </c>
      <c r="G933" s="22">
        <v>196.0</v>
      </c>
      <c r="H933" s="22">
        <v>4.45</v>
      </c>
      <c r="I933" s="21"/>
      <c r="J933" s="22">
        <v>2.0</v>
      </c>
      <c r="K933" s="21" t="s">
        <v>1896</v>
      </c>
    </row>
    <row r="934">
      <c r="A934" s="19">
        <v>2009.0</v>
      </c>
      <c r="B934" s="21" t="s">
        <v>1973</v>
      </c>
      <c r="C934" s="21" t="s">
        <v>114</v>
      </c>
      <c r="D934" s="22">
        <v>33.0</v>
      </c>
      <c r="E934" s="22">
        <v>199.0</v>
      </c>
      <c r="F934" s="22">
        <v>9.0</v>
      </c>
      <c r="G934" s="22">
        <v>190.0</v>
      </c>
      <c r="H934" s="22">
        <v>5.76</v>
      </c>
      <c r="I934" s="21"/>
      <c r="J934" s="22">
        <v>3.0</v>
      </c>
      <c r="K934" s="21" t="s">
        <v>1896</v>
      </c>
    </row>
    <row r="935">
      <c r="A935" s="19">
        <v>2009.0</v>
      </c>
      <c r="B935" s="21" t="s">
        <v>530</v>
      </c>
      <c r="C935" s="21" t="s">
        <v>104</v>
      </c>
      <c r="D935" s="22">
        <v>54.0</v>
      </c>
      <c r="E935" s="22">
        <v>179.0</v>
      </c>
      <c r="F935" s="22">
        <v>0.0</v>
      </c>
      <c r="G935" s="22">
        <v>179.0</v>
      </c>
      <c r="H935" s="22">
        <v>3.31</v>
      </c>
      <c r="I935" s="21"/>
      <c r="J935" s="22">
        <v>0.0</v>
      </c>
      <c r="K935" s="21" t="s">
        <v>1896</v>
      </c>
    </row>
    <row r="936">
      <c r="A936" s="19">
        <v>2009.0</v>
      </c>
      <c r="B936" s="21" t="s">
        <v>1803</v>
      </c>
      <c r="C936" s="21" t="s">
        <v>107</v>
      </c>
      <c r="D936" s="22">
        <v>72.0</v>
      </c>
      <c r="E936" s="22">
        <v>318.0</v>
      </c>
      <c r="F936" s="22">
        <v>139.0</v>
      </c>
      <c r="G936" s="22">
        <v>179.0</v>
      </c>
      <c r="H936" s="22">
        <v>2.49</v>
      </c>
      <c r="I936" s="21"/>
      <c r="J936" s="22">
        <v>2.0</v>
      </c>
      <c r="K936" s="21" t="s">
        <v>1896</v>
      </c>
    </row>
    <row r="937">
      <c r="A937" s="19">
        <v>2009.0</v>
      </c>
      <c r="B937" s="21" t="s">
        <v>624</v>
      </c>
      <c r="C937" s="21" t="s">
        <v>114</v>
      </c>
      <c r="D937" s="22">
        <v>31.0</v>
      </c>
      <c r="E937" s="22">
        <v>186.0</v>
      </c>
      <c r="F937" s="22">
        <v>16.0</v>
      </c>
      <c r="G937" s="22">
        <v>170.0</v>
      </c>
      <c r="H937" s="22">
        <v>5.48</v>
      </c>
      <c r="I937" s="21"/>
      <c r="J937" s="22">
        <v>0.0</v>
      </c>
      <c r="K937" s="21" t="s">
        <v>1896</v>
      </c>
    </row>
    <row r="938">
      <c r="A938" s="19">
        <v>2009.0</v>
      </c>
      <c r="B938" s="21" t="s">
        <v>1817</v>
      </c>
      <c r="C938" s="21" t="s">
        <v>101</v>
      </c>
      <c r="D938" s="22">
        <v>136.0</v>
      </c>
      <c r="E938" s="22">
        <v>507.0</v>
      </c>
      <c r="F938" s="22">
        <v>340.0</v>
      </c>
      <c r="G938" s="22">
        <v>167.0</v>
      </c>
      <c r="H938" s="22">
        <v>1.23</v>
      </c>
      <c r="I938" s="21"/>
      <c r="J938" s="22">
        <v>7.0</v>
      </c>
      <c r="K938" s="21" t="s">
        <v>1896</v>
      </c>
    </row>
    <row r="939">
      <c r="A939" s="19">
        <v>2009.0</v>
      </c>
      <c r="B939" s="21" t="s">
        <v>586</v>
      </c>
      <c r="C939" s="21" t="s">
        <v>109</v>
      </c>
      <c r="D939" s="22">
        <v>29.0</v>
      </c>
      <c r="E939" s="22">
        <v>176.0</v>
      </c>
      <c r="F939" s="22">
        <v>10.0</v>
      </c>
      <c r="G939" s="22">
        <v>166.0</v>
      </c>
      <c r="H939" s="22">
        <v>5.72</v>
      </c>
      <c r="I939" s="21"/>
      <c r="J939" s="22">
        <v>1.0</v>
      </c>
      <c r="K939" s="21" t="s">
        <v>1896</v>
      </c>
    </row>
    <row r="940">
      <c r="A940" s="19">
        <v>2009.0</v>
      </c>
      <c r="B940" s="21" t="s">
        <v>1978</v>
      </c>
      <c r="C940" s="21" t="s">
        <v>103</v>
      </c>
      <c r="D940" s="22">
        <v>36.0</v>
      </c>
      <c r="E940" s="22">
        <v>157.0</v>
      </c>
      <c r="F940" s="22">
        <v>1.0</v>
      </c>
      <c r="G940" s="22">
        <v>156.0</v>
      </c>
      <c r="H940" s="22">
        <v>4.33</v>
      </c>
      <c r="I940" s="21"/>
      <c r="J940" s="22">
        <v>2.0</v>
      </c>
      <c r="K940" s="21" t="s">
        <v>1896</v>
      </c>
    </row>
    <row r="941">
      <c r="A941" s="19">
        <v>2009.0</v>
      </c>
      <c r="B941" s="21" t="s">
        <v>486</v>
      </c>
      <c r="C941" s="21" t="s">
        <v>107</v>
      </c>
      <c r="D941" s="22">
        <v>27.0</v>
      </c>
      <c r="E941" s="22">
        <v>157.0</v>
      </c>
      <c r="F941" s="22">
        <v>1.0</v>
      </c>
      <c r="G941" s="22">
        <v>156.0</v>
      </c>
      <c r="H941" s="22">
        <v>5.78</v>
      </c>
      <c r="I941" s="21"/>
      <c r="J941" s="22">
        <v>4.0</v>
      </c>
      <c r="K941" s="21" t="s">
        <v>1896</v>
      </c>
    </row>
    <row r="942">
      <c r="A942" s="19">
        <v>2009.0</v>
      </c>
      <c r="B942" s="21" t="s">
        <v>1579</v>
      </c>
      <c r="C942" s="21" t="s">
        <v>112</v>
      </c>
      <c r="D942" s="22">
        <v>42.0</v>
      </c>
      <c r="E942" s="22">
        <v>168.0</v>
      </c>
      <c r="F942" s="22">
        <v>15.0</v>
      </c>
      <c r="G942" s="22">
        <v>153.0</v>
      </c>
      <c r="H942" s="22">
        <v>3.64</v>
      </c>
      <c r="I942" s="21"/>
      <c r="J942" s="22">
        <v>1.0</v>
      </c>
      <c r="K942" s="21" t="s">
        <v>1896</v>
      </c>
    </row>
    <row r="943">
      <c r="A943" s="19">
        <v>2009.0</v>
      </c>
      <c r="B943" s="21" t="s">
        <v>552</v>
      </c>
      <c r="C943" s="21" t="s">
        <v>103</v>
      </c>
      <c r="D943" s="22">
        <v>36.0</v>
      </c>
      <c r="E943" s="22">
        <v>173.0</v>
      </c>
      <c r="F943" s="22">
        <v>23.0</v>
      </c>
      <c r="G943" s="22">
        <v>150.0</v>
      </c>
      <c r="H943" s="22">
        <v>4.17</v>
      </c>
      <c r="I943" s="21"/>
      <c r="J943" s="22">
        <v>1.0</v>
      </c>
      <c r="K943" s="21" t="s">
        <v>1896</v>
      </c>
    </row>
    <row r="944">
      <c r="A944" s="19">
        <v>2009.0</v>
      </c>
      <c r="B944" s="21" t="s">
        <v>1521</v>
      </c>
      <c r="C944" s="21" t="s">
        <v>104</v>
      </c>
      <c r="D944" s="22">
        <v>34.0</v>
      </c>
      <c r="E944" s="22">
        <v>154.0</v>
      </c>
      <c r="F944" s="22">
        <v>5.0</v>
      </c>
      <c r="G944" s="22">
        <v>149.0</v>
      </c>
      <c r="H944" s="22">
        <v>4.38</v>
      </c>
      <c r="I944" s="21"/>
      <c r="J944" s="22">
        <v>1.0</v>
      </c>
      <c r="K944" s="21" t="s">
        <v>1896</v>
      </c>
    </row>
    <row r="945">
      <c r="A945" s="19">
        <v>2009.0</v>
      </c>
      <c r="B945" s="21" t="s">
        <v>562</v>
      </c>
      <c r="C945" s="21" t="s">
        <v>109</v>
      </c>
      <c r="D945" s="22">
        <v>19.0</v>
      </c>
      <c r="E945" s="22">
        <v>146.0</v>
      </c>
      <c r="F945" s="22">
        <v>3.0</v>
      </c>
      <c r="G945" s="22">
        <v>143.0</v>
      </c>
      <c r="H945" s="22">
        <v>7.53</v>
      </c>
      <c r="I945" s="21"/>
      <c r="J945" s="22">
        <v>1.0</v>
      </c>
      <c r="K945" s="21" t="s">
        <v>1896</v>
      </c>
    </row>
    <row r="946">
      <c r="A946" s="19">
        <v>2009.0</v>
      </c>
      <c r="B946" s="21" t="s">
        <v>1963</v>
      </c>
      <c r="C946" s="21" t="s">
        <v>114</v>
      </c>
      <c r="D946" s="22">
        <v>30.0</v>
      </c>
      <c r="E946" s="22">
        <v>139.0</v>
      </c>
      <c r="F946" s="22">
        <v>0.0</v>
      </c>
      <c r="G946" s="22">
        <v>139.0</v>
      </c>
      <c r="H946" s="22">
        <v>4.63</v>
      </c>
      <c r="I946" s="21"/>
      <c r="J946" s="22">
        <v>1.0</v>
      </c>
      <c r="K946" s="21" t="s">
        <v>1896</v>
      </c>
    </row>
    <row r="947">
      <c r="A947" s="19">
        <v>2009.0</v>
      </c>
      <c r="B947" s="21" t="s">
        <v>1802</v>
      </c>
      <c r="C947" s="21" t="s">
        <v>106</v>
      </c>
      <c r="D947" s="22">
        <v>61.0</v>
      </c>
      <c r="E947" s="22">
        <v>277.0</v>
      </c>
      <c r="F947" s="22">
        <v>142.0</v>
      </c>
      <c r="G947" s="22">
        <v>135.0</v>
      </c>
      <c r="H947" s="22">
        <v>2.21</v>
      </c>
      <c r="I947" s="21"/>
      <c r="J947" s="22">
        <v>1.0</v>
      </c>
      <c r="K947" s="21" t="s">
        <v>1896</v>
      </c>
    </row>
    <row r="948">
      <c r="A948" s="19">
        <v>2009.0</v>
      </c>
      <c r="B948" s="21" t="s">
        <v>480</v>
      </c>
      <c r="C948" s="21" t="s">
        <v>113</v>
      </c>
      <c r="D948" s="22">
        <v>28.0</v>
      </c>
      <c r="E948" s="22">
        <v>142.0</v>
      </c>
      <c r="F948" s="22">
        <v>8.0</v>
      </c>
      <c r="G948" s="22">
        <v>134.0</v>
      </c>
      <c r="H948" s="22">
        <v>4.79</v>
      </c>
      <c r="I948" s="21"/>
      <c r="J948" s="22">
        <v>1.0</v>
      </c>
      <c r="K948" s="21" t="s">
        <v>1896</v>
      </c>
    </row>
    <row r="949">
      <c r="A949" s="19">
        <v>2009.0</v>
      </c>
      <c r="B949" s="21" t="s">
        <v>529</v>
      </c>
      <c r="C949" s="21" t="s">
        <v>109</v>
      </c>
      <c r="D949" s="22">
        <v>20.0</v>
      </c>
      <c r="E949" s="22">
        <v>155.0</v>
      </c>
      <c r="F949" s="22">
        <v>25.0</v>
      </c>
      <c r="G949" s="22">
        <v>130.0</v>
      </c>
      <c r="H949" s="22">
        <v>6.5</v>
      </c>
      <c r="I949" s="21"/>
      <c r="J949" s="22">
        <v>1.0</v>
      </c>
      <c r="K949" s="21" t="s">
        <v>1896</v>
      </c>
    </row>
    <row r="950">
      <c r="A950" s="19">
        <v>2009.0</v>
      </c>
      <c r="B950" s="21" t="s">
        <v>607</v>
      </c>
      <c r="C950" s="21" t="s">
        <v>104</v>
      </c>
      <c r="D950" s="22">
        <v>63.0</v>
      </c>
      <c r="E950" s="22">
        <v>160.0</v>
      </c>
      <c r="F950" s="22">
        <v>30.0</v>
      </c>
      <c r="G950" s="22">
        <v>130.0</v>
      </c>
      <c r="H950" s="22">
        <v>2.06</v>
      </c>
      <c r="I950" s="21"/>
      <c r="J950" s="22">
        <v>0.0</v>
      </c>
      <c r="K950" s="21" t="s">
        <v>1896</v>
      </c>
    </row>
    <row r="951">
      <c r="A951" s="19">
        <v>2009.0</v>
      </c>
      <c r="B951" s="21" t="s">
        <v>589</v>
      </c>
      <c r="C951" s="21" t="s">
        <v>106</v>
      </c>
      <c r="D951" s="22">
        <v>18.0</v>
      </c>
      <c r="E951" s="22">
        <v>129.0</v>
      </c>
      <c r="F951" s="22">
        <v>7.0</v>
      </c>
      <c r="G951" s="22">
        <v>122.0</v>
      </c>
      <c r="H951" s="22">
        <v>6.78</v>
      </c>
      <c r="I951" s="21"/>
      <c r="J951" s="22">
        <v>2.0</v>
      </c>
      <c r="K951" s="21" t="s">
        <v>1896</v>
      </c>
    </row>
    <row r="952">
      <c r="A952" s="19">
        <v>2009.0</v>
      </c>
      <c r="B952" s="21" t="s">
        <v>473</v>
      </c>
      <c r="C952" s="21" t="s">
        <v>107</v>
      </c>
      <c r="D952" s="22">
        <v>23.0</v>
      </c>
      <c r="E952" s="22">
        <v>131.0</v>
      </c>
      <c r="F952" s="22">
        <v>11.0</v>
      </c>
      <c r="G952" s="22">
        <v>120.0</v>
      </c>
      <c r="H952" s="22">
        <v>5.22</v>
      </c>
      <c r="I952" s="21"/>
      <c r="J952" s="22">
        <v>2.0</v>
      </c>
      <c r="K952" s="21" t="s">
        <v>1896</v>
      </c>
    </row>
    <row r="953">
      <c r="A953" s="19">
        <v>2009.0</v>
      </c>
      <c r="B953" s="21" t="s">
        <v>600</v>
      </c>
      <c r="C953" s="21" t="s">
        <v>101</v>
      </c>
      <c r="D953" s="22">
        <v>20.0</v>
      </c>
      <c r="E953" s="22">
        <v>107.0</v>
      </c>
      <c r="F953" s="22">
        <v>5.0</v>
      </c>
      <c r="G953" s="22">
        <v>102.0</v>
      </c>
      <c r="H953" s="22">
        <v>5.1</v>
      </c>
      <c r="I953" s="21"/>
      <c r="J953" s="22">
        <v>1.0</v>
      </c>
      <c r="K953" s="21" t="s">
        <v>1896</v>
      </c>
    </row>
    <row r="954">
      <c r="A954" s="19">
        <v>2009.0</v>
      </c>
      <c r="B954" s="21" t="s">
        <v>500</v>
      </c>
      <c r="C954" s="21" t="s">
        <v>103</v>
      </c>
      <c r="D954" s="22">
        <v>15.0</v>
      </c>
      <c r="E954" s="22">
        <v>106.0</v>
      </c>
      <c r="F954" s="22">
        <v>8.0</v>
      </c>
      <c r="G954" s="22">
        <v>98.0</v>
      </c>
      <c r="H954" s="22">
        <v>6.53</v>
      </c>
      <c r="I954" s="21"/>
      <c r="J954" s="22">
        <v>0.0</v>
      </c>
      <c r="K954" s="21" t="s">
        <v>1896</v>
      </c>
    </row>
    <row r="955">
      <c r="A955" s="19">
        <v>2009.0</v>
      </c>
      <c r="B955" s="21" t="s">
        <v>516</v>
      </c>
      <c r="C955" s="21" t="s">
        <v>107</v>
      </c>
      <c r="D955" s="22">
        <v>18.0</v>
      </c>
      <c r="E955" s="22">
        <v>114.0</v>
      </c>
      <c r="F955" s="22">
        <v>20.0</v>
      </c>
      <c r="G955" s="22">
        <v>94.0</v>
      </c>
      <c r="H955" s="22">
        <v>5.22</v>
      </c>
      <c r="I955" s="21"/>
      <c r="J955" s="22">
        <v>2.0</v>
      </c>
      <c r="K955" s="21" t="s">
        <v>1896</v>
      </c>
    </row>
    <row r="956">
      <c r="A956" s="19">
        <v>2009.0</v>
      </c>
      <c r="B956" s="21" t="s">
        <v>517</v>
      </c>
      <c r="C956" s="21" t="s">
        <v>114</v>
      </c>
      <c r="D956" s="22">
        <v>5.0</v>
      </c>
      <c r="E956" s="22">
        <v>85.0</v>
      </c>
      <c r="F956" s="22">
        <v>1.0</v>
      </c>
      <c r="G956" s="22">
        <v>84.0</v>
      </c>
      <c r="H956" s="22">
        <v>16.8</v>
      </c>
      <c r="I956" s="21"/>
      <c r="J956" s="22">
        <v>1.0</v>
      </c>
      <c r="K956" s="21" t="s">
        <v>1896</v>
      </c>
    </row>
    <row r="957">
      <c r="A957" s="19">
        <v>2009.0</v>
      </c>
      <c r="B957" s="21" t="s">
        <v>1576</v>
      </c>
      <c r="C957" s="21" t="s">
        <v>410</v>
      </c>
      <c r="D957" s="22">
        <v>16.0</v>
      </c>
      <c r="E957" s="22">
        <v>84.0</v>
      </c>
      <c r="F957" s="22">
        <v>3.0</v>
      </c>
      <c r="G957" s="22">
        <v>81.0</v>
      </c>
      <c r="H957" s="22">
        <v>5.06</v>
      </c>
      <c r="I957" s="21"/>
      <c r="J957" s="22">
        <v>0.0</v>
      </c>
      <c r="K957" s="21" t="s">
        <v>1896</v>
      </c>
    </row>
    <row r="958">
      <c r="A958" s="19">
        <v>2009.0</v>
      </c>
      <c r="B958" s="21" t="s">
        <v>1530</v>
      </c>
      <c r="C958" s="21" t="s">
        <v>102</v>
      </c>
      <c r="D958" s="22">
        <v>25.0</v>
      </c>
      <c r="E958" s="22">
        <v>93.0</v>
      </c>
      <c r="F958" s="22">
        <v>14.0</v>
      </c>
      <c r="G958" s="22">
        <v>79.0</v>
      </c>
      <c r="H958" s="22">
        <v>3.16</v>
      </c>
      <c r="I958" s="21"/>
      <c r="J958" s="22">
        <v>1.0</v>
      </c>
      <c r="K958" s="21" t="s">
        <v>1896</v>
      </c>
    </row>
    <row r="959">
      <c r="A959" s="19">
        <v>2009.0</v>
      </c>
      <c r="B959" s="21" t="s">
        <v>497</v>
      </c>
      <c r="C959" s="21" t="s">
        <v>102</v>
      </c>
      <c r="D959" s="22">
        <v>21.0</v>
      </c>
      <c r="E959" s="22">
        <v>77.0</v>
      </c>
      <c r="F959" s="22">
        <v>1.0</v>
      </c>
      <c r="G959" s="22">
        <v>76.0</v>
      </c>
      <c r="H959" s="22">
        <v>3.62</v>
      </c>
      <c r="I959" s="21"/>
      <c r="J959" s="22">
        <v>2.0</v>
      </c>
      <c r="K959" s="21" t="s">
        <v>1896</v>
      </c>
    </row>
    <row r="960">
      <c r="A960" s="19">
        <v>2009.0</v>
      </c>
      <c r="B960" s="21" t="s">
        <v>1570</v>
      </c>
      <c r="C960" s="21" t="s">
        <v>410</v>
      </c>
      <c r="D960" s="22">
        <v>30.0</v>
      </c>
      <c r="E960" s="22">
        <v>89.0</v>
      </c>
      <c r="F960" s="22">
        <v>14.0</v>
      </c>
      <c r="G960" s="22">
        <v>75.0</v>
      </c>
      <c r="H960" s="22">
        <v>2.5</v>
      </c>
      <c r="I960" s="21"/>
      <c r="J960" s="22">
        <v>0.0</v>
      </c>
      <c r="K960" s="21" t="s">
        <v>1896</v>
      </c>
    </row>
    <row r="961">
      <c r="A961" s="19">
        <v>2009.0</v>
      </c>
      <c r="B961" s="21" t="s">
        <v>616</v>
      </c>
      <c r="C961" s="21" t="s">
        <v>101</v>
      </c>
      <c r="D961" s="22">
        <v>23.0</v>
      </c>
      <c r="E961" s="22">
        <v>80.0</v>
      </c>
      <c r="F961" s="22">
        <v>7.0</v>
      </c>
      <c r="G961" s="22">
        <v>73.0</v>
      </c>
      <c r="H961" s="22">
        <v>3.17</v>
      </c>
      <c r="I961" s="21"/>
      <c r="J961" s="22">
        <v>0.0</v>
      </c>
      <c r="K961" s="21" t="s">
        <v>1896</v>
      </c>
    </row>
    <row r="962">
      <c r="A962" s="19">
        <v>2009.0</v>
      </c>
      <c r="B962" s="21" t="s">
        <v>546</v>
      </c>
      <c r="C962" s="21" t="s">
        <v>410</v>
      </c>
      <c r="D962" s="22">
        <v>11.0</v>
      </c>
      <c r="E962" s="22">
        <v>64.0</v>
      </c>
      <c r="F962" s="22">
        <v>5.0</v>
      </c>
      <c r="G962" s="22">
        <v>59.0</v>
      </c>
      <c r="H962" s="22">
        <v>5.36</v>
      </c>
      <c r="I962" s="21"/>
      <c r="J962" s="22">
        <v>1.0</v>
      </c>
      <c r="K962" s="21" t="s">
        <v>1896</v>
      </c>
    </row>
    <row r="963">
      <c r="A963" s="19">
        <v>2009.0</v>
      </c>
      <c r="B963" s="21" t="s">
        <v>627</v>
      </c>
      <c r="C963" s="21" t="s">
        <v>107</v>
      </c>
      <c r="D963" s="22">
        <v>8.0</v>
      </c>
      <c r="E963" s="22">
        <v>67.0</v>
      </c>
      <c r="F963" s="22">
        <v>9.0</v>
      </c>
      <c r="G963" s="22">
        <v>58.0</v>
      </c>
      <c r="H963" s="22">
        <v>7.25</v>
      </c>
      <c r="I963" s="21"/>
      <c r="J963" s="22">
        <v>1.0</v>
      </c>
      <c r="K963" s="21" t="s">
        <v>1896</v>
      </c>
    </row>
    <row r="964">
      <c r="A964" s="19">
        <v>2009.0</v>
      </c>
      <c r="B964" s="21" t="s">
        <v>1561</v>
      </c>
      <c r="C964" s="21" t="s">
        <v>103</v>
      </c>
      <c r="D964" s="22">
        <v>15.0</v>
      </c>
      <c r="E964" s="22">
        <v>63.0</v>
      </c>
      <c r="F964" s="22">
        <v>7.0</v>
      </c>
      <c r="G964" s="22">
        <v>56.0</v>
      </c>
      <c r="H964" s="22">
        <v>3.73</v>
      </c>
      <c r="I964" s="21"/>
      <c r="J964" s="22">
        <v>0.0</v>
      </c>
      <c r="K964" s="21" t="s">
        <v>1896</v>
      </c>
    </row>
    <row r="965">
      <c r="A965" s="19">
        <v>2009.0</v>
      </c>
      <c r="B965" s="21" t="s">
        <v>1815</v>
      </c>
      <c r="C965" s="21" t="s">
        <v>103</v>
      </c>
      <c r="D965" s="22">
        <v>70.0</v>
      </c>
      <c r="E965" s="22">
        <v>240.0</v>
      </c>
      <c r="F965" s="22">
        <v>184.0</v>
      </c>
      <c r="G965" s="22">
        <v>56.0</v>
      </c>
      <c r="H965" s="22">
        <v>0.8</v>
      </c>
      <c r="I965" s="21"/>
      <c r="J965" s="22">
        <v>2.0</v>
      </c>
      <c r="K965" s="21" t="s">
        <v>1896</v>
      </c>
    </row>
    <row r="966">
      <c r="A966" s="19">
        <v>2009.0</v>
      </c>
      <c r="B966" s="21" t="s">
        <v>601</v>
      </c>
      <c r="C966" s="21" t="s">
        <v>103</v>
      </c>
      <c r="D966" s="22">
        <v>26.0</v>
      </c>
      <c r="E966" s="22">
        <v>54.0</v>
      </c>
      <c r="F966" s="22">
        <v>0.0</v>
      </c>
      <c r="G966" s="22">
        <v>54.0</v>
      </c>
      <c r="H966" s="22">
        <v>2.08</v>
      </c>
      <c r="I966" s="21"/>
      <c r="J966" s="22">
        <v>3.0</v>
      </c>
      <c r="K966" s="21" t="s">
        <v>1896</v>
      </c>
    </row>
    <row r="967">
      <c r="A967" s="19">
        <v>2009.0</v>
      </c>
      <c r="B967" s="21" t="s">
        <v>468</v>
      </c>
      <c r="C967" s="21" t="s">
        <v>103</v>
      </c>
      <c r="D967" s="22">
        <v>16.0</v>
      </c>
      <c r="E967" s="22">
        <v>51.0</v>
      </c>
      <c r="F967" s="22">
        <v>0.0</v>
      </c>
      <c r="G967" s="22">
        <v>51.0</v>
      </c>
      <c r="H967" s="22">
        <v>3.19</v>
      </c>
      <c r="I967" s="21"/>
      <c r="J967" s="22">
        <v>0.0</v>
      </c>
      <c r="K967" s="21" t="s">
        <v>1896</v>
      </c>
    </row>
    <row r="968">
      <c r="A968" s="19">
        <v>2009.0</v>
      </c>
      <c r="B968" s="21" t="s">
        <v>1823</v>
      </c>
      <c r="C968" s="21" t="s">
        <v>114</v>
      </c>
      <c r="D968" s="22">
        <v>12.0</v>
      </c>
      <c r="E968" s="22">
        <v>54.0</v>
      </c>
      <c r="F968" s="22">
        <v>3.0</v>
      </c>
      <c r="G968" s="22">
        <v>51.0</v>
      </c>
      <c r="H968" s="22">
        <v>4.25</v>
      </c>
      <c r="I968" s="21"/>
      <c r="J968" s="22">
        <v>0.0</v>
      </c>
      <c r="K968" s="21" t="s">
        <v>1896</v>
      </c>
    </row>
    <row r="969">
      <c r="A969" s="19">
        <v>2009.0</v>
      </c>
      <c r="B969" s="21" t="s">
        <v>1979</v>
      </c>
      <c r="C969" s="21" t="s">
        <v>101</v>
      </c>
      <c r="D969" s="22">
        <v>14.0</v>
      </c>
      <c r="E969" s="22">
        <v>59.0</v>
      </c>
      <c r="F969" s="22">
        <v>10.0</v>
      </c>
      <c r="G969" s="22">
        <v>49.0</v>
      </c>
      <c r="H969" s="22">
        <v>3.5</v>
      </c>
      <c r="I969" s="21"/>
      <c r="J969" s="22">
        <v>0.0</v>
      </c>
      <c r="K969" s="21" t="s">
        <v>1896</v>
      </c>
    </row>
    <row r="970">
      <c r="A970" s="19">
        <v>2009.0</v>
      </c>
      <c r="B970" s="21" t="s">
        <v>1814</v>
      </c>
      <c r="C970" s="21" t="s">
        <v>104</v>
      </c>
      <c r="D970" s="22">
        <v>86.0</v>
      </c>
      <c r="E970" s="22">
        <v>245.0</v>
      </c>
      <c r="F970" s="22">
        <v>197.0</v>
      </c>
      <c r="G970" s="22">
        <v>48.0</v>
      </c>
      <c r="H970" s="22">
        <v>0.56</v>
      </c>
      <c r="I970" s="21"/>
      <c r="J970" s="22">
        <v>4.0</v>
      </c>
      <c r="K970" s="21" t="s">
        <v>1896</v>
      </c>
    </row>
    <row r="971">
      <c r="A971" s="19">
        <v>2009.0</v>
      </c>
      <c r="B971" s="21" t="s">
        <v>462</v>
      </c>
      <c r="C971" s="21" t="s">
        <v>108</v>
      </c>
      <c r="D971" s="22">
        <v>10.0</v>
      </c>
      <c r="E971" s="22">
        <v>63.0</v>
      </c>
      <c r="F971" s="22">
        <v>15.0</v>
      </c>
      <c r="G971" s="22">
        <v>48.0</v>
      </c>
      <c r="H971" s="22">
        <v>4.8</v>
      </c>
      <c r="I971" s="21"/>
      <c r="J971" s="22">
        <v>0.0</v>
      </c>
      <c r="K971" s="21" t="s">
        <v>1896</v>
      </c>
    </row>
    <row r="972">
      <c r="A972" s="19">
        <v>2009.0</v>
      </c>
      <c r="B972" s="21" t="s">
        <v>464</v>
      </c>
      <c r="C972" s="21" t="s">
        <v>112</v>
      </c>
      <c r="D972" s="22">
        <v>15.0</v>
      </c>
      <c r="E972" s="22">
        <v>48.0</v>
      </c>
      <c r="F972" s="22">
        <v>2.0</v>
      </c>
      <c r="G972" s="22">
        <v>46.0</v>
      </c>
      <c r="H972" s="22">
        <v>3.07</v>
      </c>
      <c r="I972" s="21"/>
      <c r="J972" s="22">
        <v>1.0</v>
      </c>
      <c r="K972" s="21" t="s">
        <v>1896</v>
      </c>
    </row>
    <row r="973">
      <c r="A973" s="19">
        <v>2009.0</v>
      </c>
      <c r="B973" s="21" t="s">
        <v>1980</v>
      </c>
      <c r="C973" s="21" t="s">
        <v>109</v>
      </c>
      <c r="D973" s="22">
        <v>6.0</v>
      </c>
      <c r="E973" s="22">
        <v>41.0</v>
      </c>
      <c r="F973" s="22">
        <v>0.0</v>
      </c>
      <c r="G973" s="22">
        <v>41.0</v>
      </c>
      <c r="H973" s="22">
        <v>6.83</v>
      </c>
      <c r="I973" s="21"/>
      <c r="J973" s="22">
        <v>0.0</v>
      </c>
      <c r="K973" s="21" t="s">
        <v>1896</v>
      </c>
    </row>
    <row r="974">
      <c r="A974" s="19">
        <v>2009.0</v>
      </c>
      <c r="B974" s="21" t="s">
        <v>560</v>
      </c>
      <c r="C974" s="21" t="s">
        <v>109</v>
      </c>
      <c r="D974" s="22">
        <v>11.0</v>
      </c>
      <c r="E974" s="22">
        <v>42.0</v>
      </c>
      <c r="F974" s="22">
        <v>2.0</v>
      </c>
      <c r="G974" s="22">
        <v>40.0</v>
      </c>
      <c r="H974" s="22">
        <v>3.64</v>
      </c>
      <c r="I974" s="21"/>
      <c r="J974" s="22">
        <v>0.0</v>
      </c>
      <c r="K974" s="21" t="s">
        <v>1896</v>
      </c>
    </row>
    <row r="975">
      <c r="A975" s="19">
        <v>2009.0</v>
      </c>
      <c r="B975" s="21" t="s">
        <v>1981</v>
      </c>
      <c r="C975" s="21" t="s">
        <v>107</v>
      </c>
      <c r="D975" s="22">
        <v>9.0</v>
      </c>
      <c r="E975" s="22">
        <v>40.0</v>
      </c>
      <c r="F975" s="22">
        <v>0.0</v>
      </c>
      <c r="G975" s="22">
        <v>40.0</v>
      </c>
      <c r="H975" s="22">
        <v>4.44</v>
      </c>
      <c r="I975" s="21"/>
      <c r="J975" s="22">
        <v>0.0</v>
      </c>
      <c r="K975" s="21" t="s">
        <v>1896</v>
      </c>
    </row>
    <row r="976">
      <c r="A976" s="19">
        <v>2009.0</v>
      </c>
      <c r="B976" s="21" t="s">
        <v>1781</v>
      </c>
      <c r="C976" s="21" t="s">
        <v>114</v>
      </c>
      <c r="D976" s="22">
        <v>6.0</v>
      </c>
      <c r="E976" s="22">
        <v>41.0</v>
      </c>
      <c r="F976" s="22">
        <v>1.0</v>
      </c>
      <c r="G976" s="22">
        <v>40.0</v>
      </c>
      <c r="H976" s="22">
        <v>6.67</v>
      </c>
      <c r="I976" s="21"/>
      <c r="J976" s="22">
        <v>0.0</v>
      </c>
      <c r="K976" s="21" t="s">
        <v>1896</v>
      </c>
    </row>
    <row r="977">
      <c r="A977" s="19">
        <v>2009.0</v>
      </c>
      <c r="B977" s="21" t="s">
        <v>1974</v>
      </c>
      <c r="C977" s="21" t="s">
        <v>113</v>
      </c>
      <c r="D977" s="22">
        <v>9.0</v>
      </c>
      <c r="E977" s="22">
        <v>39.0</v>
      </c>
      <c r="F977" s="22">
        <v>2.0</v>
      </c>
      <c r="G977" s="22">
        <v>37.0</v>
      </c>
      <c r="H977" s="22">
        <v>4.11</v>
      </c>
      <c r="I977" s="21"/>
      <c r="J977" s="22">
        <v>0.0</v>
      </c>
      <c r="K977" s="21" t="s">
        <v>1896</v>
      </c>
    </row>
    <row r="978">
      <c r="A978" s="19">
        <v>2009.0</v>
      </c>
      <c r="B978" s="21" t="s">
        <v>621</v>
      </c>
      <c r="C978" s="21" t="s">
        <v>106</v>
      </c>
      <c r="D978" s="22">
        <v>13.0</v>
      </c>
      <c r="E978" s="22">
        <v>37.0</v>
      </c>
      <c r="F978" s="22">
        <v>0.0</v>
      </c>
      <c r="G978" s="22">
        <v>37.0</v>
      </c>
      <c r="H978" s="22">
        <v>2.85</v>
      </c>
      <c r="I978" s="21"/>
      <c r="J978" s="22">
        <v>0.0</v>
      </c>
      <c r="K978" s="21" t="s">
        <v>1896</v>
      </c>
    </row>
    <row r="979">
      <c r="A979" s="19">
        <v>2009.0</v>
      </c>
      <c r="B979" s="21" t="s">
        <v>1543</v>
      </c>
      <c r="C979" s="21" t="s">
        <v>114</v>
      </c>
      <c r="D979" s="22">
        <v>9.0</v>
      </c>
      <c r="E979" s="22">
        <v>37.0</v>
      </c>
      <c r="F979" s="22">
        <v>0.0</v>
      </c>
      <c r="G979" s="22">
        <v>37.0</v>
      </c>
      <c r="H979" s="22">
        <v>4.11</v>
      </c>
      <c r="I979" s="21"/>
      <c r="J979" s="22">
        <v>1.0</v>
      </c>
      <c r="K979" s="21" t="s">
        <v>1896</v>
      </c>
    </row>
    <row r="980">
      <c r="A980" s="19">
        <v>2009.0</v>
      </c>
      <c r="B980" s="21" t="s">
        <v>1818</v>
      </c>
      <c r="C980" s="21" t="s">
        <v>113</v>
      </c>
      <c r="D980" s="22">
        <v>11.0</v>
      </c>
      <c r="E980" s="22">
        <v>64.0</v>
      </c>
      <c r="F980" s="22">
        <v>29.0</v>
      </c>
      <c r="G980" s="22">
        <v>35.0</v>
      </c>
      <c r="H980" s="22">
        <v>3.18</v>
      </c>
      <c r="I980" s="21"/>
      <c r="J980" s="22">
        <v>0.0</v>
      </c>
      <c r="K980" s="21" t="s">
        <v>1896</v>
      </c>
    </row>
    <row r="981">
      <c r="A981" s="19">
        <v>2009.0</v>
      </c>
      <c r="B981" s="21" t="s">
        <v>435</v>
      </c>
      <c r="C981" s="21" t="s">
        <v>109</v>
      </c>
      <c r="D981" s="22">
        <v>18.0</v>
      </c>
      <c r="E981" s="22">
        <v>60.0</v>
      </c>
      <c r="F981" s="22">
        <v>27.0</v>
      </c>
      <c r="G981" s="22">
        <v>33.0</v>
      </c>
      <c r="H981" s="22">
        <v>1.83</v>
      </c>
      <c r="I981" s="21"/>
      <c r="J981" s="22">
        <v>0.0</v>
      </c>
      <c r="K981" s="21" t="s">
        <v>1896</v>
      </c>
    </row>
    <row r="982">
      <c r="A982" s="19">
        <v>2009.0</v>
      </c>
      <c r="B982" s="21" t="s">
        <v>1982</v>
      </c>
      <c r="C982" s="21" t="s">
        <v>104</v>
      </c>
      <c r="D982" s="22">
        <v>7.0</v>
      </c>
      <c r="E982" s="22">
        <v>32.0</v>
      </c>
      <c r="F982" s="22">
        <v>0.0</v>
      </c>
      <c r="G982" s="22">
        <v>32.0</v>
      </c>
      <c r="H982" s="22">
        <v>4.57</v>
      </c>
      <c r="I982" s="21"/>
      <c r="J982" s="22">
        <v>0.0</v>
      </c>
      <c r="K982" s="21" t="s">
        <v>1896</v>
      </c>
    </row>
    <row r="983">
      <c r="A983" s="19">
        <v>2009.0</v>
      </c>
      <c r="B983" s="21" t="s">
        <v>1970</v>
      </c>
      <c r="C983" s="21" t="s">
        <v>114</v>
      </c>
      <c r="D983" s="22">
        <v>9.0</v>
      </c>
      <c r="E983" s="22">
        <v>31.0</v>
      </c>
      <c r="F983" s="22">
        <v>0.0</v>
      </c>
      <c r="G983" s="22">
        <v>31.0</v>
      </c>
      <c r="H983" s="22">
        <v>3.44</v>
      </c>
      <c r="I983" s="21"/>
      <c r="J983" s="22">
        <v>0.0</v>
      </c>
      <c r="K983" s="21" t="s">
        <v>1896</v>
      </c>
    </row>
    <row r="984">
      <c r="A984" s="19">
        <v>2009.0</v>
      </c>
      <c r="B984" s="21" t="s">
        <v>1358</v>
      </c>
      <c r="C984" s="21" t="s">
        <v>112</v>
      </c>
      <c r="D984" s="22">
        <v>1.0</v>
      </c>
      <c r="E984" s="22">
        <v>26.0</v>
      </c>
      <c r="F984" s="22">
        <v>0.0</v>
      </c>
      <c r="G984" s="22">
        <v>26.0</v>
      </c>
      <c r="H984" s="22">
        <v>26.0</v>
      </c>
      <c r="I984" s="21"/>
      <c r="J984" s="22">
        <v>0.0</v>
      </c>
      <c r="K984" s="21" t="s">
        <v>1896</v>
      </c>
    </row>
    <row r="985">
      <c r="A985" s="19">
        <v>2009.0</v>
      </c>
      <c r="B985" s="21" t="s">
        <v>479</v>
      </c>
      <c r="C985" s="21" t="s">
        <v>114</v>
      </c>
      <c r="D985" s="22">
        <v>5.0</v>
      </c>
      <c r="E985" s="22">
        <v>26.0</v>
      </c>
      <c r="F985" s="22">
        <v>0.0</v>
      </c>
      <c r="G985" s="22">
        <v>26.0</v>
      </c>
      <c r="H985" s="22">
        <v>5.2</v>
      </c>
      <c r="I985" s="21"/>
      <c r="J985" s="22">
        <v>0.0</v>
      </c>
      <c r="K985" s="21" t="s">
        <v>1896</v>
      </c>
    </row>
    <row r="986">
      <c r="A986" s="19">
        <v>2009.0</v>
      </c>
      <c r="B986" s="21" t="s">
        <v>1571</v>
      </c>
      <c r="C986" s="21" t="s">
        <v>410</v>
      </c>
      <c r="D986" s="22">
        <v>8.0</v>
      </c>
      <c r="E986" s="22">
        <v>26.0</v>
      </c>
      <c r="F986" s="22">
        <v>2.0</v>
      </c>
      <c r="G986" s="22">
        <v>24.0</v>
      </c>
      <c r="H986" s="22">
        <v>3.0</v>
      </c>
      <c r="I986" s="21"/>
      <c r="J986" s="22">
        <v>0.0</v>
      </c>
      <c r="K986" s="21" t="s">
        <v>1896</v>
      </c>
    </row>
    <row r="987">
      <c r="A987" s="19">
        <v>2009.0</v>
      </c>
      <c r="B987" s="21" t="s">
        <v>1816</v>
      </c>
      <c r="C987" s="21" t="s">
        <v>410</v>
      </c>
      <c r="D987" s="22">
        <v>84.0</v>
      </c>
      <c r="E987" s="22">
        <v>235.0</v>
      </c>
      <c r="F987" s="22">
        <v>213.0</v>
      </c>
      <c r="G987" s="22">
        <v>22.0</v>
      </c>
      <c r="H987" s="22">
        <v>0.26</v>
      </c>
      <c r="I987" s="21"/>
      <c r="J987" s="22">
        <v>2.0</v>
      </c>
      <c r="K987" s="21" t="s">
        <v>1896</v>
      </c>
    </row>
    <row r="988">
      <c r="A988" s="19">
        <v>2009.0</v>
      </c>
      <c r="B988" s="21" t="s">
        <v>509</v>
      </c>
      <c r="C988" s="21" t="s">
        <v>112</v>
      </c>
      <c r="D988" s="22">
        <v>9.0</v>
      </c>
      <c r="E988" s="22">
        <v>43.0</v>
      </c>
      <c r="F988" s="22">
        <v>22.0</v>
      </c>
      <c r="G988" s="22">
        <v>21.0</v>
      </c>
      <c r="H988" s="22">
        <v>2.33</v>
      </c>
      <c r="I988" s="21"/>
      <c r="J988" s="22">
        <v>0.0</v>
      </c>
      <c r="K988" s="21" t="s">
        <v>1896</v>
      </c>
    </row>
    <row r="989">
      <c r="A989" s="19">
        <v>2009.0</v>
      </c>
      <c r="B989" s="21" t="s">
        <v>1983</v>
      </c>
      <c r="C989" s="21" t="s">
        <v>114</v>
      </c>
      <c r="D989" s="22">
        <v>2.0</v>
      </c>
      <c r="E989" s="22">
        <v>19.0</v>
      </c>
      <c r="F989" s="22">
        <v>0.0</v>
      </c>
      <c r="G989" s="22">
        <v>19.0</v>
      </c>
      <c r="H989" s="22">
        <v>9.5</v>
      </c>
      <c r="I989" s="21"/>
      <c r="J989" s="22">
        <v>0.0</v>
      </c>
      <c r="K989" s="21" t="s">
        <v>1896</v>
      </c>
    </row>
    <row r="990">
      <c r="A990" s="19">
        <v>2009.0</v>
      </c>
      <c r="B990" s="21" t="s">
        <v>1821</v>
      </c>
      <c r="C990" s="21" t="s">
        <v>103</v>
      </c>
      <c r="D990" s="22">
        <v>4.0</v>
      </c>
      <c r="E990" s="22">
        <v>18.0</v>
      </c>
      <c r="F990" s="22">
        <v>2.0</v>
      </c>
      <c r="G990" s="22">
        <v>16.0</v>
      </c>
      <c r="H990" s="22">
        <v>4.0</v>
      </c>
      <c r="I990" s="21"/>
      <c r="J990" s="22">
        <v>0.0</v>
      </c>
      <c r="K990" s="21" t="s">
        <v>1896</v>
      </c>
    </row>
    <row r="991">
      <c r="A991" s="19">
        <v>2009.0</v>
      </c>
      <c r="B991" s="21" t="s">
        <v>1550</v>
      </c>
      <c r="C991" s="21" t="s">
        <v>410</v>
      </c>
      <c r="D991" s="22">
        <v>3.0</v>
      </c>
      <c r="E991" s="22">
        <v>16.0</v>
      </c>
      <c r="F991" s="22">
        <v>0.0</v>
      </c>
      <c r="G991" s="22">
        <v>16.0</v>
      </c>
      <c r="H991" s="22">
        <v>5.33</v>
      </c>
      <c r="I991" s="21"/>
      <c r="J991" s="22">
        <v>0.0</v>
      </c>
      <c r="K991" s="21" t="s">
        <v>1896</v>
      </c>
    </row>
    <row r="992">
      <c r="A992" s="19">
        <v>2009.0</v>
      </c>
      <c r="B992" s="21" t="s">
        <v>1984</v>
      </c>
      <c r="C992" s="21" t="s">
        <v>410</v>
      </c>
      <c r="D992" s="22">
        <v>5.0</v>
      </c>
      <c r="E992" s="22">
        <v>16.0</v>
      </c>
      <c r="F992" s="22">
        <v>2.0</v>
      </c>
      <c r="G992" s="22">
        <v>14.0</v>
      </c>
      <c r="H992" s="22">
        <v>2.8</v>
      </c>
      <c r="I992" s="21"/>
      <c r="J992" s="22">
        <v>0.0</v>
      </c>
      <c r="K992" s="21" t="s">
        <v>1896</v>
      </c>
    </row>
    <row r="993">
      <c r="A993" s="19">
        <v>2009.0</v>
      </c>
      <c r="B993" s="21" t="s">
        <v>519</v>
      </c>
      <c r="C993" s="21" t="s">
        <v>101</v>
      </c>
      <c r="D993" s="22">
        <v>4.0</v>
      </c>
      <c r="E993" s="22">
        <v>16.0</v>
      </c>
      <c r="F993" s="22">
        <v>2.0</v>
      </c>
      <c r="G993" s="22">
        <v>14.0</v>
      </c>
      <c r="H993" s="22">
        <v>3.5</v>
      </c>
      <c r="I993" s="21"/>
      <c r="J993" s="22">
        <v>0.0</v>
      </c>
      <c r="K993" s="21" t="s">
        <v>1896</v>
      </c>
    </row>
    <row r="994">
      <c r="A994" s="19">
        <v>2009.0</v>
      </c>
      <c r="B994" s="21" t="s">
        <v>1819</v>
      </c>
      <c r="C994" s="21" t="s">
        <v>106</v>
      </c>
      <c r="D994" s="22">
        <v>17.0</v>
      </c>
      <c r="E994" s="22">
        <v>58.0</v>
      </c>
      <c r="F994" s="22">
        <v>46.0</v>
      </c>
      <c r="G994" s="22">
        <v>12.0</v>
      </c>
      <c r="H994" s="22">
        <v>0.71</v>
      </c>
      <c r="I994" s="21"/>
      <c r="J994" s="22">
        <v>1.0</v>
      </c>
      <c r="K994" s="21" t="s">
        <v>1896</v>
      </c>
    </row>
    <row r="995">
      <c r="A995" s="19">
        <v>2009.0</v>
      </c>
      <c r="B995" s="21" t="s">
        <v>606</v>
      </c>
      <c r="C995" s="21" t="s">
        <v>112</v>
      </c>
      <c r="D995" s="22">
        <v>4.0</v>
      </c>
      <c r="E995" s="22">
        <v>18.0</v>
      </c>
      <c r="F995" s="22">
        <v>8.0</v>
      </c>
      <c r="G995" s="22">
        <v>10.0</v>
      </c>
      <c r="H995" s="22">
        <v>2.5</v>
      </c>
      <c r="I995" s="21"/>
      <c r="J995" s="22">
        <v>0.0</v>
      </c>
      <c r="K995" s="21" t="s">
        <v>1896</v>
      </c>
    </row>
    <row r="996">
      <c r="A996" s="19">
        <v>2009.0</v>
      </c>
      <c r="B996" s="21" t="s">
        <v>626</v>
      </c>
      <c r="C996" s="21" t="s">
        <v>108</v>
      </c>
      <c r="D996" s="22">
        <v>2.0</v>
      </c>
      <c r="E996" s="22">
        <v>9.0</v>
      </c>
      <c r="F996" s="22">
        <v>0.0</v>
      </c>
      <c r="G996" s="22">
        <v>9.0</v>
      </c>
      <c r="H996" s="22">
        <v>4.5</v>
      </c>
      <c r="I996" s="21"/>
      <c r="J996" s="22">
        <v>0.0</v>
      </c>
      <c r="K996" s="21" t="s">
        <v>1896</v>
      </c>
    </row>
    <row r="997">
      <c r="A997" s="19">
        <v>2009.0</v>
      </c>
      <c r="B997" s="21" t="s">
        <v>1985</v>
      </c>
      <c r="C997" s="21" t="s">
        <v>107</v>
      </c>
      <c r="D997" s="22">
        <v>0.0</v>
      </c>
      <c r="E997" s="22">
        <v>9.0</v>
      </c>
      <c r="F997" s="22">
        <v>0.0</v>
      </c>
      <c r="G997" s="22">
        <v>9.0</v>
      </c>
      <c r="H997" s="22">
        <v>0.0</v>
      </c>
      <c r="I997" s="21"/>
      <c r="J997" s="22">
        <v>0.0</v>
      </c>
      <c r="K997" s="21" t="s">
        <v>1896</v>
      </c>
    </row>
    <row r="998">
      <c r="A998" s="19">
        <v>2009.0</v>
      </c>
      <c r="B998" s="21" t="s">
        <v>455</v>
      </c>
      <c r="C998" s="21" t="s">
        <v>101</v>
      </c>
      <c r="D998" s="22">
        <v>9.0</v>
      </c>
      <c r="E998" s="22">
        <v>12.0</v>
      </c>
      <c r="F998" s="22">
        <v>3.0</v>
      </c>
      <c r="G998" s="22">
        <v>9.0</v>
      </c>
      <c r="H998" s="22">
        <v>1.0</v>
      </c>
      <c r="I998" s="21"/>
      <c r="J998" s="22">
        <v>0.0</v>
      </c>
      <c r="K998" s="21" t="s">
        <v>1896</v>
      </c>
    </row>
    <row r="999">
      <c r="A999" s="19">
        <v>2009.0</v>
      </c>
      <c r="B999" s="21" t="s">
        <v>538</v>
      </c>
      <c r="C999" s="21" t="s">
        <v>410</v>
      </c>
      <c r="D999" s="22">
        <v>2.0</v>
      </c>
      <c r="E999" s="22">
        <v>9.0</v>
      </c>
      <c r="F999" s="22">
        <v>0.0</v>
      </c>
      <c r="G999" s="22">
        <v>9.0</v>
      </c>
      <c r="H999" s="22">
        <v>4.5</v>
      </c>
      <c r="I999" s="21"/>
      <c r="J999" s="22">
        <v>0.0</v>
      </c>
      <c r="K999" s="21" t="s">
        <v>1896</v>
      </c>
    </row>
    <row r="1000">
      <c r="A1000" s="19">
        <v>2009.0</v>
      </c>
      <c r="B1000" s="21" t="s">
        <v>504</v>
      </c>
      <c r="C1000" s="21" t="s">
        <v>108</v>
      </c>
      <c r="D1000" s="22">
        <v>2.0</v>
      </c>
      <c r="E1000" s="22">
        <v>8.0</v>
      </c>
      <c r="F1000" s="22">
        <v>0.0</v>
      </c>
      <c r="G1000" s="22">
        <v>8.0</v>
      </c>
      <c r="H1000" s="22">
        <v>4.0</v>
      </c>
      <c r="I1000" s="21"/>
      <c r="J1000" s="22">
        <v>0.0</v>
      </c>
      <c r="K1000" s="21" t="s">
        <v>1896</v>
      </c>
    </row>
    <row r="1001">
      <c r="A1001" s="19">
        <v>2009.0</v>
      </c>
      <c r="B1001" s="21" t="s">
        <v>551</v>
      </c>
      <c r="C1001" s="21" t="s">
        <v>107</v>
      </c>
      <c r="D1001" s="22">
        <v>2.0</v>
      </c>
      <c r="E1001" s="22">
        <v>8.0</v>
      </c>
      <c r="F1001" s="22">
        <v>0.0</v>
      </c>
      <c r="G1001" s="22">
        <v>8.0</v>
      </c>
      <c r="H1001" s="22">
        <v>4.0</v>
      </c>
      <c r="I1001" s="21"/>
      <c r="J1001" s="22">
        <v>0.0</v>
      </c>
      <c r="K1001" s="21" t="s">
        <v>1896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3"/>
      <c r="B1" s="14"/>
      <c r="C1" s="14" t="s">
        <v>1986</v>
      </c>
      <c r="D1" s="14" t="s">
        <v>1986</v>
      </c>
      <c r="E1" s="14" t="s">
        <v>1987</v>
      </c>
      <c r="F1" s="14" t="s">
        <v>1986</v>
      </c>
      <c r="G1" s="14" t="s">
        <v>1986</v>
      </c>
      <c r="H1" s="14" t="s">
        <v>1986</v>
      </c>
      <c r="I1" s="14" t="s">
        <v>1986</v>
      </c>
      <c r="J1" s="14" t="s">
        <v>1987</v>
      </c>
      <c r="K1" s="14" t="s">
        <v>1988</v>
      </c>
      <c r="L1" s="14" t="s">
        <v>1986</v>
      </c>
      <c r="M1" s="14" t="s">
        <v>1986</v>
      </c>
      <c r="N1" s="14" t="s">
        <v>1986</v>
      </c>
      <c r="O1" s="14" t="s">
        <v>1986</v>
      </c>
      <c r="P1" s="14" t="s">
        <v>1986</v>
      </c>
      <c r="Q1" s="14" t="s">
        <v>1986</v>
      </c>
      <c r="R1" s="14" t="s">
        <v>1986</v>
      </c>
      <c r="S1" s="14" t="s">
        <v>1986</v>
      </c>
      <c r="T1" s="14" t="s">
        <v>1986</v>
      </c>
      <c r="U1" s="14" t="s">
        <v>1986</v>
      </c>
      <c r="V1" s="14" t="s">
        <v>1986</v>
      </c>
      <c r="W1" s="14" t="s">
        <v>1986</v>
      </c>
      <c r="X1" s="14" t="s">
        <v>1986</v>
      </c>
      <c r="Y1" s="14" t="s">
        <v>1986</v>
      </c>
      <c r="Z1" s="14" t="s">
        <v>1986</v>
      </c>
      <c r="AA1" s="14" t="s">
        <v>1986</v>
      </c>
      <c r="AB1" s="14" t="s">
        <v>1986</v>
      </c>
      <c r="AC1" s="14" t="s">
        <v>1986</v>
      </c>
      <c r="AD1" s="14" t="s">
        <v>1986</v>
      </c>
      <c r="AE1" s="14" t="s">
        <v>1986</v>
      </c>
      <c r="AF1" s="14" t="s">
        <v>1988</v>
      </c>
      <c r="AG1" s="14" t="s">
        <v>1986</v>
      </c>
      <c r="AH1" s="14" t="s">
        <v>1986</v>
      </c>
      <c r="AI1" s="14" t="s">
        <v>1986</v>
      </c>
      <c r="AJ1" s="14" t="s">
        <v>1987</v>
      </c>
      <c r="AK1" s="14" t="s">
        <v>1986</v>
      </c>
      <c r="AL1" s="14" t="s">
        <v>1988</v>
      </c>
      <c r="AM1" s="14" t="s">
        <v>1986</v>
      </c>
      <c r="AN1" s="14" t="s">
        <v>1986</v>
      </c>
      <c r="AO1" s="14" t="s">
        <v>1986</v>
      </c>
      <c r="AP1" s="14" t="s">
        <v>1987</v>
      </c>
      <c r="AQ1" s="14" t="s">
        <v>1988</v>
      </c>
      <c r="AR1" s="14" t="s">
        <v>1986</v>
      </c>
      <c r="AS1" s="14" t="s">
        <v>1986</v>
      </c>
      <c r="AT1" s="14" t="s">
        <v>1986</v>
      </c>
      <c r="AU1" s="14" t="s">
        <v>1986</v>
      </c>
      <c r="AV1" s="14" t="s">
        <v>1986</v>
      </c>
      <c r="AW1" s="14" t="s">
        <v>1986</v>
      </c>
      <c r="AX1" s="14" t="s">
        <v>1986</v>
      </c>
      <c r="AY1" s="14" t="s">
        <v>1987</v>
      </c>
      <c r="AZ1" s="15" t="s">
        <v>1986</v>
      </c>
      <c r="BA1" s="14" t="s">
        <v>1987</v>
      </c>
      <c r="BB1" s="14" t="s">
        <v>1986</v>
      </c>
      <c r="BC1" s="14" t="s">
        <v>1987</v>
      </c>
      <c r="BD1" s="14" t="s">
        <v>1986</v>
      </c>
      <c r="BE1" s="14" t="s">
        <v>1987</v>
      </c>
      <c r="BF1" s="14" t="s">
        <v>1988</v>
      </c>
      <c r="BG1" s="14" t="s">
        <v>1986</v>
      </c>
      <c r="BH1" s="14" t="s">
        <v>1986</v>
      </c>
      <c r="BI1" s="14" t="s">
        <v>1987</v>
      </c>
      <c r="BJ1" s="14" t="s">
        <v>1986</v>
      </c>
      <c r="BK1" s="14" t="s">
        <v>1986</v>
      </c>
      <c r="BL1" s="14" t="s">
        <v>1987</v>
      </c>
      <c r="BM1" s="14" t="s">
        <v>1986</v>
      </c>
      <c r="BN1" s="14" t="s">
        <v>1988</v>
      </c>
      <c r="BO1" s="14" t="s">
        <v>1986</v>
      </c>
      <c r="BP1" s="14" t="s">
        <v>1986</v>
      </c>
      <c r="BQ1" s="14" t="s">
        <v>1986</v>
      </c>
      <c r="BR1" s="14" t="s">
        <v>1986</v>
      </c>
      <c r="BS1" s="14" t="s">
        <v>1986</v>
      </c>
      <c r="BT1" s="14" t="s">
        <v>1987</v>
      </c>
      <c r="BU1" s="14" t="s">
        <v>1988</v>
      </c>
      <c r="BV1" s="14" t="s">
        <v>1986</v>
      </c>
      <c r="BW1" s="14" t="s">
        <v>1986</v>
      </c>
      <c r="BX1" s="14" t="s">
        <v>1986</v>
      </c>
      <c r="BY1" s="14" t="s">
        <v>1986</v>
      </c>
      <c r="BZ1" s="14" t="s">
        <v>1986</v>
      </c>
      <c r="CA1" s="14" t="s">
        <v>1986</v>
      </c>
      <c r="CB1" s="14" t="s">
        <v>1986</v>
      </c>
      <c r="CC1" s="14" t="s">
        <v>1986</v>
      </c>
      <c r="CD1" s="14" t="s">
        <v>1986</v>
      </c>
      <c r="CE1" s="14" t="s">
        <v>1986</v>
      </c>
      <c r="CF1" s="14" t="s">
        <v>1986</v>
      </c>
      <c r="CG1" s="14" t="s">
        <v>1986</v>
      </c>
      <c r="CH1" s="14" t="s">
        <v>1986</v>
      </c>
      <c r="CI1" s="14"/>
      <c r="CJ1" s="14" t="s">
        <v>1986</v>
      </c>
      <c r="CK1" s="14"/>
      <c r="CL1" s="14" t="s">
        <v>1986</v>
      </c>
      <c r="CM1" s="14" t="s">
        <v>1986</v>
      </c>
      <c r="CN1" s="14" t="s">
        <v>1986</v>
      </c>
      <c r="CO1" s="14" t="s">
        <v>1986</v>
      </c>
      <c r="CP1" s="14" t="s">
        <v>1987</v>
      </c>
      <c r="CQ1" s="14" t="s">
        <v>1988</v>
      </c>
      <c r="CR1" s="14" t="s">
        <v>1986</v>
      </c>
      <c r="CS1" s="14" t="s">
        <v>1986</v>
      </c>
      <c r="CT1" s="14" t="s">
        <v>1986</v>
      </c>
      <c r="CU1" s="14" t="s">
        <v>1987</v>
      </c>
      <c r="CV1" s="14" t="s">
        <v>1986</v>
      </c>
      <c r="CW1" s="14" t="s">
        <v>1986</v>
      </c>
    </row>
    <row r="2">
      <c r="A2" s="13" t="s">
        <v>116</v>
      </c>
      <c r="B2" s="14" t="s">
        <v>118</v>
      </c>
      <c r="C2" s="23" t="s">
        <v>2</v>
      </c>
      <c r="D2" s="15" t="s">
        <v>3</v>
      </c>
      <c r="E2" s="14" t="s">
        <v>4</v>
      </c>
      <c r="F2" s="14" t="s">
        <v>5</v>
      </c>
      <c r="G2" s="14" t="s">
        <v>119</v>
      </c>
      <c r="H2" s="23" t="s">
        <v>7</v>
      </c>
      <c r="I2" s="14" t="s">
        <v>8</v>
      </c>
      <c r="J2" s="14" t="s">
        <v>9</v>
      </c>
      <c r="K2" s="14" t="s">
        <v>10</v>
      </c>
      <c r="L2" s="14" t="s">
        <v>11</v>
      </c>
      <c r="M2" s="14" t="s">
        <v>12</v>
      </c>
      <c r="N2" s="14" t="s">
        <v>13</v>
      </c>
      <c r="O2" s="14" t="s">
        <v>14</v>
      </c>
      <c r="P2" s="14" t="s">
        <v>15</v>
      </c>
      <c r="Q2" s="24" t="s">
        <v>16</v>
      </c>
      <c r="R2" s="25" t="s">
        <v>1243</v>
      </c>
      <c r="S2" s="25" t="s">
        <v>1244</v>
      </c>
      <c r="T2" s="14" t="s">
        <v>1989</v>
      </c>
      <c r="U2" s="14" t="s">
        <v>1246</v>
      </c>
      <c r="V2" s="14" t="s">
        <v>1247</v>
      </c>
      <c r="W2" s="14" t="s">
        <v>1248</v>
      </c>
      <c r="X2" s="14" t="s">
        <v>1249</v>
      </c>
      <c r="Y2" s="14" t="s">
        <v>1250</v>
      </c>
      <c r="Z2" s="14" t="s">
        <v>1251</v>
      </c>
      <c r="AA2" s="14" t="s">
        <v>1252</v>
      </c>
      <c r="AB2" s="14" t="s">
        <v>1253</v>
      </c>
      <c r="AC2" s="14" t="s">
        <v>1254</v>
      </c>
      <c r="AD2" s="14" t="s">
        <v>1255</v>
      </c>
      <c r="AE2" s="14" t="s">
        <v>1256</v>
      </c>
      <c r="AF2" s="14" t="s">
        <v>31</v>
      </c>
      <c r="AG2" s="24" t="s">
        <v>32</v>
      </c>
      <c r="AH2" s="14" t="s">
        <v>33</v>
      </c>
      <c r="AI2" s="15" t="s">
        <v>34</v>
      </c>
      <c r="AJ2" s="14" t="s">
        <v>35</v>
      </c>
      <c r="AK2" s="14" t="s">
        <v>36</v>
      </c>
      <c r="AL2" s="14" t="s">
        <v>37</v>
      </c>
      <c r="AM2" s="14" t="s">
        <v>38</v>
      </c>
      <c r="AN2" s="23" t="s">
        <v>39</v>
      </c>
      <c r="AO2" s="15" t="s">
        <v>40</v>
      </c>
      <c r="AP2" s="14" t="s">
        <v>41</v>
      </c>
      <c r="AQ2" s="14" t="s">
        <v>42</v>
      </c>
      <c r="AR2" s="14" t="s">
        <v>43</v>
      </c>
      <c r="AS2" s="14" t="s">
        <v>44</v>
      </c>
      <c r="AT2" s="14" t="s">
        <v>45</v>
      </c>
      <c r="AU2" s="14" t="s">
        <v>46</v>
      </c>
      <c r="AV2" s="24" t="s">
        <v>47</v>
      </c>
      <c r="AW2" s="14" t="s">
        <v>48</v>
      </c>
      <c r="AX2" s="14" t="s">
        <v>49</v>
      </c>
      <c r="AY2" s="14" t="s">
        <v>50</v>
      </c>
      <c r="AZ2" s="15" t="s">
        <v>51</v>
      </c>
      <c r="BA2" s="14" t="s">
        <v>52</v>
      </c>
      <c r="BB2" s="14" t="s">
        <v>53</v>
      </c>
      <c r="BC2" s="14" t="s">
        <v>54</v>
      </c>
      <c r="BD2" s="14" t="s">
        <v>55</v>
      </c>
      <c r="BE2" s="14" t="s">
        <v>56</v>
      </c>
      <c r="BF2" s="14" t="s">
        <v>57</v>
      </c>
      <c r="BG2" s="14" t="s">
        <v>58</v>
      </c>
      <c r="BH2" s="14" t="s">
        <v>59</v>
      </c>
      <c r="BI2" s="14" t="s">
        <v>60</v>
      </c>
      <c r="BJ2" s="14" t="s">
        <v>61</v>
      </c>
      <c r="BK2" s="14" t="s">
        <v>62</v>
      </c>
      <c r="BL2" s="14" t="s">
        <v>63</v>
      </c>
      <c r="BM2" s="14" t="s">
        <v>64</v>
      </c>
      <c r="BN2" s="14" t="s">
        <v>65</v>
      </c>
      <c r="BO2" s="14" t="s">
        <v>66</v>
      </c>
      <c r="BP2" s="14" t="s">
        <v>67</v>
      </c>
      <c r="BQ2" s="15" t="s">
        <v>68</v>
      </c>
      <c r="BR2" s="14" t="s">
        <v>69</v>
      </c>
      <c r="BS2" s="15" t="s">
        <v>70</v>
      </c>
      <c r="BT2" s="14" t="s">
        <v>71</v>
      </c>
      <c r="BU2" s="14" t="s">
        <v>72</v>
      </c>
      <c r="BV2" s="14" t="s">
        <v>73</v>
      </c>
      <c r="BW2" s="14" t="s">
        <v>74</v>
      </c>
      <c r="BX2" s="14" t="s">
        <v>75</v>
      </c>
      <c r="BY2" s="14" t="s">
        <v>76</v>
      </c>
      <c r="BZ2" s="14" t="s">
        <v>77</v>
      </c>
      <c r="CA2" s="14" t="s">
        <v>78</v>
      </c>
      <c r="CB2" s="14" t="s">
        <v>79</v>
      </c>
      <c r="CC2" s="14" t="s">
        <v>80</v>
      </c>
      <c r="CD2" s="14" t="s">
        <v>81</v>
      </c>
      <c r="CE2" s="14" t="s">
        <v>82</v>
      </c>
      <c r="CF2" s="14" t="s">
        <v>83</v>
      </c>
      <c r="CG2" s="14" t="s">
        <v>84</v>
      </c>
      <c r="CH2" s="25" t="s">
        <v>1990</v>
      </c>
      <c r="CI2" s="25" t="s">
        <v>1991</v>
      </c>
      <c r="CJ2" s="25" t="s">
        <v>1992</v>
      </c>
      <c r="CK2" s="25" t="s">
        <v>1993</v>
      </c>
      <c r="CL2" s="14" t="s">
        <v>89</v>
      </c>
      <c r="CM2" s="14" t="s">
        <v>90</v>
      </c>
      <c r="CN2" s="14" t="s">
        <v>91</v>
      </c>
      <c r="CO2" s="15" t="s">
        <v>92</v>
      </c>
      <c r="CP2" s="14" t="s">
        <v>93</v>
      </c>
      <c r="CQ2" s="14" t="s">
        <v>94</v>
      </c>
      <c r="CR2" s="14" t="s">
        <v>95</v>
      </c>
      <c r="CS2" s="14" t="s">
        <v>96</v>
      </c>
      <c r="CT2" s="14" t="s">
        <v>97</v>
      </c>
      <c r="CU2" s="14" t="s">
        <v>98</v>
      </c>
      <c r="CV2" s="14" t="s">
        <v>99</v>
      </c>
      <c r="CW2" s="14" t="s">
        <v>100</v>
      </c>
    </row>
    <row r="3">
      <c r="A3" s="16">
        <v>2018.0</v>
      </c>
      <c r="B3" s="13" t="s">
        <v>101</v>
      </c>
      <c r="C3" s="26">
        <f>SUMIFS('ACC receiving'!D:D,'ACC receiving'!$A:$A,$A3,'ACC receiving'!$C:$C,$B3)</f>
        <v>197</v>
      </c>
      <c r="D3" s="26">
        <f>SUMIFS('ACC receiving'!E:E,'ACC receiving'!$A:$A,$A3,'ACC receiving'!$C:$C,$B3)</f>
        <v>2378</v>
      </c>
      <c r="E3" s="26">
        <f>AVERAGEIFS('ACC receiving'!F:F,'ACC receiving'!$A:$A,$A3,'ACC receiving'!$C:$C,$B3)</f>
        <v>12.408</v>
      </c>
      <c r="F3" s="26">
        <f>SUMIFS('ACC receiving'!G:G,'ACC receiving'!$A:$A,$A3,'ACC receiving'!$C:$C,$B3)</f>
        <v>242</v>
      </c>
      <c r="G3" s="26">
        <f>SUMIFS('ACC receiving'!H:H,'ACC receiving'!$A:$A,$A3,'ACC receiving'!$C:$C,$B3)</f>
        <v>23</v>
      </c>
      <c r="H3" s="26">
        <f>SUMIFS('ACC defense'!D:D,'ACC defense'!$A:$A,$A3,'ACC defense'!$C:$C,$B3)</f>
        <v>17</v>
      </c>
      <c r="I3" s="26">
        <f>SUMIFS('ACC defense'!E:E,'ACC defense'!$A:$A,$A3,'ACC defense'!$C:$C,$B3)</f>
        <v>287</v>
      </c>
      <c r="J3" s="26">
        <f>AVERAGEIFS('ACC defense'!F:F,'ACC defense'!$A:$A,$A3,'ACC defense'!$C:$C,$B3)</f>
        <v>11.52222222</v>
      </c>
      <c r="K3" s="26">
        <f>MAXIFS('ACC defense'!G:G,'ACC defense'!$A:$A,$A3,'ACC defense'!$C:$C,$B3)</f>
        <v>62</v>
      </c>
      <c r="L3" s="26">
        <f>SUMIFS('ACC defense'!H:H,'ACC defense'!$A:$A,$A3,'ACC defense'!$C:$C,$B3)</f>
        <v>0</v>
      </c>
      <c r="M3" s="26">
        <f>SUMIFS('ACC defense'!I:I,'ACC defense'!$A:$A,$A3,'ACC defense'!$C:$C,$B3)</f>
        <v>222</v>
      </c>
      <c r="N3" s="26">
        <f>SUMIFS('ACC defense'!J:J,'ACC defense'!$A:$A,$A3,'ACC defense'!$C:$C,$B3)</f>
        <v>166</v>
      </c>
      <c r="O3" s="26">
        <f>SUMIFS('ACC defense'!K:K,'ACC defense'!$A:$A,$A3,'ACC defense'!$C:$C,$B3)</f>
        <v>388</v>
      </c>
      <c r="P3" s="26">
        <f>SUMIFS('ACC defense'!L:L,'ACC defense'!$A:$A,$A3,'ACC defense'!$C:$C,$B3)</f>
        <v>4.5</v>
      </c>
      <c r="Q3" s="26">
        <f>SUMIFS('ACC defense'!M:M,'ACC defense'!$A:$A,$A3,'ACC defense'!$C:$C,$B3)</f>
        <v>25</v>
      </c>
      <c r="R3" s="27">
        <f>SUMIFS('ACC kicking'!D:D,'ACC kicking'!$A:$A,$A3,'ACC kicking'!$C:$C,$B3)</f>
        <v>45</v>
      </c>
      <c r="S3" s="27">
        <f>SUMIFS('ACC kicking'!E:E,'ACC kicking'!$A:$A,$A3,'ACC kicking'!$C:$C,$B3)</f>
        <v>45</v>
      </c>
      <c r="T3" s="27">
        <f>SUMIFS('ACC kicking'!F:F,'ACC kicking'!$A:$A,$A3,'ACC kicking'!$C:$C,$B3)</f>
        <v>15</v>
      </c>
      <c r="U3" s="27">
        <f>SUMIFS('ACC kicking'!G:G,'ACC kicking'!$A:$A,$A3,'ACC kicking'!$C:$C,$B3)</f>
        <v>22</v>
      </c>
      <c r="V3" s="27">
        <f>SUMIFS('ACC kicking'!H:H,'ACC kicking'!$A:$A,$A3,'ACC kicking'!$C:$C,$B3)</f>
        <v>0</v>
      </c>
      <c r="W3" s="27">
        <f>SUMIFS('ACC kicking'!I:I,'ACC kicking'!$A:$A,$A3,'ACC kicking'!$C:$C,$B3)</f>
        <v>0</v>
      </c>
      <c r="X3" s="27">
        <f>SUMIFS('ACC kicking'!J:J,'ACC kicking'!$A:$A,$A3,'ACC kicking'!$C:$C,$B3)</f>
        <v>5</v>
      </c>
      <c r="Y3" s="27">
        <f>SUMIFS('ACC kicking'!K:K,'ACC kicking'!$A:$A,$A3,'ACC kicking'!$C:$C,$B3)</f>
        <v>5</v>
      </c>
      <c r="Z3" s="27">
        <f>SUMIFS('ACC kicking'!L:L,'ACC kicking'!$A:$A,$A3,'ACC kicking'!$C:$C,$B3)</f>
        <v>7</v>
      </c>
      <c r="AA3" s="27">
        <f>SUMIFS('ACC kicking'!M:M,'ACC kicking'!$A:$A,$A3,'ACC kicking'!$C:$C,$B3)</f>
        <v>13</v>
      </c>
      <c r="AB3" s="27">
        <f>SUMIFS('ACC kicking'!N:N,'ACC kicking'!$A:$A,$A3,'ACC kicking'!$C:$C,$B3)</f>
        <v>3</v>
      </c>
      <c r="AC3" s="27">
        <f>SUMIFS('ACC kicking'!O:O,'ACC kicking'!$A:$A,$A3,'ACC kicking'!$C:$C,$B3)</f>
        <v>3</v>
      </c>
      <c r="AD3" s="27">
        <f>SUMIFS('ACC kicking'!P:P,'ACC kicking'!$A:$A,$A3,'ACC kicking'!$C:$C,$B3)</f>
        <v>0</v>
      </c>
      <c r="AE3" s="27">
        <f>SUMIFS('ACC kicking'!Q:Q,'ACC kicking'!$A:$A,$A3,'ACC kicking'!$C:$C,$B3)</f>
        <v>1</v>
      </c>
      <c r="AF3" s="27">
        <f>MAXIFS('ACC kicking'!R:R,'ACC kicking'!$A:$A,$A3,'ACC kicking'!$C:$C,$B3)</f>
        <v>46</v>
      </c>
      <c r="AG3" s="27">
        <f>SUMIFS('ACC kicking'!S:S,'ACC kicking'!$A:$A,$A3,'ACC kicking'!$C:$C,$B3)</f>
        <v>90</v>
      </c>
      <c r="AH3" s="27">
        <f>SUMIFS('ACC kickoff-return'!D:D,'ACC kickoff-return'!$A:$A,$A2,'ACC kickoff-return'!$C:$C,$B2)</f>
        <v>0</v>
      </c>
      <c r="AI3" s="27">
        <f>SUMIFS('ACC kickoff-return'!E:E,'ACC kickoff-return'!$A:$A,$A2,'ACC kickoff-return'!$C:$C,$B2)</f>
        <v>0</v>
      </c>
      <c r="AJ3" s="27" t="str">
        <f>AVERAGEIFS('ACC kickoff-return'!F:F,'ACC kickoff-return'!$A:$A,$A2,'ACC kickoff-return'!$C:$C,$B2)</f>
        <v>#DIV/0!</v>
      </c>
      <c r="AK3" s="27">
        <f>SUMIFS('ACC kickoff-return'!G:G,'ACC kickoff-return'!$A:$A,$A2,'ACC kickoff-return'!$C:$C,$B2)</f>
        <v>0</v>
      </c>
      <c r="AL3" s="27">
        <f>MAXIFS('ACC kickoff-return'!H:H,'ACC kickoff-return'!$A:$A,$A2,'ACC kickoff-return'!$C:$C,$B2)</f>
        <v>0</v>
      </c>
      <c r="AM3" s="27">
        <f>SUMIFS('ACC kickoff-return'!I:I,'ACC kickoff-return'!$A:$A,$A2,'ACC kickoff-return'!$C:$C,$B2)</f>
        <v>0</v>
      </c>
      <c r="AN3" s="26">
        <f>SUMIFS('ACC kickoff'!D:D,'ACC kickoff'!$A:$A,$A2,'ACC kickoff'!$C:$C,$B2)</f>
        <v>0</v>
      </c>
      <c r="AO3" s="26">
        <f>SUMIFS('ACC kickoff'!E:E,'ACC kickoff'!$A:$A,$A2,'ACC kickoff'!$C:$C,$B2)</f>
        <v>0</v>
      </c>
      <c r="AP3" s="26" t="str">
        <f>AVERAGEIFS('ACC kickoff'!F:F,'ACC kickoff'!$A:$A,$A2,'ACC kickoff'!$C:$C,$B2)</f>
        <v>#DIV/0!</v>
      </c>
      <c r="AQ3" s="26">
        <f>MAXIFS('ACC kickoff'!G:G,'ACC kickoff'!$A:$A,$A2,'ACC kickoff'!$C:$C,$B2)</f>
        <v>0</v>
      </c>
      <c r="AR3" s="26">
        <f>SUMIFS('ACC kickoff'!H:H,'ACC kickoff'!$A:$A,$A2,'ACC kickoff'!$C:$C,$B2)</f>
        <v>0</v>
      </c>
      <c r="AS3" s="26">
        <f>SUMIFS('ACC kickoff'!I:I,'ACC kickoff'!$A:$A,$A2,'ACC kickoff'!$C:$C,$B2)</f>
        <v>0</v>
      </c>
      <c r="AT3" s="26">
        <f>SUMIFS('ACC kickoff'!J:J,'ACC kickoff'!$A:$A,$A2,'ACC kickoff'!$C:$C,$B2)</f>
        <v>0</v>
      </c>
      <c r="AU3" s="26">
        <f>SUMIFS('ACC kickoff'!K:K,'ACC kickoff'!$A:$A,$A2,'ACC kickoff'!$C:$C,$B2)</f>
        <v>0</v>
      </c>
      <c r="AV3" s="26">
        <f>SUMIFS('ACC kickoff'!L:L,'ACC kickoff'!$A:$A,$A2,'ACC kickoff'!$C:$C,$B2)</f>
        <v>0</v>
      </c>
      <c r="AW3" s="27">
        <f>SUMIFS('ACC passing'!D:D,'ACC passing'!$A:$A,$A2,'ACC passing'!$C:$C,$B2)</f>
        <v>0</v>
      </c>
      <c r="AX3" s="27">
        <f>SUMIFS('ACC passing'!E:E,'ACC passing'!$A:$A,$A2,'ACC passing'!$C:$C,$B2)</f>
        <v>0</v>
      </c>
      <c r="AY3" s="27" t="str">
        <f>AVERAGEIFS('ACC passing'!F:F,'ACC passing'!$A:$A,$A2,'ACC passing'!$C:$C,$B2)</f>
        <v>#DIV/0!</v>
      </c>
      <c r="AZ3" s="27">
        <f>SUMIFS('ACC passing'!G:G,'ACC passing'!$A:$A,$A2,'ACC passing'!$C:$C,$B2)</f>
        <v>0</v>
      </c>
      <c r="BA3" s="27" t="str">
        <f>AVERAGEIFS('ACC passing'!H:H,'ACC passing'!$A:$A,$A2,'ACC passing'!$C:$C,$B2)</f>
        <v>#DIV/0!</v>
      </c>
      <c r="BB3" s="27">
        <f>SUMIFS('ACC passing'!I:I,'ACC passing'!$A:$A,$A2,'ACC passing'!$C:$C,$B2)</f>
        <v>0</v>
      </c>
      <c r="BC3" s="27" t="str">
        <f>AVERAGEIFS('ACC passing'!J:J,'ACC passing'!$A:$A,$A2,'ACC passing'!$C:$C,$B2)</f>
        <v>#DIV/0!</v>
      </c>
      <c r="BD3" s="27">
        <f>SUMIFS('ACC passing'!K:K,'ACC passing'!$A:$A,$A2,'ACC passing'!$C:$C,$B2)</f>
        <v>0</v>
      </c>
      <c r="BE3" s="27" t="str">
        <f>AVERAGEIFS('ACC passing'!L:L,'ACC passing'!$A:$A,$A2,'ACC passing'!$C:$C,$B2)</f>
        <v>#DIV/0!</v>
      </c>
      <c r="BF3" s="27">
        <f>MAXIFS('ACC passing'!M:M,'ACC passing'!$A:$A,$A2,'ACC passing'!$C:$C,$B2)</f>
        <v>0</v>
      </c>
      <c r="BG3" s="27">
        <f>SUMIFS('ACC passing'!N:N,'ACC passing'!$A:$A,$A2,'ACC passing'!$C:$C,$B2)</f>
        <v>0</v>
      </c>
      <c r="BH3" s="27">
        <f>SUMIFS('ACC passing'!O:O,'ACC passing'!$A:$A,$A2,'ACC passing'!$C:$C,$B2)</f>
        <v>0</v>
      </c>
      <c r="BI3" s="27" t="str">
        <f>AVERAGEIFS('ACC passing'!P:P,'ACC passing'!$A:$A,$A2,'ACC passing'!$C:$C,$B2)</f>
        <v>#DIV/0!</v>
      </c>
      <c r="BJ3" s="26">
        <f>SUMIFS('ACC punt-return'!D:D,'ACC punt-return'!$A:$A,$A2,'ACC punt-return'!$C:$C,$B2)</f>
        <v>0</v>
      </c>
      <c r="BK3" s="26">
        <f>SUMIFS('ACC punt-return'!E:E,'ACC punt-return'!$A:$A,$A2,'ACC punt-return'!$C:$C,$B2)</f>
        <v>0</v>
      </c>
      <c r="BL3" s="26" t="str">
        <f>AVERAGEIFS('ACC punt-return'!F:F,'ACC punt-return'!$A:$A,$A2,'ACC punt-return'!$C:$C,$B2)</f>
        <v>#DIV/0!</v>
      </c>
      <c r="BM3" s="26">
        <f>SUMIFS('ACC punt-return'!G:G,'ACC punt-return'!$A:$A,$A2,'ACC punt-return'!$C:$C,$B2)</f>
        <v>0</v>
      </c>
      <c r="BN3" s="26">
        <f>MAXIFS('ACC punt-return'!H:H,'ACC punt-return'!$A:$A,$A2,'ACC punt-return'!$C:$C,$B2)</f>
        <v>0</v>
      </c>
      <c r="BO3" s="26">
        <f>SUMIFS('ACC punt-return'!I:I,'ACC punt-return'!$A:$A,$A2,'ACC punt-return'!$C:$C,$B2)</f>
        <v>0</v>
      </c>
      <c r="BP3" s="26">
        <f>SUMIFS('ACC rushing'!D:D,'ACC rushing'!$A:$A,$A2,'ACC rushing'!$C:$C,$B2)</f>
        <v>0</v>
      </c>
      <c r="BQ3" s="26">
        <f>SUMIFS('ACC rushing'!E:E,'ACC rushing'!$A:$A,$A2,'ACC rushing'!$C:$C,$B2)</f>
        <v>0</v>
      </c>
      <c r="BR3" s="26">
        <f>SUMIFS('ACC rushing'!F:F,'ACC rushing'!$A:$A,$A2,'ACC rushing'!$C:$C,$B2)</f>
        <v>0</v>
      </c>
      <c r="BS3" s="26">
        <f>SUMIFS('ACC rushing'!G:G,'ACC rushing'!$A:$A,$A2,'ACC rushing'!$C:$C,$B2)</f>
        <v>0</v>
      </c>
      <c r="BT3" s="26" t="str">
        <f>AVERAGEIFS('ACC rushing'!H:H,'ACC rushing'!$A:$A,$A2,'ACC rushing'!$C:$C,$B2)</f>
        <v>#DIV/0!</v>
      </c>
      <c r="BU3" s="26">
        <f>MAXIFS('ACC rushing'!I:I,'ACC rushing'!$A:$A,$A2,'ACC rushing'!$C:$C,$B2)</f>
        <v>0</v>
      </c>
      <c r="BV3" s="26">
        <f>SUMIFS('ACC rushing'!J:J,'ACC rushing'!$A:$A,$A2,'ACC rushing'!$C:$C,$B2)</f>
        <v>0</v>
      </c>
      <c r="BW3" s="26">
        <f>SUMIFS('ACC scoring'!D:D,'ACC scoring'!$A:$A,$A2,'ACC scoring'!$C:$C,$B2)</f>
        <v>0</v>
      </c>
      <c r="BX3" s="26">
        <f>SUMIFS('ACC scoring'!E:E,'ACC scoring'!$A:$A,$A2,'ACC scoring'!$C:$C,$B2)</f>
        <v>0</v>
      </c>
      <c r="BY3" s="26">
        <f>SUMIFS('ACC scoring'!F:F,'ACC scoring'!$A:$A,$A2,'ACC scoring'!$C:$C,$B2)</f>
        <v>0</v>
      </c>
      <c r="BZ3" s="26">
        <f>SUMIFS('ACC scoring'!G:G,'ACC scoring'!$A:$A,$A2,'ACC scoring'!$C:$C,$B2)</f>
        <v>0</v>
      </c>
      <c r="CA3" s="26">
        <f>SUMIFS('ACC scoring'!H:H,'ACC scoring'!$A:$A,$A2,'ACC scoring'!$C:$C,$B2)</f>
        <v>0</v>
      </c>
      <c r="CB3" s="26">
        <f>SUMIFS('ACC scoring'!I:I,'ACC scoring'!$A:$A,$A2,'ACC scoring'!$C:$C,$B2)</f>
        <v>0</v>
      </c>
      <c r="CC3" s="26">
        <f>SUMIFS('ACC scoring'!J:J,'ACC scoring'!$A:$A,$A2,'ACC scoring'!$C:$C,$B2)</f>
        <v>0</v>
      </c>
      <c r="CD3" s="26">
        <f>SUMIFS('ACC scoring'!K:K,'ACC scoring'!$A:$A,$A2,'ACC scoring'!$C:$C,$B2)</f>
        <v>0</v>
      </c>
      <c r="CE3" s="26">
        <f>SUMIFS('ACC scoring'!L:L,'ACC scoring'!$A:$A,$A2,'ACC scoring'!$C:$C,$B2)</f>
        <v>0</v>
      </c>
      <c r="CF3" s="26">
        <f>SUMIFS('ACC scoring'!M:M,'ACC scoring'!$A:$A,$A2,'ACC scoring'!$C:$C,$B2)</f>
        <v>0</v>
      </c>
      <c r="CG3" s="26">
        <f>SUMIFS('ACC scoring'!N:N,'ACC scoring'!$A:$A,$A2,'ACC scoring'!$C:$C,$B2)</f>
        <v>0</v>
      </c>
      <c r="CH3" s="26">
        <f>SUMIFS('ACC scoring'!O:O,'ACC scoring'!$A:$A,$A2,'ACC scoring'!$C:$C,$B2)</f>
        <v>0</v>
      </c>
      <c r="CI3" s="26">
        <f>SUMIFS('ACC scoring'!P:P,'ACC scoring'!$A:$A,$A2,'ACC scoring'!$C:$C,$B2)</f>
        <v>0</v>
      </c>
      <c r="CJ3" s="26">
        <f>SUMIFS('ACC scoring'!Q:Q,'ACC scoring'!$A:$A,$A2,'ACC scoring'!$C:$C,$B2)</f>
        <v>0</v>
      </c>
      <c r="CK3" s="26">
        <f>SUMIFS('ACC scoring'!R:R,'ACC scoring'!$A:$A,$A2,'ACC scoring'!$C:$C,$B2)</f>
        <v>0</v>
      </c>
      <c r="CL3" s="26">
        <f>SUMIFS('ACC scoring'!S:S,'ACC scoring'!$A:$A,$A2,'ACC scoring'!$C:$C,$B2)</f>
        <v>0</v>
      </c>
      <c r="CM3" s="26">
        <f>SUMIFS('ACC scoring'!T:T,'ACC scoring'!$A:$A,$A2,'ACC scoring'!$C:$C,$B2)</f>
        <v>0</v>
      </c>
      <c r="CN3" s="26">
        <f>SUMIFS('ACC punting'!D:D,'ACC punting'!$A:$A,$A2,'ACC punting'!$C:$C,$B2)</f>
        <v>0</v>
      </c>
      <c r="CO3" s="26">
        <f>SUMIFS('ACC punting'!E:E,'ACC punting'!$A:$A,$A2,'ACC punting'!$C:$C,$B2)</f>
        <v>0</v>
      </c>
      <c r="CP3" s="26" t="str">
        <f>AVERAGEIFS('ACC punting'!F:F,'ACC punting'!$A:$A,$A2,'ACC punting'!$C:$C,$B2)</f>
        <v>#DIV/0!</v>
      </c>
      <c r="CQ3" s="26">
        <f>MAXIFS('ACC punting'!G:G,'ACC punting'!$A:$A,$A2,'ACC punting'!$C:$C,$B2)</f>
        <v>0</v>
      </c>
      <c r="CR3" s="26">
        <f>SUMIFS('ACC punting'!H:H,'ACC punting'!$A:$A,$A2,'ACC punting'!$C:$C,$B2)</f>
        <v>0</v>
      </c>
      <c r="CS3" s="26">
        <f>SUMIFS('ACC punting'!I:I,'ACC punting'!$A:$A,$A2,'ACC punting'!$C:$C,$B2)</f>
        <v>0</v>
      </c>
      <c r="CT3" s="26">
        <f>SUMIFS('ACC punting'!J:J,'ACC punting'!$A:$A,$A2,'ACC punting'!$C:$C,$B2)</f>
        <v>0</v>
      </c>
      <c r="CU3" s="26" t="str">
        <f>AVERAGEIFS('ACC punting'!K:K,'ACC punting'!$A:$A,$A2,'ACC punting'!$C:$C,$B2)</f>
        <v>#DIV/0!</v>
      </c>
      <c r="CV3" s="26">
        <f>SUMIFS('ACC punting'!L:L,'ACC punting'!$A:$A,$A2,'ACC punting'!$C:$C,$B2)</f>
        <v>0</v>
      </c>
      <c r="CW3" s="26">
        <f>SUMIFS('ACC punting'!M:M,'ACC punting'!$A:$A,$A2,'ACC punting'!$C:$C,$B2)</f>
        <v>0</v>
      </c>
    </row>
    <row r="4">
      <c r="A4" s="16">
        <v>2018.0</v>
      </c>
      <c r="B4" s="13" t="s">
        <v>102</v>
      </c>
      <c r="C4" s="26">
        <f>SUMIFS('ACC receiving'!D:D,'ACC receiving'!$A:$A,$A4,'ACC receiving'!$C:$C,$B4)</f>
        <v>300</v>
      </c>
      <c r="D4" s="26">
        <f>SUMIFS('ACC receiving'!E:E,'ACC receiving'!$A:$A,$A4,'ACC receiving'!$C:$C,$B4)</f>
        <v>3701</v>
      </c>
      <c r="E4" s="26">
        <f>AVERAGEIFS('ACC receiving'!F:F,'ACC receiving'!$A:$A,$A4,'ACC receiving'!$C:$C,$B4)</f>
        <v>12.16333333</v>
      </c>
      <c r="F4" s="26">
        <f>SUMIFS('ACC receiving'!G:G,'ACC receiving'!$A:$A,$A4,'ACC receiving'!$C:$C,$B4)</f>
        <v>278</v>
      </c>
      <c r="G4" s="26">
        <f>SUMIFS('ACC receiving'!H:H,'ACC receiving'!$A:$A,$A4,'ACC receiving'!$C:$C,$B4)</f>
        <v>21</v>
      </c>
      <c r="H4" s="26">
        <f>SUMIFS('ACC defense'!D:D,'ACC defense'!$A:$A,$A4,'ACC defense'!$C:$C,$B4)</f>
        <v>10</v>
      </c>
      <c r="I4" s="26">
        <f>SUMIFS('ACC defense'!E:E,'ACC defense'!$A:$A,$A4,'ACC defense'!$C:$C,$B4)</f>
        <v>113</v>
      </c>
      <c r="J4" s="26">
        <f>AVERAGEIFS('ACC defense'!F:F,'ACC defense'!$A:$A,$A4,'ACC defense'!$C:$C,$B4)</f>
        <v>5.6875</v>
      </c>
      <c r="K4" s="26">
        <f>MAXIFS('ACC defense'!G:G,'ACC defense'!$A:$A,$A4,'ACC defense'!$C:$C,$B4)</f>
        <v>57</v>
      </c>
      <c r="L4" s="26">
        <f>SUMIFS('ACC defense'!H:H,'ACC defense'!$A:$A,$A4,'ACC defense'!$C:$C,$B4)</f>
        <v>1</v>
      </c>
      <c r="M4" s="26">
        <f>SUMIFS('ACC defense'!I:I,'ACC defense'!$A:$A,$A4,'ACC defense'!$C:$C,$B4)</f>
        <v>176</v>
      </c>
      <c r="N4" s="26">
        <f>SUMIFS('ACC defense'!J:J,'ACC defense'!$A:$A,$A4,'ACC defense'!$C:$C,$B4)</f>
        <v>140</v>
      </c>
      <c r="O4" s="26">
        <f>SUMIFS('ACC defense'!K:K,'ACC defense'!$A:$A,$A4,'ACC defense'!$C:$C,$B4)</f>
        <v>316</v>
      </c>
      <c r="P4" s="26">
        <f>SUMIFS('ACC defense'!L:L,'ACC defense'!$A:$A,$A4,'ACC defense'!$C:$C,$B4)</f>
        <v>7</v>
      </c>
      <c r="Q4" s="26">
        <f>SUMIFS('ACC defense'!M:M,'ACC defense'!$A:$A,$A4,'ACC defense'!$C:$C,$B4)</f>
        <v>35</v>
      </c>
      <c r="R4" s="27">
        <f>SUMIFS('ACC kicking'!D:D,'ACC kicking'!$A:$A,$A4,'ACC kicking'!$C:$C,$B4)</f>
        <v>51</v>
      </c>
      <c r="S4" s="27">
        <f>SUMIFS('ACC kicking'!E:E,'ACC kicking'!$A:$A,$A4,'ACC kicking'!$C:$C,$B4)</f>
        <v>51</v>
      </c>
      <c r="T4" s="27">
        <f>SUMIFS('ACC kicking'!F:F,'ACC kicking'!$A:$A,$A4,'ACC kicking'!$C:$C,$B4)</f>
        <v>23</v>
      </c>
      <c r="U4" s="27">
        <f>SUMIFS('ACC kicking'!G:G,'ACC kicking'!$A:$A,$A4,'ACC kicking'!$C:$C,$B4)</f>
        <v>26</v>
      </c>
      <c r="V4" s="27">
        <f>SUMIFS('ACC kicking'!H:H,'ACC kicking'!$A:$A,$A4,'ACC kicking'!$C:$C,$B4)</f>
        <v>0</v>
      </c>
      <c r="W4" s="27">
        <f>SUMIFS('ACC kicking'!I:I,'ACC kicking'!$A:$A,$A4,'ACC kicking'!$C:$C,$B4)</f>
        <v>1</v>
      </c>
      <c r="X4" s="27">
        <f>SUMIFS('ACC kicking'!J:J,'ACC kicking'!$A:$A,$A4,'ACC kicking'!$C:$C,$B4)</f>
        <v>15</v>
      </c>
      <c r="Y4" s="27">
        <f>SUMIFS('ACC kicking'!K:K,'ACC kicking'!$A:$A,$A4,'ACC kicking'!$C:$C,$B4)</f>
        <v>15</v>
      </c>
      <c r="Z4" s="27">
        <f>SUMIFS('ACC kicking'!L:L,'ACC kicking'!$A:$A,$A4,'ACC kicking'!$C:$C,$B4)</f>
        <v>5</v>
      </c>
      <c r="AA4" s="27">
        <f>SUMIFS('ACC kicking'!M:M,'ACC kicking'!$A:$A,$A4,'ACC kicking'!$C:$C,$B4)</f>
        <v>6</v>
      </c>
      <c r="AB4" s="27">
        <f>SUMIFS('ACC kicking'!N:N,'ACC kicking'!$A:$A,$A4,'ACC kicking'!$C:$C,$B4)</f>
        <v>3</v>
      </c>
      <c r="AC4" s="27">
        <f>SUMIFS('ACC kicking'!O:O,'ACC kicking'!$A:$A,$A4,'ACC kicking'!$C:$C,$B4)</f>
        <v>4</v>
      </c>
      <c r="AD4" s="27">
        <f>SUMIFS('ACC kicking'!P:P,'ACC kicking'!$A:$A,$A4,'ACC kicking'!$C:$C,$B4)</f>
        <v>0</v>
      </c>
      <c r="AE4" s="27">
        <f>SUMIFS('ACC kicking'!Q:Q,'ACC kicking'!$A:$A,$A4,'ACC kicking'!$C:$C,$B4)</f>
        <v>0</v>
      </c>
      <c r="AF4" s="27">
        <f>MAXIFS('ACC kicking'!R:R,'ACC kicking'!$A:$A,$A4,'ACC kicking'!$C:$C,$B4)</f>
        <v>49</v>
      </c>
      <c r="AG4" s="27">
        <f>SUMIFS('ACC kicking'!S:S,'ACC kicking'!$A:$A,$A4,'ACC kicking'!$C:$C,$B4)</f>
        <v>120</v>
      </c>
      <c r="AH4" s="27">
        <f>SUMIFS('ACC kickoff-return'!D:D,'ACC kickoff-return'!$A:$A,$A3,'ACC kickoff-return'!$C:$C,$B3)</f>
        <v>32</v>
      </c>
      <c r="AI4" s="27">
        <f>SUMIFS('ACC kickoff-return'!E:E,'ACC kickoff-return'!$A:$A,$A3,'ACC kickoff-return'!$C:$C,$B3)</f>
        <v>814</v>
      </c>
      <c r="AJ4" s="27">
        <f>AVERAGEIFS('ACC kickoff-return'!F:F,'ACC kickoff-return'!$A:$A,$A3,'ACC kickoff-return'!$C:$C,$B3)</f>
        <v>15.872</v>
      </c>
      <c r="AK4" s="27">
        <f>SUMIFS('ACC kickoff-return'!G:G,'ACC kickoff-return'!$A:$A,$A3,'ACC kickoff-return'!$C:$C,$B3)</f>
        <v>1</v>
      </c>
      <c r="AL4" s="27">
        <f>MAXIFS('ACC kickoff-return'!H:H,'ACC kickoff-return'!$A:$A,$A3,'ACC kickoff-return'!$C:$C,$B3)</f>
        <v>90</v>
      </c>
      <c r="AM4" s="27">
        <f>SUMIFS('ACC kickoff-return'!I:I,'ACC kickoff-return'!$A:$A,$A3,'ACC kickoff-return'!$C:$C,$B3)</f>
        <v>1</v>
      </c>
      <c r="AN4" s="26">
        <f>SUMIFS('ACC kickoff'!D:D,'ACC kickoff'!$A:$A,$A3,'ACC kickoff'!$C:$C,$B3)</f>
        <v>73</v>
      </c>
      <c r="AO4" s="26">
        <f>SUMIFS('ACC kickoff'!E:E,'ACC kickoff'!$A:$A,$A3,'ACC kickoff'!$C:$C,$B3)</f>
        <v>4619</v>
      </c>
      <c r="AP4" s="26">
        <f>AVERAGEIFS('ACC kickoff'!F:F,'ACC kickoff'!$A:$A,$A3,'ACC kickoff'!$C:$C,$B3)</f>
        <v>60.2</v>
      </c>
      <c r="AQ4" s="26">
        <f>MAXIFS('ACC kickoff'!G:G,'ACC kickoff'!$A:$A,$A3,'ACC kickoff'!$C:$C,$B3)</f>
        <v>80</v>
      </c>
      <c r="AR4" s="26">
        <f>SUMIFS('ACC kickoff'!H:H,'ACC kickoff'!$A:$A,$A3,'ACC kickoff'!$C:$C,$B3)</f>
        <v>47</v>
      </c>
      <c r="AS4" s="26">
        <f>SUMIFS('ACC kickoff'!I:I,'ACC kickoff'!$A:$A,$A3,'ACC kickoff'!$C:$C,$B3)</f>
        <v>1</v>
      </c>
      <c r="AT4" s="26">
        <f>SUMIFS('ACC kickoff'!J:J,'ACC kickoff'!$A:$A,$A3,'ACC kickoff'!$C:$C,$B3)</f>
        <v>24</v>
      </c>
      <c r="AU4" s="26">
        <f>SUMIFS('ACC kickoff'!K:K,'ACC kickoff'!$A:$A,$A3,'ACC kickoff'!$C:$C,$B3)</f>
        <v>599</v>
      </c>
      <c r="AV4" s="26">
        <f>SUMIFS('ACC kickoff'!L:L,'ACC kickoff'!$A:$A,$A3,'ACC kickoff'!$C:$C,$B3)</f>
        <v>1</v>
      </c>
      <c r="AW4" s="27">
        <f>SUMIFS('ACC passing'!D:D,'ACC passing'!$A:$A,$A3,'ACC passing'!$C:$C,$B3)</f>
        <v>356</v>
      </c>
      <c r="AX4" s="27">
        <f>SUMIFS('ACC passing'!E:E,'ACC passing'!$A:$A,$A3,'ACC passing'!$C:$C,$B3)</f>
        <v>228</v>
      </c>
      <c r="AY4" s="27">
        <f>AVERAGEIFS('ACC passing'!F:F,'ACC passing'!$A:$A,$A3,'ACC passing'!$C:$C,$B3)</f>
        <v>51.125</v>
      </c>
      <c r="AZ4" s="27">
        <f>SUMIFS('ACC passing'!G:G,'ACC passing'!$A:$A,$A3,'ACC passing'!$C:$C,$B3)</f>
        <v>2751</v>
      </c>
      <c r="BA4" s="27">
        <f>AVERAGEIFS('ACC passing'!H:H,'ACC passing'!$A:$A,$A3,'ACC passing'!$C:$C,$B3)</f>
        <v>7.275</v>
      </c>
      <c r="BB4" s="27">
        <f>SUMIFS('ACC passing'!I:I,'ACC passing'!$A:$A,$A3,'ACC passing'!$C:$C,$B3)</f>
        <v>26</v>
      </c>
      <c r="BC4" s="27">
        <f>AVERAGEIFS('ACC passing'!J:J,'ACC passing'!$A:$A,$A3,'ACC passing'!$C:$C,$B3)</f>
        <v>6.8</v>
      </c>
      <c r="BD4" s="27">
        <f>SUMIFS('ACC passing'!K:K,'ACC passing'!$A:$A,$A3,'ACC passing'!$C:$C,$B3)</f>
        <v>9</v>
      </c>
      <c r="BE4" s="27">
        <f>AVERAGEIFS('ACC passing'!L:L,'ACC passing'!$A:$A,$A3,'ACC passing'!$C:$C,$B3)</f>
        <v>0.65</v>
      </c>
      <c r="BF4" s="27">
        <f>MAXIFS('ACC passing'!M:M,'ACC passing'!$A:$A,$A3,'ACC passing'!$C:$C,$B3)</f>
        <v>86</v>
      </c>
      <c r="BG4" s="27">
        <f>SUMIFS('ACC passing'!N:N,'ACC passing'!$A:$A,$A3,'ACC passing'!$C:$C,$B3)</f>
        <v>31</v>
      </c>
      <c r="BH4" s="27">
        <f>SUMIFS('ACC passing'!O:O,'ACC passing'!$A:$A,$A3,'ACC passing'!$C:$C,$B3)</f>
        <v>197</v>
      </c>
      <c r="BI4" s="27">
        <f>AVERAGEIFS('ACC passing'!P:P,'ACC passing'!$A:$A,$A3,'ACC passing'!$C:$C,$B3)</f>
        <v>133.325</v>
      </c>
      <c r="BJ4" s="26">
        <f>SUMIFS('ACC punt-return'!D:D,'ACC punt-return'!$A:$A,$A3,'ACC punt-return'!$C:$C,$B3)</f>
        <v>36</v>
      </c>
      <c r="BK4" s="26">
        <f>SUMIFS('ACC punt-return'!E:E,'ACC punt-return'!$A:$A,$A3,'ACC punt-return'!$C:$C,$B3)</f>
        <v>247</v>
      </c>
      <c r="BL4" s="26">
        <f>AVERAGEIFS('ACC punt-return'!F:F,'ACC punt-return'!$A:$A,$A3,'ACC punt-return'!$C:$C,$B3)</f>
        <v>6.2925</v>
      </c>
      <c r="BM4" s="26">
        <f>SUMIFS('ACC punt-return'!G:G,'ACC punt-return'!$A:$A,$A3,'ACC punt-return'!$C:$C,$B3)</f>
        <v>11</v>
      </c>
      <c r="BN4" s="26">
        <f>MAXIFS('ACC punt-return'!H:H,'ACC punt-return'!$A:$A,$A3,'ACC punt-return'!$C:$C,$B3)</f>
        <v>43</v>
      </c>
      <c r="BO4" s="26">
        <f>SUMIFS('ACC punt-return'!I:I,'ACC punt-return'!$A:$A,$A3,'ACC punt-return'!$C:$C,$B3)</f>
        <v>0</v>
      </c>
      <c r="BP4" s="26">
        <f>SUMIFS('ACC rushing'!D:D,'ACC rushing'!$A:$A,$A3,'ACC rushing'!$C:$C,$B3)</f>
        <v>478</v>
      </c>
      <c r="BQ4" s="26">
        <f>SUMIFS('ACC rushing'!E:E,'ACC rushing'!$A:$A,$A3,'ACC rushing'!$C:$C,$B3)</f>
        <v>2485</v>
      </c>
      <c r="BR4" s="26">
        <f>SUMIFS('ACC rushing'!F:F,'ACC rushing'!$A:$A,$A3,'ACC rushing'!$C:$C,$B3)</f>
        <v>299</v>
      </c>
      <c r="BS4" s="26">
        <f>SUMIFS('ACC rushing'!G:G,'ACC rushing'!$A:$A,$A3,'ACC rushing'!$C:$C,$B3)</f>
        <v>2186</v>
      </c>
      <c r="BT4" s="26">
        <f>AVERAGEIFS('ACC rushing'!H:H,'ACC rushing'!$A:$A,$A3,'ACC rushing'!$C:$C,$B3)</f>
        <v>5.122</v>
      </c>
      <c r="BU4" s="26">
        <f>MAXIFS('ACC rushing'!I:I,'ACC rushing'!$A:$A,$A3,'ACC rushing'!$C:$C,$B3)</f>
        <v>75</v>
      </c>
      <c r="BV4" s="26">
        <f>SUMIFS('ACC rushing'!J:J,'ACC rushing'!$A:$A,$A3,'ACC rushing'!$C:$C,$B3)</f>
        <v>19</v>
      </c>
      <c r="BW4" s="26">
        <f>SUMIFS('ACC scoring'!D:D,'ACC scoring'!$A:$A,$A3,'ACC scoring'!$C:$C,$B3)</f>
        <v>309</v>
      </c>
      <c r="BX4" s="26">
        <f>SUMIFS('ACC scoring'!E:E,'ACC scoring'!$A:$A,$A3,'ACC scoring'!$C:$C,$B3)</f>
        <v>41</v>
      </c>
      <c r="BY4" s="26">
        <f>SUMIFS('ACC scoring'!F:F,'ACC scoring'!$A:$A,$A3,'ACC scoring'!$C:$C,$B3)</f>
        <v>19</v>
      </c>
      <c r="BZ4" s="26">
        <f>SUMIFS('ACC scoring'!G:G,'ACC scoring'!$A:$A,$A3,'ACC scoring'!$C:$C,$B3)</f>
        <v>21</v>
      </c>
      <c r="CA4" s="26">
        <f>SUMIFS('ACC scoring'!H:H,'ACC scoring'!$A:$A,$A3,'ACC scoring'!$C:$C,$B3)</f>
        <v>1</v>
      </c>
      <c r="CB4" s="26">
        <f>SUMIFS('ACC scoring'!I:I,'ACC scoring'!$A:$A,$A3,'ACC scoring'!$C:$C,$B3)</f>
        <v>0</v>
      </c>
      <c r="CC4" s="26">
        <f>SUMIFS('ACC scoring'!J:J,'ACC scoring'!$A:$A,$A3,'ACC scoring'!$C:$C,$B3)</f>
        <v>0</v>
      </c>
      <c r="CD4" s="26">
        <f>SUMIFS('ACC scoring'!K:K,'ACC scoring'!$A:$A,$A3,'ACC scoring'!$C:$C,$B3)</f>
        <v>0</v>
      </c>
      <c r="CE4" s="26">
        <f>SUMIFS('ACC scoring'!L:L,'ACC scoring'!$A:$A,$A3,'ACC scoring'!$C:$C,$B3)</f>
        <v>0</v>
      </c>
      <c r="CF4" s="26">
        <f>SUMIFS('ACC scoring'!M:M,'ACC scoring'!$A:$A,$A3,'ACC scoring'!$C:$C,$B3)</f>
        <v>0</v>
      </c>
      <c r="CG4" s="26">
        <f>SUMIFS('ACC scoring'!N:N,'ACC scoring'!$A:$A,$A3,'ACC scoring'!$C:$C,$B3)</f>
        <v>0</v>
      </c>
      <c r="CH4" s="26">
        <f>SUMIFS('ACC scoring'!O:O,'ACC scoring'!$A:$A,$A3,'ACC scoring'!$C:$C,$B3)</f>
        <v>25</v>
      </c>
      <c r="CI4" s="26">
        <f>SUMIFS('ACC scoring'!P:P,'ACC scoring'!$A:$A,$A3,'ACC scoring'!$C:$C,$B3)</f>
        <v>25</v>
      </c>
      <c r="CJ4" s="26">
        <f>SUMIFS('ACC scoring'!Q:Q,'ACC scoring'!$A:$A,$A3,'ACC scoring'!$C:$C,$B3)</f>
        <v>12</v>
      </c>
      <c r="CK4" s="26">
        <f>SUMIFS('ACC scoring'!R:R,'ACC scoring'!$A:$A,$A3,'ACC scoring'!$C:$C,$B3)</f>
        <v>16</v>
      </c>
      <c r="CL4" s="26">
        <f>SUMIFS('ACC scoring'!S:S,'ACC scoring'!$A:$A,$A3,'ACC scoring'!$C:$C,$B3)</f>
        <v>1</v>
      </c>
      <c r="CM4" s="26">
        <f>SUMIFS('ACC scoring'!T:T,'ACC scoring'!$A:$A,$A3,'ACC scoring'!$C:$C,$B3)</f>
        <v>0</v>
      </c>
      <c r="CN4" s="26">
        <f>SUMIFS('ACC punting'!D:D,'ACC punting'!$A:$A,$A3,'ACC punting'!$C:$C,$B3)</f>
        <v>51</v>
      </c>
      <c r="CO4" s="26">
        <f>SUMIFS('ACC punting'!E:E,'ACC punting'!$A:$A,$A3,'ACC punting'!$C:$C,$B3)</f>
        <v>2130</v>
      </c>
      <c r="CP4" s="26">
        <f>AVERAGEIFS('ACC punting'!F:F,'ACC punting'!$A:$A,$A3,'ACC punting'!$C:$C,$B3)</f>
        <v>41.8</v>
      </c>
      <c r="CQ4" s="26">
        <f>MAXIFS('ACC punting'!G:G,'ACC punting'!$A:$A,$A3,'ACC punting'!$C:$C,$B3)</f>
        <v>61</v>
      </c>
      <c r="CR4" s="26">
        <f>SUMIFS('ACC punting'!H:H,'ACC punting'!$A:$A,$A3,'ACC punting'!$C:$C,$B3)</f>
        <v>6</v>
      </c>
      <c r="CS4" s="26">
        <f>SUMIFS('ACC punting'!I:I,'ACC punting'!$A:$A,$A3,'ACC punting'!$C:$C,$B3)</f>
        <v>20</v>
      </c>
      <c r="CT4" s="26">
        <f>SUMIFS('ACC punting'!J:J,'ACC punting'!$A:$A,$A3,'ACC punting'!$C:$C,$B3)</f>
        <v>0</v>
      </c>
      <c r="CU4" s="26">
        <f>AVERAGEIFS('ACC punting'!K:K,'ACC punting'!$A:$A,$A3,'ACC punting'!$C:$C,$B3)</f>
        <v>39</v>
      </c>
      <c r="CV4" s="26">
        <f>SUMIFS('ACC punting'!L:L,'ACC punting'!$A:$A,$A3,'ACC punting'!$C:$C,$B3)</f>
        <v>13</v>
      </c>
      <c r="CW4" s="26">
        <f>SUMIFS('ACC punting'!M:M,'ACC punting'!$A:$A,$A3,'ACC punting'!$C:$C,$B3)</f>
        <v>22</v>
      </c>
    </row>
    <row r="5">
      <c r="A5" s="16">
        <v>2018.0</v>
      </c>
      <c r="B5" s="13" t="s">
        <v>103</v>
      </c>
      <c r="C5" s="26">
        <f>SUMIFS('ACC receiving'!D:D,'ACC receiving'!$A:$A,$A5,'ACC receiving'!$C:$C,$B5)</f>
        <v>224</v>
      </c>
      <c r="D5" s="26">
        <f>SUMIFS('ACC receiving'!E:E,'ACC receiving'!$A:$A,$A5,'ACC receiving'!$C:$C,$B5)</f>
        <v>2837</v>
      </c>
      <c r="E5" s="26">
        <f>AVERAGEIFS('ACC receiving'!F:F,'ACC receiving'!$A:$A,$A5,'ACC receiving'!$C:$C,$B5)</f>
        <v>12.01</v>
      </c>
      <c r="F5" s="26">
        <f>SUMIFS('ACC receiving'!G:G,'ACC receiving'!$A:$A,$A5,'ACC receiving'!$C:$C,$B5)</f>
        <v>275</v>
      </c>
      <c r="G5" s="26">
        <f>SUMIFS('ACC receiving'!H:H,'ACC receiving'!$A:$A,$A5,'ACC receiving'!$C:$C,$B5)</f>
        <v>25</v>
      </c>
      <c r="H5" s="26">
        <f>SUMIFS('ACC defense'!D:D,'ACC defense'!$A:$A,$A5,'ACC defense'!$C:$C,$B5)</f>
        <v>6</v>
      </c>
      <c r="I5" s="26">
        <f>SUMIFS('ACC defense'!E:E,'ACC defense'!$A:$A,$A5,'ACC defense'!$C:$C,$B5)</f>
        <v>133</v>
      </c>
      <c r="J5" s="26">
        <f>AVERAGEIFS('ACC defense'!F:F,'ACC defense'!$A:$A,$A5,'ACC defense'!$C:$C,$B5)</f>
        <v>22.16666667</v>
      </c>
      <c r="K5" s="26">
        <f>MAXIFS('ACC defense'!G:G,'ACC defense'!$A:$A,$A5,'ACC defense'!$C:$C,$B5)</f>
        <v>60</v>
      </c>
      <c r="L5" s="26">
        <f>SUMIFS('ACC defense'!H:H,'ACC defense'!$A:$A,$A5,'ACC defense'!$C:$C,$B5)</f>
        <v>2</v>
      </c>
      <c r="M5" s="26">
        <f>SUMIFS('ACC defense'!I:I,'ACC defense'!$A:$A,$A5,'ACC defense'!$C:$C,$B5)</f>
        <v>174</v>
      </c>
      <c r="N5" s="26">
        <f>SUMIFS('ACC defense'!J:J,'ACC defense'!$A:$A,$A5,'ACC defense'!$C:$C,$B5)</f>
        <v>104</v>
      </c>
      <c r="O5" s="26">
        <f>SUMIFS('ACC defense'!K:K,'ACC defense'!$A:$A,$A5,'ACC defense'!$C:$C,$B5)</f>
        <v>278</v>
      </c>
      <c r="P5" s="26">
        <f>SUMIFS('ACC defense'!L:L,'ACC defense'!$A:$A,$A5,'ACC defense'!$C:$C,$B5)</f>
        <v>2</v>
      </c>
      <c r="Q5" s="26">
        <f>SUMIFS('ACC defense'!M:M,'ACC defense'!$A:$A,$A5,'ACC defense'!$C:$C,$B5)</f>
        <v>11</v>
      </c>
      <c r="R5" s="27">
        <f>SUMIFS('ACC kicking'!D:D,'ACC kicking'!$A:$A,$A5,'ACC kicking'!$C:$C,$B5)</f>
        <v>52</v>
      </c>
      <c r="S5" s="27">
        <f>SUMIFS('ACC kicking'!E:E,'ACC kicking'!$A:$A,$A5,'ACC kicking'!$C:$C,$B5)</f>
        <v>52</v>
      </c>
      <c r="T5" s="27">
        <f>SUMIFS('ACC kicking'!F:F,'ACC kicking'!$A:$A,$A5,'ACC kicking'!$C:$C,$B5)</f>
        <v>19</v>
      </c>
      <c r="U5" s="27">
        <f>SUMIFS('ACC kicking'!G:G,'ACC kicking'!$A:$A,$A5,'ACC kicking'!$C:$C,$B5)</f>
        <v>22</v>
      </c>
      <c r="V5" s="27">
        <f>SUMIFS('ACC kicking'!H:H,'ACC kicking'!$A:$A,$A5,'ACC kicking'!$C:$C,$B5)</f>
        <v>0</v>
      </c>
      <c r="W5" s="27">
        <f>SUMIFS('ACC kicking'!I:I,'ACC kicking'!$A:$A,$A5,'ACC kicking'!$C:$C,$B5)</f>
        <v>0</v>
      </c>
      <c r="X5" s="27">
        <f>SUMIFS('ACC kicking'!J:J,'ACC kicking'!$A:$A,$A5,'ACC kicking'!$C:$C,$B5)</f>
        <v>8</v>
      </c>
      <c r="Y5" s="27">
        <f>SUMIFS('ACC kicking'!K:K,'ACC kicking'!$A:$A,$A5,'ACC kicking'!$C:$C,$B5)</f>
        <v>9</v>
      </c>
      <c r="Z5" s="27">
        <f>SUMIFS('ACC kicking'!L:L,'ACC kicking'!$A:$A,$A5,'ACC kicking'!$C:$C,$B5)</f>
        <v>9</v>
      </c>
      <c r="AA5" s="27">
        <f>SUMIFS('ACC kicking'!M:M,'ACC kicking'!$A:$A,$A5,'ACC kicking'!$C:$C,$B5)</f>
        <v>11</v>
      </c>
      <c r="AB5" s="27">
        <f>SUMIFS('ACC kicking'!N:N,'ACC kicking'!$A:$A,$A5,'ACC kicking'!$C:$C,$B5)</f>
        <v>2</v>
      </c>
      <c r="AC5" s="27">
        <f>SUMIFS('ACC kicking'!O:O,'ACC kicking'!$A:$A,$A5,'ACC kicking'!$C:$C,$B5)</f>
        <v>2</v>
      </c>
      <c r="AD5" s="27">
        <f>SUMIFS('ACC kicking'!P:P,'ACC kicking'!$A:$A,$A5,'ACC kicking'!$C:$C,$B5)</f>
        <v>0</v>
      </c>
      <c r="AE5" s="27">
        <f>SUMIFS('ACC kicking'!Q:Q,'ACC kicking'!$A:$A,$A5,'ACC kicking'!$C:$C,$B5)</f>
        <v>0</v>
      </c>
      <c r="AF5" s="27">
        <f>MAXIFS('ACC kicking'!R:R,'ACC kicking'!$A:$A,$A5,'ACC kicking'!$C:$C,$B5)</f>
        <v>49</v>
      </c>
      <c r="AG5" s="27">
        <f>SUMIFS('ACC kicking'!S:S,'ACC kicking'!$A:$A,$A5,'ACC kicking'!$C:$C,$B5)</f>
        <v>109</v>
      </c>
      <c r="AH5" s="27">
        <f>SUMIFS('ACC kickoff-return'!D:D,'ACC kickoff-return'!$A:$A,$A4,'ACC kickoff-return'!$C:$C,$B4)</f>
        <v>20</v>
      </c>
      <c r="AI5" s="27">
        <f>SUMIFS('ACC kickoff-return'!E:E,'ACC kickoff-return'!$A:$A,$A4,'ACC kickoff-return'!$C:$C,$B4)</f>
        <v>411</v>
      </c>
      <c r="AJ5" s="27">
        <f>AVERAGEIFS('ACC kickoff-return'!F:F,'ACC kickoff-return'!$A:$A,$A4,'ACC kickoff-return'!$C:$C,$B4)</f>
        <v>14.75</v>
      </c>
      <c r="AK5" s="27">
        <f>SUMIFS('ACC kickoff-return'!G:G,'ACC kickoff-return'!$A:$A,$A4,'ACC kickoff-return'!$C:$C,$B4)</f>
        <v>5</v>
      </c>
      <c r="AL5" s="27">
        <f>MAXIFS('ACC kickoff-return'!H:H,'ACC kickoff-return'!$A:$A,$A4,'ACC kickoff-return'!$C:$C,$B4)</f>
        <v>47</v>
      </c>
      <c r="AM5" s="27">
        <f>SUMIFS('ACC kickoff-return'!I:I,'ACC kickoff-return'!$A:$A,$A4,'ACC kickoff-return'!$C:$C,$B4)</f>
        <v>0</v>
      </c>
      <c r="AN5" s="26">
        <f>SUMIFS('ACC kickoff'!D:D,'ACC kickoff'!$A:$A,$A4,'ACC kickoff'!$C:$C,$B4)</f>
        <v>84</v>
      </c>
      <c r="AO5" s="26">
        <f>SUMIFS('ACC kickoff'!E:E,'ACC kickoff'!$A:$A,$A4,'ACC kickoff'!$C:$C,$B4)</f>
        <v>4874</v>
      </c>
      <c r="AP5" s="26">
        <f>AVERAGEIFS('ACC kickoff'!F:F,'ACC kickoff'!$A:$A,$A4,'ACC kickoff'!$C:$C,$B4)</f>
        <v>57.65</v>
      </c>
      <c r="AQ5" s="26">
        <f>MAXIFS('ACC kickoff'!G:G,'ACC kickoff'!$A:$A,$A4,'ACC kickoff'!$C:$C,$B4)</f>
        <v>67</v>
      </c>
      <c r="AR5" s="26">
        <f>SUMIFS('ACC kickoff'!H:H,'ACC kickoff'!$A:$A,$A4,'ACC kickoff'!$C:$C,$B4)</f>
        <v>23</v>
      </c>
      <c r="AS5" s="26">
        <f>SUMIFS('ACC kickoff'!I:I,'ACC kickoff'!$A:$A,$A4,'ACC kickoff'!$C:$C,$B4)</f>
        <v>0</v>
      </c>
      <c r="AT5" s="26">
        <f>SUMIFS('ACC kickoff'!J:J,'ACC kickoff'!$A:$A,$A4,'ACC kickoff'!$C:$C,$B4)</f>
        <v>46</v>
      </c>
      <c r="AU5" s="26">
        <f>SUMIFS('ACC kickoff'!K:K,'ACC kickoff'!$A:$A,$A4,'ACC kickoff'!$C:$C,$B4)</f>
        <v>950</v>
      </c>
      <c r="AV5" s="26">
        <f>SUMIFS('ACC kickoff'!L:L,'ACC kickoff'!$A:$A,$A4,'ACC kickoff'!$C:$C,$B4)</f>
        <v>0</v>
      </c>
      <c r="AW5" s="27">
        <f>SUMIFS('ACC passing'!D:D,'ACC passing'!$A:$A,$A4,'ACC passing'!$C:$C,$B4)</f>
        <v>496</v>
      </c>
      <c r="AX5" s="27">
        <f>SUMIFS('ACC passing'!E:E,'ACC passing'!$A:$A,$A4,'ACC passing'!$C:$C,$B4)</f>
        <v>334</v>
      </c>
      <c r="AY5" s="27">
        <f>AVERAGEIFS('ACC passing'!F:F,'ACC passing'!$A:$A,$A4,'ACC passing'!$C:$C,$B4)</f>
        <v>51.225</v>
      </c>
      <c r="AZ5" s="27">
        <f>SUMIFS('ACC passing'!G:G,'ACC passing'!$A:$A,$A4,'ACC passing'!$C:$C,$B4)</f>
        <v>4071</v>
      </c>
      <c r="BA5" s="27">
        <f>AVERAGEIFS('ACC passing'!H:H,'ACC passing'!$A:$A,$A4,'ACC passing'!$C:$C,$B4)</f>
        <v>11.75</v>
      </c>
      <c r="BB5" s="27">
        <f>SUMIFS('ACC passing'!I:I,'ACC passing'!$A:$A,$A4,'ACC passing'!$C:$C,$B4)</f>
        <v>25</v>
      </c>
      <c r="BC5" s="27">
        <f>AVERAGEIFS('ACC passing'!J:J,'ACC passing'!$A:$A,$A4,'ACC passing'!$C:$C,$B4)</f>
        <v>1.3</v>
      </c>
      <c r="BD5" s="27">
        <f>SUMIFS('ACC passing'!K:K,'ACC passing'!$A:$A,$A4,'ACC passing'!$C:$C,$B4)</f>
        <v>11</v>
      </c>
      <c r="BE5" s="27">
        <f>AVERAGEIFS('ACC passing'!L:L,'ACC passing'!$A:$A,$A4,'ACC passing'!$C:$C,$B4)</f>
        <v>0.575</v>
      </c>
      <c r="BF5" s="27">
        <f>MAXIFS('ACC passing'!M:M,'ACC passing'!$A:$A,$A4,'ACC passing'!$C:$C,$B4)</f>
        <v>74</v>
      </c>
      <c r="BG5" s="27">
        <f>SUMIFS('ACC passing'!N:N,'ACC passing'!$A:$A,$A4,'ACC passing'!$C:$C,$B4)</f>
        <v>12</v>
      </c>
      <c r="BH5" s="27">
        <f>SUMIFS('ACC passing'!O:O,'ACC passing'!$A:$A,$A4,'ACC passing'!$C:$C,$B4)</f>
        <v>85</v>
      </c>
      <c r="BI5" s="27">
        <f>AVERAGEIFS('ACC passing'!P:P,'ACC passing'!$A:$A,$A4,'ACC passing'!$C:$C,$B4)</f>
        <v>153</v>
      </c>
      <c r="BJ5" s="26">
        <f>SUMIFS('ACC punt-return'!D:D,'ACC punt-return'!$A:$A,$A4,'ACC punt-return'!$C:$C,$B4)</f>
        <v>15</v>
      </c>
      <c r="BK5" s="26">
        <f>SUMIFS('ACC punt-return'!E:E,'ACC punt-return'!$A:$A,$A4,'ACC punt-return'!$C:$C,$B4)</f>
        <v>140</v>
      </c>
      <c r="BL5" s="26">
        <f>AVERAGEIFS('ACC punt-return'!F:F,'ACC punt-return'!$A:$A,$A4,'ACC punt-return'!$C:$C,$B4)</f>
        <v>3.11</v>
      </c>
      <c r="BM5" s="26">
        <f>SUMIFS('ACC punt-return'!G:G,'ACC punt-return'!$A:$A,$A4,'ACC punt-return'!$C:$C,$B4)</f>
        <v>24</v>
      </c>
      <c r="BN5" s="26">
        <f>MAXIFS('ACC punt-return'!H:H,'ACC punt-return'!$A:$A,$A4,'ACC punt-return'!$C:$C,$B4)</f>
        <v>40</v>
      </c>
      <c r="BO5" s="26">
        <f>SUMIFS('ACC punt-return'!I:I,'ACC punt-return'!$A:$A,$A4,'ACC punt-return'!$C:$C,$B4)</f>
        <v>0</v>
      </c>
      <c r="BP5" s="26">
        <f>SUMIFS('ACC rushing'!D:D,'ACC rushing'!$A:$A,$A4,'ACC rushing'!$C:$C,$B4)</f>
        <v>403</v>
      </c>
      <c r="BQ5" s="26">
        <f>SUMIFS('ACC rushing'!E:E,'ACC rushing'!$A:$A,$A4,'ACC rushing'!$C:$C,$B4)</f>
        <v>1918</v>
      </c>
      <c r="BR5" s="26">
        <f>SUMIFS('ACC rushing'!F:F,'ACC rushing'!$A:$A,$A4,'ACC rushing'!$C:$C,$B4)</f>
        <v>124</v>
      </c>
      <c r="BS5" s="26">
        <f>SUMIFS('ACC rushing'!G:G,'ACC rushing'!$A:$A,$A4,'ACC rushing'!$C:$C,$B4)</f>
        <v>1794</v>
      </c>
      <c r="BT5" s="26">
        <f>AVERAGEIFS('ACC rushing'!H:H,'ACC rushing'!$A:$A,$A4,'ACC rushing'!$C:$C,$B4)</f>
        <v>3.886</v>
      </c>
      <c r="BU5" s="26">
        <f>MAXIFS('ACC rushing'!I:I,'ACC rushing'!$A:$A,$A4,'ACC rushing'!$C:$C,$B4)</f>
        <v>86</v>
      </c>
      <c r="BV5" s="26">
        <f>SUMIFS('ACC rushing'!J:J,'ACC rushing'!$A:$A,$A4,'ACC rushing'!$C:$C,$B4)</f>
        <v>24</v>
      </c>
      <c r="BW5" s="26">
        <f>SUMIFS('ACC scoring'!D:D,'ACC scoring'!$A:$A,$A4,'ACC scoring'!$C:$C,$B4)</f>
        <v>368</v>
      </c>
      <c r="BX5" s="26">
        <f>SUMIFS('ACC scoring'!E:E,'ACC scoring'!$A:$A,$A4,'ACC scoring'!$C:$C,$B4)</f>
        <v>41</v>
      </c>
      <c r="BY5" s="26">
        <f>SUMIFS('ACC scoring'!F:F,'ACC scoring'!$A:$A,$A4,'ACC scoring'!$C:$C,$B4)</f>
        <v>23</v>
      </c>
      <c r="BZ5" s="26">
        <f>SUMIFS('ACC scoring'!G:G,'ACC scoring'!$A:$A,$A4,'ACC scoring'!$C:$C,$B4)</f>
        <v>18</v>
      </c>
      <c r="CA5" s="26">
        <f>SUMIFS('ACC scoring'!H:H,'ACC scoring'!$A:$A,$A4,'ACC scoring'!$C:$C,$B4)</f>
        <v>0</v>
      </c>
      <c r="CB5" s="26">
        <f>SUMIFS('ACC scoring'!I:I,'ACC scoring'!$A:$A,$A4,'ACC scoring'!$C:$C,$B4)</f>
        <v>0</v>
      </c>
      <c r="CC5" s="26">
        <f>SUMIFS('ACC scoring'!J:J,'ACC scoring'!$A:$A,$A4,'ACC scoring'!$C:$C,$B4)</f>
        <v>0</v>
      </c>
      <c r="CD5" s="26">
        <f>SUMIFS('ACC scoring'!K:K,'ACC scoring'!$A:$A,$A4,'ACC scoring'!$C:$C,$B4)</f>
        <v>0</v>
      </c>
      <c r="CE5" s="26">
        <f>SUMIFS('ACC scoring'!L:L,'ACC scoring'!$A:$A,$A4,'ACC scoring'!$C:$C,$B4)</f>
        <v>0</v>
      </c>
      <c r="CF5" s="26">
        <f>SUMIFS('ACC scoring'!M:M,'ACC scoring'!$A:$A,$A4,'ACC scoring'!$C:$C,$B4)</f>
        <v>0</v>
      </c>
      <c r="CG5" s="26">
        <f>SUMIFS('ACC scoring'!N:N,'ACC scoring'!$A:$A,$A4,'ACC scoring'!$C:$C,$B4)</f>
        <v>0</v>
      </c>
      <c r="CH5" s="26">
        <f>SUMIFS('ACC scoring'!O:O,'ACC scoring'!$A:$A,$A4,'ACC scoring'!$C:$C,$B4)</f>
        <v>51</v>
      </c>
      <c r="CI5" s="26">
        <f>SUMIFS('ACC scoring'!P:P,'ACC scoring'!$A:$A,$A4,'ACC scoring'!$C:$C,$B4)</f>
        <v>51</v>
      </c>
      <c r="CJ5" s="26">
        <f>SUMIFS('ACC scoring'!Q:Q,'ACC scoring'!$A:$A,$A4,'ACC scoring'!$C:$C,$B4)</f>
        <v>23</v>
      </c>
      <c r="CK5" s="26">
        <f>SUMIFS('ACC scoring'!R:R,'ACC scoring'!$A:$A,$A4,'ACC scoring'!$C:$C,$B4)</f>
        <v>26</v>
      </c>
      <c r="CL5" s="26">
        <f>SUMIFS('ACC scoring'!S:S,'ACC scoring'!$A:$A,$A4,'ACC scoring'!$C:$C,$B4)</f>
        <v>1</v>
      </c>
      <c r="CM5" s="26">
        <f>SUMIFS('ACC scoring'!T:T,'ACC scoring'!$A:$A,$A4,'ACC scoring'!$C:$C,$B4)</f>
        <v>0</v>
      </c>
      <c r="CN5" s="26">
        <f>SUMIFS('ACC punting'!D:D,'ACC punting'!$A:$A,$A4,'ACC punting'!$C:$C,$B4)</f>
        <v>49</v>
      </c>
      <c r="CO5" s="26">
        <f>SUMIFS('ACC punting'!E:E,'ACC punting'!$A:$A,$A4,'ACC punting'!$C:$C,$B4)</f>
        <v>2076</v>
      </c>
      <c r="CP5" s="26">
        <f>AVERAGEIFS('ACC punting'!F:F,'ACC punting'!$A:$A,$A4,'ACC punting'!$C:$C,$B4)</f>
        <v>42.4</v>
      </c>
      <c r="CQ5" s="26">
        <f>MAXIFS('ACC punting'!G:G,'ACC punting'!$A:$A,$A4,'ACC punting'!$C:$C,$B4)</f>
        <v>72</v>
      </c>
      <c r="CR5" s="26">
        <f>SUMIFS('ACC punting'!H:H,'ACC punting'!$A:$A,$A4,'ACC punting'!$C:$C,$B4)</f>
        <v>4</v>
      </c>
      <c r="CS5" s="26">
        <f>SUMIFS('ACC punting'!I:I,'ACC punting'!$A:$A,$A4,'ACC punting'!$C:$C,$B4)</f>
        <v>22</v>
      </c>
      <c r="CT5" s="26">
        <f>SUMIFS('ACC punting'!J:J,'ACC punting'!$A:$A,$A4,'ACC punting'!$C:$C,$B4)</f>
        <v>0</v>
      </c>
      <c r="CU5" s="26">
        <f>AVERAGEIFS('ACC punting'!K:K,'ACC punting'!$A:$A,$A4,'ACC punting'!$C:$C,$B4)</f>
        <v>38.9</v>
      </c>
      <c r="CV5" s="26">
        <f>SUMIFS('ACC punting'!L:L,'ACC punting'!$A:$A,$A4,'ACC punting'!$C:$C,$B4)</f>
        <v>15</v>
      </c>
      <c r="CW5" s="26">
        <f>SUMIFS('ACC punting'!M:M,'ACC punting'!$A:$A,$A4,'ACC punting'!$C:$C,$B4)</f>
        <v>88</v>
      </c>
    </row>
    <row r="6">
      <c r="A6" s="16">
        <v>2018.0</v>
      </c>
      <c r="B6" s="13" t="s">
        <v>104</v>
      </c>
      <c r="C6" s="26">
        <f>SUMIFS('ACC receiving'!D:D,'ACC receiving'!$A:$A,$A6,'ACC receiving'!$C:$C,$B6)</f>
        <v>243</v>
      </c>
      <c r="D6" s="26">
        <f>SUMIFS('ACC receiving'!E:E,'ACC receiving'!$A:$A,$A6,'ACC receiving'!$C:$C,$B6)</f>
        <v>2707</v>
      </c>
      <c r="E6" s="26">
        <f>AVERAGEIFS('ACC receiving'!F:F,'ACC receiving'!$A:$A,$A6,'ACC receiving'!$C:$C,$B6)</f>
        <v>10.89</v>
      </c>
      <c r="F6" s="26">
        <f>SUMIFS('ACC receiving'!G:G,'ACC receiving'!$A:$A,$A6,'ACC receiving'!$C:$C,$B6)</f>
        <v>364</v>
      </c>
      <c r="G6" s="26">
        <f>SUMIFS('ACC receiving'!H:H,'ACC receiving'!$A:$A,$A6,'ACC receiving'!$C:$C,$B6)</f>
        <v>28</v>
      </c>
      <c r="H6" s="26">
        <f>SUMIFS('ACC defense'!D:D,'ACC defense'!$A:$A,$A6,'ACC defense'!$C:$C,$B6)</f>
        <v>4</v>
      </c>
      <c r="I6" s="26">
        <f>SUMIFS('ACC defense'!E:E,'ACC defense'!$A:$A,$A6,'ACC defense'!$C:$C,$B6)</f>
        <v>76</v>
      </c>
      <c r="J6" s="26">
        <f>AVERAGEIFS('ACC defense'!F:F,'ACC defense'!$A:$A,$A6,'ACC defense'!$C:$C,$B6)</f>
        <v>19</v>
      </c>
      <c r="K6" s="26">
        <f>MAXIFS('ACC defense'!G:G,'ACC defense'!$A:$A,$A6,'ACC defense'!$C:$C,$B6)</f>
        <v>53</v>
      </c>
      <c r="L6" s="26">
        <f>SUMIFS('ACC defense'!H:H,'ACC defense'!$A:$A,$A6,'ACC defense'!$C:$C,$B6)</f>
        <v>1</v>
      </c>
      <c r="M6" s="26">
        <f>SUMIFS('ACC defense'!I:I,'ACC defense'!$A:$A,$A6,'ACC defense'!$C:$C,$B6)</f>
        <v>130</v>
      </c>
      <c r="N6" s="26">
        <f>SUMIFS('ACC defense'!J:J,'ACC defense'!$A:$A,$A6,'ACC defense'!$C:$C,$B6)</f>
        <v>56</v>
      </c>
      <c r="O6" s="26">
        <f>SUMIFS('ACC defense'!K:K,'ACC defense'!$A:$A,$A6,'ACC defense'!$C:$C,$B6)</f>
        <v>186</v>
      </c>
      <c r="P6" s="26">
        <f>SUMIFS('ACC defense'!L:L,'ACC defense'!$A:$A,$A6,'ACC defense'!$C:$C,$B6)</f>
        <v>2</v>
      </c>
      <c r="Q6" s="26">
        <f>SUMIFS('ACC defense'!M:M,'ACC defense'!$A:$A,$A6,'ACC defense'!$C:$C,$B6)</f>
        <v>13</v>
      </c>
      <c r="R6" s="27">
        <f>SUMIFS('ACC kicking'!D:D,'ACC kicking'!$A:$A,$A6,'ACC kicking'!$C:$C,$B6)</f>
        <v>49</v>
      </c>
      <c r="S6" s="27">
        <f>SUMIFS('ACC kicking'!E:E,'ACC kicking'!$A:$A,$A6,'ACC kicking'!$C:$C,$B6)</f>
        <v>51</v>
      </c>
      <c r="T6" s="27">
        <f>SUMIFS('ACC kicking'!F:F,'ACC kicking'!$A:$A,$A6,'ACC kicking'!$C:$C,$B6)</f>
        <v>9</v>
      </c>
      <c r="U6" s="27">
        <f>SUMIFS('ACC kicking'!G:G,'ACC kicking'!$A:$A,$A6,'ACC kicking'!$C:$C,$B6)</f>
        <v>13</v>
      </c>
      <c r="V6" s="27">
        <f>SUMIFS('ACC kicking'!H:H,'ACC kicking'!$A:$A,$A6,'ACC kicking'!$C:$C,$B6)</f>
        <v>0</v>
      </c>
      <c r="W6" s="27">
        <f>SUMIFS('ACC kicking'!I:I,'ACC kicking'!$A:$A,$A6,'ACC kicking'!$C:$C,$B6)</f>
        <v>0</v>
      </c>
      <c r="X6" s="27">
        <f>SUMIFS('ACC kicking'!J:J,'ACC kicking'!$A:$A,$A6,'ACC kicking'!$C:$C,$B6)</f>
        <v>3</v>
      </c>
      <c r="Y6" s="27">
        <f>SUMIFS('ACC kicking'!K:K,'ACC kicking'!$A:$A,$A6,'ACC kicking'!$C:$C,$B6)</f>
        <v>4</v>
      </c>
      <c r="Z6" s="27">
        <f>SUMIFS('ACC kicking'!L:L,'ACC kicking'!$A:$A,$A6,'ACC kicking'!$C:$C,$B6)</f>
        <v>6</v>
      </c>
      <c r="AA6" s="27">
        <f>SUMIFS('ACC kicking'!M:M,'ACC kicking'!$A:$A,$A6,'ACC kicking'!$C:$C,$B6)</f>
        <v>6</v>
      </c>
      <c r="AB6" s="27">
        <f>SUMIFS('ACC kicking'!N:N,'ACC kicking'!$A:$A,$A6,'ACC kicking'!$C:$C,$B6)</f>
        <v>0</v>
      </c>
      <c r="AC6" s="27">
        <f>SUMIFS('ACC kicking'!O:O,'ACC kicking'!$A:$A,$A6,'ACC kicking'!$C:$C,$B6)</f>
        <v>3</v>
      </c>
      <c r="AD6" s="27">
        <f>SUMIFS('ACC kicking'!P:P,'ACC kicking'!$A:$A,$A6,'ACC kicking'!$C:$C,$B6)</f>
        <v>0</v>
      </c>
      <c r="AE6" s="27">
        <f>SUMIFS('ACC kicking'!Q:Q,'ACC kicking'!$A:$A,$A6,'ACC kicking'!$C:$C,$B6)</f>
        <v>0</v>
      </c>
      <c r="AF6" s="27">
        <f>MAXIFS('ACC kicking'!R:R,'ACC kicking'!$A:$A,$A6,'ACC kicking'!$C:$C,$B6)</f>
        <v>35</v>
      </c>
      <c r="AG6" s="27">
        <f>SUMIFS('ACC kicking'!S:S,'ACC kicking'!$A:$A,$A6,'ACC kicking'!$C:$C,$B6)</f>
        <v>76</v>
      </c>
      <c r="AH6" s="27">
        <f>SUMIFS('ACC kickoff-return'!D:D,'ACC kickoff-return'!$A:$A,$A5,'ACC kickoff-return'!$C:$C,$B5)</f>
        <v>25</v>
      </c>
      <c r="AI6" s="27">
        <f>SUMIFS('ACC kickoff-return'!E:E,'ACC kickoff-return'!$A:$A,$A5,'ACC kickoff-return'!$C:$C,$B5)</f>
        <v>506</v>
      </c>
      <c r="AJ6" s="27">
        <f>AVERAGEIFS('ACC kickoff-return'!F:F,'ACC kickoff-return'!$A:$A,$A5,'ACC kickoff-return'!$C:$C,$B5)</f>
        <v>16.14833333</v>
      </c>
      <c r="AK6" s="27">
        <f>SUMIFS('ACC kickoff-return'!G:G,'ACC kickoff-return'!$A:$A,$A5,'ACC kickoff-return'!$C:$C,$B5)</f>
        <v>7</v>
      </c>
      <c r="AL6" s="27">
        <f>MAXIFS('ACC kickoff-return'!H:H,'ACC kickoff-return'!$A:$A,$A5,'ACC kickoff-return'!$C:$C,$B5)</f>
        <v>38</v>
      </c>
      <c r="AM6" s="27">
        <f>SUMIFS('ACC kickoff-return'!I:I,'ACC kickoff-return'!$A:$A,$A5,'ACC kickoff-return'!$C:$C,$B5)</f>
        <v>0</v>
      </c>
      <c r="AN6" s="26">
        <f>SUMIFS('ACC kickoff'!D:D,'ACC kickoff'!$A:$A,$A5,'ACC kickoff'!$C:$C,$B5)</f>
        <v>83</v>
      </c>
      <c r="AO6" s="26">
        <f>SUMIFS('ACC kickoff'!E:E,'ACC kickoff'!$A:$A,$A5,'ACC kickoff'!$C:$C,$B5)</f>
        <v>5040</v>
      </c>
      <c r="AP6" s="26">
        <f>AVERAGEIFS('ACC kickoff'!F:F,'ACC kickoff'!$A:$A,$A5,'ACC kickoff'!$C:$C,$B5)</f>
        <v>60.45</v>
      </c>
      <c r="AQ6" s="26">
        <f>MAXIFS('ACC kickoff'!G:G,'ACC kickoff'!$A:$A,$A5,'ACC kickoff'!$C:$C,$B5)</f>
        <v>65</v>
      </c>
      <c r="AR6" s="26">
        <f>SUMIFS('ACC kickoff'!H:H,'ACC kickoff'!$A:$A,$A5,'ACC kickoff'!$C:$C,$B5)</f>
        <v>33</v>
      </c>
      <c r="AS6" s="26">
        <f>SUMIFS('ACC kickoff'!I:I,'ACC kickoff'!$A:$A,$A5,'ACC kickoff'!$C:$C,$B5)</f>
        <v>1</v>
      </c>
      <c r="AT6" s="26">
        <f>SUMIFS('ACC kickoff'!J:J,'ACC kickoff'!$A:$A,$A5,'ACC kickoff'!$C:$C,$B5)</f>
        <v>46</v>
      </c>
      <c r="AU6" s="26">
        <f>SUMIFS('ACC kickoff'!K:K,'ACC kickoff'!$A:$A,$A5,'ACC kickoff'!$C:$C,$B5)</f>
        <v>1097</v>
      </c>
      <c r="AV6" s="26">
        <f>SUMIFS('ACC kickoff'!L:L,'ACC kickoff'!$A:$A,$A5,'ACC kickoff'!$C:$C,$B5)</f>
        <v>1</v>
      </c>
      <c r="AW6" s="27">
        <f>SUMIFS('ACC passing'!D:D,'ACC passing'!$A:$A,$A5,'ACC passing'!$C:$C,$B5)</f>
        <v>442</v>
      </c>
      <c r="AX6" s="27">
        <f>SUMIFS('ACC passing'!E:E,'ACC passing'!$A:$A,$A5,'ACC passing'!$C:$C,$B5)</f>
        <v>247</v>
      </c>
      <c r="AY6" s="27">
        <f>AVERAGEIFS('ACC passing'!F:F,'ACC passing'!$A:$A,$A5,'ACC passing'!$C:$C,$B5)</f>
        <v>34.975</v>
      </c>
      <c r="AZ6" s="27">
        <f>SUMIFS('ACC passing'!G:G,'ACC passing'!$A:$A,$A5,'ACC passing'!$C:$C,$B5)</f>
        <v>3069</v>
      </c>
      <c r="BA6" s="27">
        <f>AVERAGEIFS('ACC passing'!H:H,'ACC passing'!$A:$A,$A5,'ACC passing'!$C:$C,$B5)</f>
        <v>3.675</v>
      </c>
      <c r="BB6" s="27">
        <f>SUMIFS('ACC passing'!I:I,'ACC passing'!$A:$A,$A5,'ACC passing'!$C:$C,$B5)</f>
        <v>25</v>
      </c>
      <c r="BC6" s="27">
        <f>AVERAGEIFS('ACC passing'!J:J,'ACC passing'!$A:$A,$A5,'ACC passing'!$C:$C,$B5)</f>
        <v>2.975</v>
      </c>
      <c r="BD6" s="27">
        <f>SUMIFS('ACC passing'!K:K,'ACC passing'!$A:$A,$A5,'ACC passing'!$C:$C,$B5)</f>
        <v>13</v>
      </c>
      <c r="BE6" s="27">
        <f>AVERAGEIFS('ACC passing'!L:L,'ACC passing'!$A:$A,$A5,'ACC passing'!$C:$C,$B5)</f>
        <v>4.5</v>
      </c>
      <c r="BF6" s="27">
        <f>MAXIFS('ACC passing'!M:M,'ACC passing'!$A:$A,$A5,'ACC passing'!$C:$C,$B5)</f>
        <v>54</v>
      </c>
      <c r="BG6" s="27">
        <f>SUMIFS('ACC passing'!N:N,'ACC passing'!$A:$A,$A5,'ACC passing'!$C:$C,$B5)</f>
        <v>33</v>
      </c>
      <c r="BH6" s="27">
        <f>SUMIFS('ACC passing'!O:O,'ACC passing'!$A:$A,$A5,'ACC passing'!$C:$C,$B5)</f>
        <v>189</v>
      </c>
      <c r="BI6" s="27">
        <f>AVERAGEIFS('ACC passing'!P:P,'ACC passing'!$A:$A,$A5,'ACC passing'!$C:$C,$B5)</f>
        <v>66.7</v>
      </c>
      <c r="BJ6" s="26">
        <f>SUMIFS('ACC punt-return'!D:D,'ACC punt-return'!$A:$A,$A5,'ACC punt-return'!$C:$C,$B5)</f>
        <v>32</v>
      </c>
      <c r="BK6" s="26">
        <f>SUMIFS('ACC punt-return'!E:E,'ACC punt-return'!$A:$A,$A5,'ACC punt-return'!$C:$C,$B5)</f>
        <v>361</v>
      </c>
      <c r="BL6" s="26">
        <f>AVERAGEIFS('ACC punt-return'!F:F,'ACC punt-return'!$A:$A,$A5,'ACC punt-return'!$C:$C,$B5)</f>
        <v>14.21</v>
      </c>
      <c r="BM6" s="26">
        <f>SUMIFS('ACC punt-return'!G:G,'ACC punt-return'!$A:$A,$A5,'ACC punt-return'!$C:$C,$B5)</f>
        <v>22</v>
      </c>
      <c r="BN6" s="26">
        <f>MAXIFS('ACC punt-return'!H:H,'ACC punt-return'!$A:$A,$A5,'ACC punt-return'!$C:$C,$B5)</f>
        <v>70</v>
      </c>
      <c r="BO6" s="26">
        <f>SUMIFS('ACC punt-return'!I:I,'ACC punt-return'!$A:$A,$A5,'ACC punt-return'!$C:$C,$B5)</f>
        <v>2</v>
      </c>
      <c r="BP6" s="26">
        <f>SUMIFS('ACC rushing'!D:D,'ACC rushing'!$A:$A,$A5,'ACC rushing'!$C:$C,$B5)</f>
        <v>607</v>
      </c>
      <c r="BQ6" s="26">
        <f>SUMIFS('ACC rushing'!E:E,'ACC rushing'!$A:$A,$A5,'ACC rushing'!$C:$C,$B5)</f>
        <v>3092</v>
      </c>
      <c r="BR6" s="26">
        <f>SUMIFS('ACC rushing'!F:F,'ACC rushing'!$A:$A,$A5,'ACC rushing'!$C:$C,$B5)</f>
        <v>318</v>
      </c>
      <c r="BS6" s="26">
        <f>SUMIFS('ACC rushing'!G:G,'ACC rushing'!$A:$A,$A5,'ACC rushing'!$C:$C,$B5)</f>
        <v>2774</v>
      </c>
      <c r="BT6" s="26">
        <f>AVERAGEIFS('ACC rushing'!H:H,'ACC rushing'!$A:$A,$A5,'ACC rushing'!$C:$C,$B5)</f>
        <v>4.692857143</v>
      </c>
      <c r="BU6" s="26">
        <f>MAXIFS('ACC rushing'!I:I,'ACC rushing'!$A:$A,$A5,'ACC rushing'!$C:$C,$B5)</f>
        <v>74</v>
      </c>
      <c r="BV6" s="26">
        <f>SUMIFS('ACC rushing'!J:J,'ACC rushing'!$A:$A,$A5,'ACC rushing'!$C:$C,$B5)</f>
        <v>21</v>
      </c>
      <c r="BW6" s="26">
        <f>SUMIFS('ACC scoring'!D:D,'ACC scoring'!$A:$A,$A5,'ACC scoring'!$C:$C,$B5)</f>
        <v>353</v>
      </c>
      <c r="BX6" s="26">
        <f>SUMIFS('ACC scoring'!E:E,'ACC scoring'!$A:$A,$A5,'ACC scoring'!$C:$C,$B5)</f>
        <v>41</v>
      </c>
      <c r="BY6" s="26">
        <f>SUMIFS('ACC scoring'!F:F,'ACC scoring'!$A:$A,$A5,'ACC scoring'!$C:$C,$B5)</f>
        <v>17</v>
      </c>
      <c r="BZ6" s="26">
        <f>SUMIFS('ACC scoring'!G:G,'ACC scoring'!$A:$A,$A5,'ACC scoring'!$C:$C,$B5)</f>
        <v>22</v>
      </c>
      <c r="CA6" s="26">
        <f>SUMIFS('ACC scoring'!H:H,'ACC scoring'!$A:$A,$A5,'ACC scoring'!$C:$C,$B5)</f>
        <v>0</v>
      </c>
      <c r="CB6" s="26">
        <f>SUMIFS('ACC scoring'!I:I,'ACC scoring'!$A:$A,$A5,'ACC scoring'!$C:$C,$B5)</f>
        <v>2</v>
      </c>
      <c r="CC6" s="26">
        <f>SUMIFS('ACC scoring'!J:J,'ACC scoring'!$A:$A,$A5,'ACC scoring'!$C:$C,$B5)</f>
        <v>0</v>
      </c>
      <c r="CD6" s="26">
        <f>SUMIFS('ACC scoring'!K:K,'ACC scoring'!$A:$A,$A5,'ACC scoring'!$C:$C,$B5)</f>
        <v>0</v>
      </c>
      <c r="CE6" s="26">
        <f>SUMIFS('ACC scoring'!L:L,'ACC scoring'!$A:$A,$A5,'ACC scoring'!$C:$C,$B5)</f>
        <v>0</v>
      </c>
      <c r="CF6" s="26">
        <f>SUMIFS('ACC scoring'!M:M,'ACC scoring'!$A:$A,$A5,'ACC scoring'!$C:$C,$B5)</f>
        <v>0</v>
      </c>
      <c r="CG6" s="26">
        <f>SUMIFS('ACC scoring'!N:N,'ACC scoring'!$A:$A,$A5,'ACC scoring'!$C:$C,$B5)</f>
        <v>0</v>
      </c>
      <c r="CH6" s="26">
        <f>SUMIFS('ACC scoring'!O:O,'ACC scoring'!$A:$A,$A5,'ACC scoring'!$C:$C,$B5)</f>
        <v>50</v>
      </c>
      <c r="CI6" s="26">
        <f>SUMIFS('ACC scoring'!P:P,'ACC scoring'!$A:$A,$A5,'ACC scoring'!$C:$C,$B5)</f>
        <v>50</v>
      </c>
      <c r="CJ6" s="26">
        <f>SUMIFS('ACC scoring'!Q:Q,'ACC scoring'!$A:$A,$A5,'ACC scoring'!$C:$C,$B5)</f>
        <v>19</v>
      </c>
      <c r="CK6" s="26">
        <f>SUMIFS('ACC scoring'!R:R,'ACC scoring'!$A:$A,$A5,'ACC scoring'!$C:$C,$B5)</f>
        <v>22</v>
      </c>
      <c r="CL6" s="26">
        <f>SUMIFS('ACC scoring'!S:S,'ACC scoring'!$A:$A,$A5,'ACC scoring'!$C:$C,$B5)</f>
        <v>0</v>
      </c>
      <c r="CM6" s="26">
        <f>SUMIFS('ACC scoring'!T:T,'ACC scoring'!$A:$A,$A5,'ACC scoring'!$C:$C,$B5)</f>
        <v>0</v>
      </c>
      <c r="CN6" s="26">
        <f>SUMIFS('ACC punting'!D:D,'ACC punting'!$A:$A,$A5,'ACC punting'!$C:$C,$B5)</f>
        <v>77</v>
      </c>
      <c r="CO6" s="26">
        <f>SUMIFS('ACC punting'!E:E,'ACC punting'!$A:$A,$A5,'ACC punting'!$C:$C,$B5)</f>
        <v>3217</v>
      </c>
      <c r="CP6" s="26">
        <f>AVERAGEIFS('ACC punting'!F:F,'ACC punting'!$A:$A,$A5,'ACC punting'!$C:$C,$B5)</f>
        <v>41.8</v>
      </c>
      <c r="CQ6" s="26">
        <f>MAXIFS('ACC punting'!G:G,'ACC punting'!$A:$A,$A5,'ACC punting'!$C:$C,$B5)</f>
        <v>56</v>
      </c>
      <c r="CR6" s="26">
        <f>SUMIFS('ACC punting'!H:H,'ACC punting'!$A:$A,$A5,'ACC punting'!$C:$C,$B5)</f>
        <v>3</v>
      </c>
      <c r="CS6" s="26">
        <f>SUMIFS('ACC punting'!I:I,'ACC punting'!$A:$A,$A5,'ACC punting'!$C:$C,$B5)</f>
        <v>24</v>
      </c>
      <c r="CT6" s="26">
        <f>SUMIFS('ACC punting'!J:J,'ACC punting'!$A:$A,$A5,'ACC punting'!$C:$C,$B5)</f>
        <v>0</v>
      </c>
      <c r="CU6" s="26">
        <f>AVERAGEIFS('ACC punting'!K:K,'ACC punting'!$A:$A,$A5,'ACC punting'!$C:$C,$B5)</f>
        <v>38.2</v>
      </c>
      <c r="CV6" s="26">
        <f>SUMIFS('ACC punting'!L:L,'ACC punting'!$A:$A,$A5,'ACC punting'!$C:$C,$B5)</f>
        <v>23</v>
      </c>
      <c r="CW6" s="26">
        <f>SUMIFS('ACC punting'!M:M,'ACC punting'!$A:$A,$A5,'ACC punting'!$C:$C,$B5)</f>
        <v>219</v>
      </c>
    </row>
    <row r="7">
      <c r="A7" s="16">
        <v>2018.0</v>
      </c>
      <c r="B7" s="13" t="s">
        <v>105</v>
      </c>
      <c r="C7" s="26">
        <f>SUMIFS('ACC receiving'!D:D,'ACC receiving'!$A:$A,$A7,'ACC receiving'!$C:$C,$B7)</f>
        <v>254</v>
      </c>
      <c r="D7" s="26">
        <f>SUMIFS('ACC receiving'!E:E,'ACC receiving'!$A:$A,$A7,'ACC receiving'!$C:$C,$B7)</f>
        <v>3245</v>
      </c>
      <c r="E7" s="26">
        <f>AVERAGEIFS('ACC receiving'!F:F,'ACC receiving'!$A:$A,$A7,'ACC receiving'!$C:$C,$B7)</f>
        <v>11.14375</v>
      </c>
      <c r="F7" s="26">
        <f>SUMIFS('ACC receiving'!G:G,'ACC receiving'!$A:$A,$A7,'ACC receiving'!$C:$C,$B7)</f>
        <v>386</v>
      </c>
      <c r="G7" s="26">
        <f>SUMIFS('ACC receiving'!H:H,'ACC receiving'!$A:$A,$A7,'ACC receiving'!$C:$C,$B7)</f>
        <v>19</v>
      </c>
      <c r="H7" s="26">
        <f>SUMIFS('ACC defense'!D:D,'ACC defense'!$A:$A,$A7,'ACC defense'!$C:$C,$B7)</f>
        <v>18</v>
      </c>
      <c r="I7" s="26">
        <f>SUMIFS('ACC defense'!E:E,'ACC defense'!$A:$A,$A7,'ACC defense'!$C:$C,$B7)</f>
        <v>93</v>
      </c>
      <c r="J7" s="26">
        <f>AVERAGEIFS('ACC defense'!F:F,'ACC defense'!$A:$A,$A7,'ACC defense'!$C:$C,$B7)</f>
        <v>5.3175</v>
      </c>
      <c r="K7" s="26">
        <f>MAXIFS('ACC defense'!G:G,'ACC defense'!$A:$A,$A7,'ACC defense'!$C:$C,$B7)</f>
        <v>39</v>
      </c>
      <c r="L7" s="26">
        <f>SUMIFS('ACC defense'!H:H,'ACC defense'!$A:$A,$A7,'ACC defense'!$C:$C,$B7)</f>
        <v>0</v>
      </c>
      <c r="M7" s="26">
        <f>SUMIFS('ACC defense'!I:I,'ACC defense'!$A:$A,$A7,'ACC defense'!$C:$C,$B7)</f>
        <v>264</v>
      </c>
      <c r="N7" s="26">
        <f>SUMIFS('ACC defense'!J:J,'ACC defense'!$A:$A,$A7,'ACC defense'!$C:$C,$B7)</f>
        <v>138</v>
      </c>
      <c r="O7" s="26">
        <f>SUMIFS('ACC defense'!K:K,'ACC defense'!$A:$A,$A7,'ACC defense'!$C:$C,$B7)</f>
        <v>402</v>
      </c>
      <c r="P7" s="26">
        <f>SUMIFS('ACC defense'!L:L,'ACC defense'!$A:$A,$A7,'ACC defense'!$C:$C,$B7)</f>
        <v>6.5</v>
      </c>
      <c r="Q7" s="26">
        <f>SUMIFS('ACC defense'!M:M,'ACC defense'!$A:$A,$A7,'ACC defense'!$C:$C,$B7)</f>
        <v>37</v>
      </c>
      <c r="R7" s="27">
        <f>SUMIFS('ACC kicking'!D:D,'ACC kicking'!$A:$A,$A7,'ACC kicking'!$C:$C,$B7)</f>
        <v>61</v>
      </c>
      <c r="S7" s="27">
        <f>SUMIFS('ACC kicking'!E:E,'ACC kicking'!$A:$A,$A7,'ACC kicking'!$C:$C,$B7)</f>
        <v>61</v>
      </c>
      <c r="T7" s="27">
        <f>SUMIFS('ACC kicking'!F:F,'ACC kicking'!$A:$A,$A7,'ACC kicking'!$C:$C,$B7)</f>
        <v>30</v>
      </c>
      <c r="U7" s="27">
        <f>SUMIFS('ACC kicking'!G:G,'ACC kicking'!$A:$A,$A7,'ACC kicking'!$C:$C,$B7)</f>
        <v>34</v>
      </c>
      <c r="V7" s="27">
        <f>SUMIFS('ACC kicking'!H:H,'ACC kicking'!$A:$A,$A7,'ACC kicking'!$C:$C,$B7)</f>
        <v>1</v>
      </c>
      <c r="W7" s="27">
        <f>SUMIFS('ACC kicking'!I:I,'ACC kicking'!$A:$A,$A7,'ACC kicking'!$C:$C,$B7)</f>
        <v>1</v>
      </c>
      <c r="X7" s="27">
        <f>SUMIFS('ACC kicking'!J:J,'ACC kicking'!$A:$A,$A7,'ACC kicking'!$C:$C,$B7)</f>
        <v>10</v>
      </c>
      <c r="Y7" s="27">
        <f>SUMIFS('ACC kicking'!K:K,'ACC kicking'!$A:$A,$A7,'ACC kicking'!$C:$C,$B7)</f>
        <v>11</v>
      </c>
      <c r="Z7" s="27">
        <f>SUMIFS('ACC kicking'!L:L,'ACC kicking'!$A:$A,$A7,'ACC kicking'!$C:$C,$B7)</f>
        <v>12</v>
      </c>
      <c r="AA7" s="27">
        <f>SUMIFS('ACC kicking'!M:M,'ACC kicking'!$A:$A,$A7,'ACC kicking'!$C:$C,$B7)</f>
        <v>12</v>
      </c>
      <c r="AB7" s="27">
        <f>SUMIFS('ACC kicking'!N:N,'ACC kicking'!$A:$A,$A7,'ACC kicking'!$C:$C,$B7)</f>
        <v>4</v>
      </c>
      <c r="AC7" s="27">
        <f>SUMIFS('ACC kicking'!O:O,'ACC kicking'!$A:$A,$A7,'ACC kicking'!$C:$C,$B7)</f>
        <v>7</v>
      </c>
      <c r="AD7" s="27">
        <f>SUMIFS('ACC kicking'!P:P,'ACC kicking'!$A:$A,$A7,'ACC kicking'!$C:$C,$B7)</f>
        <v>3</v>
      </c>
      <c r="AE7" s="27">
        <f>SUMIFS('ACC kicking'!Q:Q,'ACC kicking'!$A:$A,$A7,'ACC kicking'!$C:$C,$B7)</f>
        <v>3</v>
      </c>
      <c r="AF7" s="27">
        <f>MAXIFS('ACC kicking'!R:R,'ACC kicking'!$A:$A,$A7,'ACC kicking'!$C:$C,$B7)</f>
        <v>54</v>
      </c>
      <c r="AG7" s="27">
        <f>SUMIFS('ACC kicking'!S:S,'ACC kicking'!$A:$A,$A7,'ACC kicking'!$C:$C,$B7)</f>
        <v>151</v>
      </c>
      <c r="AH7" s="27">
        <f>SUMIFS('ACC kickoff-return'!D:D,'ACC kickoff-return'!$A:$A,$A6,'ACC kickoff-return'!$C:$C,$B6)</f>
        <v>37</v>
      </c>
      <c r="AI7" s="27">
        <f>SUMIFS('ACC kickoff-return'!E:E,'ACC kickoff-return'!$A:$A,$A6,'ACC kickoff-return'!$C:$C,$B6)</f>
        <v>720</v>
      </c>
      <c r="AJ7" s="27">
        <f>AVERAGEIFS('ACC kickoff-return'!F:F,'ACC kickoff-return'!$A:$A,$A6,'ACC kickoff-return'!$C:$C,$B6)</f>
        <v>16.47166667</v>
      </c>
      <c r="AK7" s="27">
        <f>SUMIFS('ACC kickoff-return'!G:G,'ACC kickoff-return'!$A:$A,$A6,'ACC kickoff-return'!$C:$C,$B6)</f>
        <v>1</v>
      </c>
      <c r="AL7" s="27">
        <f>MAXIFS('ACC kickoff-return'!H:H,'ACC kickoff-return'!$A:$A,$A6,'ACC kickoff-return'!$C:$C,$B6)</f>
        <v>46</v>
      </c>
      <c r="AM7" s="27">
        <f>SUMIFS('ACC kickoff-return'!I:I,'ACC kickoff-return'!$A:$A,$A6,'ACC kickoff-return'!$C:$C,$B6)</f>
        <v>0</v>
      </c>
      <c r="AN7" s="26">
        <f>SUMIFS('ACC kickoff'!D:D,'ACC kickoff'!$A:$A,$A6,'ACC kickoff'!$C:$C,$B6)</f>
        <v>72</v>
      </c>
      <c r="AO7" s="26">
        <f>SUMIFS('ACC kickoff'!E:E,'ACC kickoff'!$A:$A,$A6,'ACC kickoff'!$C:$C,$B6)</f>
        <v>4150</v>
      </c>
      <c r="AP7" s="26">
        <f>AVERAGEIFS('ACC kickoff'!F:F,'ACC kickoff'!$A:$A,$A6,'ACC kickoff'!$C:$C,$B6)</f>
        <v>60.06666667</v>
      </c>
      <c r="AQ7" s="26">
        <f>MAXIFS('ACC kickoff'!G:G,'ACC kickoff'!$A:$A,$A6,'ACC kickoff'!$C:$C,$B6)</f>
        <v>65</v>
      </c>
      <c r="AR7" s="26">
        <f>SUMIFS('ACC kickoff'!H:H,'ACC kickoff'!$A:$A,$A6,'ACC kickoff'!$C:$C,$B6)</f>
        <v>18</v>
      </c>
      <c r="AS7" s="26">
        <f>SUMIFS('ACC kickoff'!I:I,'ACC kickoff'!$A:$A,$A6,'ACC kickoff'!$C:$C,$B6)</f>
        <v>2</v>
      </c>
      <c r="AT7" s="26">
        <f>SUMIFS('ACC kickoff'!J:J,'ACC kickoff'!$A:$A,$A6,'ACC kickoff'!$C:$C,$B6)</f>
        <v>43</v>
      </c>
      <c r="AU7" s="26">
        <f>SUMIFS('ACC kickoff'!K:K,'ACC kickoff'!$A:$A,$A6,'ACC kickoff'!$C:$C,$B6)</f>
        <v>845</v>
      </c>
      <c r="AV7" s="26">
        <f>SUMIFS('ACC kickoff'!L:L,'ACC kickoff'!$A:$A,$A6,'ACC kickoff'!$C:$C,$B6)</f>
        <v>0</v>
      </c>
      <c r="AW7" s="27">
        <f>SUMIFS('ACC passing'!D:D,'ACC passing'!$A:$A,$A6,'ACC passing'!$C:$C,$B6)</f>
        <v>474</v>
      </c>
      <c r="AX7" s="27">
        <f>SUMIFS('ACC passing'!E:E,'ACC passing'!$A:$A,$A6,'ACC passing'!$C:$C,$B6)</f>
        <v>278</v>
      </c>
      <c r="AY7" s="27">
        <f>AVERAGEIFS('ACC passing'!F:F,'ACC passing'!$A:$A,$A6,'ACC passing'!$C:$C,$B6)</f>
        <v>70.44</v>
      </c>
      <c r="AZ7" s="27">
        <f>SUMIFS('ACC passing'!G:G,'ACC passing'!$A:$A,$A6,'ACC passing'!$C:$C,$B6)</f>
        <v>3199</v>
      </c>
      <c r="BA7" s="27">
        <f>AVERAGEIFS('ACC passing'!H:H,'ACC passing'!$A:$A,$A6,'ACC passing'!$C:$C,$B6)</f>
        <v>10.34</v>
      </c>
      <c r="BB7" s="27">
        <f>SUMIFS('ACC passing'!I:I,'ACC passing'!$A:$A,$A6,'ACC passing'!$C:$C,$B6)</f>
        <v>31</v>
      </c>
      <c r="BC7" s="27">
        <f>AVERAGEIFS('ACC passing'!J:J,'ACC passing'!$A:$A,$A6,'ACC passing'!$C:$C,$B6)</f>
        <v>24.84</v>
      </c>
      <c r="BD7" s="27">
        <f>SUMIFS('ACC passing'!K:K,'ACC passing'!$A:$A,$A6,'ACC passing'!$C:$C,$B6)</f>
        <v>10</v>
      </c>
      <c r="BE7" s="27">
        <f>AVERAGEIFS('ACC passing'!L:L,'ACC passing'!$A:$A,$A6,'ACC passing'!$C:$C,$B6)</f>
        <v>0.76</v>
      </c>
      <c r="BF7" s="27">
        <f>MAXIFS('ACC passing'!M:M,'ACC passing'!$A:$A,$A6,'ACC passing'!$C:$C,$B6)</f>
        <v>85</v>
      </c>
      <c r="BG7" s="27">
        <f>SUMIFS('ACC passing'!N:N,'ACC passing'!$A:$A,$A6,'ACC passing'!$C:$C,$B6)</f>
        <v>30</v>
      </c>
      <c r="BH7" s="27">
        <f>SUMIFS('ACC passing'!O:O,'ACC passing'!$A:$A,$A6,'ACC passing'!$C:$C,$B6)</f>
        <v>184</v>
      </c>
      <c r="BI7" s="27">
        <f>AVERAGEIFS('ACC passing'!P:P,'ACC passing'!$A:$A,$A6,'ACC passing'!$C:$C,$B6)</f>
        <v>237.86</v>
      </c>
      <c r="BJ7" s="26">
        <f>SUMIFS('ACC punt-return'!D:D,'ACC punt-return'!$A:$A,$A6,'ACC punt-return'!$C:$C,$B6)</f>
        <v>28</v>
      </c>
      <c r="BK7" s="26">
        <f>SUMIFS('ACC punt-return'!E:E,'ACC punt-return'!$A:$A,$A6,'ACC punt-return'!$C:$C,$B6)</f>
        <v>160</v>
      </c>
      <c r="BL7" s="26">
        <f>AVERAGEIFS('ACC punt-return'!F:F,'ACC punt-return'!$A:$A,$A6,'ACC punt-return'!$C:$C,$B6)</f>
        <v>5.255</v>
      </c>
      <c r="BM7" s="26">
        <f>SUMIFS('ACC punt-return'!G:G,'ACC punt-return'!$A:$A,$A6,'ACC punt-return'!$C:$C,$B6)</f>
        <v>20</v>
      </c>
      <c r="BN7" s="26">
        <f>MAXIFS('ACC punt-return'!H:H,'ACC punt-return'!$A:$A,$A6,'ACC punt-return'!$C:$C,$B6)</f>
        <v>32</v>
      </c>
      <c r="BO7" s="26">
        <f>SUMIFS('ACC punt-return'!I:I,'ACC punt-return'!$A:$A,$A6,'ACC punt-return'!$C:$C,$B6)</f>
        <v>0</v>
      </c>
      <c r="BP7" s="26">
        <f>SUMIFS('ACC rushing'!D:D,'ACC rushing'!$A:$A,$A6,'ACC rushing'!$C:$C,$B6)</f>
        <v>454</v>
      </c>
      <c r="BQ7" s="26">
        <f>SUMIFS('ACC rushing'!E:E,'ACC rushing'!$A:$A,$A6,'ACC rushing'!$C:$C,$B6)</f>
        <v>2275</v>
      </c>
      <c r="BR7" s="26">
        <f>SUMIFS('ACC rushing'!F:F,'ACC rushing'!$A:$A,$A6,'ACC rushing'!$C:$C,$B6)</f>
        <v>252</v>
      </c>
      <c r="BS7" s="26">
        <f>SUMIFS('ACC rushing'!G:G,'ACC rushing'!$A:$A,$A6,'ACC rushing'!$C:$C,$B6)</f>
        <v>2023</v>
      </c>
      <c r="BT7" s="26">
        <f>AVERAGEIFS('ACC rushing'!H:H,'ACC rushing'!$A:$A,$A6,'ACC rushing'!$C:$C,$B6)</f>
        <v>4.98625</v>
      </c>
      <c r="BU7" s="26">
        <f>MAXIFS('ACC rushing'!I:I,'ACC rushing'!$A:$A,$A6,'ACC rushing'!$C:$C,$B6)</f>
        <v>75</v>
      </c>
      <c r="BV7" s="26">
        <f>SUMIFS('ACC rushing'!J:J,'ACC rushing'!$A:$A,$A6,'ACC rushing'!$C:$C,$B6)</f>
        <v>19</v>
      </c>
      <c r="BW7" s="26">
        <f>SUMIFS('ACC scoring'!D:D,'ACC scoring'!$A:$A,$A6,'ACC scoring'!$C:$C,$B6)</f>
        <v>322</v>
      </c>
      <c r="BX7" s="26">
        <f>SUMIFS('ACC scoring'!E:E,'ACC scoring'!$A:$A,$A6,'ACC scoring'!$C:$C,$B6)</f>
        <v>41</v>
      </c>
      <c r="BY7" s="26">
        <f>SUMIFS('ACC scoring'!F:F,'ACC scoring'!$A:$A,$A6,'ACC scoring'!$C:$C,$B6)</f>
        <v>18</v>
      </c>
      <c r="BZ7" s="26">
        <f>SUMIFS('ACC scoring'!G:G,'ACC scoring'!$A:$A,$A6,'ACC scoring'!$C:$C,$B6)</f>
        <v>23</v>
      </c>
      <c r="CA7" s="26">
        <f>SUMIFS('ACC scoring'!H:H,'ACC scoring'!$A:$A,$A6,'ACC scoring'!$C:$C,$B6)</f>
        <v>0</v>
      </c>
      <c r="CB7" s="26">
        <f>SUMIFS('ACC scoring'!I:I,'ACC scoring'!$A:$A,$A6,'ACC scoring'!$C:$C,$B6)</f>
        <v>0</v>
      </c>
      <c r="CC7" s="26">
        <f>SUMIFS('ACC scoring'!J:J,'ACC scoring'!$A:$A,$A6,'ACC scoring'!$C:$C,$B6)</f>
        <v>0</v>
      </c>
      <c r="CD7" s="26">
        <f>SUMIFS('ACC scoring'!K:K,'ACC scoring'!$A:$A,$A6,'ACC scoring'!$C:$C,$B6)</f>
        <v>0</v>
      </c>
      <c r="CE7" s="26">
        <f>SUMIFS('ACC scoring'!L:L,'ACC scoring'!$A:$A,$A6,'ACC scoring'!$C:$C,$B6)</f>
        <v>0</v>
      </c>
      <c r="CF7" s="26">
        <f>SUMIFS('ACC scoring'!M:M,'ACC scoring'!$A:$A,$A6,'ACC scoring'!$C:$C,$B6)</f>
        <v>0</v>
      </c>
      <c r="CG7" s="26">
        <f>SUMIFS('ACC scoring'!N:N,'ACC scoring'!$A:$A,$A6,'ACC scoring'!$C:$C,$B6)</f>
        <v>0</v>
      </c>
      <c r="CH7" s="26">
        <f>SUMIFS('ACC scoring'!O:O,'ACC scoring'!$A:$A,$A6,'ACC scoring'!$C:$C,$B6)</f>
        <v>49</v>
      </c>
      <c r="CI7" s="26">
        <f>SUMIFS('ACC scoring'!P:P,'ACC scoring'!$A:$A,$A6,'ACC scoring'!$C:$C,$B6)</f>
        <v>51</v>
      </c>
      <c r="CJ7" s="26">
        <f>SUMIFS('ACC scoring'!Q:Q,'ACC scoring'!$A:$A,$A6,'ACC scoring'!$C:$C,$B6)</f>
        <v>9</v>
      </c>
      <c r="CK7" s="26">
        <f>SUMIFS('ACC scoring'!R:R,'ACC scoring'!$A:$A,$A6,'ACC scoring'!$C:$C,$B6)</f>
        <v>13</v>
      </c>
      <c r="CL7" s="26">
        <f>SUMIFS('ACC scoring'!S:S,'ACC scoring'!$A:$A,$A6,'ACC scoring'!$C:$C,$B6)</f>
        <v>0</v>
      </c>
      <c r="CM7" s="26">
        <f>SUMIFS('ACC scoring'!T:T,'ACC scoring'!$A:$A,$A6,'ACC scoring'!$C:$C,$B6)</f>
        <v>0</v>
      </c>
      <c r="CN7" s="26">
        <f>SUMIFS('ACC punting'!D:D,'ACC punting'!$A:$A,$A6,'ACC punting'!$C:$C,$B6)</f>
        <v>67</v>
      </c>
      <c r="CO7" s="26">
        <f>SUMIFS('ACC punting'!E:E,'ACC punting'!$A:$A,$A6,'ACC punting'!$C:$C,$B6)</f>
        <v>2772</v>
      </c>
      <c r="CP7" s="26">
        <f>AVERAGEIFS('ACC punting'!F:F,'ACC punting'!$A:$A,$A6,'ACC punting'!$C:$C,$B6)</f>
        <v>41.4</v>
      </c>
      <c r="CQ7" s="26">
        <f>MAXIFS('ACC punting'!G:G,'ACC punting'!$A:$A,$A6,'ACC punting'!$C:$C,$B6)</f>
        <v>57</v>
      </c>
      <c r="CR7" s="26">
        <f>SUMIFS('ACC punting'!H:H,'ACC punting'!$A:$A,$A6,'ACC punting'!$C:$C,$B6)</f>
        <v>4</v>
      </c>
      <c r="CS7" s="26">
        <f>SUMIFS('ACC punting'!I:I,'ACC punting'!$A:$A,$A6,'ACC punting'!$C:$C,$B6)</f>
        <v>23</v>
      </c>
      <c r="CT7" s="26">
        <f>SUMIFS('ACC punting'!J:J,'ACC punting'!$A:$A,$A6,'ACC punting'!$C:$C,$B6)</f>
        <v>0</v>
      </c>
      <c r="CU7" s="26">
        <f>AVERAGEIFS('ACC punting'!K:K,'ACC punting'!$A:$A,$A6,'ACC punting'!$C:$C,$B6)</f>
        <v>37.5</v>
      </c>
      <c r="CV7" s="26">
        <f>SUMIFS('ACC punting'!L:L,'ACC punting'!$A:$A,$A6,'ACC punting'!$C:$C,$B6)</f>
        <v>24</v>
      </c>
      <c r="CW7" s="26">
        <f>SUMIFS('ACC punting'!M:M,'ACC punting'!$A:$A,$A6,'ACC punting'!$C:$C,$B6)</f>
        <v>178</v>
      </c>
    </row>
    <row r="8">
      <c r="A8" s="16">
        <v>2018.0</v>
      </c>
      <c r="B8" s="13" t="s">
        <v>106</v>
      </c>
      <c r="C8" s="26">
        <f>SUMIFS('ACC receiving'!D:D,'ACC receiving'!$A:$A,$A8,'ACC receiving'!$C:$C,$B8)</f>
        <v>294</v>
      </c>
      <c r="D8" s="26">
        <f>SUMIFS('ACC receiving'!E:E,'ACC receiving'!$A:$A,$A8,'ACC receiving'!$C:$C,$B8)</f>
        <v>3898</v>
      </c>
      <c r="E8" s="26">
        <f>AVERAGEIFS('ACC receiving'!F:F,'ACC receiving'!$A:$A,$A8,'ACC receiving'!$C:$C,$B8)</f>
        <v>11.719</v>
      </c>
      <c r="F8" s="26">
        <f>SUMIFS('ACC receiving'!G:G,'ACC receiving'!$A:$A,$A8,'ACC receiving'!$C:$C,$B8)</f>
        <v>436</v>
      </c>
      <c r="G8" s="26">
        <f>SUMIFS('ACC receiving'!H:H,'ACC receiving'!$A:$A,$A8,'ACC receiving'!$C:$C,$B8)</f>
        <v>34</v>
      </c>
      <c r="H8" s="26">
        <f>SUMIFS('ACC defense'!D:D,'ACC defense'!$A:$A,$A8,'ACC defense'!$C:$C,$B8)</f>
        <v>12</v>
      </c>
      <c r="I8" s="26">
        <f>SUMIFS('ACC defense'!E:E,'ACC defense'!$A:$A,$A8,'ACC defense'!$C:$C,$B8)</f>
        <v>328</v>
      </c>
      <c r="J8" s="26">
        <f>AVERAGEIFS('ACC defense'!F:F,'ACC defense'!$A:$A,$A8,'ACC defense'!$C:$C,$B8)</f>
        <v>28.01888889</v>
      </c>
      <c r="K8" s="26">
        <f>MAXIFS('ACC defense'!G:G,'ACC defense'!$A:$A,$A8,'ACC defense'!$C:$C,$B8)</f>
        <v>46</v>
      </c>
      <c r="L8" s="26">
        <f>SUMIFS('ACC defense'!H:H,'ACC defense'!$A:$A,$A8,'ACC defense'!$C:$C,$B8)</f>
        <v>2</v>
      </c>
      <c r="M8" s="26">
        <f>SUMIFS('ACC defense'!I:I,'ACC defense'!$A:$A,$A8,'ACC defense'!$C:$C,$B8)</f>
        <v>285</v>
      </c>
      <c r="N8" s="26">
        <f>SUMIFS('ACC defense'!J:J,'ACC defense'!$A:$A,$A8,'ACC defense'!$C:$C,$B8)</f>
        <v>172</v>
      </c>
      <c r="O8" s="26">
        <f>SUMIFS('ACC defense'!K:K,'ACC defense'!$A:$A,$A8,'ACC defense'!$C:$C,$B8)</f>
        <v>457</v>
      </c>
      <c r="P8" s="26">
        <f>SUMIFS('ACC defense'!L:L,'ACC defense'!$A:$A,$A8,'ACC defense'!$C:$C,$B8)</f>
        <v>11</v>
      </c>
      <c r="Q8" s="26">
        <f>SUMIFS('ACC defense'!M:M,'ACC defense'!$A:$A,$A8,'ACC defense'!$C:$C,$B8)</f>
        <v>69</v>
      </c>
      <c r="R8" s="27">
        <f>SUMIFS('ACC kicking'!D:D,'ACC kicking'!$A:$A,$A8,'ACC kicking'!$C:$C,$B8)</f>
        <v>88</v>
      </c>
      <c r="S8" s="27">
        <f>SUMIFS('ACC kicking'!E:E,'ACC kicking'!$A:$A,$A8,'ACC kicking'!$C:$C,$B8)</f>
        <v>90</v>
      </c>
      <c r="T8" s="27">
        <f>SUMIFS('ACC kicking'!F:F,'ACC kicking'!$A:$A,$A8,'ACC kicking'!$C:$C,$B8)</f>
        <v>12</v>
      </c>
      <c r="U8" s="27">
        <f>SUMIFS('ACC kicking'!G:G,'ACC kicking'!$A:$A,$A8,'ACC kicking'!$C:$C,$B8)</f>
        <v>18</v>
      </c>
      <c r="V8" s="27">
        <f>SUMIFS('ACC kicking'!H:H,'ACC kicking'!$A:$A,$A8,'ACC kicking'!$C:$C,$B8)</f>
        <v>0</v>
      </c>
      <c r="W8" s="27">
        <f>SUMIFS('ACC kicking'!I:I,'ACC kicking'!$A:$A,$A8,'ACC kicking'!$C:$C,$B8)</f>
        <v>0</v>
      </c>
      <c r="X8" s="27">
        <f>SUMIFS('ACC kicking'!J:J,'ACC kicking'!$A:$A,$A8,'ACC kicking'!$C:$C,$B8)</f>
        <v>4</v>
      </c>
      <c r="Y8" s="27">
        <f>SUMIFS('ACC kicking'!K:K,'ACC kicking'!$A:$A,$A8,'ACC kicking'!$C:$C,$B8)</f>
        <v>4</v>
      </c>
      <c r="Z8" s="27">
        <f>SUMIFS('ACC kicking'!L:L,'ACC kicking'!$A:$A,$A8,'ACC kicking'!$C:$C,$B8)</f>
        <v>5</v>
      </c>
      <c r="AA8" s="27">
        <f>SUMIFS('ACC kicking'!M:M,'ACC kicking'!$A:$A,$A8,'ACC kicking'!$C:$C,$B8)</f>
        <v>8</v>
      </c>
      <c r="AB8" s="27">
        <f>SUMIFS('ACC kicking'!N:N,'ACC kicking'!$A:$A,$A8,'ACC kicking'!$C:$C,$B8)</f>
        <v>3</v>
      </c>
      <c r="AC8" s="27">
        <f>SUMIFS('ACC kicking'!O:O,'ACC kicking'!$A:$A,$A8,'ACC kicking'!$C:$C,$B8)</f>
        <v>6</v>
      </c>
      <c r="AD8" s="27">
        <f>SUMIFS('ACC kicking'!P:P,'ACC kicking'!$A:$A,$A8,'ACC kicking'!$C:$C,$B8)</f>
        <v>0</v>
      </c>
      <c r="AE8" s="27">
        <f>SUMIFS('ACC kicking'!Q:Q,'ACC kicking'!$A:$A,$A8,'ACC kicking'!$C:$C,$B8)</f>
        <v>0</v>
      </c>
      <c r="AF8" s="27">
        <f>MAXIFS('ACC kicking'!R:R,'ACC kicking'!$A:$A,$A8,'ACC kicking'!$C:$C,$B8)</f>
        <v>49</v>
      </c>
      <c r="AG8" s="27">
        <f>SUMIFS('ACC kicking'!S:S,'ACC kicking'!$A:$A,$A8,'ACC kicking'!$C:$C,$B8)</f>
        <v>124</v>
      </c>
      <c r="AH8" s="27">
        <f>SUMIFS('ACC kickoff-return'!D:D,'ACC kickoff-return'!$A:$A,$A7,'ACC kickoff-return'!$C:$C,$B7)</f>
        <v>29</v>
      </c>
      <c r="AI8" s="27">
        <f>SUMIFS('ACC kickoff-return'!E:E,'ACC kickoff-return'!$A:$A,$A7,'ACC kickoff-return'!$C:$C,$B7)</f>
        <v>560</v>
      </c>
      <c r="AJ8" s="27">
        <f>AVERAGEIFS('ACC kickoff-return'!F:F,'ACC kickoff-return'!$A:$A,$A7,'ACC kickoff-return'!$C:$C,$B7)</f>
        <v>15.52125</v>
      </c>
      <c r="AK8" s="27">
        <f>SUMIFS('ACC kickoff-return'!G:G,'ACC kickoff-return'!$A:$A,$A7,'ACC kickoff-return'!$C:$C,$B7)</f>
        <v>7</v>
      </c>
      <c r="AL8" s="27">
        <f>MAXIFS('ACC kickoff-return'!H:H,'ACC kickoff-return'!$A:$A,$A7,'ACC kickoff-return'!$C:$C,$B7)</f>
        <v>43</v>
      </c>
      <c r="AM8" s="27">
        <f>SUMIFS('ACC kickoff-return'!I:I,'ACC kickoff-return'!$A:$A,$A7,'ACC kickoff-return'!$C:$C,$B7)</f>
        <v>0</v>
      </c>
      <c r="AN8" s="26">
        <f>SUMIFS('ACC kickoff'!D:D,'ACC kickoff'!$A:$A,$A7,'ACC kickoff'!$C:$C,$B7)</f>
        <v>101</v>
      </c>
      <c r="AO8" s="26">
        <f>SUMIFS('ACC kickoff'!E:E,'ACC kickoff'!$A:$A,$A7,'ACC kickoff'!$C:$C,$B7)</f>
        <v>6085</v>
      </c>
      <c r="AP8" s="26">
        <f>AVERAGEIFS('ACC kickoff'!F:F,'ACC kickoff'!$A:$A,$A7,'ACC kickoff'!$C:$C,$B7)</f>
        <v>60.2</v>
      </c>
      <c r="AQ8" s="26">
        <f>MAXIFS('ACC kickoff'!G:G,'ACC kickoff'!$A:$A,$A7,'ACC kickoff'!$C:$C,$B7)</f>
        <v>65</v>
      </c>
      <c r="AR8" s="26">
        <f>SUMIFS('ACC kickoff'!H:H,'ACC kickoff'!$A:$A,$A7,'ACC kickoff'!$C:$C,$B7)</f>
        <v>61</v>
      </c>
      <c r="AS8" s="26">
        <f>SUMIFS('ACC kickoff'!I:I,'ACC kickoff'!$A:$A,$A7,'ACC kickoff'!$C:$C,$B7)</f>
        <v>2</v>
      </c>
      <c r="AT8" s="26">
        <f>SUMIFS('ACC kickoff'!J:J,'ACC kickoff'!$A:$A,$A7,'ACC kickoff'!$C:$C,$B7)</f>
        <v>22</v>
      </c>
      <c r="AU8" s="26">
        <f>SUMIFS('ACC kickoff'!K:K,'ACC kickoff'!$A:$A,$A7,'ACC kickoff'!$C:$C,$B7)</f>
        <v>403</v>
      </c>
      <c r="AV8" s="26">
        <f>SUMIFS('ACC kickoff'!L:L,'ACC kickoff'!$A:$A,$A7,'ACC kickoff'!$C:$C,$B7)</f>
        <v>0</v>
      </c>
      <c r="AW8" s="27">
        <f>SUMIFS('ACC passing'!D:D,'ACC passing'!$A:$A,$A7,'ACC passing'!$C:$C,$B7)</f>
        <v>461</v>
      </c>
      <c r="AX8" s="27">
        <f>SUMIFS('ACC passing'!E:E,'ACC passing'!$A:$A,$A7,'ACC passing'!$C:$C,$B7)</f>
        <v>271</v>
      </c>
      <c r="AY8" s="27">
        <f>AVERAGEIFS('ACC passing'!F:F,'ACC passing'!$A:$A,$A7,'ACC passing'!$C:$C,$B7)</f>
        <v>42.3</v>
      </c>
      <c r="AZ8" s="27">
        <f>SUMIFS('ACC passing'!G:G,'ACC passing'!$A:$A,$A7,'ACC passing'!$C:$C,$B7)</f>
        <v>3441</v>
      </c>
      <c r="BA8" s="27">
        <f>AVERAGEIFS('ACC passing'!H:H,'ACC passing'!$A:$A,$A7,'ACC passing'!$C:$C,$B7)</f>
        <v>12.34</v>
      </c>
      <c r="BB8" s="27">
        <f>SUMIFS('ACC passing'!I:I,'ACC passing'!$A:$A,$A7,'ACC passing'!$C:$C,$B7)</f>
        <v>22</v>
      </c>
      <c r="BC8" s="27">
        <f>AVERAGEIFS('ACC passing'!J:J,'ACC passing'!$A:$A,$A7,'ACC passing'!$C:$C,$B7)</f>
        <v>1.9</v>
      </c>
      <c r="BD8" s="27">
        <f>SUMIFS('ACC passing'!K:K,'ACC passing'!$A:$A,$A7,'ACC passing'!$C:$C,$B7)</f>
        <v>12</v>
      </c>
      <c r="BE8" s="27">
        <f>AVERAGEIFS('ACC passing'!L:L,'ACC passing'!$A:$A,$A7,'ACC passing'!$C:$C,$B7)</f>
        <v>1.16</v>
      </c>
      <c r="BF8" s="27">
        <f>MAXIFS('ACC passing'!M:M,'ACC passing'!$A:$A,$A7,'ACC passing'!$C:$C,$B7)</f>
        <v>82</v>
      </c>
      <c r="BG8" s="27">
        <f>SUMIFS('ACC passing'!N:N,'ACC passing'!$A:$A,$A7,'ACC passing'!$C:$C,$B7)</f>
        <v>37</v>
      </c>
      <c r="BH8" s="27">
        <f>SUMIFS('ACC passing'!O:O,'ACC passing'!$A:$A,$A7,'ACC passing'!$C:$C,$B7)</f>
        <v>243</v>
      </c>
      <c r="BI8" s="27">
        <f>AVERAGEIFS('ACC passing'!P:P,'ACC passing'!$A:$A,$A7,'ACC passing'!$C:$C,$B7)</f>
        <v>149.94</v>
      </c>
      <c r="BJ8" s="26">
        <f>SUMIFS('ACC punt-return'!D:D,'ACC punt-return'!$A:$A,$A7,'ACC punt-return'!$C:$C,$B7)</f>
        <v>24</v>
      </c>
      <c r="BK8" s="26">
        <f>SUMIFS('ACC punt-return'!E:E,'ACC punt-return'!$A:$A,$A7,'ACC punt-return'!$C:$C,$B7)</f>
        <v>356</v>
      </c>
      <c r="BL8" s="26">
        <f>AVERAGEIFS('ACC punt-return'!F:F,'ACC punt-return'!$A:$A,$A7,'ACC punt-return'!$C:$C,$B7)</f>
        <v>14.47</v>
      </c>
      <c r="BM8" s="26">
        <f>SUMIFS('ACC punt-return'!G:G,'ACC punt-return'!$A:$A,$A7,'ACC punt-return'!$C:$C,$B7)</f>
        <v>32</v>
      </c>
      <c r="BN8" s="26">
        <f>MAXIFS('ACC punt-return'!H:H,'ACC punt-return'!$A:$A,$A7,'ACC punt-return'!$C:$C,$B7)</f>
        <v>69</v>
      </c>
      <c r="BO8" s="26">
        <f>SUMIFS('ACC punt-return'!I:I,'ACC punt-return'!$A:$A,$A7,'ACC punt-return'!$C:$C,$B7)</f>
        <v>2</v>
      </c>
      <c r="BP8" s="26">
        <f>SUMIFS('ACC rushing'!D:D,'ACC rushing'!$A:$A,$A7,'ACC rushing'!$C:$C,$B7)</f>
        <v>532</v>
      </c>
      <c r="BQ8" s="26">
        <f>SUMIFS('ACC rushing'!E:E,'ACC rushing'!$A:$A,$A7,'ACC rushing'!$C:$C,$B7)</f>
        <v>2799</v>
      </c>
      <c r="BR8" s="26">
        <f>SUMIFS('ACC rushing'!F:F,'ACC rushing'!$A:$A,$A7,'ACC rushing'!$C:$C,$B7)</f>
        <v>238</v>
      </c>
      <c r="BS8" s="26">
        <f>SUMIFS('ACC rushing'!G:G,'ACC rushing'!$A:$A,$A7,'ACC rushing'!$C:$C,$B7)</f>
        <v>2561</v>
      </c>
      <c r="BT8" s="26">
        <f>AVERAGEIFS('ACC rushing'!H:H,'ACC rushing'!$A:$A,$A7,'ACC rushing'!$C:$C,$B7)</f>
        <v>5.324</v>
      </c>
      <c r="BU8" s="26">
        <f>MAXIFS('ACC rushing'!I:I,'ACC rushing'!$A:$A,$A7,'ACC rushing'!$C:$C,$B7)</f>
        <v>68</v>
      </c>
      <c r="BV8" s="26">
        <f>SUMIFS('ACC rushing'!J:J,'ACC rushing'!$A:$A,$A7,'ACC rushing'!$C:$C,$B7)</f>
        <v>33</v>
      </c>
      <c r="BW8" s="26">
        <f>SUMIFS('ACC scoring'!D:D,'ACC scoring'!$A:$A,$A7,'ACC scoring'!$C:$C,$B7)</f>
        <v>451</v>
      </c>
      <c r="BX8" s="26">
        <f>SUMIFS('ACC scoring'!E:E,'ACC scoring'!$A:$A,$A7,'ACC scoring'!$C:$C,$B7)</f>
        <v>50</v>
      </c>
      <c r="BY8" s="26">
        <f>SUMIFS('ACC scoring'!F:F,'ACC scoring'!$A:$A,$A7,'ACC scoring'!$C:$C,$B7)</f>
        <v>33</v>
      </c>
      <c r="BZ8" s="26">
        <f>SUMIFS('ACC scoring'!G:G,'ACC scoring'!$A:$A,$A7,'ACC scoring'!$C:$C,$B7)</f>
        <v>16</v>
      </c>
      <c r="CA8" s="26">
        <f>SUMIFS('ACC scoring'!H:H,'ACC scoring'!$A:$A,$A7,'ACC scoring'!$C:$C,$B7)</f>
        <v>0</v>
      </c>
      <c r="CB8" s="26">
        <f>SUMIFS('ACC scoring'!I:I,'ACC scoring'!$A:$A,$A7,'ACC scoring'!$C:$C,$B7)</f>
        <v>1</v>
      </c>
      <c r="CC8" s="26">
        <f>SUMIFS('ACC scoring'!J:J,'ACC scoring'!$A:$A,$A7,'ACC scoring'!$C:$C,$B7)</f>
        <v>0</v>
      </c>
      <c r="CD8" s="26">
        <f>SUMIFS('ACC scoring'!K:K,'ACC scoring'!$A:$A,$A7,'ACC scoring'!$C:$C,$B7)</f>
        <v>0</v>
      </c>
      <c r="CE8" s="26">
        <f>SUMIFS('ACC scoring'!L:L,'ACC scoring'!$A:$A,$A7,'ACC scoring'!$C:$C,$B7)</f>
        <v>0</v>
      </c>
      <c r="CF8" s="26">
        <f>SUMIFS('ACC scoring'!M:M,'ACC scoring'!$A:$A,$A7,'ACC scoring'!$C:$C,$B7)</f>
        <v>0</v>
      </c>
      <c r="CG8" s="26">
        <f>SUMIFS('ACC scoring'!N:N,'ACC scoring'!$A:$A,$A7,'ACC scoring'!$C:$C,$B7)</f>
        <v>0</v>
      </c>
      <c r="CH8" s="26">
        <f>SUMIFS('ACC scoring'!O:O,'ACC scoring'!$A:$A,$A7,'ACC scoring'!$C:$C,$B7)</f>
        <v>61</v>
      </c>
      <c r="CI8" s="26">
        <f>SUMIFS('ACC scoring'!P:P,'ACC scoring'!$A:$A,$A7,'ACC scoring'!$C:$C,$B7)</f>
        <v>61</v>
      </c>
      <c r="CJ8" s="26">
        <f>SUMIFS('ACC scoring'!Q:Q,'ACC scoring'!$A:$A,$A7,'ACC scoring'!$C:$C,$B7)</f>
        <v>30</v>
      </c>
      <c r="CK8" s="26">
        <f>SUMIFS('ACC scoring'!R:R,'ACC scoring'!$A:$A,$A7,'ACC scoring'!$C:$C,$B7)</f>
        <v>34</v>
      </c>
      <c r="CL8" s="26">
        <f>SUMIFS('ACC scoring'!S:S,'ACC scoring'!$A:$A,$A7,'ACC scoring'!$C:$C,$B7)</f>
        <v>0</v>
      </c>
      <c r="CM8" s="26">
        <f>SUMIFS('ACC scoring'!T:T,'ACC scoring'!$A:$A,$A7,'ACC scoring'!$C:$C,$B7)</f>
        <v>0</v>
      </c>
      <c r="CN8" s="26">
        <f>SUMIFS('ACC punting'!D:D,'ACC punting'!$A:$A,$A7,'ACC punting'!$C:$C,$B7)</f>
        <v>67</v>
      </c>
      <c r="CO8" s="26">
        <f>SUMIFS('ACC punting'!E:E,'ACC punting'!$A:$A,$A7,'ACC punting'!$C:$C,$B7)</f>
        <v>2874</v>
      </c>
      <c r="CP8" s="26">
        <f>AVERAGEIFS('ACC punting'!F:F,'ACC punting'!$A:$A,$A7,'ACC punting'!$C:$C,$B7)</f>
        <v>42.9</v>
      </c>
      <c r="CQ8" s="26">
        <f>MAXIFS('ACC punting'!G:G,'ACC punting'!$A:$A,$A7,'ACC punting'!$C:$C,$B7)</f>
        <v>58</v>
      </c>
      <c r="CR8" s="26">
        <f>SUMIFS('ACC punting'!H:H,'ACC punting'!$A:$A,$A7,'ACC punting'!$C:$C,$B7)</f>
        <v>4</v>
      </c>
      <c r="CS8" s="26">
        <f>SUMIFS('ACC punting'!I:I,'ACC punting'!$A:$A,$A7,'ACC punting'!$C:$C,$B7)</f>
        <v>26</v>
      </c>
      <c r="CT8" s="26">
        <f>SUMIFS('ACC punting'!J:J,'ACC punting'!$A:$A,$A7,'ACC punting'!$C:$C,$B7)</f>
        <v>0</v>
      </c>
      <c r="CU8" s="26">
        <f>AVERAGEIFS('ACC punting'!K:K,'ACC punting'!$A:$A,$A7,'ACC punting'!$C:$C,$B7)</f>
        <v>39.3</v>
      </c>
      <c r="CV8" s="26">
        <f>SUMIFS('ACC punting'!L:L,'ACC punting'!$A:$A,$A7,'ACC punting'!$C:$C,$B7)</f>
        <v>16</v>
      </c>
      <c r="CW8" s="26">
        <f>SUMIFS('ACC punting'!M:M,'ACC punting'!$A:$A,$A7,'ACC punting'!$C:$C,$B7)</f>
        <v>158</v>
      </c>
    </row>
    <row r="9">
      <c r="A9" s="16">
        <v>2018.0</v>
      </c>
      <c r="B9" s="13" t="s">
        <v>107</v>
      </c>
      <c r="C9" s="26">
        <f>SUMIFS('ACC receiving'!D:D,'ACC receiving'!$A:$A,$A9,'ACC receiving'!$C:$C,$B9)</f>
        <v>243</v>
      </c>
      <c r="D9" s="26">
        <f>SUMIFS('ACC receiving'!E:E,'ACC receiving'!$A:$A,$A9,'ACC receiving'!$C:$C,$B9)</f>
        <v>3030</v>
      </c>
      <c r="E9" s="26">
        <f>AVERAGEIFS('ACC receiving'!F:F,'ACC receiving'!$A:$A,$A9,'ACC receiving'!$C:$C,$B9)</f>
        <v>11.69222222</v>
      </c>
      <c r="F9" s="26">
        <f>SUMIFS('ACC receiving'!G:G,'ACC receiving'!$A:$A,$A9,'ACC receiving'!$C:$C,$B9)</f>
        <v>387</v>
      </c>
      <c r="G9" s="26">
        <f>SUMIFS('ACC receiving'!H:H,'ACC receiving'!$A:$A,$A9,'ACC receiving'!$C:$C,$B9)</f>
        <v>20</v>
      </c>
      <c r="H9" s="26">
        <f>SUMIFS('ACC defense'!D:D,'ACC defense'!$A:$A,$A9,'ACC defense'!$C:$C,$B9)</f>
        <v>12</v>
      </c>
      <c r="I9" s="26">
        <f>SUMIFS('ACC defense'!E:E,'ACC defense'!$A:$A,$A9,'ACC defense'!$C:$C,$B9)</f>
        <v>125</v>
      </c>
      <c r="J9" s="26">
        <f>AVERAGEIFS('ACC defense'!F:F,'ACC defense'!$A:$A,$A9,'ACC defense'!$C:$C,$B9)</f>
        <v>13.03571429</v>
      </c>
      <c r="K9" s="26">
        <f>MAXIFS('ACC defense'!G:G,'ACC defense'!$A:$A,$A9,'ACC defense'!$C:$C,$B9)</f>
        <v>63</v>
      </c>
      <c r="L9" s="26">
        <f>SUMIFS('ACC defense'!H:H,'ACC defense'!$A:$A,$A9,'ACC defense'!$C:$C,$B9)</f>
        <v>1</v>
      </c>
      <c r="M9" s="26">
        <f>SUMIFS('ACC defense'!I:I,'ACC defense'!$A:$A,$A9,'ACC defense'!$C:$C,$B9)</f>
        <v>220</v>
      </c>
      <c r="N9" s="26">
        <f>SUMIFS('ACC defense'!J:J,'ACC defense'!$A:$A,$A9,'ACC defense'!$C:$C,$B9)</f>
        <v>132</v>
      </c>
      <c r="O9" s="26">
        <f>SUMIFS('ACC defense'!K:K,'ACC defense'!$A:$A,$A9,'ACC defense'!$C:$C,$B9)</f>
        <v>352</v>
      </c>
      <c r="P9" s="26">
        <f>SUMIFS('ACC defense'!L:L,'ACC defense'!$A:$A,$A9,'ACC defense'!$C:$C,$B9)</f>
        <v>3.5</v>
      </c>
      <c r="Q9" s="26">
        <f>SUMIFS('ACC defense'!M:M,'ACC defense'!$A:$A,$A9,'ACC defense'!$C:$C,$B9)</f>
        <v>20</v>
      </c>
      <c r="R9" s="27">
        <f>SUMIFS('ACC kicking'!D:D,'ACC kicking'!$A:$A,$A9,'ACC kicking'!$C:$C,$B9)</f>
        <v>30</v>
      </c>
      <c r="S9" s="27">
        <f>SUMIFS('ACC kicking'!E:E,'ACC kicking'!$A:$A,$A9,'ACC kicking'!$C:$C,$B9)</f>
        <v>31</v>
      </c>
      <c r="T9" s="27">
        <f>SUMIFS('ACC kicking'!F:F,'ACC kicking'!$A:$A,$A9,'ACC kicking'!$C:$C,$B9)</f>
        <v>11</v>
      </c>
      <c r="U9" s="27">
        <f>SUMIFS('ACC kicking'!G:G,'ACC kicking'!$A:$A,$A9,'ACC kicking'!$C:$C,$B9)</f>
        <v>17</v>
      </c>
      <c r="V9" s="27">
        <f>SUMIFS('ACC kicking'!H:H,'ACC kicking'!$A:$A,$A9,'ACC kicking'!$C:$C,$B9)</f>
        <v>0</v>
      </c>
      <c r="W9" s="27">
        <f>SUMIFS('ACC kicking'!I:I,'ACC kicking'!$A:$A,$A9,'ACC kicking'!$C:$C,$B9)</f>
        <v>0</v>
      </c>
      <c r="X9" s="27">
        <f>SUMIFS('ACC kicking'!J:J,'ACC kicking'!$A:$A,$A9,'ACC kicking'!$C:$C,$B9)</f>
        <v>2</v>
      </c>
      <c r="Y9" s="27">
        <f>SUMIFS('ACC kicking'!K:K,'ACC kicking'!$A:$A,$A9,'ACC kicking'!$C:$C,$B9)</f>
        <v>2</v>
      </c>
      <c r="Z9" s="27">
        <f>SUMIFS('ACC kicking'!L:L,'ACC kicking'!$A:$A,$A9,'ACC kicking'!$C:$C,$B9)</f>
        <v>3</v>
      </c>
      <c r="AA9" s="27">
        <f>SUMIFS('ACC kicking'!M:M,'ACC kicking'!$A:$A,$A9,'ACC kicking'!$C:$C,$B9)</f>
        <v>5</v>
      </c>
      <c r="AB9" s="27">
        <f>SUMIFS('ACC kicking'!N:N,'ACC kicking'!$A:$A,$A9,'ACC kicking'!$C:$C,$B9)</f>
        <v>4</v>
      </c>
      <c r="AC9" s="27">
        <f>SUMIFS('ACC kicking'!O:O,'ACC kicking'!$A:$A,$A9,'ACC kicking'!$C:$C,$B9)</f>
        <v>8</v>
      </c>
      <c r="AD9" s="27">
        <f>SUMIFS('ACC kicking'!P:P,'ACC kicking'!$A:$A,$A9,'ACC kicking'!$C:$C,$B9)</f>
        <v>2</v>
      </c>
      <c r="AE9" s="27">
        <f>SUMIFS('ACC kicking'!Q:Q,'ACC kicking'!$A:$A,$A9,'ACC kicking'!$C:$C,$B9)</f>
        <v>2</v>
      </c>
      <c r="AF9" s="27">
        <f>MAXIFS('ACC kicking'!R:R,'ACC kicking'!$A:$A,$A9,'ACC kicking'!$C:$C,$B9)</f>
        <v>53</v>
      </c>
      <c r="AG9" s="27">
        <f>SUMIFS('ACC kicking'!S:S,'ACC kicking'!$A:$A,$A9,'ACC kicking'!$C:$C,$B9)</f>
        <v>63</v>
      </c>
      <c r="AH9" s="27">
        <f>SUMIFS('ACC kickoff-return'!D:D,'ACC kickoff-return'!$A:$A,$A8,'ACC kickoff-return'!$C:$C,$B8)</f>
        <v>20</v>
      </c>
      <c r="AI9" s="27">
        <f>SUMIFS('ACC kickoff-return'!E:E,'ACC kickoff-return'!$A:$A,$A8,'ACC kickoff-return'!$C:$C,$B8)</f>
        <v>454</v>
      </c>
      <c r="AJ9" s="27">
        <f>AVERAGEIFS('ACC kickoff-return'!F:F,'ACC kickoff-return'!$A:$A,$A8,'ACC kickoff-return'!$C:$C,$B8)</f>
        <v>18.05</v>
      </c>
      <c r="AK9" s="27">
        <f>SUMIFS('ACC kickoff-return'!G:G,'ACC kickoff-return'!$A:$A,$A8,'ACC kickoff-return'!$C:$C,$B8)</f>
        <v>4</v>
      </c>
      <c r="AL9" s="27">
        <f>MAXIFS('ACC kickoff-return'!H:H,'ACC kickoff-return'!$A:$A,$A8,'ACC kickoff-return'!$C:$C,$B8)</f>
        <v>43</v>
      </c>
      <c r="AM9" s="27">
        <f>SUMIFS('ACC kickoff-return'!I:I,'ACC kickoff-return'!$A:$A,$A8,'ACC kickoff-return'!$C:$C,$B8)</f>
        <v>0</v>
      </c>
      <c r="AN9" s="26">
        <f>SUMIFS('ACC kickoff'!D:D,'ACC kickoff'!$A:$A,$A8,'ACC kickoff'!$C:$C,$B8)</f>
        <v>117</v>
      </c>
      <c r="AO9" s="26">
        <f>SUMIFS('ACC kickoff'!E:E,'ACC kickoff'!$A:$A,$A8,'ACC kickoff'!$C:$C,$B8)</f>
        <v>7386</v>
      </c>
      <c r="AP9" s="26">
        <f>AVERAGEIFS('ACC kickoff'!F:F,'ACC kickoff'!$A:$A,$A8,'ACC kickoff'!$C:$C,$B8)</f>
        <v>62.9</v>
      </c>
      <c r="AQ9" s="26">
        <f>MAXIFS('ACC kickoff'!G:G,'ACC kickoff'!$A:$A,$A8,'ACC kickoff'!$C:$C,$B8)</f>
        <v>71</v>
      </c>
      <c r="AR9" s="26">
        <f>SUMIFS('ACC kickoff'!H:H,'ACC kickoff'!$A:$A,$A8,'ACC kickoff'!$C:$C,$B8)</f>
        <v>81</v>
      </c>
      <c r="AS9" s="26">
        <f>SUMIFS('ACC kickoff'!I:I,'ACC kickoff'!$A:$A,$A8,'ACC kickoff'!$C:$C,$B8)</f>
        <v>0</v>
      </c>
      <c r="AT9" s="26">
        <f>SUMIFS('ACC kickoff'!J:J,'ACC kickoff'!$A:$A,$A8,'ACC kickoff'!$C:$C,$B8)</f>
        <v>32</v>
      </c>
      <c r="AU9" s="26">
        <f>SUMIFS('ACC kickoff'!K:K,'ACC kickoff'!$A:$A,$A8,'ACC kickoff'!$C:$C,$B8)</f>
        <v>657</v>
      </c>
      <c r="AV9" s="26">
        <f>SUMIFS('ACC kickoff'!L:L,'ACC kickoff'!$A:$A,$A8,'ACC kickoff'!$C:$C,$B8)</f>
        <v>1</v>
      </c>
      <c r="AW9" s="27">
        <f>SUMIFS('ACC passing'!D:D,'ACC passing'!$A:$A,$A8,'ACC passing'!$C:$C,$B8)</f>
        <v>506</v>
      </c>
      <c r="AX9" s="27">
        <f>SUMIFS('ACC passing'!E:E,'ACC passing'!$A:$A,$A8,'ACC passing'!$C:$C,$B8)</f>
        <v>327</v>
      </c>
      <c r="AY9" s="27">
        <f>AVERAGEIFS('ACC passing'!F:F,'ACC passing'!$A:$A,$A8,'ACC passing'!$C:$C,$B8)</f>
        <v>40.63333333</v>
      </c>
      <c r="AZ9" s="27">
        <f>SUMIFS('ACC passing'!G:G,'ACC passing'!$A:$A,$A8,'ACC passing'!$C:$C,$B8)</f>
        <v>4180</v>
      </c>
      <c r="BA9" s="27">
        <f>AVERAGEIFS('ACC passing'!H:H,'ACC passing'!$A:$A,$A8,'ACC passing'!$C:$C,$B8)</f>
        <v>4.416666667</v>
      </c>
      <c r="BB9" s="27">
        <f>SUMIFS('ACC passing'!I:I,'ACC passing'!$A:$A,$A8,'ACC passing'!$C:$C,$B8)</f>
        <v>37</v>
      </c>
      <c r="BC9" s="27">
        <f>AVERAGEIFS('ACC passing'!J:J,'ACC passing'!$A:$A,$A8,'ACC passing'!$C:$C,$B8)</f>
        <v>3.516666667</v>
      </c>
      <c r="BD9" s="27">
        <f>SUMIFS('ACC passing'!K:K,'ACC passing'!$A:$A,$A8,'ACC passing'!$C:$C,$B8)</f>
        <v>8</v>
      </c>
      <c r="BE9" s="27">
        <f>AVERAGEIFS('ACC passing'!L:L,'ACC passing'!$A:$A,$A8,'ACC passing'!$C:$C,$B8)</f>
        <v>1.466666667</v>
      </c>
      <c r="BF9" s="27">
        <f>MAXIFS('ACC passing'!M:M,'ACC passing'!$A:$A,$A8,'ACC passing'!$C:$C,$B8)</f>
        <v>74</v>
      </c>
      <c r="BG9" s="27">
        <f>SUMIFS('ACC passing'!N:N,'ACC passing'!$A:$A,$A8,'ACC passing'!$C:$C,$B8)</f>
        <v>18</v>
      </c>
      <c r="BH9" s="27">
        <f>SUMIFS('ACC passing'!O:O,'ACC passing'!$A:$A,$A8,'ACC passing'!$C:$C,$B8)</f>
        <v>122</v>
      </c>
      <c r="BI9" s="27">
        <f>AVERAGEIFS('ACC passing'!P:P,'ACC passing'!$A:$A,$A8,'ACC passing'!$C:$C,$B8)</f>
        <v>86.45</v>
      </c>
      <c r="BJ9" s="26">
        <f>SUMIFS('ACC punt-return'!D:D,'ACC punt-return'!$A:$A,$A8,'ACC punt-return'!$C:$C,$B8)</f>
        <v>42</v>
      </c>
      <c r="BK9" s="26">
        <f>SUMIFS('ACC punt-return'!E:E,'ACC punt-return'!$A:$A,$A8,'ACC punt-return'!$C:$C,$B8)</f>
        <v>300</v>
      </c>
      <c r="BL9" s="26">
        <f>AVERAGEIFS('ACC punt-return'!F:F,'ACC punt-return'!$A:$A,$A8,'ACC punt-return'!$C:$C,$B8)</f>
        <v>2.666666667</v>
      </c>
      <c r="BM9" s="26">
        <f>SUMIFS('ACC punt-return'!G:G,'ACC punt-return'!$A:$A,$A8,'ACC punt-return'!$C:$C,$B8)</f>
        <v>36</v>
      </c>
      <c r="BN9" s="26">
        <f>MAXIFS('ACC punt-return'!H:H,'ACC punt-return'!$A:$A,$A8,'ACC punt-return'!$C:$C,$B8)</f>
        <v>62</v>
      </c>
      <c r="BO9" s="26">
        <f>SUMIFS('ACC punt-return'!I:I,'ACC punt-return'!$A:$A,$A8,'ACC punt-return'!$C:$C,$B8)</f>
        <v>1</v>
      </c>
      <c r="BP9" s="26">
        <f>SUMIFS('ACC rushing'!D:D,'ACC rushing'!$A:$A,$A8,'ACC rushing'!$C:$C,$B8)</f>
        <v>547</v>
      </c>
      <c r="BQ9" s="26">
        <f>SUMIFS('ACC rushing'!E:E,'ACC rushing'!$A:$A,$A8,'ACC rushing'!$C:$C,$B8)</f>
        <v>3914</v>
      </c>
      <c r="BR9" s="26">
        <f>SUMIFS('ACC rushing'!F:F,'ACC rushing'!$A:$A,$A8,'ACC rushing'!$C:$C,$B8)</f>
        <v>220</v>
      </c>
      <c r="BS9" s="26">
        <f>SUMIFS('ACC rushing'!G:G,'ACC rushing'!$A:$A,$A8,'ACC rushing'!$C:$C,$B8)</f>
        <v>3694</v>
      </c>
      <c r="BT9" s="26">
        <f>AVERAGEIFS('ACC rushing'!H:H,'ACC rushing'!$A:$A,$A8,'ACC rushing'!$C:$C,$B8)</f>
        <v>6.036666667</v>
      </c>
      <c r="BU9" s="26">
        <f>MAXIFS('ACC rushing'!I:I,'ACC rushing'!$A:$A,$A8,'ACC rushing'!$C:$C,$B8)</f>
        <v>75</v>
      </c>
      <c r="BV9" s="26">
        <f>SUMIFS('ACC rushing'!J:J,'ACC rushing'!$A:$A,$A8,'ACC rushing'!$C:$C,$B8)</f>
        <v>45</v>
      </c>
      <c r="BW9" s="26">
        <f>SUMIFS('ACC scoring'!D:D,'ACC scoring'!$A:$A,$A8,'ACC scoring'!$C:$C,$B8)</f>
        <v>547</v>
      </c>
      <c r="BX9" s="26">
        <f>SUMIFS('ACC scoring'!E:E,'ACC scoring'!$A:$A,$A8,'ACC scoring'!$C:$C,$B8)</f>
        <v>73</v>
      </c>
      <c r="BY9" s="26">
        <f>SUMIFS('ACC scoring'!F:F,'ACC scoring'!$A:$A,$A8,'ACC scoring'!$C:$C,$B8)</f>
        <v>42</v>
      </c>
      <c r="BZ9" s="26">
        <f>SUMIFS('ACC scoring'!G:G,'ACC scoring'!$A:$A,$A8,'ACC scoring'!$C:$C,$B8)</f>
        <v>30</v>
      </c>
      <c r="CA9" s="26">
        <f>SUMIFS('ACC scoring'!H:H,'ACC scoring'!$A:$A,$A8,'ACC scoring'!$C:$C,$B8)</f>
        <v>0</v>
      </c>
      <c r="CB9" s="26">
        <f>SUMIFS('ACC scoring'!I:I,'ACC scoring'!$A:$A,$A8,'ACC scoring'!$C:$C,$B8)</f>
        <v>1</v>
      </c>
      <c r="CC9" s="26">
        <f>SUMIFS('ACC scoring'!J:J,'ACC scoring'!$A:$A,$A8,'ACC scoring'!$C:$C,$B8)</f>
        <v>0</v>
      </c>
      <c r="CD9" s="26">
        <f>SUMIFS('ACC scoring'!K:K,'ACC scoring'!$A:$A,$A8,'ACC scoring'!$C:$C,$B8)</f>
        <v>0</v>
      </c>
      <c r="CE9" s="26">
        <f>SUMIFS('ACC scoring'!L:L,'ACC scoring'!$A:$A,$A8,'ACC scoring'!$C:$C,$B8)</f>
        <v>0</v>
      </c>
      <c r="CF9" s="26">
        <f>SUMIFS('ACC scoring'!M:M,'ACC scoring'!$A:$A,$A8,'ACC scoring'!$C:$C,$B8)</f>
        <v>0</v>
      </c>
      <c r="CG9" s="26">
        <f>SUMIFS('ACC scoring'!N:N,'ACC scoring'!$A:$A,$A8,'ACC scoring'!$C:$C,$B8)</f>
        <v>0</v>
      </c>
      <c r="CH9" s="26">
        <f>SUMIFS('ACC scoring'!O:O,'ACC scoring'!$A:$A,$A8,'ACC scoring'!$C:$C,$B8)</f>
        <v>76</v>
      </c>
      <c r="CI9" s="26">
        <f>SUMIFS('ACC scoring'!P:P,'ACC scoring'!$A:$A,$A8,'ACC scoring'!$C:$C,$B8)</f>
        <v>78</v>
      </c>
      <c r="CJ9" s="26">
        <f>SUMIFS('ACC scoring'!Q:Q,'ACC scoring'!$A:$A,$A8,'ACC scoring'!$C:$C,$B8)</f>
        <v>11</v>
      </c>
      <c r="CK9" s="26">
        <f>SUMIFS('ACC scoring'!R:R,'ACC scoring'!$A:$A,$A8,'ACC scoring'!$C:$C,$B8)</f>
        <v>16</v>
      </c>
      <c r="CL9" s="26">
        <f>SUMIFS('ACC scoring'!S:S,'ACC scoring'!$A:$A,$A8,'ACC scoring'!$C:$C,$B8)</f>
        <v>0</v>
      </c>
      <c r="CM9" s="26">
        <f>SUMIFS('ACC scoring'!T:T,'ACC scoring'!$A:$A,$A8,'ACC scoring'!$C:$C,$B8)</f>
        <v>0</v>
      </c>
      <c r="CN9" s="26">
        <f>SUMIFS('ACC punting'!D:D,'ACC punting'!$A:$A,$A8,'ACC punting'!$C:$C,$B8)</f>
        <v>64</v>
      </c>
      <c r="CO9" s="26">
        <f>SUMIFS('ACC punting'!E:E,'ACC punting'!$A:$A,$A8,'ACC punting'!$C:$C,$B8)</f>
        <v>2541</v>
      </c>
      <c r="CP9" s="26">
        <f>AVERAGEIFS('ACC punting'!F:F,'ACC punting'!$A:$A,$A8,'ACC punting'!$C:$C,$B8)</f>
        <v>39.7</v>
      </c>
      <c r="CQ9" s="26">
        <f>MAXIFS('ACC punting'!G:G,'ACC punting'!$A:$A,$A8,'ACC punting'!$C:$C,$B8)</f>
        <v>63</v>
      </c>
      <c r="CR9" s="26">
        <f>SUMIFS('ACC punting'!H:H,'ACC punting'!$A:$A,$A8,'ACC punting'!$C:$C,$B8)</f>
        <v>4</v>
      </c>
      <c r="CS9" s="26">
        <f>SUMIFS('ACC punting'!I:I,'ACC punting'!$A:$A,$A8,'ACC punting'!$C:$C,$B8)</f>
        <v>19</v>
      </c>
      <c r="CT9" s="26">
        <f>SUMIFS('ACC punting'!J:J,'ACC punting'!$A:$A,$A8,'ACC punting'!$C:$C,$B8)</f>
        <v>0</v>
      </c>
      <c r="CU9" s="26">
        <f>AVERAGEIFS('ACC punting'!K:K,'ACC punting'!$A:$A,$A8,'ACC punting'!$C:$C,$B8)</f>
        <v>36.6</v>
      </c>
      <c r="CV9" s="26">
        <f>SUMIFS('ACC punting'!L:L,'ACC punting'!$A:$A,$A8,'ACC punting'!$C:$C,$B8)</f>
        <v>16</v>
      </c>
      <c r="CW9" s="26">
        <f>SUMIFS('ACC punting'!M:M,'ACC punting'!$A:$A,$A8,'ACC punting'!$C:$C,$B8)</f>
        <v>121</v>
      </c>
    </row>
    <row r="10">
      <c r="A10" s="16">
        <v>2018.0</v>
      </c>
      <c r="B10" s="13" t="s">
        <v>108</v>
      </c>
      <c r="C10" s="26">
        <f>SUMIFS('ACC receiving'!D:D,'ACC receiving'!$A:$A,$A10,'ACC receiving'!$C:$C,$B10)</f>
        <v>229</v>
      </c>
      <c r="D10" s="26">
        <f>SUMIFS('ACC receiving'!E:E,'ACC receiving'!$A:$A,$A10,'ACC receiving'!$C:$C,$B10)</f>
        <v>3098</v>
      </c>
      <c r="E10" s="26">
        <f>AVERAGEIFS('ACC receiving'!F:F,'ACC receiving'!$A:$A,$A10,'ACC receiving'!$C:$C,$B10)</f>
        <v>12.78875</v>
      </c>
      <c r="F10" s="26">
        <f>SUMIFS('ACC receiving'!G:G,'ACC receiving'!$A:$A,$A10,'ACC receiving'!$C:$C,$B10)</f>
        <v>353</v>
      </c>
      <c r="G10" s="26">
        <f>SUMIFS('ACC receiving'!H:H,'ACC receiving'!$A:$A,$A10,'ACC receiving'!$C:$C,$B10)</f>
        <v>27</v>
      </c>
      <c r="H10" s="26">
        <f>SUMIFS('ACC defense'!D:D,'ACC defense'!$A:$A,$A10,'ACC defense'!$C:$C,$B10)</f>
        <v>7</v>
      </c>
      <c r="I10" s="26">
        <f>SUMIFS('ACC defense'!E:E,'ACC defense'!$A:$A,$A10,'ACC defense'!$C:$C,$B10)</f>
        <v>27</v>
      </c>
      <c r="J10" s="26">
        <f>AVERAGEIFS('ACC defense'!F:F,'ACC defense'!$A:$A,$A10,'ACC defense'!$C:$C,$B10)</f>
        <v>4.5</v>
      </c>
      <c r="K10" s="26">
        <f>MAXIFS('ACC defense'!G:G,'ACC defense'!$A:$A,$A10,'ACC defense'!$C:$C,$B10)</f>
        <v>18</v>
      </c>
      <c r="L10" s="26">
        <f>SUMIFS('ACC defense'!H:H,'ACC defense'!$A:$A,$A10,'ACC defense'!$C:$C,$B10)</f>
        <v>0</v>
      </c>
      <c r="M10" s="26">
        <f>SUMIFS('ACC defense'!I:I,'ACC defense'!$A:$A,$A10,'ACC defense'!$C:$C,$B10)</f>
        <v>130</v>
      </c>
      <c r="N10" s="26">
        <f>SUMIFS('ACC defense'!J:J,'ACC defense'!$A:$A,$A10,'ACC defense'!$C:$C,$B10)</f>
        <v>64</v>
      </c>
      <c r="O10" s="26">
        <f>SUMIFS('ACC defense'!K:K,'ACC defense'!$A:$A,$A10,'ACC defense'!$C:$C,$B10)</f>
        <v>194</v>
      </c>
      <c r="P10" s="26">
        <f>SUMIFS('ACC defense'!L:L,'ACC defense'!$A:$A,$A10,'ACC defense'!$C:$C,$B10)</f>
        <v>2.5</v>
      </c>
      <c r="Q10" s="26">
        <f>SUMIFS('ACC defense'!M:M,'ACC defense'!$A:$A,$A10,'ACC defense'!$C:$C,$B10)</f>
        <v>10</v>
      </c>
      <c r="R10" s="27">
        <f>SUMIFS('ACC kicking'!D:D,'ACC kicking'!$A:$A,$A10,'ACC kicking'!$C:$C,$B10)</f>
        <v>48</v>
      </c>
      <c r="S10" s="27">
        <f>SUMIFS('ACC kicking'!E:E,'ACC kicking'!$A:$A,$A10,'ACC kicking'!$C:$C,$B10)</f>
        <v>48</v>
      </c>
      <c r="T10" s="27">
        <f>SUMIFS('ACC kicking'!F:F,'ACC kicking'!$A:$A,$A10,'ACC kicking'!$C:$C,$B10)</f>
        <v>12</v>
      </c>
      <c r="U10" s="27">
        <f>SUMIFS('ACC kicking'!G:G,'ACC kicking'!$A:$A,$A10,'ACC kicking'!$C:$C,$B10)</f>
        <v>19</v>
      </c>
      <c r="V10" s="27">
        <f>SUMIFS('ACC kicking'!H:H,'ACC kicking'!$A:$A,$A10,'ACC kicking'!$C:$C,$B10)</f>
        <v>0</v>
      </c>
      <c r="W10" s="27">
        <f>SUMIFS('ACC kicking'!I:I,'ACC kicking'!$A:$A,$A10,'ACC kicking'!$C:$C,$B10)</f>
        <v>0</v>
      </c>
      <c r="X10" s="27">
        <f>SUMIFS('ACC kicking'!J:J,'ACC kicking'!$A:$A,$A10,'ACC kicking'!$C:$C,$B10)</f>
        <v>4</v>
      </c>
      <c r="Y10" s="27">
        <f>SUMIFS('ACC kicking'!K:K,'ACC kicking'!$A:$A,$A10,'ACC kicking'!$C:$C,$B10)</f>
        <v>4</v>
      </c>
      <c r="Z10" s="27">
        <f>SUMIFS('ACC kicking'!L:L,'ACC kicking'!$A:$A,$A10,'ACC kicking'!$C:$C,$B10)</f>
        <v>5</v>
      </c>
      <c r="AA10" s="27">
        <f>SUMIFS('ACC kicking'!M:M,'ACC kicking'!$A:$A,$A10,'ACC kicking'!$C:$C,$B10)</f>
        <v>5</v>
      </c>
      <c r="AB10" s="27">
        <f>SUMIFS('ACC kicking'!N:N,'ACC kicking'!$A:$A,$A10,'ACC kicking'!$C:$C,$B10)</f>
        <v>3</v>
      </c>
      <c r="AC10" s="27">
        <f>SUMIFS('ACC kicking'!O:O,'ACC kicking'!$A:$A,$A10,'ACC kicking'!$C:$C,$B10)</f>
        <v>9</v>
      </c>
      <c r="AD10" s="27">
        <f>SUMIFS('ACC kicking'!P:P,'ACC kicking'!$A:$A,$A10,'ACC kicking'!$C:$C,$B10)</f>
        <v>0</v>
      </c>
      <c r="AE10" s="27">
        <f>SUMIFS('ACC kicking'!Q:Q,'ACC kicking'!$A:$A,$A10,'ACC kicking'!$C:$C,$B10)</f>
        <v>1</v>
      </c>
      <c r="AF10" s="27">
        <f>MAXIFS('ACC kicking'!R:R,'ACC kicking'!$A:$A,$A10,'ACC kicking'!$C:$C,$B10)</f>
        <v>45</v>
      </c>
      <c r="AG10" s="27">
        <f>SUMIFS('ACC kicking'!S:S,'ACC kicking'!$A:$A,$A10,'ACC kicking'!$C:$C,$B10)</f>
        <v>84</v>
      </c>
      <c r="AH10" s="27">
        <f>SUMIFS('ACC kickoff-return'!D:D,'ACC kickoff-return'!$A:$A,$A9,'ACC kickoff-return'!$C:$C,$B9)</f>
        <v>33</v>
      </c>
      <c r="AI10" s="27">
        <f>SUMIFS('ACC kickoff-return'!E:E,'ACC kickoff-return'!$A:$A,$A9,'ACC kickoff-return'!$C:$C,$B9)</f>
        <v>648</v>
      </c>
      <c r="AJ10" s="27">
        <f>AVERAGEIFS('ACC kickoff-return'!F:F,'ACC kickoff-return'!$A:$A,$A9,'ACC kickoff-return'!$C:$C,$B9)</f>
        <v>16.205</v>
      </c>
      <c r="AK10" s="27">
        <f>SUMIFS('ACC kickoff-return'!G:G,'ACC kickoff-return'!$A:$A,$A9,'ACC kickoff-return'!$C:$C,$B9)</f>
        <v>3</v>
      </c>
      <c r="AL10" s="27">
        <f>MAXIFS('ACC kickoff-return'!H:H,'ACC kickoff-return'!$A:$A,$A9,'ACC kickoff-return'!$C:$C,$B9)</f>
        <v>35</v>
      </c>
      <c r="AM10" s="27">
        <f>SUMIFS('ACC kickoff-return'!I:I,'ACC kickoff-return'!$A:$A,$A9,'ACC kickoff-return'!$C:$C,$B9)</f>
        <v>0</v>
      </c>
      <c r="AN10" s="26">
        <f>SUMIFS('ACC kickoff'!D:D,'ACC kickoff'!$A:$A,$A9,'ACC kickoff'!$C:$C,$B9)</f>
        <v>53</v>
      </c>
      <c r="AO10" s="26">
        <f>SUMIFS('ACC kickoff'!E:E,'ACC kickoff'!$A:$A,$A9,'ACC kickoff'!$C:$C,$B9)</f>
        <v>3275</v>
      </c>
      <c r="AP10" s="26">
        <f>AVERAGEIFS('ACC kickoff'!F:F,'ACC kickoff'!$A:$A,$A9,'ACC kickoff'!$C:$C,$B9)</f>
        <v>58.55</v>
      </c>
      <c r="AQ10" s="26">
        <f>MAXIFS('ACC kickoff'!G:G,'ACC kickoff'!$A:$A,$A9,'ACC kickoff'!$C:$C,$B9)</f>
        <v>71</v>
      </c>
      <c r="AR10" s="26">
        <f>SUMIFS('ACC kickoff'!H:H,'ACC kickoff'!$A:$A,$A9,'ACC kickoff'!$C:$C,$B9)</f>
        <v>37</v>
      </c>
      <c r="AS10" s="26">
        <f>SUMIFS('ACC kickoff'!I:I,'ACC kickoff'!$A:$A,$A9,'ACC kickoff'!$C:$C,$B9)</f>
        <v>2</v>
      </c>
      <c r="AT10" s="26">
        <f>SUMIFS('ACC kickoff'!J:J,'ACC kickoff'!$A:$A,$A9,'ACC kickoff'!$C:$C,$B9)</f>
        <v>12</v>
      </c>
      <c r="AU10" s="26">
        <f>SUMIFS('ACC kickoff'!K:K,'ACC kickoff'!$A:$A,$A9,'ACC kickoff'!$C:$C,$B9)</f>
        <v>305</v>
      </c>
      <c r="AV10" s="26">
        <f>SUMIFS('ACC kickoff'!L:L,'ACC kickoff'!$A:$A,$A9,'ACC kickoff'!$C:$C,$B9)</f>
        <v>0</v>
      </c>
      <c r="AW10" s="27">
        <f>SUMIFS('ACC passing'!D:D,'ACC passing'!$A:$A,$A9,'ACC passing'!$C:$C,$B9)</f>
        <v>451</v>
      </c>
      <c r="AX10" s="27">
        <f>SUMIFS('ACC passing'!E:E,'ACC passing'!$A:$A,$A9,'ACC passing'!$C:$C,$B9)</f>
        <v>260</v>
      </c>
      <c r="AY10" s="27">
        <f>AVERAGEIFS('ACC passing'!F:F,'ACC passing'!$A:$A,$A9,'ACC passing'!$C:$C,$B9)</f>
        <v>24.4</v>
      </c>
      <c r="AZ10" s="27">
        <f>SUMIFS('ACC passing'!G:G,'ACC passing'!$A:$A,$A9,'ACC passing'!$C:$C,$B9)</f>
        <v>3241</v>
      </c>
      <c r="BA10" s="27">
        <f>AVERAGEIFS('ACC passing'!H:H,'ACC passing'!$A:$A,$A9,'ACC passing'!$C:$C,$B9)</f>
        <v>3.38</v>
      </c>
      <c r="BB10" s="27">
        <f>SUMIFS('ACC passing'!I:I,'ACC passing'!$A:$A,$A9,'ACC passing'!$C:$C,$B9)</f>
        <v>20</v>
      </c>
      <c r="BC10" s="27">
        <f>AVERAGEIFS('ACC passing'!J:J,'ACC passing'!$A:$A,$A9,'ACC passing'!$C:$C,$B9)</f>
        <v>2.72</v>
      </c>
      <c r="BD10" s="27">
        <f>SUMIFS('ACC passing'!K:K,'ACC passing'!$A:$A,$A9,'ACC passing'!$C:$C,$B9)</f>
        <v>13</v>
      </c>
      <c r="BE10" s="27">
        <f>AVERAGEIFS('ACC passing'!L:L,'ACC passing'!$A:$A,$A9,'ACC passing'!$C:$C,$B9)</f>
        <v>1</v>
      </c>
      <c r="BF10" s="27">
        <f>MAXIFS('ACC passing'!M:M,'ACC passing'!$A:$A,$A9,'ACC passing'!$C:$C,$B9)</f>
        <v>78</v>
      </c>
      <c r="BG10" s="27">
        <f>SUMIFS('ACC passing'!N:N,'ACC passing'!$A:$A,$A9,'ACC passing'!$C:$C,$B9)</f>
        <v>36</v>
      </c>
      <c r="BH10" s="27">
        <f>SUMIFS('ACC passing'!O:O,'ACC passing'!$A:$A,$A9,'ACC passing'!$C:$C,$B9)</f>
        <v>237</v>
      </c>
      <c r="BI10" s="27">
        <f>AVERAGEIFS('ACC passing'!P:P,'ACC passing'!$A:$A,$A9,'ACC passing'!$C:$C,$B9)</f>
        <v>59.76</v>
      </c>
      <c r="BJ10" s="26">
        <f>SUMIFS('ACC punt-return'!D:D,'ACC punt-return'!$A:$A,$A9,'ACC punt-return'!$C:$C,$B9)</f>
        <v>20</v>
      </c>
      <c r="BK10" s="26">
        <f>SUMIFS('ACC punt-return'!E:E,'ACC punt-return'!$A:$A,$A9,'ACC punt-return'!$C:$C,$B9)</f>
        <v>257</v>
      </c>
      <c r="BL10" s="26">
        <f>AVERAGEIFS('ACC punt-return'!F:F,'ACC punt-return'!$A:$A,$A9,'ACC punt-return'!$C:$C,$B9)</f>
        <v>6.765</v>
      </c>
      <c r="BM10" s="26">
        <f>SUMIFS('ACC punt-return'!G:G,'ACC punt-return'!$A:$A,$A9,'ACC punt-return'!$C:$C,$B9)</f>
        <v>20</v>
      </c>
      <c r="BN10" s="26">
        <f>MAXIFS('ACC punt-return'!H:H,'ACC punt-return'!$A:$A,$A9,'ACC punt-return'!$C:$C,$B9)</f>
        <v>74</v>
      </c>
      <c r="BO10" s="26">
        <f>SUMIFS('ACC punt-return'!I:I,'ACC punt-return'!$A:$A,$A9,'ACC punt-return'!$C:$C,$B9)</f>
        <v>1</v>
      </c>
      <c r="BP10" s="26">
        <f>SUMIFS('ACC rushing'!D:D,'ACC rushing'!$A:$A,$A9,'ACC rushing'!$C:$C,$B9)</f>
        <v>279</v>
      </c>
      <c r="BQ10" s="26">
        <f>SUMIFS('ACC rushing'!E:E,'ACC rushing'!$A:$A,$A9,'ACC rushing'!$C:$C,$B9)</f>
        <v>1241</v>
      </c>
      <c r="BR10" s="26">
        <f>SUMIFS('ACC rushing'!F:F,'ACC rushing'!$A:$A,$A9,'ACC rushing'!$C:$C,$B9)</f>
        <v>111</v>
      </c>
      <c r="BS10" s="26">
        <f>SUMIFS('ACC rushing'!G:G,'ACC rushing'!$A:$A,$A9,'ACC rushing'!$C:$C,$B9)</f>
        <v>1130</v>
      </c>
      <c r="BT10" s="26">
        <f>AVERAGEIFS('ACC rushing'!H:H,'ACC rushing'!$A:$A,$A9,'ACC rushing'!$C:$C,$B9)</f>
        <v>4.163333333</v>
      </c>
      <c r="BU10" s="26">
        <f>MAXIFS('ACC rushing'!I:I,'ACC rushing'!$A:$A,$A9,'ACC rushing'!$C:$C,$B9)</f>
        <v>85</v>
      </c>
      <c r="BV10" s="26">
        <f>SUMIFS('ACC rushing'!J:J,'ACC rushing'!$A:$A,$A9,'ACC rushing'!$C:$C,$B9)</f>
        <v>8</v>
      </c>
      <c r="BW10" s="26">
        <f>SUMIFS('ACC scoring'!D:D,'ACC scoring'!$A:$A,$A9,'ACC scoring'!$C:$C,$B9)</f>
        <v>197</v>
      </c>
      <c r="BX10" s="26">
        <f>SUMIFS('ACC scoring'!E:E,'ACC scoring'!$A:$A,$A9,'ACC scoring'!$C:$C,$B9)</f>
        <v>22</v>
      </c>
      <c r="BY10" s="26">
        <f>SUMIFS('ACC scoring'!F:F,'ACC scoring'!$A:$A,$A9,'ACC scoring'!$C:$C,$B9)</f>
        <v>9</v>
      </c>
      <c r="BZ10" s="26">
        <f>SUMIFS('ACC scoring'!G:G,'ACC scoring'!$A:$A,$A9,'ACC scoring'!$C:$C,$B9)</f>
        <v>13</v>
      </c>
      <c r="CA10" s="26">
        <f>SUMIFS('ACC scoring'!H:H,'ACC scoring'!$A:$A,$A9,'ACC scoring'!$C:$C,$B9)</f>
        <v>0</v>
      </c>
      <c r="CB10" s="26">
        <f>SUMIFS('ACC scoring'!I:I,'ACC scoring'!$A:$A,$A9,'ACC scoring'!$C:$C,$B9)</f>
        <v>0</v>
      </c>
      <c r="CC10" s="26">
        <f>SUMIFS('ACC scoring'!J:J,'ACC scoring'!$A:$A,$A9,'ACC scoring'!$C:$C,$B9)</f>
        <v>0</v>
      </c>
      <c r="CD10" s="26">
        <f>SUMIFS('ACC scoring'!K:K,'ACC scoring'!$A:$A,$A9,'ACC scoring'!$C:$C,$B9)</f>
        <v>0</v>
      </c>
      <c r="CE10" s="26">
        <f>SUMIFS('ACC scoring'!L:L,'ACC scoring'!$A:$A,$A9,'ACC scoring'!$C:$C,$B9)</f>
        <v>0</v>
      </c>
      <c r="CF10" s="26">
        <f>SUMIFS('ACC scoring'!M:M,'ACC scoring'!$A:$A,$A9,'ACC scoring'!$C:$C,$B9)</f>
        <v>0</v>
      </c>
      <c r="CG10" s="26">
        <f>SUMIFS('ACC scoring'!N:N,'ACC scoring'!$A:$A,$A9,'ACC scoring'!$C:$C,$B9)</f>
        <v>0</v>
      </c>
      <c r="CH10" s="26">
        <f>SUMIFS('ACC scoring'!O:O,'ACC scoring'!$A:$A,$A9,'ACC scoring'!$C:$C,$B9)</f>
        <v>30</v>
      </c>
      <c r="CI10" s="26">
        <f>SUMIFS('ACC scoring'!P:P,'ACC scoring'!$A:$A,$A9,'ACC scoring'!$C:$C,$B9)</f>
        <v>31</v>
      </c>
      <c r="CJ10" s="26">
        <f>SUMIFS('ACC scoring'!Q:Q,'ACC scoring'!$A:$A,$A9,'ACC scoring'!$C:$C,$B9)</f>
        <v>11</v>
      </c>
      <c r="CK10" s="26">
        <f>SUMIFS('ACC scoring'!R:R,'ACC scoring'!$A:$A,$A9,'ACC scoring'!$C:$C,$B9)</f>
        <v>17</v>
      </c>
      <c r="CL10" s="26">
        <f>SUMIFS('ACC scoring'!S:S,'ACC scoring'!$A:$A,$A9,'ACC scoring'!$C:$C,$B9)</f>
        <v>1</v>
      </c>
      <c r="CM10" s="26">
        <f>SUMIFS('ACC scoring'!T:T,'ACC scoring'!$A:$A,$A9,'ACC scoring'!$C:$C,$B9)</f>
        <v>0</v>
      </c>
      <c r="CN10" s="26">
        <f>SUMIFS('ACC punting'!D:D,'ACC punting'!$A:$A,$A9,'ACC punting'!$C:$C,$B9)</f>
        <v>82</v>
      </c>
      <c r="CO10" s="26">
        <f>SUMIFS('ACC punting'!E:E,'ACC punting'!$A:$A,$A9,'ACC punting'!$C:$C,$B9)</f>
        <v>3545</v>
      </c>
      <c r="CP10" s="26">
        <f>AVERAGEIFS('ACC punting'!F:F,'ACC punting'!$A:$A,$A9,'ACC punting'!$C:$C,$B9)</f>
        <v>43.2</v>
      </c>
      <c r="CQ10" s="26">
        <f>MAXIFS('ACC punting'!G:G,'ACC punting'!$A:$A,$A9,'ACC punting'!$C:$C,$B9)</f>
        <v>61</v>
      </c>
      <c r="CR10" s="26">
        <f>SUMIFS('ACC punting'!H:H,'ACC punting'!$A:$A,$A9,'ACC punting'!$C:$C,$B9)</f>
        <v>5</v>
      </c>
      <c r="CS10" s="26">
        <f>SUMIFS('ACC punting'!I:I,'ACC punting'!$A:$A,$A9,'ACC punting'!$C:$C,$B9)</f>
        <v>14</v>
      </c>
      <c r="CT10" s="26">
        <f>SUMIFS('ACC punting'!J:J,'ACC punting'!$A:$A,$A9,'ACC punting'!$C:$C,$B9)</f>
        <v>1</v>
      </c>
      <c r="CU10" s="26">
        <f>AVERAGEIFS('ACC punting'!K:K,'ACC punting'!$A:$A,$A9,'ACC punting'!$C:$C,$B9)</f>
        <v>37.1</v>
      </c>
      <c r="CV10" s="26">
        <f>SUMIFS('ACC punting'!L:L,'ACC punting'!$A:$A,$A9,'ACC punting'!$C:$C,$B9)</f>
        <v>33</v>
      </c>
      <c r="CW10" s="26">
        <f>SUMIFS('ACC punting'!M:M,'ACC punting'!$A:$A,$A9,'ACC punting'!$C:$C,$B9)</f>
        <v>364</v>
      </c>
    </row>
    <row r="11">
      <c r="A11" s="16">
        <v>2018.0</v>
      </c>
      <c r="B11" s="13" t="s">
        <v>109</v>
      </c>
      <c r="C11" s="26">
        <f>SUMIFS('ACC receiving'!D:D,'ACC receiving'!$A:$A,$A11,'ACC receiving'!$C:$C,$B11)</f>
        <v>210</v>
      </c>
      <c r="D11" s="26">
        <f>SUMIFS('ACC receiving'!E:E,'ACC receiving'!$A:$A,$A11,'ACC receiving'!$C:$C,$B11)</f>
        <v>2327</v>
      </c>
      <c r="E11" s="26">
        <f>AVERAGEIFS('ACC receiving'!F:F,'ACC receiving'!$A:$A,$A11,'ACC receiving'!$C:$C,$B11)</f>
        <v>10.38333333</v>
      </c>
      <c r="F11" s="26">
        <f>SUMIFS('ACC receiving'!G:G,'ACC receiving'!$A:$A,$A11,'ACC receiving'!$C:$C,$B11)</f>
        <v>363</v>
      </c>
      <c r="G11" s="26">
        <f>SUMIFS('ACC receiving'!H:H,'ACC receiving'!$A:$A,$A11,'ACC receiving'!$C:$C,$B11)</f>
        <v>12</v>
      </c>
      <c r="H11" s="26">
        <f>SUMIFS('ACC defense'!D:D,'ACC defense'!$A:$A,$A11,'ACC defense'!$C:$C,$B11)</f>
        <v>7</v>
      </c>
      <c r="I11" s="26">
        <f>SUMIFS('ACC defense'!E:E,'ACC defense'!$A:$A,$A11,'ACC defense'!$C:$C,$B11)</f>
        <v>38</v>
      </c>
      <c r="J11" s="26">
        <f>AVERAGEIFS('ACC defense'!F:F,'ACC defense'!$A:$A,$A11,'ACC defense'!$C:$C,$B11)</f>
        <v>7.4</v>
      </c>
      <c r="K11" s="26">
        <f>MAXIFS('ACC defense'!G:G,'ACC defense'!$A:$A,$A11,'ACC defense'!$C:$C,$B11)</f>
        <v>19</v>
      </c>
      <c r="L11" s="26">
        <f>SUMIFS('ACC defense'!H:H,'ACC defense'!$A:$A,$A11,'ACC defense'!$C:$C,$B11)</f>
        <v>0</v>
      </c>
      <c r="M11" s="26">
        <f>SUMIFS('ACC defense'!I:I,'ACC defense'!$A:$A,$A11,'ACC defense'!$C:$C,$B11)</f>
        <v>109</v>
      </c>
      <c r="N11" s="26">
        <f>SUMIFS('ACC defense'!J:J,'ACC defense'!$A:$A,$A11,'ACC defense'!$C:$C,$B11)</f>
        <v>49</v>
      </c>
      <c r="O11" s="26">
        <f>SUMIFS('ACC defense'!K:K,'ACC defense'!$A:$A,$A11,'ACC defense'!$C:$C,$B11)</f>
        <v>158</v>
      </c>
      <c r="P11" s="26">
        <f>SUMIFS('ACC defense'!L:L,'ACC defense'!$A:$A,$A11,'ACC defense'!$C:$C,$B11)</f>
        <v>0</v>
      </c>
      <c r="Q11" s="26">
        <f>SUMIFS('ACC defense'!M:M,'ACC defense'!$A:$A,$A11,'ACC defense'!$C:$C,$B11)</f>
        <v>0</v>
      </c>
      <c r="R11" s="27">
        <f>SUMIFS('ACC kicking'!D:D,'ACC kicking'!$A:$A,$A11,'ACC kicking'!$C:$C,$B11)</f>
        <v>33</v>
      </c>
      <c r="S11" s="27">
        <f>SUMIFS('ACC kicking'!E:E,'ACC kicking'!$A:$A,$A11,'ACC kicking'!$C:$C,$B11)</f>
        <v>33</v>
      </c>
      <c r="T11" s="27">
        <f>SUMIFS('ACC kicking'!F:F,'ACC kicking'!$A:$A,$A11,'ACC kicking'!$C:$C,$B11)</f>
        <v>18</v>
      </c>
      <c r="U11" s="27">
        <f>SUMIFS('ACC kicking'!G:G,'ACC kicking'!$A:$A,$A11,'ACC kicking'!$C:$C,$B11)</f>
        <v>28</v>
      </c>
      <c r="V11" s="27">
        <f>SUMIFS('ACC kicking'!H:H,'ACC kicking'!$A:$A,$A11,'ACC kicking'!$C:$C,$B11)</f>
        <v>0</v>
      </c>
      <c r="W11" s="27">
        <f>SUMIFS('ACC kicking'!I:I,'ACC kicking'!$A:$A,$A11,'ACC kicking'!$C:$C,$B11)</f>
        <v>0</v>
      </c>
      <c r="X11" s="27">
        <f>SUMIFS('ACC kicking'!J:J,'ACC kicking'!$A:$A,$A11,'ACC kicking'!$C:$C,$B11)</f>
        <v>6</v>
      </c>
      <c r="Y11" s="27">
        <f>SUMIFS('ACC kicking'!K:K,'ACC kicking'!$A:$A,$A11,'ACC kicking'!$C:$C,$B11)</f>
        <v>6</v>
      </c>
      <c r="Z11" s="27">
        <f>SUMIFS('ACC kicking'!L:L,'ACC kicking'!$A:$A,$A11,'ACC kicking'!$C:$C,$B11)</f>
        <v>6</v>
      </c>
      <c r="AA11" s="27">
        <f>SUMIFS('ACC kicking'!M:M,'ACC kicking'!$A:$A,$A11,'ACC kicking'!$C:$C,$B11)</f>
        <v>10</v>
      </c>
      <c r="AB11" s="27">
        <f>SUMIFS('ACC kicking'!N:N,'ACC kicking'!$A:$A,$A11,'ACC kicking'!$C:$C,$B11)</f>
        <v>6</v>
      </c>
      <c r="AC11" s="27">
        <f>SUMIFS('ACC kicking'!O:O,'ACC kicking'!$A:$A,$A11,'ACC kicking'!$C:$C,$B11)</f>
        <v>11</v>
      </c>
      <c r="AD11" s="27">
        <f>SUMIFS('ACC kicking'!P:P,'ACC kicking'!$A:$A,$A11,'ACC kicking'!$C:$C,$B11)</f>
        <v>0</v>
      </c>
      <c r="AE11" s="27">
        <f>SUMIFS('ACC kicking'!Q:Q,'ACC kicking'!$A:$A,$A11,'ACC kicking'!$C:$C,$B11)</f>
        <v>1</v>
      </c>
      <c r="AF11" s="27">
        <f>MAXIFS('ACC kicking'!R:R,'ACC kicking'!$A:$A,$A11,'ACC kicking'!$C:$C,$B11)</f>
        <v>49</v>
      </c>
      <c r="AG11" s="27">
        <f>SUMIFS('ACC kicking'!S:S,'ACC kicking'!$A:$A,$A11,'ACC kicking'!$C:$C,$B11)</f>
        <v>87</v>
      </c>
      <c r="AH11" s="27">
        <f>SUMIFS('ACC kickoff-return'!D:D,'ACC kickoff-return'!$A:$A,$A10,'ACC kickoff-return'!$C:$C,$B10)</f>
        <v>41</v>
      </c>
      <c r="AI11" s="27">
        <f>SUMIFS('ACC kickoff-return'!E:E,'ACC kickoff-return'!$A:$A,$A10,'ACC kickoff-return'!$C:$C,$B10)</f>
        <v>928</v>
      </c>
      <c r="AJ11" s="27">
        <f>AVERAGEIFS('ACC kickoff-return'!F:F,'ACC kickoff-return'!$A:$A,$A10,'ACC kickoff-return'!$C:$C,$B10)</f>
        <v>18.22285714</v>
      </c>
      <c r="AK11" s="27">
        <f>SUMIFS('ACC kickoff-return'!G:G,'ACC kickoff-return'!$A:$A,$A10,'ACC kickoff-return'!$C:$C,$B10)</f>
        <v>0</v>
      </c>
      <c r="AL11" s="27">
        <f>MAXIFS('ACC kickoff-return'!H:H,'ACC kickoff-return'!$A:$A,$A10,'ACC kickoff-return'!$C:$C,$B10)</f>
        <v>51</v>
      </c>
      <c r="AM11" s="27">
        <f>SUMIFS('ACC kickoff-return'!I:I,'ACC kickoff-return'!$A:$A,$A10,'ACC kickoff-return'!$C:$C,$B10)</f>
        <v>0</v>
      </c>
      <c r="AN11" s="26">
        <f>SUMIFS('ACC kickoff'!D:D,'ACC kickoff'!$A:$A,$A10,'ACC kickoff'!$C:$C,$B10)</f>
        <v>73</v>
      </c>
      <c r="AO11" s="26">
        <f>SUMIFS('ACC kickoff'!E:E,'ACC kickoff'!$A:$A,$A10,'ACC kickoff'!$C:$C,$B10)</f>
        <v>4670</v>
      </c>
      <c r="AP11" s="26">
        <f>AVERAGEIFS('ACC kickoff'!F:F,'ACC kickoff'!$A:$A,$A10,'ACC kickoff'!$C:$C,$B10)</f>
        <v>58.4</v>
      </c>
      <c r="AQ11" s="26">
        <f>MAXIFS('ACC kickoff'!G:G,'ACC kickoff'!$A:$A,$A10,'ACC kickoff'!$C:$C,$B10)</f>
        <v>79</v>
      </c>
      <c r="AR11" s="26">
        <f>SUMIFS('ACC kickoff'!H:H,'ACC kickoff'!$A:$A,$A10,'ACC kickoff'!$C:$C,$B10)</f>
        <v>61</v>
      </c>
      <c r="AS11" s="26">
        <f>SUMIFS('ACC kickoff'!I:I,'ACC kickoff'!$A:$A,$A10,'ACC kickoff'!$C:$C,$B10)</f>
        <v>2</v>
      </c>
      <c r="AT11" s="26">
        <f>SUMIFS('ACC kickoff'!J:J,'ACC kickoff'!$A:$A,$A10,'ACC kickoff'!$C:$C,$B10)</f>
        <v>8</v>
      </c>
      <c r="AU11" s="26">
        <f>SUMIFS('ACC kickoff'!K:K,'ACC kickoff'!$A:$A,$A10,'ACC kickoff'!$C:$C,$B10)</f>
        <v>160</v>
      </c>
      <c r="AV11" s="26">
        <f>SUMIFS('ACC kickoff'!L:L,'ACC kickoff'!$A:$A,$A10,'ACC kickoff'!$C:$C,$B10)</f>
        <v>0</v>
      </c>
      <c r="AW11" s="27">
        <f>SUMIFS('ACC passing'!D:D,'ACC passing'!$A:$A,$A10,'ACC passing'!$C:$C,$B10)</f>
        <v>428</v>
      </c>
      <c r="AX11" s="27">
        <f>SUMIFS('ACC passing'!E:E,'ACC passing'!$A:$A,$A10,'ACC passing'!$C:$C,$B10)</f>
        <v>250</v>
      </c>
      <c r="AY11" s="27">
        <f>AVERAGEIFS('ACC passing'!F:F,'ACC passing'!$A:$A,$A10,'ACC passing'!$C:$C,$B10)</f>
        <v>35.15</v>
      </c>
      <c r="AZ11" s="27">
        <f>SUMIFS('ACC passing'!G:G,'ACC passing'!$A:$A,$A10,'ACC passing'!$C:$C,$B10)</f>
        <v>3300</v>
      </c>
      <c r="BA11" s="27">
        <f>AVERAGEIFS('ACC passing'!H:H,'ACC passing'!$A:$A,$A10,'ACC passing'!$C:$C,$B10)</f>
        <v>4.8</v>
      </c>
      <c r="BB11" s="27">
        <f>SUMIFS('ACC passing'!I:I,'ACC passing'!$A:$A,$A10,'ACC passing'!$C:$C,$B10)</f>
        <v>29</v>
      </c>
      <c r="BC11" s="27">
        <f>AVERAGEIFS('ACC passing'!J:J,'ACC passing'!$A:$A,$A10,'ACC passing'!$C:$C,$B10)</f>
        <v>3.8</v>
      </c>
      <c r="BD11" s="27">
        <f>SUMIFS('ACC passing'!K:K,'ACC passing'!$A:$A,$A10,'ACC passing'!$C:$C,$B10)</f>
        <v>10</v>
      </c>
      <c r="BE11" s="27">
        <f>AVERAGEIFS('ACC passing'!L:L,'ACC passing'!$A:$A,$A10,'ACC passing'!$C:$C,$B10)</f>
        <v>1.05</v>
      </c>
      <c r="BF11" s="27">
        <f>MAXIFS('ACC passing'!M:M,'ACC passing'!$A:$A,$A10,'ACC passing'!$C:$C,$B10)</f>
        <v>72</v>
      </c>
      <c r="BG11" s="27">
        <f>SUMIFS('ACC passing'!N:N,'ACC passing'!$A:$A,$A10,'ACC passing'!$C:$C,$B10)</f>
        <v>28</v>
      </c>
      <c r="BH11" s="27">
        <f>SUMIFS('ACC passing'!O:O,'ACC passing'!$A:$A,$A10,'ACC passing'!$C:$C,$B10)</f>
        <v>191</v>
      </c>
      <c r="BI11" s="27">
        <f>AVERAGEIFS('ACC passing'!P:P,'ACC passing'!$A:$A,$A10,'ACC passing'!$C:$C,$B10)</f>
        <v>85.85</v>
      </c>
      <c r="BJ11" s="26">
        <f>SUMIFS('ACC punt-return'!D:D,'ACC punt-return'!$A:$A,$A10,'ACC punt-return'!$C:$C,$B10)</f>
        <v>28</v>
      </c>
      <c r="BK11" s="26">
        <f>SUMIFS('ACC punt-return'!E:E,'ACC punt-return'!$A:$A,$A10,'ACC punt-return'!$C:$C,$B10)</f>
        <v>175</v>
      </c>
      <c r="BL11" s="26">
        <f>AVERAGEIFS('ACC punt-return'!F:F,'ACC punt-return'!$A:$A,$A10,'ACC punt-return'!$C:$C,$B10)</f>
        <v>6.63875</v>
      </c>
      <c r="BM11" s="26">
        <f>SUMIFS('ACC punt-return'!G:G,'ACC punt-return'!$A:$A,$A10,'ACC punt-return'!$C:$C,$B10)</f>
        <v>14</v>
      </c>
      <c r="BN11" s="26">
        <f>MAXIFS('ACC punt-return'!H:H,'ACC punt-return'!$A:$A,$A10,'ACC punt-return'!$C:$C,$B10)</f>
        <v>20</v>
      </c>
      <c r="BO11" s="26">
        <f>SUMIFS('ACC punt-return'!I:I,'ACC punt-return'!$A:$A,$A10,'ACC punt-return'!$C:$C,$B10)</f>
        <v>1</v>
      </c>
      <c r="BP11" s="26">
        <f>SUMIFS('ACC rushing'!D:D,'ACC rushing'!$A:$A,$A10,'ACC rushing'!$C:$C,$B10)</f>
        <v>489</v>
      </c>
      <c r="BQ11" s="26">
        <f>SUMIFS('ACC rushing'!E:E,'ACC rushing'!$A:$A,$A10,'ACC rushing'!$C:$C,$B10)</f>
        <v>2596</v>
      </c>
      <c r="BR11" s="26">
        <f>SUMIFS('ACC rushing'!F:F,'ACC rushing'!$A:$A,$A10,'ACC rushing'!$C:$C,$B10)</f>
        <v>322</v>
      </c>
      <c r="BS11" s="26">
        <f>SUMIFS('ACC rushing'!G:G,'ACC rushing'!$A:$A,$A10,'ACC rushing'!$C:$C,$B10)</f>
        <v>2274</v>
      </c>
      <c r="BT11" s="26">
        <f>AVERAGEIFS('ACC rushing'!H:H,'ACC rushing'!$A:$A,$A10,'ACC rushing'!$C:$C,$B10)</f>
        <v>6.634444444</v>
      </c>
      <c r="BU11" s="26">
        <f>MAXIFS('ACC rushing'!I:I,'ACC rushing'!$A:$A,$A10,'ACC rushing'!$C:$C,$B10)</f>
        <v>87</v>
      </c>
      <c r="BV11" s="26">
        <f>SUMIFS('ACC rushing'!J:J,'ACC rushing'!$A:$A,$A10,'ACC rushing'!$C:$C,$B10)</f>
        <v>19</v>
      </c>
      <c r="BW11" s="26">
        <f>SUMIFS('ACC scoring'!D:D,'ACC scoring'!$A:$A,$A10,'ACC scoring'!$C:$C,$B10)</f>
        <v>294</v>
      </c>
      <c r="BX11" s="26">
        <f>SUMIFS('ACC scoring'!E:E,'ACC scoring'!$A:$A,$A10,'ACC scoring'!$C:$C,$B10)</f>
        <v>35</v>
      </c>
      <c r="BY11" s="26">
        <f>SUMIFS('ACC scoring'!F:F,'ACC scoring'!$A:$A,$A10,'ACC scoring'!$C:$C,$B10)</f>
        <v>11</v>
      </c>
      <c r="BZ11" s="26">
        <f>SUMIFS('ACC scoring'!G:G,'ACC scoring'!$A:$A,$A10,'ACC scoring'!$C:$C,$B10)</f>
        <v>23</v>
      </c>
      <c r="CA11" s="26">
        <f>SUMIFS('ACC scoring'!H:H,'ACC scoring'!$A:$A,$A10,'ACC scoring'!$C:$C,$B10)</f>
        <v>0</v>
      </c>
      <c r="CB11" s="26">
        <f>SUMIFS('ACC scoring'!I:I,'ACC scoring'!$A:$A,$A10,'ACC scoring'!$C:$C,$B10)</f>
        <v>0</v>
      </c>
      <c r="CC11" s="26">
        <f>SUMIFS('ACC scoring'!J:J,'ACC scoring'!$A:$A,$A10,'ACC scoring'!$C:$C,$B10)</f>
        <v>0</v>
      </c>
      <c r="CD11" s="26">
        <f>SUMIFS('ACC scoring'!K:K,'ACC scoring'!$A:$A,$A10,'ACC scoring'!$C:$C,$B10)</f>
        <v>0</v>
      </c>
      <c r="CE11" s="26">
        <f>SUMIFS('ACC scoring'!L:L,'ACC scoring'!$A:$A,$A10,'ACC scoring'!$C:$C,$B10)</f>
        <v>0</v>
      </c>
      <c r="CF11" s="26">
        <f>SUMIFS('ACC scoring'!M:M,'ACC scoring'!$A:$A,$A10,'ACC scoring'!$C:$C,$B10)</f>
        <v>1</v>
      </c>
      <c r="CG11" s="26">
        <f>SUMIFS('ACC scoring'!N:N,'ACC scoring'!$A:$A,$A10,'ACC scoring'!$C:$C,$B10)</f>
        <v>0</v>
      </c>
      <c r="CH11" s="26">
        <f>SUMIFS('ACC scoring'!O:O,'ACC scoring'!$A:$A,$A10,'ACC scoring'!$C:$C,$B10)</f>
        <v>44</v>
      </c>
      <c r="CI11" s="26">
        <f>SUMIFS('ACC scoring'!P:P,'ACC scoring'!$A:$A,$A10,'ACC scoring'!$C:$C,$B10)</f>
        <v>44</v>
      </c>
      <c r="CJ11" s="26">
        <f>SUMIFS('ACC scoring'!Q:Q,'ACC scoring'!$A:$A,$A10,'ACC scoring'!$C:$C,$B10)</f>
        <v>12</v>
      </c>
      <c r="CK11" s="26">
        <f>SUMIFS('ACC scoring'!R:R,'ACC scoring'!$A:$A,$A10,'ACC scoring'!$C:$C,$B10)</f>
        <v>18</v>
      </c>
      <c r="CL11" s="26">
        <f>SUMIFS('ACC scoring'!S:S,'ACC scoring'!$A:$A,$A10,'ACC scoring'!$C:$C,$B10)</f>
        <v>2</v>
      </c>
      <c r="CM11" s="26">
        <f>SUMIFS('ACC scoring'!T:T,'ACC scoring'!$A:$A,$A10,'ACC scoring'!$C:$C,$B10)</f>
        <v>0</v>
      </c>
      <c r="CN11" s="26">
        <f>SUMIFS('ACC punting'!D:D,'ACC punting'!$A:$A,$A10,'ACC punting'!$C:$C,$B10)</f>
        <v>69</v>
      </c>
      <c r="CO11" s="26">
        <f>SUMIFS('ACC punting'!E:E,'ACC punting'!$A:$A,$A10,'ACC punting'!$C:$C,$B10)</f>
        <v>2940</v>
      </c>
      <c r="CP11" s="26">
        <f>AVERAGEIFS('ACC punting'!F:F,'ACC punting'!$A:$A,$A10,'ACC punting'!$C:$C,$B10)</f>
        <v>42.6</v>
      </c>
      <c r="CQ11" s="26">
        <f>MAXIFS('ACC punting'!G:G,'ACC punting'!$A:$A,$A10,'ACC punting'!$C:$C,$B10)</f>
        <v>72</v>
      </c>
      <c r="CR11" s="26">
        <f>SUMIFS('ACC punting'!H:H,'ACC punting'!$A:$A,$A10,'ACC punting'!$C:$C,$B10)</f>
        <v>5</v>
      </c>
      <c r="CS11" s="26">
        <f>SUMIFS('ACC punting'!I:I,'ACC punting'!$A:$A,$A10,'ACC punting'!$C:$C,$B10)</f>
        <v>23</v>
      </c>
      <c r="CT11" s="26">
        <f>SUMIFS('ACC punting'!J:J,'ACC punting'!$A:$A,$A10,'ACC punting'!$C:$C,$B10)</f>
        <v>0</v>
      </c>
      <c r="CU11" s="26">
        <f>AVERAGEIFS('ACC punting'!K:K,'ACC punting'!$A:$A,$A10,'ACC punting'!$C:$C,$B10)</f>
        <v>38.4</v>
      </c>
      <c r="CV11" s="26">
        <f>SUMIFS('ACC punting'!L:L,'ACC punting'!$A:$A,$A10,'ACC punting'!$C:$C,$B10)</f>
        <v>19</v>
      </c>
      <c r="CW11" s="26">
        <f>SUMIFS('ACC punting'!M:M,'ACC punting'!$A:$A,$A10,'ACC punting'!$C:$C,$B10)</f>
        <v>190</v>
      </c>
    </row>
    <row r="12">
      <c r="A12" s="16">
        <v>2018.0</v>
      </c>
      <c r="B12" s="13" t="s">
        <v>110</v>
      </c>
      <c r="C12" s="26">
        <f>SUMIFS('ACC receiving'!D:D,'ACC receiving'!$A:$A,$A12,'ACC receiving'!$C:$C,$B12)</f>
        <v>138</v>
      </c>
      <c r="D12" s="26">
        <f>SUMIFS('ACC receiving'!E:E,'ACC receiving'!$A:$A,$A12,'ACC receiving'!$C:$C,$B12)</f>
        <v>1652</v>
      </c>
      <c r="E12" s="26">
        <f>AVERAGEIFS('ACC receiving'!F:F,'ACC receiving'!$A:$A,$A12,'ACC receiving'!$C:$C,$B12)</f>
        <v>10.365</v>
      </c>
      <c r="F12" s="26">
        <f>SUMIFS('ACC receiving'!G:G,'ACC receiving'!$A:$A,$A12,'ACC receiving'!$C:$C,$B12)</f>
        <v>263</v>
      </c>
      <c r="G12" s="26">
        <f>SUMIFS('ACC receiving'!H:H,'ACC receiving'!$A:$A,$A12,'ACC receiving'!$C:$C,$B12)</f>
        <v>12</v>
      </c>
      <c r="H12" s="26">
        <f>SUMIFS('ACC defense'!D:D,'ACC defense'!$A:$A,$A12,'ACC defense'!$C:$C,$B12)</f>
        <v>9</v>
      </c>
      <c r="I12" s="26">
        <f>SUMIFS('ACC defense'!E:E,'ACC defense'!$A:$A,$A12,'ACC defense'!$C:$C,$B12)</f>
        <v>148</v>
      </c>
      <c r="J12" s="26">
        <f>AVERAGEIFS('ACC defense'!F:F,'ACC defense'!$A:$A,$A12,'ACC defense'!$C:$C,$B12)</f>
        <v>13.07142857</v>
      </c>
      <c r="K12" s="26">
        <f>MAXIFS('ACC defense'!G:G,'ACC defense'!$A:$A,$A12,'ACC defense'!$C:$C,$B12)</f>
        <v>79</v>
      </c>
      <c r="L12" s="26">
        <f>SUMIFS('ACC defense'!H:H,'ACC defense'!$A:$A,$A12,'ACC defense'!$C:$C,$B12)</f>
        <v>0</v>
      </c>
      <c r="M12" s="26">
        <f>SUMIFS('ACC defense'!I:I,'ACC defense'!$A:$A,$A12,'ACC defense'!$C:$C,$B12)</f>
        <v>139</v>
      </c>
      <c r="N12" s="26">
        <f>SUMIFS('ACC defense'!J:J,'ACC defense'!$A:$A,$A12,'ACC defense'!$C:$C,$B12)</f>
        <v>63</v>
      </c>
      <c r="O12" s="26">
        <f>SUMIFS('ACC defense'!K:K,'ACC defense'!$A:$A,$A12,'ACC defense'!$C:$C,$B12)</f>
        <v>202</v>
      </c>
      <c r="P12" s="26">
        <f>SUMIFS('ACC defense'!L:L,'ACC defense'!$A:$A,$A12,'ACC defense'!$C:$C,$B12)</f>
        <v>2</v>
      </c>
      <c r="Q12" s="26">
        <f>SUMIFS('ACC defense'!M:M,'ACC defense'!$A:$A,$A12,'ACC defense'!$C:$C,$B12)</f>
        <v>13</v>
      </c>
      <c r="R12" s="27">
        <f>SUMIFS('ACC kicking'!D:D,'ACC kicking'!$A:$A,$A12,'ACC kicking'!$C:$C,$B12)</f>
        <v>40</v>
      </c>
      <c r="S12" s="27">
        <f>SUMIFS('ACC kicking'!E:E,'ACC kicking'!$A:$A,$A12,'ACC kicking'!$C:$C,$B12)</f>
        <v>43</v>
      </c>
      <c r="T12" s="27">
        <f>SUMIFS('ACC kicking'!F:F,'ACC kicking'!$A:$A,$A12,'ACC kicking'!$C:$C,$B12)</f>
        <v>13</v>
      </c>
      <c r="U12" s="27">
        <f>SUMIFS('ACC kicking'!G:G,'ACC kicking'!$A:$A,$A12,'ACC kicking'!$C:$C,$B12)</f>
        <v>17</v>
      </c>
      <c r="V12" s="27">
        <f>SUMIFS('ACC kicking'!H:H,'ACC kicking'!$A:$A,$A12,'ACC kicking'!$C:$C,$B12)</f>
        <v>0</v>
      </c>
      <c r="W12" s="27">
        <f>SUMIFS('ACC kicking'!I:I,'ACC kicking'!$A:$A,$A12,'ACC kicking'!$C:$C,$B12)</f>
        <v>0</v>
      </c>
      <c r="X12" s="27">
        <f>SUMIFS('ACC kicking'!J:J,'ACC kicking'!$A:$A,$A12,'ACC kicking'!$C:$C,$B12)</f>
        <v>3</v>
      </c>
      <c r="Y12" s="27">
        <f>SUMIFS('ACC kicking'!K:K,'ACC kicking'!$A:$A,$A12,'ACC kicking'!$C:$C,$B12)</f>
        <v>3</v>
      </c>
      <c r="Z12" s="27">
        <f>SUMIFS('ACC kicking'!L:L,'ACC kicking'!$A:$A,$A12,'ACC kicking'!$C:$C,$B12)</f>
        <v>2</v>
      </c>
      <c r="AA12" s="27">
        <f>SUMIFS('ACC kicking'!M:M,'ACC kicking'!$A:$A,$A12,'ACC kicking'!$C:$C,$B12)</f>
        <v>4</v>
      </c>
      <c r="AB12" s="27">
        <f>SUMIFS('ACC kicking'!N:N,'ACC kicking'!$A:$A,$A12,'ACC kicking'!$C:$C,$B12)</f>
        <v>4</v>
      </c>
      <c r="AC12" s="27">
        <f>SUMIFS('ACC kicking'!O:O,'ACC kicking'!$A:$A,$A12,'ACC kicking'!$C:$C,$B12)</f>
        <v>5</v>
      </c>
      <c r="AD12" s="27">
        <f>SUMIFS('ACC kicking'!P:P,'ACC kicking'!$A:$A,$A12,'ACC kicking'!$C:$C,$B12)</f>
        <v>4</v>
      </c>
      <c r="AE12" s="27">
        <f>SUMIFS('ACC kicking'!Q:Q,'ACC kicking'!$A:$A,$A12,'ACC kicking'!$C:$C,$B12)</f>
        <v>5</v>
      </c>
      <c r="AF12" s="27">
        <f>MAXIFS('ACC kicking'!R:R,'ACC kicking'!$A:$A,$A12,'ACC kicking'!$C:$C,$B12)</f>
        <v>55</v>
      </c>
      <c r="AG12" s="27">
        <f>SUMIFS('ACC kicking'!S:S,'ACC kicking'!$A:$A,$A12,'ACC kicking'!$C:$C,$B12)</f>
        <v>79</v>
      </c>
      <c r="AH12" s="27">
        <f>SUMIFS('ACC kickoff-return'!D:D,'ACC kickoff-return'!$A:$A,$A11,'ACC kickoff-return'!$C:$C,$B11)</f>
        <v>34</v>
      </c>
      <c r="AI12" s="27">
        <f>SUMIFS('ACC kickoff-return'!E:E,'ACC kickoff-return'!$A:$A,$A11,'ACC kickoff-return'!$C:$C,$B11)</f>
        <v>723</v>
      </c>
      <c r="AJ12" s="27">
        <f>AVERAGEIFS('ACC kickoff-return'!F:F,'ACC kickoff-return'!$A:$A,$A11,'ACC kickoff-return'!$C:$C,$B11)</f>
        <v>21.095</v>
      </c>
      <c r="AK12" s="27">
        <f>SUMIFS('ACC kickoff-return'!G:G,'ACC kickoff-return'!$A:$A,$A11,'ACC kickoff-return'!$C:$C,$B11)</f>
        <v>2</v>
      </c>
      <c r="AL12" s="27">
        <f>MAXIFS('ACC kickoff-return'!H:H,'ACC kickoff-return'!$A:$A,$A11,'ACC kickoff-return'!$C:$C,$B11)</f>
        <v>38</v>
      </c>
      <c r="AM12" s="27">
        <f>SUMIFS('ACC kickoff-return'!I:I,'ACC kickoff-return'!$A:$A,$A11,'ACC kickoff-return'!$C:$C,$B11)</f>
        <v>0</v>
      </c>
      <c r="AN12" s="26">
        <f>SUMIFS('ACC kickoff'!D:D,'ACC kickoff'!$A:$A,$A11,'ACC kickoff'!$C:$C,$B11)</f>
        <v>56</v>
      </c>
      <c r="AO12" s="26">
        <f>SUMIFS('ACC kickoff'!E:E,'ACC kickoff'!$A:$A,$A11,'ACC kickoff'!$C:$C,$B11)</f>
        <v>3502</v>
      </c>
      <c r="AP12" s="26">
        <f>AVERAGEIFS('ACC kickoff'!F:F,'ACC kickoff'!$A:$A,$A11,'ACC kickoff'!$C:$C,$B11)</f>
        <v>62.5</v>
      </c>
      <c r="AQ12" s="26">
        <f>MAXIFS('ACC kickoff'!G:G,'ACC kickoff'!$A:$A,$A11,'ACC kickoff'!$C:$C,$B11)</f>
        <v>65</v>
      </c>
      <c r="AR12" s="26">
        <f>SUMIFS('ACC kickoff'!H:H,'ACC kickoff'!$A:$A,$A11,'ACC kickoff'!$C:$C,$B11)</f>
        <v>32</v>
      </c>
      <c r="AS12" s="26">
        <f>SUMIFS('ACC kickoff'!I:I,'ACC kickoff'!$A:$A,$A11,'ACC kickoff'!$C:$C,$B11)</f>
        <v>1</v>
      </c>
      <c r="AT12" s="26">
        <f>SUMIFS('ACC kickoff'!J:J,'ACC kickoff'!$A:$A,$A11,'ACC kickoff'!$C:$C,$B11)</f>
        <v>20</v>
      </c>
      <c r="AU12" s="26">
        <f>SUMIFS('ACC kickoff'!K:K,'ACC kickoff'!$A:$A,$A11,'ACC kickoff'!$C:$C,$B11)</f>
        <v>387</v>
      </c>
      <c r="AV12" s="26">
        <f>SUMIFS('ACC kickoff'!L:L,'ACC kickoff'!$A:$A,$A11,'ACC kickoff'!$C:$C,$B11)</f>
        <v>0</v>
      </c>
      <c r="AW12" s="27">
        <f>SUMIFS('ACC passing'!D:D,'ACC passing'!$A:$A,$A11,'ACC passing'!$C:$C,$B11)</f>
        <v>414</v>
      </c>
      <c r="AX12" s="27">
        <f>SUMIFS('ACC passing'!E:E,'ACC passing'!$A:$A,$A11,'ACC passing'!$C:$C,$B11)</f>
        <v>244</v>
      </c>
      <c r="AY12" s="27">
        <f>AVERAGEIFS('ACC passing'!F:F,'ACC passing'!$A:$A,$A11,'ACC passing'!$C:$C,$B11)</f>
        <v>42.33333333</v>
      </c>
      <c r="AZ12" s="27">
        <f>SUMIFS('ACC passing'!G:G,'ACC passing'!$A:$A,$A11,'ACC passing'!$C:$C,$B11)</f>
        <v>2740</v>
      </c>
      <c r="BA12" s="27">
        <f>AVERAGEIFS('ACC passing'!H:H,'ACC passing'!$A:$A,$A11,'ACC passing'!$C:$C,$B11)</f>
        <v>9.466666667</v>
      </c>
      <c r="BB12" s="27">
        <f>SUMIFS('ACC passing'!I:I,'ACC passing'!$A:$A,$A11,'ACC passing'!$C:$C,$B11)</f>
        <v>14</v>
      </c>
      <c r="BC12" s="27">
        <f>AVERAGEIFS('ACC passing'!J:J,'ACC passing'!$A:$A,$A11,'ACC passing'!$C:$C,$B11)</f>
        <v>5.544444444</v>
      </c>
      <c r="BD12" s="27">
        <f>SUMIFS('ACC passing'!K:K,'ACC passing'!$A:$A,$A11,'ACC passing'!$C:$C,$B11)</f>
        <v>14</v>
      </c>
      <c r="BE12" s="27">
        <f>AVERAGEIFS('ACC passing'!L:L,'ACC passing'!$A:$A,$A11,'ACC passing'!$C:$C,$B11)</f>
        <v>14.92222222</v>
      </c>
      <c r="BF12" s="27">
        <f>MAXIFS('ACC passing'!M:M,'ACC passing'!$A:$A,$A11,'ACC passing'!$C:$C,$B11)</f>
        <v>80</v>
      </c>
      <c r="BG12" s="27">
        <f>SUMIFS('ACC passing'!N:N,'ACC passing'!$A:$A,$A11,'ACC passing'!$C:$C,$B11)</f>
        <v>10</v>
      </c>
      <c r="BH12" s="27">
        <f>SUMIFS('ACC passing'!O:O,'ACC passing'!$A:$A,$A11,'ACC passing'!$C:$C,$B11)</f>
        <v>69</v>
      </c>
      <c r="BI12" s="27">
        <f>AVERAGEIFS('ACC passing'!P:P,'ACC passing'!$A:$A,$A11,'ACC passing'!$C:$C,$B11)</f>
        <v>110.2666667</v>
      </c>
      <c r="BJ12" s="26">
        <f>SUMIFS('ACC punt-return'!D:D,'ACC punt-return'!$A:$A,$A11,'ACC punt-return'!$C:$C,$B11)</f>
        <v>20</v>
      </c>
      <c r="BK12" s="26">
        <f>SUMIFS('ACC punt-return'!E:E,'ACC punt-return'!$A:$A,$A11,'ACC punt-return'!$C:$C,$B11)</f>
        <v>286</v>
      </c>
      <c r="BL12" s="26">
        <f>AVERAGEIFS('ACC punt-return'!F:F,'ACC punt-return'!$A:$A,$A11,'ACC punt-return'!$C:$C,$B11)</f>
        <v>7.525</v>
      </c>
      <c r="BM12" s="26">
        <f>SUMIFS('ACC punt-return'!G:G,'ACC punt-return'!$A:$A,$A11,'ACC punt-return'!$C:$C,$B11)</f>
        <v>16</v>
      </c>
      <c r="BN12" s="26">
        <f>MAXIFS('ACC punt-return'!H:H,'ACC punt-return'!$A:$A,$A11,'ACC punt-return'!$C:$C,$B11)</f>
        <v>75</v>
      </c>
      <c r="BO12" s="26">
        <f>SUMIFS('ACC punt-return'!I:I,'ACC punt-return'!$A:$A,$A11,'ACC punt-return'!$C:$C,$B11)</f>
        <v>1</v>
      </c>
      <c r="BP12" s="26">
        <f>SUMIFS('ACC rushing'!D:D,'ACC rushing'!$A:$A,$A11,'ACC rushing'!$C:$C,$B11)</f>
        <v>347</v>
      </c>
      <c r="BQ12" s="26">
        <f>SUMIFS('ACC rushing'!E:E,'ACC rushing'!$A:$A,$A11,'ACC rushing'!$C:$C,$B11)</f>
        <v>2154</v>
      </c>
      <c r="BR12" s="26">
        <f>SUMIFS('ACC rushing'!F:F,'ACC rushing'!$A:$A,$A11,'ACC rushing'!$C:$C,$B11)</f>
        <v>101</v>
      </c>
      <c r="BS12" s="26">
        <f>SUMIFS('ACC rushing'!G:G,'ACC rushing'!$A:$A,$A11,'ACC rushing'!$C:$C,$B11)</f>
        <v>2053</v>
      </c>
      <c r="BT12" s="26">
        <f>AVERAGEIFS('ACC rushing'!H:H,'ACC rushing'!$A:$A,$A11,'ACC rushing'!$C:$C,$B11)</f>
        <v>7.182222222</v>
      </c>
      <c r="BU12" s="26">
        <f>MAXIFS('ACC rushing'!I:I,'ACC rushing'!$A:$A,$A11,'ACC rushing'!$C:$C,$B11)</f>
        <v>84</v>
      </c>
      <c r="BV12" s="26">
        <f>SUMIFS('ACC rushing'!J:J,'ACC rushing'!$A:$A,$A11,'ACC rushing'!$C:$C,$B11)</f>
        <v>19</v>
      </c>
      <c r="BW12" s="26">
        <f>SUMIFS('ACC scoring'!D:D,'ACC scoring'!$A:$A,$A11,'ACC scoring'!$C:$C,$B11)</f>
        <v>225</v>
      </c>
      <c r="BX12" s="26">
        <f>SUMIFS('ACC scoring'!E:E,'ACC scoring'!$A:$A,$A11,'ACC scoring'!$C:$C,$B11)</f>
        <v>23</v>
      </c>
      <c r="BY12" s="26">
        <f>SUMIFS('ACC scoring'!F:F,'ACC scoring'!$A:$A,$A11,'ACC scoring'!$C:$C,$B11)</f>
        <v>17</v>
      </c>
      <c r="BZ12" s="26">
        <f>SUMIFS('ACC scoring'!G:G,'ACC scoring'!$A:$A,$A11,'ACC scoring'!$C:$C,$B11)</f>
        <v>5</v>
      </c>
      <c r="CA12" s="26">
        <f>SUMIFS('ACC scoring'!H:H,'ACC scoring'!$A:$A,$A11,'ACC scoring'!$C:$C,$B11)</f>
        <v>0</v>
      </c>
      <c r="CB12" s="26">
        <f>SUMIFS('ACC scoring'!I:I,'ACC scoring'!$A:$A,$A11,'ACC scoring'!$C:$C,$B11)</f>
        <v>1</v>
      </c>
      <c r="CC12" s="26">
        <f>SUMIFS('ACC scoring'!J:J,'ACC scoring'!$A:$A,$A11,'ACC scoring'!$C:$C,$B11)</f>
        <v>0</v>
      </c>
      <c r="CD12" s="26">
        <f>SUMIFS('ACC scoring'!K:K,'ACC scoring'!$A:$A,$A11,'ACC scoring'!$C:$C,$B11)</f>
        <v>0</v>
      </c>
      <c r="CE12" s="26">
        <f>SUMIFS('ACC scoring'!L:L,'ACC scoring'!$A:$A,$A11,'ACC scoring'!$C:$C,$B11)</f>
        <v>0</v>
      </c>
      <c r="CF12" s="26">
        <f>SUMIFS('ACC scoring'!M:M,'ACC scoring'!$A:$A,$A11,'ACC scoring'!$C:$C,$B11)</f>
        <v>0</v>
      </c>
      <c r="CG12" s="26">
        <f>SUMIFS('ACC scoring'!N:N,'ACC scoring'!$A:$A,$A11,'ACC scoring'!$C:$C,$B11)</f>
        <v>0</v>
      </c>
      <c r="CH12" s="26">
        <f>SUMIFS('ACC scoring'!O:O,'ACC scoring'!$A:$A,$A11,'ACC scoring'!$C:$C,$B11)</f>
        <v>31</v>
      </c>
      <c r="CI12" s="26">
        <f>SUMIFS('ACC scoring'!P:P,'ACC scoring'!$A:$A,$A11,'ACC scoring'!$C:$C,$B11)</f>
        <v>31</v>
      </c>
      <c r="CJ12" s="26">
        <f>SUMIFS('ACC scoring'!Q:Q,'ACC scoring'!$A:$A,$A11,'ACC scoring'!$C:$C,$B11)</f>
        <v>18</v>
      </c>
      <c r="CK12" s="26">
        <f>SUMIFS('ACC scoring'!R:R,'ACC scoring'!$A:$A,$A11,'ACC scoring'!$C:$C,$B11)</f>
        <v>28</v>
      </c>
      <c r="CL12" s="26">
        <f>SUMIFS('ACC scoring'!S:S,'ACC scoring'!$A:$A,$A11,'ACC scoring'!$C:$C,$B11)</f>
        <v>1</v>
      </c>
      <c r="CM12" s="26">
        <f>SUMIFS('ACC scoring'!T:T,'ACC scoring'!$A:$A,$A11,'ACC scoring'!$C:$C,$B11)</f>
        <v>0</v>
      </c>
      <c r="CN12" s="26">
        <f>SUMIFS('ACC punting'!D:D,'ACC punting'!$A:$A,$A11,'ACC punting'!$C:$C,$B11)</f>
        <v>50</v>
      </c>
      <c r="CO12" s="26">
        <f>SUMIFS('ACC punting'!E:E,'ACC punting'!$A:$A,$A11,'ACC punting'!$C:$C,$B11)</f>
        <v>1993</v>
      </c>
      <c r="CP12" s="26">
        <f>AVERAGEIFS('ACC punting'!F:F,'ACC punting'!$A:$A,$A11,'ACC punting'!$C:$C,$B11)</f>
        <v>39.9</v>
      </c>
      <c r="CQ12" s="26">
        <f>MAXIFS('ACC punting'!G:G,'ACC punting'!$A:$A,$A11,'ACC punting'!$C:$C,$B11)</f>
        <v>60</v>
      </c>
      <c r="CR12" s="26">
        <f>SUMIFS('ACC punting'!H:H,'ACC punting'!$A:$A,$A11,'ACC punting'!$C:$C,$B11)</f>
        <v>0</v>
      </c>
      <c r="CS12" s="26">
        <f>SUMIFS('ACC punting'!I:I,'ACC punting'!$A:$A,$A11,'ACC punting'!$C:$C,$B11)</f>
        <v>16</v>
      </c>
      <c r="CT12" s="26">
        <f>SUMIFS('ACC punting'!J:J,'ACC punting'!$A:$A,$A11,'ACC punting'!$C:$C,$B11)</f>
        <v>0</v>
      </c>
      <c r="CU12" s="26">
        <f>AVERAGEIFS('ACC punting'!K:K,'ACC punting'!$A:$A,$A11,'ACC punting'!$C:$C,$B11)</f>
        <v>38.7</v>
      </c>
      <c r="CV12" s="26">
        <f>SUMIFS('ACC punting'!L:L,'ACC punting'!$A:$A,$A11,'ACC punting'!$C:$C,$B11)</f>
        <v>16</v>
      </c>
      <c r="CW12" s="26">
        <f>SUMIFS('ACC punting'!M:M,'ACC punting'!$A:$A,$A11,'ACC punting'!$C:$C,$B11)</f>
        <v>56</v>
      </c>
    </row>
    <row r="13">
      <c r="A13" s="16">
        <v>2018.0</v>
      </c>
      <c r="B13" s="13" t="s">
        <v>111</v>
      </c>
      <c r="C13" s="26">
        <f>SUMIFS('ACC receiving'!D:D,'ACC receiving'!$A:$A,$A13,'ACC receiving'!$C:$C,$B13)</f>
        <v>181</v>
      </c>
      <c r="D13" s="26">
        <f>SUMIFS('ACC receiving'!E:E,'ACC receiving'!$A:$A,$A13,'ACC receiving'!$C:$C,$B13)</f>
        <v>2354</v>
      </c>
      <c r="E13" s="26">
        <f>AVERAGEIFS('ACC receiving'!F:F,'ACC receiving'!$A:$A,$A13,'ACC receiving'!$C:$C,$B13)</f>
        <v>12.0875</v>
      </c>
      <c r="F13" s="26">
        <f>SUMIFS('ACC receiving'!G:G,'ACC receiving'!$A:$A,$A13,'ACC receiving'!$C:$C,$B13)</f>
        <v>289</v>
      </c>
      <c r="G13" s="26">
        <f>SUMIFS('ACC receiving'!H:H,'ACC receiving'!$A:$A,$A13,'ACC receiving'!$C:$C,$B13)</f>
        <v>8</v>
      </c>
      <c r="H13" s="26">
        <f>SUMIFS('ACC defense'!D:D,'ACC defense'!$A:$A,$A13,'ACC defense'!$C:$C,$B13)</f>
        <v>6</v>
      </c>
      <c r="I13" s="26">
        <f>SUMIFS('ACC defense'!E:E,'ACC defense'!$A:$A,$A13,'ACC defense'!$C:$C,$B13)</f>
        <v>81</v>
      </c>
      <c r="J13" s="26">
        <f>AVERAGEIFS('ACC defense'!F:F,'ACC defense'!$A:$A,$A13,'ACC defense'!$C:$C,$B13)</f>
        <v>11.16666667</v>
      </c>
      <c r="K13" s="26">
        <f>MAXIFS('ACC defense'!G:G,'ACC defense'!$A:$A,$A13,'ACC defense'!$C:$C,$B13)</f>
        <v>34</v>
      </c>
      <c r="L13" s="26">
        <f>SUMIFS('ACC defense'!H:H,'ACC defense'!$A:$A,$A13,'ACC defense'!$C:$C,$B13)</f>
        <v>0</v>
      </c>
      <c r="M13" s="26">
        <f>SUMIFS('ACC defense'!I:I,'ACC defense'!$A:$A,$A13,'ACC defense'!$C:$C,$B13)</f>
        <v>107</v>
      </c>
      <c r="N13" s="26">
        <f>SUMIFS('ACC defense'!J:J,'ACC defense'!$A:$A,$A13,'ACC defense'!$C:$C,$B13)</f>
        <v>59</v>
      </c>
      <c r="O13" s="26">
        <f>SUMIFS('ACC defense'!K:K,'ACC defense'!$A:$A,$A13,'ACC defense'!$C:$C,$B13)</f>
        <v>166</v>
      </c>
      <c r="P13" s="26">
        <f>SUMIFS('ACC defense'!L:L,'ACC defense'!$A:$A,$A13,'ACC defense'!$C:$C,$B13)</f>
        <v>0.5</v>
      </c>
      <c r="Q13" s="26">
        <f>SUMIFS('ACC defense'!M:M,'ACC defense'!$A:$A,$A13,'ACC defense'!$C:$C,$B13)</f>
        <v>1</v>
      </c>
      <c r="R13" s="27">
        <f>SUMIFS('ACC kicking'!D:D,'ACC kicking'!$A:$A,$A13,'ACC kicking'!$C:$C,$B13)</f>
        <v>27</v>
      </c>
      <c r="S13" s="27">
        <f>SUMIFS('ACC kicking'!E:E,'ACC kicking'!$A:$A,$A13,'ACC kicking'!$C:$C,$B13)</f>
        <v>30</v>
      </c>
      <c r="T13" s="27">
        <f>SUMIFS('ACC kicking'!F:F,'ACC kicking'!$A:$A,$A13,'ACC kicking'!$C:$C,$B13)</f>
        <v>10</v>
      </c>
      <c r="U13" s="27">
        <f>SUMIFS('ACC kicking'!G:G,'ACC kicking'!$A:$A,$A13,'ACC kicking'!$C:$C,$B13)</f>
        <v>12</v>
      </c>
      <c r="V13" s="27">
        <f>SUMIFS('ACC kicking'!H:H,'ACC kicking'!$A:$A,$A13,'ACC kicking'!$C:$C,$B13)</f>
        <v>0</v>
      </c>
      <c r="W13" s="27">
        <f>SUMIFS('ACC kicking'!I:I,'ACC kicking'!$A:$A,$A13,'ACC kicking'!$C:$C,$B13)</f>
        <v>0</v>
      </c>
      <c r="X13" s="27">
        <f>SUMIFS('ACC kicking'!J:J,'ACC kicking'!$A:$A,$A13,'ACC kicking'!$C:$C,$B13)</f>
        <v>4</v>
      </c>
      <c r="Y13" s="27">
        <f>SUMIFS('ACC kicking'!K:K,'ACC kicking'!$A:$A,$A13,'ACC kicking'!$C:$C,$B13)</f>
        <v>4</v>
      </c>
      <c r="Z13" s="27">
        <f>SUMIFS('ACC kicking'!L:L,'ACC kicking'!$A:$A,$A13,'ACC kicking'!$C:$C,$B13)</f>
        <v>3</v>
      </c>
      <c r="AA13" s="27">
        <f>SUMIFS('ACC kicking'!M:M,'ACC kicking'!$A:$A,$A13,'ACC kicking'!$C:$C,$B13)</f>
        <v>4</v>
      </c>
      <c r="AB13" s="27">
        <f>SUMIFS('ACC kicking'!N:N,'ACC kicking'!$A:$A,$A13,'ACC kicking'!$C:$C,$B13)</f>
        <v>3</v>
      </c>
      <c r="AC13" s="27">
        <f>SUMIFS('ACC kicking'!O:O,'ACC kicking'!$A:$A,$A13,'ACC kicking'!$C:$C,$B13)</f>
        <v>3</v>
      </c>
      <c r="AD13" s="27">
        <f>SUMIFS('ACC kicking'!P:P,'ACC kicking'!$A:$A,$A13,'ACC kicking'!$C:$C,$B13)</f>
        <v>0</v>
      </c>
      <c r="AE13" s="27">
        <f>SUMIFS('ACC kicking'!Q:Q,'ACC kicking'!$A:$A,$A13,'ACC kicking'!$C:$C,$B13)</f>
        <v>1</v>
      </c>
      <c r="AF13" s="27">
        <f>MAXIFS('ACC kicking'!R:R,'ACC kicking'!$A:$A,$A13,'ACC kicking'!$C:$C,$B13)</f>
        <v>46</v>
      </c>
      <c r="AG13" s="27">
        <f>SUMIFS('ACC kicking'!S:S,'ACC kicking'!$A:$A,$A13,'ACC kicking'!$C:$C,$B13)</f>
        <v>57</v>
      </c>
      <c r="AH13" s="27">
        <f>SUMIFS('ACC kickoff-return'!D:D,'ACC kickoff-return'!$A:$A,$A12,'ACC kickoff-return'!$C:$C,$B12)</f>
        <v>26</v>
      </c>
      <c r="AI13" s="27">
        <f>SUMIFS('ACC kickoff-return'!E:E,'ACC kickoff-return'!$A:$A,$A12,'ACC kickoff-return'!$C:$C,$B12)</f>
        <v>634</v>
      </c>
      <c r="AJ13" s="27">
        <f>AVERAGEIFS('ACC kickoff-return'!F:F,'ACC kickoff-return'!$A:$A,$A12,'ACC kickoff-return'!$C:$C,$B12)</f>
        <v>16.87</v>
      </c>
      <c r="AK13" s="27">
        <f>SUMIFS('ACC kickoff-return'!G:G,'ACC kickoff-return'!$A:$A,$A12,'ACC kickoff-return'!$C:$C,$B12)</f>
        <v>9</v>
      </c>
      <c r="AL13" s="27">
        <f>MAXIFS('ACC kickoff-return'!H:H,'ACC kickoff-return'!$A:$A,$A12,'ACC kickoff-return'!$C:$C,$B12)</f>
        <v>99</v>
      </c>
      <c r="AM13" s="27">
        <f>SUMIFS('ACC kickoff-return'!I:I,'ACC kickoff-return'!$A:$A,$A12,'ACC kickoff-return'!$C:$C,$B12)</f>
        <v>2</v>
      </c>
      <c r="AN13" s="26">
        <f>SUMIFS('ACC kickoff'!D:D,'ACC kickoff'!$A:$A,$A12,'ACC kickoff'!$C:$C,$B12)</f>
        <v>73</v>
      </c>
      <c r="AO13" s="26">
        <f>SUMIFS('ACC kickoff'!E:E,'ACC kickoff'!$A:$A,$A12,'ACC kickoff'!$C:$C,$B12)</f>
        <v>4549</v>
      </c>
      <c r="AP13" s="26">
        <f>AVERAGEIFS('ACC kickoff'!F:F,'ACC kickoff'!$A:$A,$A12,'ACC kickoff'!$C:$C,$B12)</f>
        <v>62.3</v>
      </c>
      <c r="AQ13" s="26">
        <f>MAXIFS('ACC kickoff'!G:G,'ACC kickoff'!$A:$A,$A12,'ACC kickoff'!$C:$C,$B12)</f>
        <v>65</v>
      </c>
      <c r="AR13" s="26">
        <f>SUMIFS('ACC kickoff'!H:H,'ACC kickoff'!$A:$A,$A12,'ACC kickoff'!$C:$C,$B12)</f>
        <v>44</v>
      </c>
      <c r="AS13" s="26">
        <f>SUMIFS('ACC kickoff'!I:I,'ACC kickoff'!$A:$A,$A12,'ACC kickoff'!$C:$C,$B12)</f>
        <v>2</v>
      </c>
      <c r="AT13" s="26">
        <f>SUMIFS('ACC kickoff'!J:J,'ACC kickoff'!$A:$A,$A12,'ACC kickoff'!$C:$C,$B12)</f>
        <v>26</v>
      </c>
      <c r="AU13" s="26">
        <f>SUMIFS('ACC kickoff'!K:K,'ACC kickoff'!$A:$A,$A12,'ACC kickoff'!$C:$C,$B12)</f>
        <v>532</v>
      </c>
      <c r="AV13" s="26">
        <f>SUMIFS('ACC kickoff'!L:L,'ACC kickoff'!$A:$A,$A12,'ACC kickoff'!$C:$C,$B12)</f>
        <v>0</v>
      </c>
      <c r="AW13" s="27">
        <f>SUMIFS('ACC passing'!D:D,'ACC passing'!$A:$A,$A12,'ACC passing'!$C:$C,$B12)</f>
        <v>315</v>
      </c>
      <c r="AX13" s="27">
        <f>SUMIFS('ACC passing'!E:E,'ACC passing'!$A:$A,$A12,'ACC passing'!$C:$C,$B12)</f>
        <v>182</v>
      </c>
      <c r="AY13" s="27">
        <f>AVERAGEIFS('ACC passing'!F:F,'ACC passing'!$A:$A,$A12,'ACC passing'!$C:$C,$B12)</f>
        <v>47.85</v>
      </c>
      <c r="AZ13" s="27">
        <f>SUMIFS('ACC passing'!G:G,'ACC passing'!$A:$A,$A12,'ACC passing'!$C:$C,$B12)</f>
        <v>1985</v>
      </c>
      <c r="BA13" s="27">
        <f>AVERAGEIFS('ACC passing'!H:H,'ACC passing'!$A:$A,$A12,'ACC passing'!$C:$C,$B12)</f>
        <v>5.425</v>
      </c>
      <c r="BB13" s="27">
        <f>SUMIFS('ACC passing'!I:I,'ACC passing'!$A:$A,$A12,'ACC passing'!$C:$C,$B12)</f>
        <v>12</v>
      </c>
      <c r="BC13" s="27">
        <f>AVERAGEIFS('ACC passing'!J:J,'ACC passing'!$A:$A,$A12,'ACC passing'!$C:$C,$B12)</f>
        <v>0.975</v>
      </c>
      <c r="BD13" s="27">
        <f>SUMIFS('ACC passing'!K:K,'ACC passing'!$A:$A,$A12,'ACC passing'!$C:$C,$B12)</f>
        <v>6</v>
      </c>
      <c r="BE13" s="27">
        <f>AVERAGEIFS('ACC passing'!L:L,'ACC passing'!$A:$A,$A12,'ACC passing'!$C:$C,$B12)</f>
        <v>0.475</v>
      </c>
      <c r="BF13" s="27">
        <f>MAXIFS('ACC passing'!M:M,'ACC passing'!$A:$A,$A12,'ACC passing'!$C:$C,$B12)</f>
        <v>78</v>
      </c>
      <c r="BG13" s="27">
        <f>SUMIFS('ACC passing'!N:N,'ACC passing'!$A:$A,$A12,'ACC passing'!$C:$C,$B12)</f>
        <v>32</v>
      </c>
      <c r="BH13" s="27">
        <f>SUMIFS('ACC passing'!O:O,'ACC passing'!$A:$A,$A12,'ACC passing'!$C:$C,$B12)</f>
        <v>240</v>
      </c>
      <c r="BI13" s="27">
        <f>AVERAGEIFS('ACC passing'!P:P,'ACC passing'!$A:$A,$A12,'ACC passing'!$C:$C,$B12)</f>
        <v>95.6</v>
      </c>
      <c r="BJ13" s="26">
        <f>SUMIFS('ACC punt-return'!D:D,'ACC punt-return'!$A:$A,$A12,'ACC punt-return'!$C:$C,$B12)</f>
        <v>20</v>
      </c>
      <c r="BK13" s="26">
        <f>SUMIFS('ACC punt-return'!E:E,'ACC punt-return'!$A:$A,$A12,'ACC punt-return'!$C:$C,$B12)</f>
        <v>157</v>
      </c>
      <c r="BL13" s="26">
        <f>AVERAGEIFS('ACC punt-return'!F:F,'ACC punt-return'!$A:$A,$A12,'ACC punt-return'!$C:$C,$B12)</f>
        <v>2.123333333</v>
      </c>
      <c r="BM13" s="26">
        <f>SUMIFS('ACC punt-return'!G:G,'ACC punt-return'!$A:$A,$A12,'ACC punt-return'!$C:$C,$B12)</f>
        <v>19</v>
      </c>
      <c r="BN13" s="26">
        <f>MAXIFS('ACC punt-return'!H:H,'ACC punt-return'!$A:$A,$A12,'ACC punt-return'!$C:$C,$B12)</f>
        <v>86</v>
      </c>
      <c r="BO13" s="26">
        <f>SUMIFS('ACC punt-return'!I:I,'ACC punt-return'!$A:$A,$A12,'ACC punt-return'!$C:$C,$B12)</f>
        <v>1</v>
      </c>
      <c r="BP13" s="26">
        <f>SUMIFS('ACC rushing'!D:D,'ACC rushing'!$A:$A,$A12,'ACC rushing'!$C:$C,$B12)</f>
        <v>551</v>
      </c>
      <c r="BQ13" s="26">
        <f>SUMIFS('ACC rushing'!E:E,'ACC rushing'!$A:$A,$A12,'ACC rushing'!$C:$C,$B12)</f>
        <v>3534</v>
      </c>
      <c r="BR13" s="26">
        <f>SUMIFS('ACC rushing'!F:F,'ACC rushing'!$A:$A,$A12,'ACC rushing'!$C:$C,$B12)</f>
        <v>362</v>
      </c>
      <c r="BS13" s="26">
        <f>SUMIFS('ACC rushing'!G:G,'ACC rushing'!$A:$A,$A12,'ACC rushing'!$C:$C,$B12)</f>
        <v>3172</v>
      </c>
      <c r="BT13" s="26">
        <f>AVERAGEIFS('ACC rushing'!H:H,'ACC rushing'!$A:$A,$A12,'ACC rushing'!$C:$C,$B12)</f>
        <v>6.75625</v>
      </c>
      <c r="BU13" s="26">
        <f>MAXIFS('ACC rushing'!I:I,'ACC rushing'!$A:$A,$A12,'ACC rushing'!$C:$C,$B12)</f>
        <v>97</v>
      </c>
      <c r="BV13" s="26">
        <f>SUMIFS('ACC rushing'!J:J,'ACC rushing'!$A:$A,$A12,'ACC rushing'!$C:$C,$B12)</f>
        <v>28</v>
      </c>
      <c r="BW13" s="26">
        <f>SUMIFS('ACC scoring'!D:D,'ACC scoring'!$A:$A,$A12,'ACC scoring'!$C:$C,$B12)</f>
        <v>297</v>
      </c>
      <c r="BX13" s="26">
        <f>SUMIFS('ACC scoring'!E:E,'ACC scoring'!$A:$A,$A12,'ACC scoring'!$C:$C,$B12)</f>
        <v>36</v>
      </c>
      <c r="BY13" s="26">
        <f>SUMIFS('ACC scoring'!F:F,'ACC scoring'!$A:$A,$A12,'ACC scoring'!$C:$C,$B12)</f>
        <v>23</v>
      </c>
      <c r="BZ13" s="26">
        <f>SUMIFS('ACC scoring'!G:G,'ACC scoring'!$A:$A,$A12,'ACC scoring'!$C:$C,$B12)</f>
        <v>10</v>
      </c>
      <c r="CA13" s="26">
        <f>SUMIFS('ACC scoring'!H:H,'ACC scoring'!$A:$A,$A12,'ACC scoring'!$C:$C,$B12)</f>
        <v>2</v>
      </c>
      <c r="CB13" s="26">
        <f>SUMIFS('ACC scoring'!I:I,'ACC scoring'!$A:$A,$A12,'ACC scoring'!$C:$C,$B12)</f>
        <v>1</v>
      </c>
      <c r="CC13" s="26">
        <f>SUMIFS('ACC scoring'!J:J,'ACC scoring'!$A:$A,$A12,'ACC scoring'!$C:$C,$B12)</f>
        <v>0</v>
      </c>
      <c r="CD13" s="26">
        <f>SUMIFS('ACC scoring'!K:K,'ACC scoring'!$A:$A,$A12,'ACC scoring'!$C:$C,$B12)</f>
        <v>0</v>
      </c>
      <c r="CE13" s="26">
        <f>SUMIFS('ACC scoring'!L:L,'ACC scoring'!$A:$A,$A12,'ACC scoring'!$C:$C,$B12)</f>
        <v>0</v>
      </c>
      <c r="CF13" s="26">
        <f>SUMIFS('ACC scoring'!M:M,'ACC scoring'!$A:$A,$A12,'ACC scoring'!$C:$C,$B12)</f>
        <v>0</v>
      </c>
      <c r="CG13" s="26">
        <f>SUMIFS('ACC scoring'!N:N,'ACC scoring'!$A:$A,$A12,'ACC scoring'!$C:$C,$B12)</f>
        <v>0</v>
      </c>
      <c r="CH13" s="26">
        <f>SUMIFS('ACC scoring'!O:O,'ACC scoring'!$A:$A,$A12,'ACC scoring'!$C:$C,$B12)</f>
        <v>40</v>
      </c>
      <c r="CI13" s="26">
        <f>SUMIFS('ACC scoring'!P:P,'ACC scoring'!$A:$A,$A12,'ACC scoring'!$C:$C,$B12)</f>
        <v>42</v>
      </c>
      <c r="CJ13" s="26">
        <f>SUMIFS('ACC scoring'!Q:Q,'ACC scoring'!$A:$A,$A12,'ACC scoring'!$C:$C,$B12)</f>
        <v>13</v>
      </c>
      <c r="CK13" s="26">
        <f>SUMIFS('ACC scoring'!R:R,'ACC scoring'!$A:$A,$A12,'ACC scoring'!$C:$C,$B12)</f>
        <v>17</v>
      </c>
      <c r="CL13" s="26">
        <f>SUMIFS('ACC scoring'!S:S,'ACC scoring'!$A:$A,$A12,'ACC scoring'!$C:$C,$B12)</f>
        <v>1</v>
      </c>
      <c r="CM13" s="26">
        <f>SUMIFS('ACC scoring'!T:T,'ACC scoring'!$A:$A,$A12,'ACC scoring'!$C:$C,$B12)</f>
        <v>0</v>
      </c>
      <c r="CN13" s="26">
        <f>SUMIFS('ACC punting'!D:D,'ACC punting'!$A:$A,$A12,'ACC punting'!$C:$C,$B12)</f>
        <v>74</v>
      </c>
      <c r="CO13" s="26">
        <f>SUMIFS('ACC punting'!E:E,'ACC punting'!$A:$A,$A12,'ACC punting'!$C:$C,$B12)</f>
        <v>3067</v>
      </c>
      <c r="CP13" s="26">
        <f>AVERAGEIFS('ACC punting'!F:F,'ACC punting'!$A:$A,$A12,'ACC punting'!$C:$C,$B12)</f>
        <v>41.4</v>
      </c>
      <c r="CQ13" s="26">
        <f>MAXIFS('ACC punting'!G:G,'ACC punting'!$A:$A,$A12,'ACC punting'!$C:$C,$B12)</f>
        <v>73</v>
      </c>
      <c r="CR13" s="26">
        <f>SUMIFS('ACC punting'!H:H,'ACC punting'!$A:$A,$A12,'ACC punting'!$C:$C,$B12)</f>
        <v>4</v>
      </c>
      <c r="CS13" s="26">
        <f>SUMIFS('ACC punting'!I:I,'ACC punting'!$A:$A,$A12,'ACC punting'!$C:$C,$B12)</f>
        <v>19</v>
      </c>
      <c r="CT13" s="26">
        <f>SUMIFS('ACC punting'!J:J,'ACC punting'!$A:$A,$A12,'ACC punting'!$C:$C,$B12)</f>
        <v>0</v>
      </c>
      <c r="CU13" s="26">
        <f>AVERAGEIFS('ACC punting'!K:K,'ACC punting'!$A:$A,$A12,'ACC punting'!$C:$C,$B12)</f>
        <v>37.4</v>
      </c>
      <c r="CV13" s="26">
        <f>SUMIFS('ACC punting'!L:L,'ACC punting'!$A:$A,$A12,'ACC punting'!$C:$C,$B12)</f>
        <v>31</v>
      </c>
      <c r="CW13" s="26">
        <f>SUMIFS('ACC punting'!M:M,'ACC punting'!$A:$A,$A12,'ACC punting'!$C:$C,$B12)</f>
        <v>222</v>
      </c>
    </row>
    <row r="14">
      <c r="A14" s="16">
        <v>2018.0</v>
      </c>
      <c r="B14" s="13" t="s">
        <v>112</v>
      </c>
      <c r="C14" s="26">
        <f>SUMIFS('ACC receiving'!D:D,'ACC receiving'!$A:$A,$A14,'ACC receiving'!$C:$C,$B14)</f>
        <v>151</v>
      </c>
      <c r="D14" s="26">
        <f>SUMIFS('ACC receiving'!E:E,'ACC receiving'!$A:$A,$A14,'ACC receiving'!$C:$C,$B14)</f>
        <v>1889</v>
      </c>
      <c r="E14" s="26">
        <f>AVERAGEIFS('ACC receiving'!F:F,'ACC receiving'!$A:$A,$A14,'ACC receiving'!$C:$C,$B14)</f>
        <v>12.06285714</v>
      </c>
      <c r="F14" s="26">
        <f>SUMIFS('ACC receiving'!G:G,'ACC receiving'!$A:$A,$A14,'ACC receiving'!$C:$C,$B14)</f>
        <v>274</v>
      </c>
      <c r="G14" s="26">
        <f>SUMIFS('ACC receiving'!H:H,'ACC receiving'!$A:$A,$A14,'ACC receiving'!$C:$C,$B14)</f>
        <v>16</v>
      </c>
      <c r="H14" s="26">
        <f>SUMIFS('ACC defense'!D:D,'ACC defense'!$A:$A,$A14,'ACC defense'!$C:$C,$B14)</f>
        <v>16</v>
      </c>
      <c r="I14" s="26">
        <f>SUMIFS('ACC defense'!E:E,'ACC defense'!$A:$A,$A14,'ACC defense'!$C:$C,$B14)</f>
        <v>230</v>
      </c>
      <c r="J14" s="26">
        <f>AVERAGEIFS('ACC defense'!F:F,'ACC defense'!$A:$A,$A14,'ACC defense'!$C:$C,$B14)</f>
        <v>16.91625</v>
      </c>
      <c r="K14" s="26">
        <f>MAXIFS('ACC defense'!G:G,'ACC defense'!$A:$A,$A14,'ACC defense'!$C:$C,$B14)</f>
        <v>83</v>
      </c>
      <c r="L14" s="26">
        <f>SUMIFS('ACC defense'!H:H,'ACC defense'!$A:$A,$A14,'ACC defense'!$C:$C,$B14)</f>
        <v>2</v>
      </c>
      <c r="M14" s="26">
        <f>SUMIFS('ACC defense'!I:I,'ACC defense'!$A:$A,$A14,'ACC defense'!$C:$C,$B14)</f>
        <v>226</v>
      </c>
      <c r="N14" s="26">
        <f>SUMIFS('ACC defense'!J:J,'ACC defense'!$A:$A,$A14,'ACC defense'!$C:$C,$B14)</f>
        <v>214</v>
      </c>
      <c r="O14" s="26">
        <f>SUMIFS('ACC defense'!K:K,'ACC defense'!$A:$A,$A14,'ACC defense'!$C:$C,$B14)</f>
        <v>440</v>
      </c>
      <c r="P14" s="26">
        <f>SUMIFS('ACC defense'!L:L,'ACC defense'!$A:$A,$A14,'ACC defense'!$C:$C,$B14)</f>
        <v>21.5</v>
      </c>
      <c r="Q14" s="26">
        <f>SUMIFS('ACC defense'!M:M,'ACC defense'!$A:$A,$A14,'ACC defense'!$C:$C,$B14)</f>
        <v>138</v>
      </c>
      <c r="R14" s="27">
        <f>SUMIFS('ACC kicking'!D:D,'ACC kicking'!$A:$A,$A14,'ACC kicking'!$C:$C,$B14)</f>
        <v>47</v>
      </c>
      <c r="S14" s="27">
        <f>SUMIFS('ACC kicking'!E:E,'ACC kicking'!$A:$A,$A14,'ACC kicking'!$C:$C,$B14)</f>
        <v>48</v>
      </c>
      <c r="T14" s="27">
        <f>SUMIFS('ACC kicking'!F:F,'ACC kicking'!$A:$A,$A14,'ACC kicking'!$C:$C,$B14)</f>
        <v>9</v>
      </c>
      <c r="U14" s="27">
        <f>SUMIFS('ACC kicking'!G:G,'ACC kicking'!$A:$A,$A14,'ACC kicking'!$C:$C,$B14)</f>
        <v>12</v>
      </c>
      <c r="V14" s="27">
        <f>SUMIFS('ACC kicking'!H:H,'ACC kicking'!$A:$A,$A14,'ACC kicking'!$C:$C,$B14)</f>
        <v>0</v>
      </c>
      <c r="W14" s="27">
        <f>SUMIFS('ACC kicking'!I:I,'ACC kicking'!$A:$A,$A14,'ACC kicking'!$C:$C,$B14)</f>
        <v>0</v>
      </c>
      <c r="X14" s="27">
        <f>SUMIFS('ACC kicking'!J:J,'ACC kicking'!$A:$A,$A14,'ACC kicking'!$C:$C,$B14)</f>
        <v>2</v>
      </c>
      <c r="Y14" s="27">
        <f>SUMIFS('ACC kicking'!K:K,'ACC kicking'!$A:$A,$A14,'ACC kicking'!$C:$C,$B14)</f>
        <v>3</v>
      </c>
      <c r="Z14" s="27">
        <f>SUMIFS('ACC kicking'!L:L,'ACC kicking'!$A:$A,$A14,'ACC kicking'!$C:$C,$B14)</f>
        <v>6</v>
      </c>
      <c r="AA14" s="27">
        <f>SUMIFS('ACC kicking'!M:M,'ACC kicking'!$A:$A,$A14,'ACC kicking'!$C:$C,$B14)</f>
        <v>6</v>
      </c>
      <c r="AB14" s="27">
        <f>SUMIFS('ACC kicking'!N:N,'ACC kicking'!$A:$A,$A14,'ACC kicking'!$C:$C,$B14)</f>
        <v>1</v>
      </c>
      <c r="AC14" s="27">
        <f>SUMIFS('ACC kicking'!O:O,'ACC kicking'!$A:$A,$A14,'ACC kicking'!$C:$C,$B14)</f>
        <v>3</v>
      </c>
      <c r="AD14" s="27">
        <f>SUMIFS('ACC kicking'!P:P,'ACC kicking'!$A:$A,$A14,'ACC kicking'!$C:$C,$B14)</f>
        <v>0</v>
      </c>
      <c r="AE14" s="27">
        <f>SUMIFS('ACC kicking'!Q:Q,'ACC kicking'!$A:$A,$A14,'ACC kicking'!$C:$C,$B14)</f>
        <v>0</v>
      </c>
      <c r="AF14" s="27">
        <f>MAXIFS('ACC kicking'!R:R,'ACC kicking'!$A:$A,$A14,'ACC kicking'!$C:$C,$B14)</f>
        <v>47</v>
      </c>
      <c r="AG14" s="27">
        <f>SUMIFS('ACC kicking'!S:S,'ACC kicking'!$A:$A,$A14,'ACC kicking'!$C:$C,$B14)</f>
        <v>74</v>
      </c>
      <c r="AH14" s="27">
        <f>SUMIFS('ACC kickoff-return'!D:D,'ACC kickoff-return'!$A:$A,$A13,'ACC kickoff-return'!$C:$C,$B13)</f>
        <v>44</v>
      </c>
      <c r="AI14" s="27">
        <f>SUMIFS('ACC kickoff-return'!E:E,'ACC kickoff-return'!$A:$A,$A13,'ACC kickoff-return'!$C:$C,$B13)</f>
        <v>997</v>
      </c>
      <c r="AJ14" s="27">
        <f>AVERAGEIFS('ACC kickoff-return'!F:F,'ACC kickoff-return'!$A:$A,$A13,'ACC kickoff-return'!$C:$C,$B13)</f>
        <v>15.51166667</v>
      </c>
      <c r="AK14" s="27">
        <f>SUMIFS('ACC kickoff-return'!G:G,'ACC kickoff-return'!$A:$A,$A13,'ACC kickoff-return'!$C:$C,$B13)</f>
        <v>5</v>
      </c>
      <c r="AL14" s="27">
        <f>MAXIFS('ACC kickoff-return'!H:H,'ACC kickoff-return'!$A:$A,$A13,'ACC kickoff-return'!$C:$C,$B13)</f>
        <v>93</v>
      </c>
      <c r="AM14" s="27">
        <f>SUMIFS('ACC kickoff-return'!I:I,'ACC kickoff-return'!$A:$A,$A13,'ACC kickoff-return'!$C:$C,$B13)</f>
        <v>1</v>
      </c>
      <c r="AN14" s="26">
        <f>SUMIFS('ACC kickoff'!D:D,'ACC kickoff'!$A:$A,$A13,'ACC kickoff'!$C:$C,$B13)</f>
        <v>51</v>
      </c>
      <c r="AO14" s="26">
        <f>SUMIFS('ACC kickoff'!E:E,'ACC kickoff'!$A:$A,$A13,'ACC kickoff'!$C:$C,$B13)</f>
        <v>2981</v>
      </c>
      <c r="AP14" s="26">
        <f>AVERAGEIFS('ACC kickoff'!F:F,'ACC kickoff'!$A:$A,$A13,'ACC kickoff'!$C:$C,$B13)</f>
        <v>59.5</v>
      </c>
      <c r="AQ14" s="26">
        <f>MAXIFS('ACC kickoff'!G:G,'ACC kickoff'!$A:$A,$A13,'ACC kickoff'!$C:$C,$B13)</f>
        <v>74</v>
      </c>
      <c r="AR14" s="26">
        <f>SUMIFS('ACC kickoff'!H:H,'ACC kickoff'!$A:$A,$A13,'ACC kickoff'!$C:$C,$B13)</f>
        <v>11</v>
      </c>
      <c r="AS14" s="26">
        <f>SUMIFS('ACC kickoff'!I:I,'ACC kickoff'!$A:$A,$A13,'ACC kickoff'!$C:$C,$B13)</f>
        <v>1</v>
      </c>
      <c r="AT14" s="26">
        <f>SUMIFS('ACC kickoff'!J:J,'ACC kickoff'!$A:$A,$A13,'ACC kickoff'!$C:$C,$B13)</f>
        <v>33</v>
      </c>
      <c r="AU14" s="26">
        <f>SUMIFS('ACC kickoff'!K:K,'ACC kickoff'!$A:$A,$A13,'ACC kickoff'!$C:$C,$B13)</f>
        <v>685</v>
      </c>
      <c r="AV14" s="26">
        <f>SUMIFS('ACC kickoff'!L:L,'ACC kickoff'!$A:$A,$A13,'ACC kickoff'!$C:$C,$B13)</f>
        <v>1</v>
      </c>
      <c r="AW14" s="27">
        <f>SUMIFS('ACC passing'!D:D,'ACC passing'!$A:$A,$A13,'ACC passing'!$C:$C,$B13)</f>
        <v>394</v>
      </c>
      <c r="AX14" s="27">
        <f>SUMIFS('ACC passing'!E:E,'ACC passing'!$A:$A,$A13,'ACC passing'!$C:$C,$B13)</f>
        <v>210</v>
      </c>
      <c r="AY14" s="27">
        <f>AVERAGEIFS('ACC passing'!F:F,'ACC passing'!$A:$A,$A13,'ACC passing'!$C:$C,$B13)</f>
        <v>34.62</v>
      </c>
      <c r="AZ14" s="27">
        <f>SUMIFS('ACC passing'!G:G,'ACC passing'!$A:$A,$A13,'ACC passing'!$C:$C,$B13)</f>
        <v>2533</v>
      </c>
      <c r="BA14" s="27">
        <f>AVERAGEIFS('ACC passing'!H:H,'ACC passing'!$A:$A,$A13,'ACC passing'!$C:$C,$B13)</f>
        <v>4.18</v>
      </c>
      <c r="BB14" s="27">
        <f>SUMIFS('ACC passing'!I:I,'ACC passing'!$A:$A,$A13,'ACC passing'!$C:$C,$B13)</f>
        <v>10</v>
      </c>
      <c r="BC14" s="27">
        <f>AVERAGEIFS('ACC passing'!J:J,'ACC passing'!$A:$A,$A13,'ACC passing'!$C:$C,$B13)</f>
        <v>2.26</v>
      </c>
      <c r="BD14" s="27">
        <f>SUMIFS('ACC passing'!K:K,'ACC passing'!$A:$A,$A13,'ACC passing'!$C:$C,$B13)</f>
        <v>15</v>
      </c>
      <c r="BE14" s="27">
        <f>AVERAGEIFS('ACC passing'!L:L,'ACC passing'!$A:$A,$A13,'ACC passing'!$C:$C,$B13)</f>
        <v>4.06</v>
      </c>
      <c r="BF14" s="27">
        <f>MAXIFS('ACC passing'!M:M,'ACC passing'!$A:$A,$A13,'ACC passing'!$C:$C,$B13)</f>
        <v>53</v>
      </c>
      <c r="BG14" s="27">
        <f>SUMIFS('ACC passing'!N:N,'ACC passing'!$A:$A,$A13,'ACC passing'!$C:$C,$B13)</f>
        <v>43</v>
      </c>
      <c r="BH14" s="27">
        <f>SUMIFS('ACC passing'!O:O,'ACC passing'!$A:$A,$A13,'ACC passing'!$C:$C,$B13)</f>
        <v>244</v>
      </c>
      <c r="BI14" s="27">
        <f>AVERAGEIFS('ACC passing'!P:P,'ACC passing'!$A:$A,$A13,'ACC passing'!$C:$C,$B13)</f>
        <v>69.04</v>
      </c>
      <c r="BJ14" s="26">
        <f>SUMIFS('ACC punt-return'!D:D,'ACC punt-return'!$A:$A,$A13,'ACC punt-return'!$C:$C,$B13)</f>
        <v>13</v>
      </c>
      <c r="BK14" s="26">
        <f>SUMIFS('ACC punt-return'!E:E,'ACC punt-return'!$A:$A,$A13,'ACC punt-return'!$C:$C,$B13)</f>
        <v>197</v>
      </c>
      <c r="BL14" s="26">
        <f>AVERAGEIFS('ACC punt-return'!F:F,'ACC punt-return'!$A:$A,$A13,'ACC punt-return'!$C:$C,$B13)</f>
        <v>7.575</v>
      </c>
      <c r="BM14" s="26">
        <f>SUMIFS('ACC punt-return'!G:G,'ACC punt-return'!$A:$A,$A13,'ACC punt-return'!$C:$C,$B13)</f>
        <v>10</v>
      </c>
      <c r="BN14" s="26">
        <f>MAXIFS('ACC punt-return'!H:H,'ACC punt-return'!$A:$A,$A13,'ACC punt-return'!$C:$C,$B13)</f>
        <v>55</v>
      </c>
      <c r="BO14" s="26">
        <f>SUMIFS('ACC punt-return'!I:I,'ACC punt-return'!$A:$A,$A13,'ACC punt-return'!$C:$C,$B13)</f>
        <v>1</v>
      </c>
      <c r="BP14" s="26">
        <f>SUMIFS('ACC rushing'!D:D,'ACC rushing'!$A:$A,$A13,'ACC rushing'!$C:$C,$B13)</f>
        <v>389</v>
      </c>
      <c r="BQ14" s="26">
        <f>SUMIFS('ACC rushing'!E:E,'ACC rushing'!$A:$A,$A13,'ACC rushing'!$C:$C,$B13)</f>
        <v>2047</v>
      </c>
      <c r="BR14" s="26">
        <f>SUMIFS('ACC rushing'!F:F,'ACC rushing'!$A:$A,$A13,'ACC rushing'!$C:$C,$B13)</f>
        <v>343</v>
      </c>
      <c r="BS14" s="26">
        <f>SUMIFS('ACC rushing'!G:G,'ACC rushing'!$A:$A,$A13,'ACC rushing'!$C:$C,$B13)</f>
        <v>1704</v>
      </c>
      <c r="BT14" s="26">
        <f>AVERAGEIFS('ACC rushing'!H:H,'ACC rushing'!$A:$A,$A13,'ACC rushing'!$C:$C,$B13)</f>
        <v>4.46875</v>
      </c>
      <c r="BU14" s="26">
        <f>MAXIFS('ACC rushing'!I:I,'ACC rushing'!$A:$A,$A13,'ACC rushing'!$C:$C,$B13)</f>
        <v>75</v>
      </c>
      <c r="BV14" s="26">
        <f>SUMIFS('ACC rushing'!J:J,'ACC rushing'!$A:$A,$A13,'ACC rushing'!$C:$C,$B13)</f>
        <v>17</v>
      </c>
      <c r="BW14" s="26">
        <f>SUMIFS('ACC scoring'!D:D,'ACC scoring'!$A:$A,$A13,'ACC scoring'!$C:$C,$B13)</f>
        <v>153</v>
      </c>
      <c r="BX14" s="26">
        <f>SUMIFS('ACC scoring'!E:E,'ACC scoring'!$A:$A,$A13,'ACC scoring'!$C:$C,$B13)</f>
        <v>16</v>
      </c>
      <c r="BY14" s="26">
        <f>SUMIFS('ACC scoring'!F:F,'ACC scoring'!$A:$A,$A13,'ACC scoring'!$C:$C,$B13)</f>
        <v>12</v>
      </c>
      <c r="BZ14" s="26">
        <f>SUMIFS('ACC scoring'!G:G,'ACC scoring'!$A:$A,$A13,'ACC scoring'!$C:$C,$B13)</f>
        <v>3</v>
      </c>
      <c r="CA14" s="26">
        <f>SUMIFS('ACC scoring'!H:H,'ACC scoring'!$A:$A,$A13,'ACC scoring'!$C:$C,$B13)</f>
        <v>1</v>
      </c>
      <c r="CB14" s="26">
        <f>SUMIFS('ACC scoring'!I:I,'ACC scoring'!$A:$A,$A13,'ACC scoring'!$C:$C,$B13)</f>
        <v>0</v>
      </c>
      <c r="CC14" s="26">
        <f>SUMIFS('ACC scoring'!J:J,'ACC scoring'!$A:$A,$A13,'ACC scoring'!$C:$C,$B13)</f>
        <v>0</v>
      </c>
      <c r="CD14" s="26">
        <f>SUMIFS('ACC scoring'!K:K,'ACC scoring'!$A:$A,$A13,'ACC scoring'!$C:$C,$B13)</f>
        <v>0</v>
      </c>
      <c r="CE14" s="26">
        <f>SUMIFS('ACC scoring'!L:L,'ACC scoring'!$A:$A,$A13,'ACC scoring'!$C:$C,$B13)</f>
        <v>0</v>
      </c>
      <c r="CF14" s="26">
        <f>SUMIFS('ACC scoring'!M:M,'ACC scoring'!$A:$A,$A13,'ACC scoring'!$C:$C,$B13)</f>
        <v>0</v>
      </c>
      <c r="CG14" s="26">
        <f>SUMIFS('ACC scoring'!N:N,'ACC scoring'!$A:$A,$A13,'ACC scoring'!$C:$C,$B13)</f>
        <v>0</v>
      </c>
      <c r="CH14" s="26">
        <f>SUMIFS('ACC scoring'!O:O,'ACC scoring'!$A:$A,$A13,'ACC scoring'!$C:$C,$B13)</f>
        <v>27</v>
      </c>
      <c r="CI14" s="26">
        <f>SUMIFS('ACC scoring'!P:P,'ACC scoring'!$A:$A,$A13,'ACC scoring'!$C:$C,$B13)</f>
        <v>30</v>
      </c>
      <c r="CJ14" s="26">
        <f>SUMIFS('ACC scoring'!Q:Q,'ACC scoring'!$A:$A,$A13,'ACC scoring'!$C:$C,$B13)</f>
        <v>10</v>
      </c>
      <c r="CK14" s="26">
        <f>SUMIFS('ACC scoring'!R:R,'ACC scoring'!$A:$A,$A13,'ACC scoring'!$C:$C,$B13)</f>
        <v>12</v>
      </c>
      <c r="CL14" s="26">
        <f>SUMIFS('ACC scoring'!S:S,'ACC scoring'!$A:$A,$A13,'ACC scoring'!$C:$C,$B13)</f>
        <v>0</v>
      </c>
      <c r="CM14" s="26">
        <f>SUMIFS('ACC scoring'!T:T,'ACC scoring'!$A:$A,$A13,'ACC scoring'!$C:$C,$B13)</f>
        <v>0</v>
      </c>
      <c r="CN14" s="26">
        <f>SUMIFS('ACC punting'!D:D,'ACC punting'!$A:$A,$A13,'ACC punting'!$C:$C,$B13)</f>
        <v>69</v>
      </c>
      <c r="CO14" s="26">
        <f>SUMIFS('ACC punting'!E:E,'ACC punting'!$A:$A,$A13,'ACC punting'!$C:$C,$B13)</f>
        <v>2798</v>
      </c>
      <c r="CP14" s="26">
        <f>AVERAGEIFS('ACC punting'!F:F,'ACC punting'!$A:$A,$A13,'ACC punting'!$C:$C,$B13)</f>
        <v>40.6</v>
      </c>
      <c r="CQ14" s="26">
        <f>MAXIFS('ACC punting'!G:G,'ACC punting'!$A:$A,$A13,'ACC punting'!$C:$C,$B13)</f>
        <v>64</v>
      </c>
      <c r="CR14" s="26">
        <f>SUMIFS('ACC punting'!H:H,'ACC punting'!$A:$A,$A13,'ACC punting'!$C:$C,$B13)</f>
        <v>2</v>
      </c>
      <c r="CS14" s="26">
        <f>SUMIFS('ACC punting'!I:I,'ACC punting'!$A:$A,$A13,'ACC punting'!$C:$C,$B13)</f>
        <v>19</v>
      </c>
      <c r="CT14" s="26">
        <f>SUMIFS('ACC punting'!J:J,'ACC punting'!$A:$A,$A13,'ACC punting'!$C:$C,$B13)</f>
        <v>0</v>
      </c>
      <c r="CU14" s="26">
        <f>AVERAGEIFS('ACC punting'!K:K,'ACC punting'!$A:$A,$A13,'ACC punting'!$C:$C,$B13)</f>
        <v>36.5</v>
      </c>
      <c r="CV14" s="26">
        <f>SUMIFS('ACC punting'!L:L,'ACC punting'!$A:$A,$A13,'ACC punting'!$C:$C,$B13)</f>
        <v>25</v>
      </c>
      <c r="CW14" s="26">
        <f>SUMIFS('ACC punting'!M:M,'ACC punting'!$A:$A,$A13,'ACC punting'!$C:$C,$B13)</f>
        <v>239</v>
      </c>
    </row>
    <row r="15">
      <c r="A15" s="16">
        <v>2018.0</v>
      </c>
      <c r="B15" s="13" t="s">
        <v>113</v>
      </c>
      <c r="C15" s="26">
        <f>SUMIFS('ACC receiving'!D:D,'ACC receiving'!$A:$A,$A15,'ACC receiving'!$C:$C,$B15)</f>
        <v>158</v>
      </c>
      <c r="D15" s="26">
        <f>SUMIFS('ACC receiving'!E:E,'ACC receiving'!$A:$A,$A15,'ACC receiving'!$C:$C,$B15)</f>
        <v>2110</v>
      </c>
      <c r="E15" s="26">
        <f>AVERAGEIFS('ACC receiving'!F:F,'ACC receiving'!$A:$A,$A15,'ACC receiving'!$C:$C,$B15)</f>
        <v>13.18625</v>
      </c>
      <c r="F15" s="26">
        <f>SUMIFS('ACC receiving'!G:G,'ACC receiving'!$A:$A,$A15,'ACC receiving'!$C:$C,$B15)</f>
        <v>339</v>
      </c>
      <c r="G15" s="26">
        <f>SUMIFS('ACC receiving'!H:H,'ACC receiving'!$A:$A,$A15,'ACC receiving'!$C:$C,$B15)</f>
        <v>18</v>
      </c>
      <c r="H15" s="26">
        <f>SUMIFS('ACC defense'!D:D,'ACC defense'!$A:$A,$A15,'ACC defense'!$C:$C,$B15)</f>
        <v>18</v>
      </c>
      <c r="I15" s="26">
        <f>SUMIFS('ACC defense'!E:E,'ACC defense'!$A:$A,$A15,'ACC defense'!$C:$C,$B15)</f>
        <v>331</v>
      </c>
      <c r="J15" s="26">
        <f>AVERAGEIFS('ACC defense'!F:F,'ACC defense'!$A:$A,$A15,'ACC defense'!$C:$C,$B15)</f>
        <v>16.92111111</v>
      </c>
      <c r="K15" s="26">
        <f>MAXIFS('ACC defense'!G:G,'ACC defense'!$A:$A,$A15,'ACC defense'!$C:$C,$B15)</f>
        <v>81</v>
      </c>
      <c r="L15" s="26">
        <f>SUMIFS('ACC defense'!H:H,'ACC defense'!$A:$A,$A15,'ACC defense'!$C:$C,$B15)</f>
        <v>2</v>
      </c>
      <c r="M15" s="26">
        <f>SUMIFS('ACC defense'!I:I,'ACC defense'!$A:$A,$A15,'ACC defense'!$C:$C,$B15)</f>
        <v>226</v>
      </c>
      <c r="N15" s="26">
        <f>SUMIFS('ACC defense'!J:J,'ACC defense'!$A:$A,$A15,'ACC defense'!$C:$C,$B15)</f>
        <v>176</v>
      </c>
      <c r="O15" s="26">
        <f>SUMIFS('ACC defense'!K:K,'ACC defense'!$A:$A,$A15,'ACC defense'!$C:$C,$B15)</f>
        <v>402</v>
      </c>
      <c r="P15" s="26">
        <f>SUMIFS('ACC defense'!L:L,'ACC defense'!$A:$A,$A15,'ACC defense'!$C:$C,$B15)</f>
        <v>10</v>
      </c>
      <c r="Q15" s="26">
        <f>SUMIFS('ACC defense'!M:M,'ACC defense'!$A:$A,$A15,'ACC defense'!$C:$C,$B15)</f>
        <v>65</v>
      </c>
      <c r="R15" s="27">
        <f>SUMIFS('ACC kicking'!D:D,'ACC kicking'!$A:$A,$A15,'ACC kicking'!$C:$C,$B15)</f>
        <v>46</v>
      </c>
      <c r="S15" s="27">
        <f>SUMIFS('ACC kicking'!E:E,'ACC kicking'!$A:$A,$A15,'ACC kicking'!$C:$C,$B15)</f>
        <v>50</v>
      </c>
      <c r="T15" s="27">
        <f>SUMIFS('ACC kicking'!F:F,'ACC kicking'!$A:$A,$A15,'ACC kicking'!$C:$C,$B15)</f>
        <v>6</v>
      </c>
      <c r="U15" s="27">
        <f>SUMIFS('ACC kicking'!G:G,'ACC kicking'!$A:$A,$A15,'ACC kicking'!$C:$C,$B15)</f>
        <v>9</v>
      </c>
      <c r="V15" s="27">
        <f>SUMIFS('ACC kicking'!H:H,'ACC kicking'!$A:$A,$A15,'ACC kicking'!$C:$C,$B15)</f>
        <v>0</v>
      </c>
      <c r="W15" s="27">
        <f>SUMIFS('ACC kicking'!I:I,'ACC kicking'!$A:$A,$A15,'ACC kicking'!$C:$C,$B15)</f>
        <v>0</v>
      </c>
      <c r="X15" s="27">
        <f>SUMIFS('ACC kicking'!J:J,'ACC kicking'!$A:$A,$A15,'ACC kicking'!$C:$C,$B15)</f>
        <v>4</v>
      </c>
      <c r="Y15" s="27">
        <f>SUMIFS('ACC kicking'!K:K,'ACC kicking'!$A:$A,$A15,'ACC kicking'!$C:$C,$B15)</f>
        <v>5</v>
      </c>
      <c r="Z15" s="27">
        <f>SUMIFS('ACC kicking'!L:L,'ACC kicking'!$A:$A,$A15,'ACC kicking'!$C:$C,$B15)</f>
        <v>2</v>
      </c>
      <c r="AA15" s="27">
        <f>SUMIFS('ACC kicking'!M:M,'ACC kicking'!$A:$A,$A15,'ACC kicking'!$C:$C,$B15)</f>
        <v>3</v>
      </c>
      <c r="AB15" s="27">
        <f>SUMIFS('ACC kicking'!N:N,'ACC kicking'!$A:$A,$A15,'ACC kicking'!$C:$C,$B15)</f>
        <v>0</v>
      </c>
      <c r="AC15" s="27">
        <f>SUMIFS('ACC kicking'!O:O,'ACC kicking'!$A:$A,$A15,'ACC kicking'!$C:$C,$B15)</f>
        <v>1</v>
      </c>
      <c r="AD15" s="27">
        <f>SUMIFS('ACC kicking'!P:P,'ACC kicking'!$A:$A,$A15,'ACC kicking'!$C:$C,$B15)</f>
        <v>0</v>
      </c>
      <c r="AE15" s="27">
        <f>SUMIFS('ACC kicking'!Q:Q,'ACC kicking'!$A:$A,$A15,'ACC kicking'!$C:$C,$B15)</f>
        <v>0</v>
      </c>
      <c r="AF15" s="27">
        <f>MAXIFS('ACC kicking'!R:R,'ACC kicking'!$A:$A,$A15,'ACC kicking'!$C:$C,$B15)</f>
        <v>38</v>
      </c>
      <c r="AG15" s="27">
        <f>SUMIFS('ACC kicking'!S:S,'ACC kicking'!$A:$A,$A15,'ACC kicking'!$C:$C,$B15)</f>
        <v>64</v>
      </c>
      <c r="AH15" s="27">
        <f>SUMIFS('ACC kickoff-return'!D:D,'ACC kickoff-return'!$A:$A,$A14,'ACC kickoff-return'!$C:$C,$B14)</f>
        <v>29</v>
      </c>
      <c r="AI15" s="27">
        <f>SUMIFS('ACC kickoff-return'!E:E,'ACC kickoff-return'!$A:$A,$A14,'ACC kickoff-return'!$C:$C,$B14)</f>
        <v>673</v>
      </c>
      <c r="AJ15" s="27">
        <f>AVERAGEIFS('ACC kickoff-return'!F:F,'ACC kickoff-return'!$A:$A,$A14,'ACC kickoff-return'!$C:$C,$B14)</f>
        <v>23.53</v>
      </c>
      <c r="AK15" s="27">
        <f>SUMIFS('ACC kickoff-return'!G:G,'ACC kickoff-return'!$A:$A,$A14,'ACC kickoff-return'!$C:$C,$B14)</f>
        <v>0</v>
      </c>
      <c r="AL15" s="27">
        <f>MAXIFS('ACC kickoff-return'!H:H,'ACC kickoff-return'!$A:$A,$A14,'ACC kickoff-return'!$C:$C,$B14)</f>
        <v>53</v>
      </c>
      <c r="AM15" s="27">
        <f>SUMIFS('ACC kickoff-return'!I:I,'ACC kickoff-return'!$A:$A,$A14,'ACC kickoff-return'!$C:$C,$B14)</f>
        <v>0</v>
      </c>
      <c r="AN15" s="26">
        <f>SUMIFS('ACC kickoff'!D:D,'ACC kickoff'!$A:$A,$A14,'ACC kickoff'!$C:$C,$B14)</f>
        <v>71</v>
      </c>
      <c r="AO15" s="26">
        <f>SUMIFS('ACC kickoff'!E:E,'ACC kickoff'!$A:$A,$A14,'ACC kickoff'!$C:$C,$B14)</f>
        <v>4356</v>
      </c>
      <c r="AP15" s="26">
        <f>AVERAGEIFS('ACC kickoff'!F:F,'ACC kickoff'!$A:$A,$A14,'ACC kickoff'!$C:$C,$B14)</f>
        <v>62.4</v>
      </c>
      <c r="AQ15" s="26">
        <f>MAXIFS('ACC kickoff'!G:G,'ACC kickoff'!$A:$A,$A14,'ACC kickoff'!$C:$C,$B14)</f>
        <v>65</v>
      </c>
      <c r="AR15" s="26">
        <f>SUMIFS('ACC kickoff'!H:H,'ACC kickoff'!$A:$A,$A14,'ACC kickoff'!$C:$C,$B14)</f>
        <v>42</v>
      </c>
      <c r="AS15" s="26">
        <f>SUMIFS('ACC kickoff'!I:I,'ACC kickoff'!$A:$A,$A14,'ACC kickoff'!$C:$C,$B14)</f>
        <v>4</v>
      </c>
      <c r="AT15" s="26">
        <f>SUMIFS('ACC kickoff'!J:J,'ACC kickoff'!$A:$A,$A14,'ACC kickoff'!$C:$C,$B14)</f>
        <v>24</v>
      </c>
      <c r="AU15" s="26">
        <f>SUMIFS('ACC kickoff'!K:K,'ACC kickoff'!$A:$A,$A14,'ACC kickoff'!$C:$C,$B14)</f>
        <v>540</v>
      </c>
      <c r="AV15" s="26">
        <f>SUMIFS('ACC kickoff'!L:L,'ACC kickoff'!$A:$A,$A14,'ACC kickoff'!$C:$C,$B14)</f>
        <v>0</v>
      </c>
      <c r="AW15" s="27">
        <f>SUMIFS('ACC passing'!D:D,'ACC passing'!$A:$A,$A14,'ACC passing'!$C:$C,$B14)</f>
        <v>354</v>
      </c>
      <c r="AX15" s="27">
        <f>SUMIFS('ACC passing'!E:E,'ACC passing'!$A:$A,$A14,'ACC passing'!$C:$C,$B14)</f>
        <v>182</v>
      </c>
      <c r="AY15" s="27">
        <f>AVERAGEIFS('ACC passing'!F:F,'ACC passing'!$A:$A,$A14,'ACC passing'!$C:$C,$B14)</f>
        <v>40.68</v>
      </c>
      <c r="AZ15" s="27">
        <f>SUMIFS('ACC passing'!G:G,'ACC passing'!$A:$A,$A14,'ACC passing'!$C:$C,$B14)</f>
        <v>2175</v>
      </c>
      <c r="BA15" s="27">
        <f>AVERAGEIFS('ACC passing'!H:H,'ACC passing'!$A:$A,$A14,'ACC passing'!$C:$C,$B14)</f>
        <v>4.58</v>
      </c>
      <c r="BB15" s="27">
        <f>SUMIFS('ACC passing'!I:I,'ACC passing'!$A:$A,$A14,'ACC passing'!$C:$C,$B14)</f>
        <v>19</v>
      </c>
      <c r="BC15" s="27">
        <f>AVERAGEIFS('ACC passing'!J:J,'ACC passing'!$A:$A,$A14,'ACC passing'!$C:$C,$B14)</f>
        <v>2.12</v>
      </c>
      <c r="BD15" s="27">
        <f>SUMIFS('ACC passing'!K:K,'ACC passing'!$A:$A,$A14,'ACC passing'!$C:$C,$B14)</f>
        <v>14</v>
      </c>
      <c r="BE15" s="27">
        <f>AVERAGEIFS('ACC passing'!L:L,'ACC passing'!$A:$A,$A14,'ACC passing'!$C:$C,$B14)</f>
        <v>1.64</v>
      </c>
      <c r="BF15" s="27">
        <f>MAXIFS('ACC passing'!M:M,'ACC passing'!$A:$A,$A14,'ACC passing'!$C:$C,$B14)</f>
        <v>67</v>
      </c>
      <c r="BG15" s="27">
        <f>SUMIFS('ACC passing'!N:N,'ACC passing'!$A:$A,$A14,'ACC passing'!$C:$C,$B14)</f>
        <v>26</v>
      </c>
      <c r="BH15" s="27">
        <f>SUMIFS('ACC passing'!O:O,'ACC passing'!$A:$A,$A14,'ACC passing'!$C:$C,$B14)</f>
        <v>180</v>
      </c>
      <c r="BI15" s="27">
        <f>AVERAGEIFS('ACC passing'!P:P,'ACC passing'!$A:$A,$A14,'ACC passing'!$C:$C,$B14)</f>
        <v>82.68</v>
      </c>
      <c r="BJ15" s="26">
        <f>SUMIFS('ACC punt-return'!D:D,'ACC punt-return'!$A:$A,$A14,'ACC punt-return'!$C:$C,$B14)</f>
        <v>21</v>
      </c>
      <c r="BK15" s="26">
        <f>SUMIFS('ACC punt-return'!E:E,'ACC punt-return'!$A:$A,$A14,'ACC punt-return'!$C:$C,$B14)</f>
        <v>437</v>
      </c>
      <c r="BL15" s="26">
        <f>AVERAGEIFS('ACC punt-return'!F:F,'ACC punt-return'!$A:$A,$A14,'ACC punt-return'!$C:$C,$B14)</f>
        <v>8.131428571</v>
      </c>
      <c r="BM15" s="26">
        <f>SUMIFS('ACC punt-return'!G:G,'ACC punt-return'!$A:$A,$A14,'ACC punt-return'!$C:$C,$B14)</f>
        <v>32</v>
      </c>
      <c r="BN15" s="26">
        <f>MAXIFS('ACC punt-return'!H:H,'ACC punt-return'!$A:$A,$A14,'ACC punt-return'!$C:$C,$B14)</f>
        <v>65</v>
      </c>
      <c r="BO15" s="26">
        <f>SUMIFS('ACC punt-return'!I:I,'ACC punt-return'!$A:$A,$A14,'ACC punt-return'!$C:$C,$B14)</f>
        <v>3</v>
      </c>
      <c r="BP15" s="26">
        <f>SUMIFS('ACC rushing'!D:D,'ACC rushing'!$A:$A,$A14,'ACC rushing'!$C:$C,$B14)</f>
        <v>460</v>
      </c>
      <c r="BQ15" s="26">
        <f>SUMIFS('ACC rushing'!E:E,'ACC rushing'!$A:$A,$A14,'ACC rushing'!$C:$C,$B14)</f>
        <v>2705</v>
      </c>
      <c r="BR15" s="26">
        <f>SUMIFS('ACC rushing'!F:F,'ACC rushing'!$A:$A,$A14,'ACC rushing'!$C:$C,$B14)</f>
        <v>249</v>
      </c>
      <c r="BS15" s="26">
        <f>SUMIFS('ACC rushing'!G:G,'ACC rushing'!$A:$A,$A14,'ACC rushing'!$C:$C,$B14)</f>
        <v>2456</v>
      </c>
      <c r="BT15" s="26">
        <f>AVERAGEIFS('ACC rushing'!H:H,'ACC rushing'!$A:$A,$A14,'ACC rushing'!$C:$C,$B14)</f>
        <v>5.298571429</v>
      </c>
      <c r="BU15" s="26">
        <f>MAXIFS('ACC rushing'!I:I,'ACC rushing'!$A:$A,$A14,'ACC rushing'!$C:$C,$B14)</f>
        <v>83</v>
      </c>
      <c r="BV15" s="26">
        <f>SUMIFS('ACC rushing'!J:J,'ACC rushing'!$A:$A,$A14,'ACC rushing'!$C:$C,$B14)</f>
        <v>23</v>
      </c>
      <c r="BW15" s="26">
        <f>SUMIFS('ACC scoring'!D:D,'ACC scoring'!$A:$A,$A14,'ACC scoring'!$C:$C,$B14)</f>
        <v>294</v>
      </c>
      <c r="BX15" s="26">
        <f>SUMIFS('ACC scoring'!E:E,'ACC scoring'!$A:$A,$A14,'ACC scoring'!$C:$C,$B14)</f>
        <v>37</v>
      </c>
      <c r="BY15" s="26">
        <f>SUMIFS('ACC scoring'!F:F,'ACC scoring'!$A:$A,$A14,'ACC scoring'!$C:$C,$B14)</f>
        <v>18</v>
      </c>
      <c r="BZ15" s="26">
        <f>SUMIFS('ACC scoring'!G:G,'ACC scoring'!$A:$A,$A14,'ACC scoring'!$C:$C,$B14)</f>
        <v>17</v>
      </c>
      <c r="CA15" s="26">
        <f>SUMIFS('ACC scoring'!H:H,'ACC scoring'!$A:$A,$A14,'ACC scoring'!$C:$C,$B14)</f>
        <v>0</v>
      </c>
      <c r="CB15" s="26">
        <f>SUMIFS('ACC scoring'!I:I,'ACC scoring'!$A:$A,$A14,'ACC scoring'!$C:$C,$B14)</f>
        <v>2</v>
      </c>
      <c r="CC15" s="26">
        <f>SUMIFS('ACC scoring'!J:J,'ACC scoring'!$A:$A,$A14,'ACC scoring'!$C:$C,$B14)</f>
        <v>0</v>
      </c>
      <c r="CD15" s="26">
        <f>SUMIFS('ACC scoring'!K:K,'ACC scoring'!$A:$A,$A14,'ACC scoring'!$C:$C,$B14)</f>
        <v>0</v>
      </c>
      <c r="CE15" s="26">
        <f>SUMIFS('ACC scoring'!L:L,'ACC scoring'!$A:$A,$A14,'ACC scoring'!$C:$C,$B14)</f>
        <v>0</v>
      </c>
      <c r="CF15" s="26">
        <f>SUMIFS('ACC scoring'!M:M,'ACC scoring'!$A:$A,$A14,'ACC scoring'!$C:$C,$B14)</f>
        <v>0</v>
      </c>
      <c r="CG15" s="26">
        <f>SUMIFS('ACC scoring'!N:N,'ACC scoring'!$A:$A,$A14,'ACC scoring'!$C:$C,$B14)</f>
        <v>0</v>
      </c>
      <c r="CH15" s="26">
        <f>SUMIFS('ACC scoring'!O:O,'ACC scoring'!$A:$A,$A14,'ACC scoring'!$C:$C,$B14)</f>
        <v>45</v>
      </c>
      <c r="CI15" s="26">
        <f>SUMIFS('ACC scoring'!P:P,'ACC scoring'!$A:$A,$A14,'ACC scoring'!$C:$C,$B14)</f>
        <v>46</v>
      </c>
      <c r="CJ15" s="26">
        <f>SUMIFS('ACC scoring'!Q:Q,'ACC scoring'!$A:$A,$A14,'ACC scoring'!$C:$C,$B14)</f>
        <v>9</v>
      </c>
      <c r="CK15" s="26">
        <f>SUMIFS('ACC scoring'!R:R,'ACC scoring'!$A:$A,$A14,'ACC scoring'!$C:$C,$B14)</f>
        <v>12</v>
      </c>
      <c r="CL15" s="26">
        <f>SUMIFS('ACC scoring'!S:S,'ACC scoring'!$A:$A,$A14,'ACC scoring'!$C:$C,$B14)</f>
        <v>0</v>
      </c>
      <c r="CM15" s="26">
        <f>SUMIFS('ACC scoring'!T:T,'ACC scoring'!$A:$A,$A14,'ACC scoring'!$C:$C,$B14)</f>
        <v>0</v>
      </c>
      <c r="CN15" s="26">
        <f>SUMIFS('ACC punting'!D:D,'ACC punting'!$A:$A,$A14,'ACC punting'!$C:$C,$B14)</f>
        <v>34</v>
      </c>
      <c r="CO15" s="26">
        <f>SUMIFS('ACC punting'!E:E,'ACC punting'!$A:$A,$A14,'ACC punting'!$C:$C,$B14)</f>
        <v>1282</v>
      </c>
      <c r="CP15" s="26">
        <f>AVERAGEIFS('ACC punting'!F:F,'ACC punting'!$A:$A,$A14,'ACC punting'!$C:$C,$B14)</f>
        <v>37.7</v>
      </c>
      <c r="CQ15" s="26">
        <f>MAXIFS('ACC punting'!G:G,'ACC punting'!$A:$A,$A14,'ACC punting'!$C:$C,$B14)</f>
        <v>53</v>
      </c>
      <c r="CR15" s="26">
        <f>SUMIFS('ACC punting'!H:H,'ACC punting'!$A:$A,$A14,'ACC punting'!$C:$C,$B14)</f>
        <v>0</v>
      </c>
      <c r="CS15" s="26">
        <f>SUMIFS('ACC punting'!I:I,'ACC punting'!$A:$A,$A14,'ACC punting'!$C:$C,$B14)</f>
        <v>11</v>
      </c>
      <c r="CT15" s="26">
        <f>SUMIFS('ACC punting'!J:J,'ACC punting'!$A:$A,$A14,'ACC punting'!$C:$C,$B14)</f>
        <v>0</v>
      </c>
      <c r="CU15" s="26">
        <f>AVERAGEIFS('ACC punting'!K:K,'ACC punting'!$A:$A,$A14,'ACC punting'!$C:$C,$B14)</f>
        <v>32.9</v>
      </c>
      <c r="CV15" s="26">
        <f>SUMIFS('ACC punting'!L:L,'ACC punting'!$A:$A,$A14,'ACC punting'!$C:$C,$B14)</f>
        <v>13</v>
      </c>
      <c r="CW15" s="26">
        <f>SUMIFS('ACC punting'!M:M,'ACC punting'!$A:$A,$A14,'ACC punting'!$C:$C,$B14)</f>
        <v>163</v>
      </c>
    </row>
    <row r="16">
      <c r="A16" s="16">
        <v>2018.0</v>
      </c>
      <c r="B16" s="13" t="s">
        <v>114</v>
      </c>
      <c r="C16" s="26">
        <f>SUMIFS('ACC receiving'!D:D,'ACC receiving'!$A:$A,$A16,'ACC receiving'!$C:$C,$B16)</f>
        <v>26</v>
      </c>
      <c r="D16" s="26">
        <f>SUMIFS('ACC receiving'!E:E,'ACC receiving'!$A:$A,$A16,'ACC receiving'!$C:$C,$B16)</f>
        <v>454</v>
      </c>
      <c r="E16" s="26">
        <f>AVERAGEIFS('ACC receiving'!F:F,'ACC receiving'!$A:$A,$A16,'ACC receiving'!$C:$C,$B16)</f>
        <v>17.39</v>
      </c>
      <c r="F16" s="26">
        <f>SUMIFS('ACC receiving'!G:G,'ACC receiving'!$A:$A,$A16,'ACC receiving'!$C:$C,$B16)</f>
        <v>74</v>
      </c>
      <c r="G16" s="26">
        <f>SUMIFS('ACC receiving'!H:H,'ACC receiving'!$A:$A,$A16,'ACC receiving'!$C:$C,$B16)</f>
        <v>3</v>
      </c>
      <c r="H16" s="26">
        <f>SUMIFS('ACC defense'!D:D,'ACC defense'!$A:$A,$A16,'ACC defense'!$C:$C,$B16)</f>
        <v>11</v>
      </c>
      <c r="I16" s="26">
        <f>SUMIFS('ACC defense'!E:E,'ACC defense'!$A:$A,$A16,'ACC defense'!$C:$C,$B16)</f>
        <v>231</v>
      </c>
      <c r="J16" s="26">
        <f>AVERAGEIFS('ACC defense'!F:F,'ACC defense'!$A:$A,$A16,'ACC defense'!$C:$C,$B16)</f>
        <v>19.61111111</v>
      </c>
      <c r="K16" s="26">
        <f>MAXIFS('ACC defense'!G:G,'ACC defense'!$A:$A,$A16,'ACC defense'!$C:$C,$B16)</f>
        <v>95</v>
      </c>
      <c r="L16" s="26">
        <f>SUMIFS('ACC defense'!H:H,'ACC defense'!$A:$A,$A16,'ACC defense'!$C:$C,$B16)</f>
        <v>2</v>
      </c>
      <c r="M16" s="26">
        <f>SUMIFS('ACC defense'!I:I,'ACC defense'!$A:$A,$A16,'ACC defense'!$C:$C,$B16)</f>
        <v>199</v>
      </c>
      <c r="N16" s="26">
        <f>SUMIFS('ACC defense'!J:J,'ACC defense'!$A:$A,$A16,'ACC defense'!$C:$C,$B16)</f>
        <v>139</v>
      </c>
      <c r="O16" s="26">
        <f>SUMIFS('ACC defense'!K:K,'ACC defense'!$A:$A,$A16,'ACC defense'!$C:$C,$B16)</f>
        <v>338</v>
      </c>
      <c r="P16" s="26">
        <f>SUMIFS('ACC defense'!L:L,'ACC defense'!$A:$A,$A16,'ACC defense'!$C:$C,$B16)</f>
        <v>6</v>
      </c>
      <c r="Q16" s="26">
        <f>SUMIFS('ACC defense'!M:M,'ACC defense'!$A:$A,$A16,'ACC defense'!$C:$C,$B16)</f>
        <v>44</v>
      </c>
      <c r="R16" s="27">
        <f>SUMIFS('ACC kicking'!D:D,'ACC kicking'!$A:$A,$A16,'ACC kicking'!$C:$C,$B16)</f>
        <v>53</v>
      </c>
      <c r="S16" s="27">
        <f>SUMIFS('ACC kicking'!E:E,'ACC kicking'!$A:$A,$A16,'ACC kicking'!$C:$C,$B16)</f>
        <v>55</v>
      </c>
      <c r="T16" s="27">
        <f>SUMIFS('ACC kicking'!F:F,'ACC kicking'!$A:$A,$A16,'ACC kicking'!$C:$C,$B16)</f>
        <v>10</v>
      </c>
      <c r="U16" s="27">
        <f>SUMIFS('ACC kicking'!G:G,'ACC kicking'!$A:$A,$A16,'ACC kicking'!$C:$C,$B16)</f>
        <v>13</v>
      </c>
      <c r="V16" s="27">
        <f>SUMIFS('ACC kicking'!H:H,'ACC kicking'!$A:$A,$A16,'ACC kicking'!$C:$C,$B16)</f>
        <v>0</v>
      </c>
      <c r="W16" s="27">
        <f>SUMIFS('ACC kicking'!I:I,'ACC kicking'!$A:$A,$A16,'ACC kicking'!$C:$C,$B16)</f>
        <v>0</v>
      </c>
      <c r="X16" s="27">
        <f>SUMIFS('ACC kicking'!J:J,'ACC kicking'!$A:$A,$A16,'ACC kicking'!$C:$C,$B16)</f>
        <v>4</v>
      </c>
      <c r="Y16" s="27">
        <f>SUMIFS('ACC kicking'!K:K,'ACC kicking'!$A:$A,$A16,'ACC kicking'!$C:$C,$B16)</f>
        <v>4</v>
      </c>
      <c r="Z16" s="27">
        <f>SUMIFS('ACC kicking'!L:L,'ACC kicking'!$A:$A,$A16,'ACC kicking'!$C:$C,$B16)</f>
        <v>2</v>
      </c>
      <c r="AA16" s="27">
        <f>SUMIFS('ACC kicking'!M:M,'ACC kicking'!$A:$A,$A16,'ACC kicking'!$C:$C,$B16)</f>
        <v>2</v>
      </c>
      <c r="AB16" s="27">
        <f>SUMIFS('ACC kicking'!N:N,'ACC kicking'!$A:$A,$A16,'ACC kicking'!$C:$C,$B16)</f>
        <v>4</v>
      </c>
      <c r="AC16" s="27">
        <f>SUMIFS('ACC kicking'!O:O,'ACC kicking'!$A:$A,$A16,'ACC kicking'!$C:$C,$B16)</f>
        <v>5</v>
      </c>
      <c r="AD16" s="27">
        <f>SUMIFS('ACC kicking'!P:P,'ACC kicking'!$A:$A,$A16,'ACC kicking'!$C:$C,$B16)</f>
        <v>0</v>
      </c>
      <c r="AE16" s="27">
        <f>SUMIFS('ACC kicking'!Q:Q,'ACC kicking'!$A:$A,$A16,'ACC kicking'!$C:$C,$B16)</f>
        <v>2</v>
      </c>
      <c r="AF16" s="27">
        <f>MAXIFS('ACC kicking'!R:R,'ACC kicking'!$A:$A,$A16,'ACC kicking'!$C:$C,$B16)</f>
        <v>48</v>
      </c>
      <c r="AG16" s="27">
        <f>SUMIFS('ACC kicking'!S:S,'ACC kicking'!$A:$A,$A16,'ACC kicking'!$C:$C,$B16)</f>
        <v>83</v>
      </c>
      <c r="AH16" s="27">
        <f>SUMIFS('ACC kickoff-return'!D:D,'ACC kickoff-return'!$A:$A,$A15,'ACC kickoff-return'!$C:$C,$B15)</f>
        <v>47</v>
      </c>
      <c r="AI16" s="27">
        <f>SUMIFS('ACC kickoff-return'!E:E,'ACC kickoff-return'!$A:$A,$A15,'ACC kickoff-return'!$C:$C,$B15)</f>
        <v>1117</v>
      </c>
      <c r="AJ16" s="27">
        <f>AVERAGEIFS('ACC kickoff-return'!F:F,'ACC kickoff-return'!$A:$A,$A15,'ACC kickoff-return'!$C:$C,$B15)</f>
        <v>14.16666667</v>
      </c>
      <c r="AK16" s="27">
        <f>SUMIFS('ACC kickoff-return'!G:G,'ACC kickoff-return'!$A:$A,$A15,'ACC kickoff-return'!$C:$C,$B15)</f>
        <v>1</v>
      </c>
      <c r="AL16" s="27">
        <f>MAXIFS('ACC kickoff-return'!H:H,'ACC kickoff-return'!$A:$A,$A15,'ACC kickoff-return'!$C:$C,$B15)</f>
        <v>60</v>
      </c>
      <c r="AM16" s="27">
        <f>SUMIFS('ACC kickoff-return'!I:I,'ACC kickoff-return'!$A:$A,$A15,'ACC kickoff-return'!$C:$C,$B15)</f>
        <v>0</v>
      </c>
      <c r="AN16" s="26">
        <f>SUMIFS('ACC kickoff'!D:D,'ACC kickoff'!$A:$A,$A15,'ACC kickoff'!$C:$C,$B15)</f>
        <v>68</v>
      </c>
      <c r="AO16" s="26">
        <f>SUMIFS('ACC kickoff'!E:E,'ACC kickoff'!$A:$A,$A15,'ACC kickoff'!$C:$C,$B15)</f>
        <v>4155</v>
      </c>
      <c r="AP16" s="26">
        <f>AVERAGEIFS('ACC kickoff'!F:F,'ACC kickoff'!$A:$A,$A15,'ACC kickoff'!$C:$C,$B15)</f>
        <v>60.85</v>
      </c>
      <c r="AQ16" s="26">
        <f>MAXIFS('ACC kickoff'!G:G,'ACC kickoff'!$A:$A,$A15,'ACC kickoff'!$C:$C,$B15)</f>
        <v>65</v>
      </c>
      <c r="AR16" s="26">
        <f>SUMIFS('ACC kickoff'!H:H,'ACC kickoff'!$A:$A,$A15,'ACC kickoff'!$C:$C,$B15)</f>
        <v>14</v>
      </c>
      <c r="AS16" s="26">
        <f>SUMIFS('ACC kickoff'!I:I,'ACC kickoff'!$A:$A,$A15,'ACC kickoff'!$C:$C,$B15)</f>
        <v>5</v>
      </c>
      <c r="AT16" s="26">
        <f>SUMIFS('ACC kickoff'!J:J,'ACC kickoff'!$A:$A,$A15,'ACC kickoff'!$C:$C,$B15)</f>
        <v>43</v>
      </c>
      <c r="AU16" s="26">
        <f>SUMIFS('ACC kickoff'!K:K,'ACC kickoff'!$A:$A,$A15,'ACC kickoff'!$C:$C,$B15)</f>
        <v>907</v>
      </c>
      <c r="AV16" s="26">
        <f>SUMIFS('ACC kickoff'!L:L,'ACC kickoff'!$A:$A,$A15,'ACC kickoff'!$C:$C,$B15)</f>
        <v>0</v>
      </c>
      <c r="AW16" s="27">
        <f>SUMIFS('ACC passing'!D:D,'ACC passing'!$A:$A,$A15,'ACC passing'!$C:$C,$B15)</f>
        <v>337</v>
      </c>
      <c r="AX16" s="27">
        <f>SUMIFS('ACC passing'!E:E,'ACC passing'!$A:$A,$A15,'ACC passing'!$C:$C,$B15)</f>
        <v>195</v>
      </c>
      <c r="AY16" s="27">
        <f>AVERAGEIFS('ACC passing'!F:F,'ACC passing'!$A:$A,$A15,'ACC passing'!$C:$C,$B15)</f>
        <v>68.025</v>
      </c>
      <c r="AZ16" s="27">
        <f>SUMIFS('ACC passing'!G:G,'ACC passing'!$A:$A,$A15,'ACC passing'!$C:$C,$B15)</f>
        <v>2583</v>
      </c>
      <c r="BA16" s="27">
        <f>AVERAGEIFS('ACC passing'!H:H,'ACC passing'!$A:$A,$A15,'ACC passing'!$C:$C,$B15)</f>
        <v>10.675</v>
      </c>
      <c r="BB16" s="27">
        <f>SUMIFS('ACC passing'!I:I,'ACC passing'!$A:$A,$A15,'ACC passing'!$C:$C,$B15)</f>
        <v>25</v>
      </c>
      <c r="BC16" s="27">
        <f>AVERAGEIFS('ACC passing'!J:J,'ACC passing'!$A:$A,$A15,'ACC passing'!$C:$C,$B15)</f>
        <v>14.275</v>
      </c>
      <c r="BD16" s="27">
        <f>SUMIFS('ACC passing'!K:K,'ACC passing'!$A:$A,$A15,'ACC passing'!$C:$C,$B15)</f>
        <v>9</v>
      </c>
      <c r="BE16" s="27">
        <f>AVERAGEIFS('ACC passing'!L:L,'ACC passing'!$A:$A,$A15,'ACC passing'!$C:$C,$B15)</f>
        <v>0.8</v>
      </c>
      <c r="BF16" s="27">
        <f>MAXIFS('ACC passing'!M:M,'ACC passing'!$A:$A,$A15,'ACC passing'!$C:$C,$B15)</f>
        <v>71</v>
      </c>
      <c r="BG16" s="27">
        <f>SUMIFS('ACC passing'!N:N,'ACC passing'!$A:$A,$A15,'ACC passing'!$C:$C,$B15)</f>
        <v>23</v>
      </c>
      <c r="BH16" s="27">
        <f>SUMIFS('ACC passing'!O:O,'ACC passing'!$A:$A,$A15,'ACC passing'!$C:$C,$B15)</f>
        <v>137</v>
      </c>
      <c r="BI16" s="27">
        <f>AVERAGEIFS('ACC passing'!P:P,'ACC passing'!$A:$A,$A15,'ACC passing'!$C:$C,$B15)</f>
        <v>203.275</v>
      </c>
      <c r="BJ16" s="26">
        <f>SUMIFS('ACC punt-return'!D:D,'ACC punt-return'!$A:$A,$A15,'ACC punt-return'!$C:$C,$B15)</f>
        <v>23</v>
      </c>
      <c r="BK16" s="26">
        <f>SUMIFS('ACC punt-return'!E:E,'ACC punt-return'!$A:$A,$A15,'ACC punt-return'!$C:$C,$B15)</f>
        <v>322</v>
      </c>
      <c r="BL16" s="26">
        <f>AVERAGEIFS('ACC punt-return'!F:F,'ACC punt-return'!$A:$A,$A15,'ACC punt-return'!$C:$C,$B15)</f>
        <v>15.425</v>
      </c>
      <c r="BM16" s="26">
        <f>SUMIFS('ACC punt-return'!G:G,'ACC punt-return'!$A:$A,$A15,'ACC punt-return'!$C:$C,$B15)</f>
        <v>22</v>
      </c>
      <c r="BN16" s="26">
        <f>MAXIFS('ACC punt-return'!H:H,'ACC punt-return'!$A:$A,$A15,'ACC punt-return'!$C:$C,$B15)</f>
        <v>74</v>
      </c>
      <c r="BO16" s="26">
        <f>SUMIFS('ACC punt-return'!I:I,'ACC punt-return'!$A:$A,$A15,'ACC punt-return'!$C:$C,$B15)</f>
        <v>1</v>
      </c>
      <c r="BP16" s="26">
        <f>SUMIFS('ACC rushing'!D:D,'ACC rushing'!$A:$A,$A15,'ACC rushing'!$C:$C,$B15)</f>
        <v>504</v>
      </c>
      <c r="BQ16" s="26">
        <f>SUMIFS('ACC rushing'!E:E,'ACC rushing'!$A:$A,$A15,'ACC rushing'!$C:$C,$B15)</f>
        <v>2539</v>
      </c>
      <c r="BR16" s="26">
        <f>SUMIFS('ACC rushing'!F:F,'ACC rushing'!$A:$A,$A15,'ACC rushing'!$C:$C,$B15)</f>
        <v>229</v>
      </c>
      <c r="BS16" s="26">
        <f>SUMIFS('ACC rushing'!G:G,'ACC rushing'!$A:$A,$A15,'ACC rushing'!$C:$C,$B15)</f>
        <v>2310</v>
      </c>
      <c r="BT16" s="26">
        <f>AVERAGEIFS('ACC rushing'!H:H,'ACC rushing'!$A:$A,$A15,'ACC rushing'!$C:$C,$B15)</f>
        <v>4.6925</v>
      </c>
      <c r="BU16" s="26">
        <f>MAXIFS('ACC rushing'!I:I,'ACC rushing'!$A:$A,$A15,'ACC rushing'!$C:$C,$B15)</f>
        <v>74</v>
      </c>
      <c r="BV16" s="26">
        <f>SUMIFS('ACC rushing'!J:J,'ACC rushing'!$A:$A,$A15,'ACC rushing'!$C:$C,$B15)</f>
        <v>20</v>
      </c>
      <c r="BW16" s="26">
        <f>SUMIFS('ACC scoring'!D:D,'ACC scoring'!$A:$A,$A15,'ACC scoring'!$C:$C,$B15)</f>
        <v>256</v>
      </c>
      <c r="BX16" s="26">
        <f>SUMIFS('ACC scoring'!E:E,'ACC scoring'!$A:$A,$A15,'ACC scoring'!$C:$C,$B15)</f>
        <v>35</v>
      </c>
      <c r="BY16" s="26">
        <f>SUMIFS('ACC scoring'!F:F,'ACC scoring'!$A:$A,$A15,'ACC scoring'!$C:$C,$B15)</f>
        <v>19</v>
      </c>
      <c r="BZ16" s="26">
        <f>SUMIFS('ACC scoring'!G:G,'ACC scoring'!$A:$A,$A15,'ACC scoring'!$C:$C,$B15)</f>
        <v>14</v>
      </c>
      <c r="CA16" s="26">
        <f>SUMIFS('ACC scoring'!H:H,'ACC scoring'!$A:$A,$A15,'ACC scoring'!$C:$C,$B15)</f>
        <v>0</v>
      </c>
      <c r="CB16" s="26">
        <f>SUMIFS('ACC scoring'!I:I,'ACC scoring'!$A:$A,$A15,'ACC scoring'!$C:$C,$B15)</f>
        <v>0</v>
      </c>
      <c r="CC16" s="26">
        <f>SUMIFS('ACC scoring'!J:J,'ACC scoring'!$A:$A,$A15,'ACC scoring'!$C:$C,$B15)</f>
        <v>0</v>
      </c>
      <c r="CD16" s="26">
        <f>SUMIFS('ACC scoring'!K:K,'ACC scoring'!$A:$A,$A15,'ACC scoring'!$C:$C,$B15)</f>
        <v>0</v>
      </c>
      <c r="CE16" s="26">
        <f>SUMIFS('ACC scoring'!L:L,'ACC scoring'!$A:$A,$A15,'ACC scoring'!$C:$C,$B15)</f>
        <v>0</v>
      </c>
      <c r="CF16" s="26">
        <f>SUMIFS('ACC scoring'!M:M,'ACC scoring'!$A:$A,$A15,'ACC scoring'!$C:$C,$B15)</f>
        <v>2</v>
      </c>
      <c r="CG16" s="26">
        <f>SUMIFS('ACC scoring'!N:N,'ACC scoring'!$A:$A,$A15,'ACC scoring'!$C:$C,$B15)</f>
        <v>0</v>
      </c>
      <c r="CH16" s="26">
        <f>SUMIFS('ACC scoring'!O:O,'ACC scoring'!$A:$A,$A15,'ACC scoring'!$C:$C,$B15)</f>
        <v>29</v>
      </c>
      <c r="CI16" s="26">
        <f>SUMIFS('ACC scoring'!P:P,'ACC scoring'!$A:$A,$A15,'ACC scoring'!$C:$C,$B15)</f>
        <v>29</v>
      </c>
      <c r="CJ16" s="26">
        <f>SUMIFS('ACC scoring'!Q:Q,'ACC scoring'!$A:$A,$A15,'ACC scoring'!$C:$C,$B15)</f>
        <v>5</v>
      </c>
      <c r="CK16" s="26">
        <f>SUMIFS('ACC scoring'!R:R,'ACC scoring'!$A:$A,$A15,'ACC scoring'!$C:$C,$B15)</f>
        <v>8</v>
      </c>
      <c r="CL16" s="26">
        <f>SUMIFS('ACC scoring'!S:S,'ACC scoring'!$A:$A,$A15,'ACC scoring'!$C:$C,$B15)</f>
        <v>1</v>
      </c>
      <c r="CM16" s="26">
        <f>SUMIFS('ACC scoring'!T:T,'ACC scoring'!$A:$A,$A15,'ACC scoring'!$C:$C,$B15)</f>
        <v>0</v>
      </c>
      <c r="CN16" s="26">
        <f>SUMIFS('ACC punting'!D:D,'ACC punting'!$A:$A,$A15,'ACC punting'!$C:$C,$B15)</f>
        <v>69</v>
      </c>
      <c r="CO16" s="26">
        <f>SUMIFS('ACC punting'!E:E,'ACC punting'!$A:$A,$A15,'ACC punting'!$C:$C,$B15)</f>
        <v>2774</v>
      </c>
      <c r="CP16" s="26">
        <f>AVERAGEIFS('ACC punting'!F:F,'ACC punting'!$A:$A,$A15,'ACC punting'!$C:$C,$B15)</f>
        <v>40.2</v>
      </c>
      <c r="CQ16" s="26">
        <f>MAXIFS('ACC punting'!G:G,'ACC punting'!$A:$A,$A15,'ACC punting'!$C:$C,$B15)</f>
        <v>54</v>
      </c>
      <c r="CR16" s="26">
        <f>SUMIFS('ACC punting'!H:H,'ACC punting'!$A:$A,$A15,'ACC punting'!$C:$C,$B15)</f>
        <v>2</v>
      </c>
      <c r="CS16" s="26">
        <f>SUMIFS('ACC punting'!I:I,'ACC punting'!$A:$A,$A15,'ACC punting'!$C:$C,$B15)</f>
        <v>25</v>
      </c>
      <c r="CT16" s="26">
        <f>SUMIFS('ACC punting'!J:J,'ACC punting'!$A:$A,$A15,'ACC punting'!$C:$C,$B15)</f>
        <v>1</v>
      </c>
      <c r="CU16" s="26">
        <f>AVERAGEIFS('ACC punting'!K:K,'ACC punting'!$A:$A,$A15,'ACC punting'!$C:$C,$B15)</f>
        <v>35.9</v>
      </c>
      <c r="CV16" s="26">
        <f>SUMIFS('ACC punting'!L:L,'ACC punting'!$A:$A,$A15,'ACC punting'!$C:$C,$B15)</f>
        <v>28</v>
      </c>
      <c r="CW16" s="26">
        <f>SUMIFS('ACC punting'!M:M,'ACC punting'!$A:$A,$A15,'ACC punting'!$C:$C,$B15)</f>
        <v>223</v>
      </c>
    </row>
    <row r="17">
      <c r="A17" s="16">
        <v>2017.0</v>
      </c>
      <c r="B17" s="13" t="s">
        <v>105</v>
      </c>
      <c r="C17" s="26">
        <f>SUMIFS('ACC receiving'!D:D,'ACC receiving'!$A:$A,$A17,'ACC receiving'!$C:$C,$B17)</f>
        <v>286</v>
      </c>
      <c r="D17" s="26">
        <f>SUMIFS('ACC receiving'!E:E,'ACC receiving'!$A:$A,$A17,'ACC receiving'!$C:$C,$B17)</f>
        <v>3153</v>
      </c>
      <c r="E17" s="26">
        <f>AVERAGEIFS('ACC receiving'!F:F,'ACC receiving'!$A:$A,$A17,'ACC receiving'!$C:$C,$B17)</f>
        <v>10.67166667</v>
      </c>
      <c r="F17" s="26">
        <f>SUMIFS('ACC receiving'!G:G,'ACC receiving'!$A:$A,$A17,'ACC receiving'!$C:$C,$B17)</f>
        <v>268</v>
      </c>
      <c r="G17" s="26">
        <f>SUMIFS('ACC receiving'!H:H,'ACC receiving'!$A:$A,$A17,'ACC receiving'!$C:$C,$B17)</f>
        <v>19</v>
      </c>
      <c r="H17" s="26">
        <f>SUMIFS('ACC defense'!D:D,'ACC defense'!$A:$A,$A17,'ACC defense'!$C:$C,$B17)</f>
        <v>4</v>
      </c>
      <c r="I17" s="26">
        <f>SUMIFS('ACC defense'!E:E,'ACC defense'!$A:$A,$A17,'ACC defense'!$C:$C,$B17)</f>
        <v>62</v>
      </c>
      <c r="J17" s="26">
        <f>AVERAGEIFS('ACC defense'!F:F,'ACC defense'!$A:$A,$A17,'ACC defense'!$C:$C,$B17)</f>
        <v>15.5</v>
      </c>
      <c r="K17" s="26">
        <f>MAXIFS('ACC defense'!G:G,'ACC defense'!$A:$A,$A17,'ACC defense'!$C:$C,$B17)</f>
        <v>24</v>
      </c>
      <c r="L17" s="26">
        <f>SUMIFS('ACC defense'!H:H,'ACC defense'!$A:$A,$A17,'ACC defense'!$C:$C,$B17)</f>
        <v>1</v>
      </c>
      <c r="M17" s="26">
        <f>SUMIFS('ACC defense'!I:I,'ACC defense'!$A:$A,$A17,'ACC defense'!$C:$C,$B17)</f>
        <v>120</v>
      </c>
      <c r="N17" s="26">
        <f>SUMIFS('ACC defense'!J:J,'ACC defense'!$A:$A,$A17,'ACC defense'!$C:$C,$B17)</f>
        <v>60</v>
      </c>
      <c r="O17" s="26">
        <f>SUMIFS('ACC defense'!K:K,'ACC defense'!$A:$A,$A17,'ACC defense'!$C:$C,$B17)</f>
        <v>180</v>
      </c>
      <c r="P17" s="26">
        <f>SUMIFS('ACC defense'!L:L,'ACC defense'!$A:$A,$A17,'ACC defense'!$C:$C,$B17)</f>
        <v>0</v>
      </c>
      <c r="Q17" s="26">
        <f>SUMIFS('ACC defense'!M:M,'ACC defense'!$A:$A,$A17,'ACC defense'!$C:$C,$B17)</f>
        <v>0</v>
      </c>
      <c r="R17" s="27">
        <f>SUMIFS('ACC kicking'!D:D,'ACC kicking'!$A:$A,$A17,'ACC kicking'!$C:$C,$B17)</f>
        <v>35</v>
      </c>
      <c r="S17" s="27">
        <f>SUMIFS('ACC kicking'!E:E,'ACC kicking'!$A:$A,$A17,'ACC kicking'!$C:$C,$B17)</f>
        <v>36</v>
      </c>
      <c r="T17" s="27">
        <f>SUMIFS('ACC kicking'!F:F,'ACC kicking'!$A:$A,$A17,'ACC kicking'!$C:$C,$B17)</f>
        <v>22</v>
      </c>
      <c r="U17" s="27">
        <f>SUMIFS('ACC kicking'!G:G,'ACC kicking'!$A:$A,$A17,'ACC kicking'!$C:$C,$B17)</f>
        <v>30</v>
      </c>
      <c r="V17" s="27">
        <f>SUMIFS('ACC kicking'!H:H,'ACC kicking'!$A:$A,$A17,'ACC kicking'!$C:$C,$B17)</f>
        <v>0</v>
      </c>
      <c r="W17" s="27">
        <f>SUMIFS('ACC kicking'!I:I,'ACC kicking'!$A:$A,$A17,'ACC kicking'!$C:$C,$B17)</f>
        <v>0</v>
      </c>
      <c r="X17" s="27">
        <f>SUMIFS('ACC kicking'!J:J,'ACC kicking'!$A:$A,$A17,'ACC kicking'!$C:$C,$B17)</f>
        <v>8</v>
      </c>
      <c r="Y17" s="27">
        <f>SUMIFS('ACC kicking'!K:K,'ACC kicking'!$A:$A,$A17,'ACC kicking'!$C:$C,$B17)</f>
        <v>8</v>
      </c>
      <c r="Z17" s="27">
        <f>SUMIFS('ACC kicking'!L:L,'ACC kicking'!$A:$A,$A17,'ACC kicking'!$C:$C,$B17)</f>
        <v>5</v>
      </c>
      <c r="AA17" s="27">
        <f>SUMIFS('ACC kicking'!M:M,'ACC kicking'!$A:$A,$A17,'ACC kicking'!$C:$C,$B17)</f>
        <v>5</v>
      </c>
      <c r="AB17" s="27">
        <f>SUMIFS('ACC kicking'!N:N,'ACC kicking'!$A:$A,$A17,'ACC kicking'!$C:$C,$B17)</f>
        <v>7</v>
      </c>
      <c r="AC17" s="27">
        <f>SUMIFS('ACC kicking'!O:O,'ACC kicking'!$A:$A,$A17,'ACC kicking'!$C:$C,$B17)</f>
        <v>12</v>
      </c>
      <c r="AD17" s="27">
        <f>SUMIFS('ACC kicking'!P:P,'ACC kicking'!$A:$A,$A17,'ACC kicking'!$C:$C,$B17)</f>
        <v>2</v>
      </c>
      <c r="AE17" s="27">
        <f>SUMIFS('ACC kicking'!Q:Q,'ACC kicking'!$A:$A,$A17,'ACC kicking'!$C:$C,$B17)</f>
        <v>5</v>
      </c>
      <c r="AF17" s="27">
        <f>MAXIFS('ACC kicking'!R:R,'ACC kicking'!$A:$A,$A17,'ACC kicking'!$C:$C,$B17)</f>
        <v>53</v>
      </c>
      <c r="AG17" s="27">
        <f>SUMIFS('ACC kicking'!S:S,'ACC kicking'!$A:$A,$A17,'ACC kicking'!$C:$C,$B17)</f>
        <v>101</v>
      </c>
      <c r="AH17" s="27">
        <f>SUMIFS('ACC kickoff-return'!D:D,'ACC kickoff-return'!$A:$A,$A16,'ACC kickoff-return'!$C:$C,$B16)</f>
        <v>28</v>
      </c>
      <c r="AI17" s="27">
        <f>SUMIFS('ACC kickoff-return'!E:E,'ACC kickoff-return'!$A:$A,$A16,'ACC kickoff-return'!$C:$C,$B16)</f>
        <v>689</v>
      </c>
      <c r="AJ17" s="27">
        <f>AVERAGEIFS('ACC kickoff-return'!F:F,'ACC kickoff-return'!$A:$A,$A16,'ACC kickoff-return'!$C:$C,$B16)</f>
        <v>17.45</v>
      </c>
      <c r="AK17" s="27">
        <f>SUMIFS('ACC kickoff-return'!G:G,'ACC kickoff-return'!$A:$A,$A16,'ACC kickoff-return'!$C:$C,$B16)</f>
        <v>6</v>
      </c>
      <c r="AL17" s="27">
        <f>MAXIFS('ACC kickoff-return'!H:H,'ACC kickoff-return'!$A:$A,$A16,'ACC kickoff-return'!$C:$C,$B16)</f>
        <v>100</v>
      </c>
      <c r="AM17" s="27">
        <f>SUMIFS('ACC kickoff-return'!I:I,'ACC kickoff-return'!$A:$A,$A16,'ACC kickoff-return'!$C:$C,$B16)</f>
        <v>2</v>
      </c>
      <c r="AN17" s="26">
        <f>SUMIFS('ACC kickoff'!D:D,'ACC kickoff'!$A:$A,$A16,'ACC kickoff'!$C:$C,$B16)</f>
        <v>78</v>
      </c>
      <c r="AO17" s="26">
        <f>SUMIFS('ACC kickoff'!E:E,'ACC kickoff'!$A:$A,$A16,'ACC kickoff'!$C:$C,$B16)</f>
        <v>4643</v>
      </c>
      <c r="AP17" s="26">
        <f>AVERAGEIFS('ACC kickoff'!F:F,'ACC kickoff'!$A:$A,$A16,'ACC kickoff'!$C:$C,$B16)</f>
        <v>58.7</v>
      </c>
      <c r="AQ17" s="26">
        <f>MAXIFS('ACC kickoff'!G:G,'ACC kickoff'!$A:$A,$A16,'ACC kickoff'!$C:$C,$B16)</f>
        <v>70</v>
      </c>
      <c r="AR17" s="26">
        <f>SUMIFS('ACC kickoff'!H:H,'ACC kickoff'!$A:$A,$A16,'ACC kickoff'!$C:$C,$B16)</f>
        <v>20</v>
      </c>
      <c r="AS17" s="26">
        <f>SUMIFS('ACC kickoff'!I:I,'ACC kickoff'!$A:$A,$A16,'ACC kickoff'!$C:$C,$B16)</f>
        <v>1</v>
      </c>
      <c r="AT17" s="26">
        <f>SUMIFS('ACC kickoff'!J:J,'ACC kickoff'!$A:$A,$A16,'ACC kickoff'!$C:$C,$B16)</f>
        <v>48</v>
      </c>
      <c r="AU17" s="26">
        <f>SUMIFS('ACC kickoff'!K:K,'ACC kickoff'!$A:$A,$A16,'ACC kickoff'!$C:$C,$B16)</f>
        <v>1261</v>
      </c>
      <c r="AV17" s="26">
        <f>SUMIFS('ACC kickoff'!L:L,'ACC kickoff'!$A:$A,$A16,'ACC kickoff'!$C:$C,$B16)</f>
        <v>2</v>
      </c>
      <c r="AW17" s="27">
        <f>SUMIFS('ACC passing'!D:D,'ACC passing'!$A:$A,$A16,'ACC passing'!$C:$C,$B16)</f>
        <v>126</v>
      </c>
      <c r="AX17" s="27">
        <f>SUMIFS('ACC passing'!E:E,'ACC passing'!$A:$A,$A16,'ACC passing'!$C:$C,$B16)</f>
        <v>56</v>
      </c>
      <c r="AY17" s="27">
        <f>AVERAGEIFS('ACC passing'!F:F,'ACC passing'!$A:$A,$A16,'ACC passing'!$C:$C,$B16)</f>
        <v>62.6</v>
      </c>
      <c r="AZ17" s="27">
        <f>SUMIFS('ACC passing'!G:G,'ACC passing'!$A:$A,$A16,'ACC passing'!$C:$C,$B16)</f>
        <v>1089</v>
      </c>
      <c r="BA17" s="27">
        <f>AVERAGEIFS('ACC passing'!H:H,'ACC passing'!$A:$A,$A16,'ACC passing'!$C:$C,$B16)</f>
        <v>13.56666667</v>
      </c>
      <c r="BB17" s="27">
        <f>SUMIFS('ACC passing'!I:I,'ACC passing'!$A:$A,$A16,'ACC passing'!$C:$C,$B16)</f>
        <v>7</v>
      </c>
      <c r="BC17" s="27">
        <f>AVERAGEIFS('ACC passing'!J:J,'ACC passing'!$A:$A,$A16,'ACC passing'!$C:$C,$B16)</f>
        <v>5.7</v>
      </c>
      <c r="BD17" s="27">
        <f>SUMIFS('ACC passing'!K:K,'ACC passing'!$A:$A,$A16,'ACC passing'!$C:$C,$B16)</f>
        <v>4</v>
      </c>
      <c r="BE17" s="27">
        <f>AVERAGEIFS('ACC passing'!L:L,'ACC passing'!$A:$A,$A16,'ACC passing'!$C:$C,$B16)</f>
        <v>1.233333333</v>
      </c>
      <c r="BF17" s="27">
        <f>MAXIFS('ACC passing'!M:M,'ACC passing'!$A:$A,$A16,'ACC passing'!$C:$C,$B16)</f>
        <v>86</v>
      </c>
      <c r="BG17" s="27">
        <f>SUMIFS('ACC passing'!N:N,'ACC passing'!$A:$A,$A16,'ACC passing'!$C:$C,$B16)</f>
        <v>16</v>
      </c>
      <c r="BH17" s="27">
        <f>SUMIFS('ACC passing'!O:O,'ACC passing'!$A:$A,$A16,'ACC passing'!$C:$C,$B16)</f>
        <v>90</v>
      </c>
      <c r="BI17" s="27">
        <f>AVERAGEIFS('ACC passing'!P:P,'ACC passing'!$A:$A,$A16,'ACC passing'!$C:$C,$B16)</f>
        <v>192.9</v>
      </c>
      <c r="BJ17" s="26">
        <f>SUMIFS('ACC punt-return'!D:D,'ACC punt-return'!$A:$A,$A16,'ACC punt-return'!$C:$C,$B16)</f>
        <v>13</v>
      </c>
      <c r="BK17" s="26">
        <f>SUMIFS('ACC punt-return'!E:E,'ACC punt-return'!$A:$A,$A16,'ACC punt-return'!$C:$C,$B16)</f>
        <v>91</v>
      </c>
      <c r="BL17" s="26">
        <f>AVERAGEIFS('ACC punt-return'!F:F,'ACC punt-return'!$A:$A,$A16,'ACC punt-return'!$C:$C,$B16)</f>
        <v>5.436666667</v>
      </c>
      <c r="BM17" s="26">
        <f>SUMIFS('ACC punt-return'!G:G,'ACC punt-return'!$A:$A,$A16,'ACC punt-return'!$C:$C,$B16)</f>
        <v>15</v>
      </c>
      <c r="BN17" s="26">
        <f>MAXIFS('ACC punt-return'!H:H,'ACC punt-return'!$A:$A,$A16,'ACC punt-return'!$C:$C,$B16)</f>
        <v>25</v>
      </c>
      <c r="BO17" s="26">
        <f>SUMIFS('ACC punt-return'!I:I,'ACC punt-return'!$A:$A,$A16,'ACC punt-return'!$C:$C,$B16)</f>
        <v>0</v>
      </c>
      <c r="BP17" s="26">
        <f>SUMIFS('ACC rushing'!D:D,'ACC rushing'!$A:$A,$A16,'ACC rushing'!$C:$C,$B16)</f>
        <v>724</v>
      </c>
      <c r="BQ17" s="26">
        <f>SUMIFS('ACC rushing'!E:E,'ACC rushing'!$A:$A,$A16,'ACC rushing'!$C:$C,$B16)</f>
        <v>4402</v>
      </c>
      <c r="BR17" s="26">
        <f>SUMIFS('ACC rushing'!F:F,'ACC rushing'!$A:$A,$A16,'ACC rushing'!$C:$C,$B16)</f>
        <v>251</v>
      </c>
      <c r="BS17" s="26">
        <f>SUMIFS('ACC rushing'!G:G,'ACC rushing'!$A:$A,$A16,'ACC rushing'!$C:$C,$B16)</f>
        <v>4151</v>
      </c>
      <c r="BT17" s="26">
        <f>AVERAGEIFS('ACC rushing'!H:H,'ACC rushing'!$A:$A,$A16,'ACC rushing'!$C:$C,$B16)</f>
        <v>7.107777778</v>
      </c>
      <c r="BU17" s="26">
        <f>MAXIFS('ACC rushing'!I:I,'ACC rushing'!$A:$A,$A16,'ACC rushing'!$C:$C,$B16)</f>
        <v>65</v>
      </c>
      <c r="BV17" s="26">
        <f>SUMIFS('ACC rushing'!J:J,'ACC rushing'!$A:$A,$A16,'ACC rushing'!$C:$C,$B16)</f>
        <v>46</v>
      </c>
      <c r="BW17" s="26">
        <f>SUMIFS('ACC scoring'!D:D,'ACC scoring'!$A:$A,$A16,'ACC scoring'!$C:$C,$B16)</f>
        <v>352</v>
      </c>
      <c r="BX17" s="26">
        <f>SUMIFS('ACC scoring'!E:E,'ACC scoring'!$A:$A,$A16,'ACC scoring'!$C:$C,$B16)</f>
        <v>47</v>
      </c>
      <c r="BY17" s="26">
        <f>SUMIFS('ACC scoring'!F:F,'ACC scoring'!$A:$A,$A16,'ACC scoring'!$C:$C,$B16)</f>
        <v>44</v>
      </c>
      <c r="BZ17" s="26">
        <f>SUMIFS('ACC scoring'!G:G,'ACC scoring'!$A:$A,$A16,'ACC scoring'!$C:$C,$B16)</f>
        <v>3</v>
      </c>
      <c r="CA17" s="26">
        <f>SUMIFS('ACC scoring'!H:H,'ACC scoring'!$A:$A,$A16,'ACC scoring'!$C:$C,$B16)</f>
        <v>0</v>
      </c>
      <c r="CB17" s="26">
        <f>SUMIFS('ACC scoring'!I:I,'ACC scoring'!$A:$A,$A16,'ACC scoring'!$C:$C,$B16)</f>
        <v>0</v>
      </c>
      <c r="CC17" s="26">
        <f>SUMIFS('ACC scoring'!J:J,'ACC scoring'!$A:$A,$A16,'ACC scoring'!$C:$C,$B16)</f>
        <v>0</v>
      </c>
      <c r="CD17" s="26">
        <f>SUMIFS('ACC scoring'!K:K,'ACC scoring'!$A:$A,$A16,'ACC scoring'!$C:$C,$B16)</f>
        <v>0</v>
      </c>
      <c r="CE17" s="26">
        <f>SUMIFS('ACC scoring'!L:L,'ACC scoring'!$A:$A,$A16,'ACC scoring'!$C:$C,$B16)</f>
        <v>0</v>
      </c>
      <c r="CF17" s="26">
        <f>SUMIFS('ACC scoring'!M:M,'ACC scoring'!$A:$A,$A16,'ACC scoring'!$C:$C,$B16)</f>
        <v>0</v>
      </c>
      <c r="CG17" s="26">
        <f>SUMIFS('ACC scoring'!N:N,'ACC scoring'!$A:$A,$A16,'ACC scoring'!$C:$C,$B16)</f>
        <v>0</v>
      </c>
      <c r="CH17" s="26">
        <f>SUMIFS('ACC scoring'!O:O,'ACC scoring'!$A:$A,$A16,'ACC scoring'!$C:$C,$B16)</f>
        <v>39</v>
      </c>
      <c r="CI17" s="26">
        <f>SUMIFS('ACC scoring'!P:P,'ACC scoring'!$A:$A,$A16,'ACC scoring'!$C:$C,$B16)</f>
        <v>39</v>
      </c>
      <c r="CJ17" s="26">
        <f>SUMIFS('ACC scoring'!Q:Q,'ACC scoring'!$A:$A,$A16,'ACC scoring'!$C:$C,$B16)</f>
        <v>9</v>
      </c>
      <c r="CK17" s="26">
        <f>SUMIFS('ACC scoring'!R:R,'ACC scoring'!$A:$A,$A16,'ACC scoring'!$C:$C,$B16)</f>
        <v>9</v>
      </c>
      <c r="CL17" s="26">
        <f>SUMIFS('ACC scoring'!S:S,'ACC scoring'!$A:$A,$A16,'ACC scoring'!$C:$C,$B16)</f>
        <v>2</v>
      </c>
      <c r="CM17" s="26">
        <f>SUMIFS('ACC scoring'!T:T,'ACC scoring'!$A:$A,$A16,'ACC scoring'!$C:$C,$B16)</f>
        <v>0</v>
      </c>
      <c r="CN17" s="26">
        <f>SUMIFS('ACC punting'!D:D,'ACC punting'!$A:$A,$A16,'ACC punting'!$C:$C,$B16)</f>
        <v>35</v>
      </c>
      <c r="CO17" s="26">
        <f>SUMIFS('ACC punting'!E:E,'ACC punting'!$A:$A,$A16,'ACC punting'!$C:$C,$B16)</f>
        <v>1447</v>
      </c>
      <c r="CP17" s="26">
        <f>AVERAGEIFS('ACC punting'!F:F,'ACC punting'!$A:$A,$A16,'ACC punting'!$C:$C,$B16)</f>
        <v>41.3</v>
      </c>
      <c r="CQ17" s="26">
        <f>MAXIFS('ACC punting'!G:G,'ACC punting'!$A:$A,$A16,'ACC punting'!$C:$C,$B16)</f>
        <v>62</v>
      </c>
      <c r="CR17" s="26">
        <f>SUMIFS('ACC punting'!H:H,'ACC punting'!$A:$A,$A16,'ACC punting'!$C:$C,$B16)</f>
        <v>2</v>
      </c>
      <c r="CS17" s="26">
        <f>SUMIFS('ACC punting'!I:I,'ACC punting'!$A:$A,$A16,'ACC punting'!$C:$C,$B16)</f>
        <v>14</v>
      </c>
      <c r="CT17" s="26">
        <f>SUMIFS('ACC punting'!J:J,'ACC punting'!$A:$A,$A16,'ACC punting'!$C:$C,$B16)</f>
        <v>0</v>
      </c>
      <c r="CU17" s="26">
        <f>AVERAGEIFS('ACC punting'!K:K,'ACC punting'!$A:$A,$A16,'ACC punting'!$C:$C,$B16)</f>
        <v>38.5</v>
      </c>
      <c r="CV17" s="26">
        <f>SUMIFS('ACC punting'!L:L,'ACC punting'!$A:$A,$A16,'ACC punting'!$C:$C,$B16)</f>
        <v>10</v>
      </c>
      <c r="CW17" s="26">
        <f>SUMIFS('ACC punting'!M:M,'ACC punting'!$A:$A,$A16,'ACC punting'!$C:$C,$B16)</f>
        <v>60</v>
      </c>
    </row>
    <row r="18">
      <c r="A18" s="16">
        <v>2017.0</v>
      </c>
      <c r="B18" s="13" t="s">
        <v>101</v>
      </c>
      <c r="C18" s="26">
        <f>SUMIFS('ACC receiving'!D:D,'ACC receiving'!$A:$A,$A18,'ACC receiving'!$C:$C,$B18)</f>
        <v>284</v>
      </c>
      <c r="D18" s="26">
        <f>SUMIFS('ACC receiving'!E:E,'ACC receiving'!$A:$A,$A18,'ACC receiving'!$C:$C,$B18)</f>
        <v>3098</v>
      </c>
      <c r="E18" s="26">
        <f>AVERAGEIFS('ACC receiving'!F:F,'ACC receiving'!$A:$A,$A18,'ACC receiving'!$C:$C,$B18)</f>
        <v>10.60111111</v>
      </c>
      <c r="F18" s="26">
        <f>SUMIFS('ACC receiving'!G:G,'ACC receiving'!$A:$A,$A18,'ACC receiving'!$C:$C,$B18)</f>
        <v>408</v>
      </c>
      <c r="G18" s="26">
        <f>SUMIFS('ACC receiving'!H:H,'ACC receiving'!$A:$A,$A18,'ACC receiving'!$C:$C,$B18)</f>
        <v>24</v>
      </c>
      <c r="H18" s="26">
        <f>SUMIFS('ACC defense'!D:D,'ACC defense'!$A:$A,$A18,'ACC defense'!$C:$C,$B18)</f>
        <v>15</v>
      </c>
      <c r="I18" s="26">
        <f>SUMIFS('ACC defense'!E:E,'ACC defense'!$A:$A,$A18,'ACC defense'!$C:$C,$B18)</f>
        <v>154</v>
      </c>
      <c r="J18" s="26">
        <f>AVERAGEIFS('ACC defense'!F:F,'ACC defense'!$A:$A,$A18,'ACC defense'!$C:$C,$B18)</f>
        <v>11.39285714</v>
      </c>
      <c r="K18" s="26">
        <f>MAXIFS('ACC defense'!G:G,'ACC defense'!$A:$A,$A18,'ACC defense'!$C:$C,$B18)</f>
        <v>58</v>
      </c>
      <c r="L18" s="26">
        <f>SUMIFS('ACC defense'!H:H,'ACC defense'!$A:$A,$A18,'ACC defense'!$C:$C,$B18)</f>
        <v>1</v>
      </c>
      <c r="M18" s="26">
        <f>SUMIFS('ACC defense'!I:I,'ACC defense'!$A:$A,$A18,'ACC defense'!$C:$C,$B18)</f>
        <v>230</v>
      </c>
      <c r="N18" s="26">
        <f>SUMIFS('ACC defense'!J:J,'ACC defense'!$A:$A,$A18,'ACC defense'!$C:$C,$B18)</f>
        <v>202</v>
      </c>
      <c r="O18" s="26">
        <f>SUMIFS('ACC defense'!K:K,'ACC defense'!$A:$A,$A18,'ACC defense'!$C:$C,$B18)</f>
        <v>432</v>
      </c>
      <c r="P18" s="26">
        <f>SUMIFS('ACC defense'!L:L,'ACC defense'!$A:$A,$A18,'ACC defense'!$C:$C,$B18)</f>
        <v>10.5</v>
      </c>
      <c r="Q18" s="26">
        <f>SUMIFS('ACC defense'!M:M,'ACC defense'!$A:$A,$A18,'ACC defense'!$C:$C,$B18)</f>
        <v>78</v>
      </c>
      <c r="R18" s="27">
        <f>SUMIFS('ACC kicking'!D:D,'ACC kicking'!$A:$A,$A18,'ACC kicking'!$C:$C,$B18)</f>
        <v>37</v>
      </c>
      <c r="S18" s="27">
        <f>SUMIFS('ACC kicking'!E:E,'ACC kicking'!$A:$A,$A18,'ACC kicking'!$C:$C,$B18)</f>
        <v>37</v>
      </c>
      <c r="T18" s="27">
        <f>SUMIFS('ACC kicking'!F:F,'ACC kicking'!$A:$A,$A18,'ACC kicking'!$C:$C,$B18)</f>
        <v>8</v>
      </c>
      <c r="U18" s="27">
        <f>SUMIFS('ACC kicking'!G:G,'ACC kicking'!$A:$A,$A18,'ACC kicking'!$C:$C,$B18)</f>
        <v>12</v>
      </c>
      <c r="V18" s="27">
        <f>SUMIFS('ACC kicking'!H:H,'ACC kicking'!$A:$A,$A18,'ACC kicking'!$C:$C,$B18)</f>
        <v>0</v>
      </c>
      <c r="W18" s="27">
        <f>SUMIFS('ACC kicking'!I:I,'ACC kicking'!$A:$A,$A18,'ACC kicking'!$C:$C,$B18)</f>
        <v>0</v>
      </c>
      <c r="X18" s="27">
        <f>SUMIFS('ACC kicking'!J:J,'ACC kicking'!$A:$A,$A18,'ACC kicking'!$C:$C,$B18)</f>
        <v>5</v>
      </c>
      <c r="Y18" s="27">
        <f>SUMIFS('ACC kicking'!K:K,'ACC kicking'!$A:$A,$A18,'ACC kicking'!$C:$C,$B18)</f>
        <v>5</v>
      </c>
      <c r="Z18" s="27">
        <f>SUMIFS('ACC kicking'!L:L,'ACC kicking'!$A:$A,$A18,'ACC kicking'!$C:$C,$B18)</f>
        <v>3</v>
      </c>
      <c r="AA18" s="27">
        <f>SUMIFS('ACC kicking'!M:M,'ACC kicking'!$A:$A,$A18,'ACC kicking'!$C:$C,$B18)</f>
        <v>3</v>
      </c>
      <c r="AB18" s="27">
        <f>SUMIFS('ACC kicking'!N:N,'ACC kicking'!$A:$A,$A18,'ACC kicking'!$C:$C,$B18)</f>
        <v>0</v>
      </c>
      <c r="AC18" s="27">
        <f>SUMIFS('ACC kicking'!O:O,'ACC kicking'!$A:$A,$A18,'ACC kicking'!$C:$C,$B18)</f>
        <v>4</v>
      </c>
      <c r="AD18" s="27">
        <f>SUMIFS('ACC kicking'!P:P,'ACC kicking'!$A:$A,$A18,'ACC kicking'!$C:$C,$B18)</f>
        <v>0</v>
      </c>
      <c r="AE18" s="27">
        <f>SUMIFS('ACC kicking'!Q:Q,'ACC kicking'!$A:$A,$A18,'ACC kicking'!$C:$C,$B18)</f>
        <v>0</v>
      </c>
      <c r="AF18" s="27">
        <f>MAXIFS('ACC kicking'!R:R,'ACC kicking'!$A:$A,$A18,'ACC kicking'!$C:$C,$B18)</f>
        <v>38</v>
      </c>
      <c r="AG18" s="27">
        <f>SUMIFS('ACC kicking'!S:S,'ACC kicking'!$A:$A,$A18,'ACC kicking'!$C:$C,$B18)</f>
        <v>61</v>
      </c>
      <c r="AH18" s="27">
        <f>SUMIFS('ACC kickoff-return'!D:D,'ACC kickoff-return'!$A:$A,$A17,'ACC kickoff-return'!$C:$C,$B17)</f>
        <v>38</v>
      </c>
      <c r="AI18" s="27">
        <f>SUMIFS('ACC kickoff-return'!E:E,'ACC kickoff-return'!$A:$A,$A17,'ACC kickoff-return'!$C:$C,$B17)</f>
        <v>863</v>
      </c>
      <c r="AJ18" s="27">
        <f>AVERAGEIFS('ACC kickoff-return'!F:F,'ACC kickoff-return'!$A:$A,$A17,'ACC kickoff-return'!$C:$C,$B17)</f>
        <v>16.12166667</v>
      </c>
      <c r="AK18" s="27">
        <f>SUMIFS('ACC kickoff-return'!G:G,'ACC kickoff-return'!$A:$A,$A17,'ACC kickoff-return'!$C:$C,$B17)</f>
        <v>1</v>
      </c>
      <c r="AL18" s="27">
        <f>MAXIFS('ACC kickoff-return'!H:H,'ACC kickoff-return'!$A:$A,$A17,'ACC kickoff-return'!$C:$C,$B17)</f>
        <v>64</v>
      </c>
      <c r="AM18" s="27">
        <f>SUMIFS('ACC kickoff-return'!I:I,'ACC kickoff-return'!$A:$A,$A17,'ACC kickoff-return'!$C:$C,$B17)</f>
        <v>0</v>
      </c>
      <c r="AN18" s="26">
        <f>SUMIFS('ACC kickoff'!D:D,'ACC kickoff'!$A:$A,$A17,'ACC kickoff'!$C:$C,$B17)</f>
        <v>69</v>
      </c>
      <c r="AO18" s="26">
        <f>SUMIFS('ACC kickoff'!E:E,'ACC kickoff'!$A:$A,$A17,'ACC kickoff'!$C:$C,$B17)</f>
        <v>4427</v>
      </c>
      <c r="AP18" s="26">
        <f>AVERAGEIFS('ACC kickoff'!F:F,'ACC kickoff'!$A:$A,$A17,'ACC kickoff'!$C:$C,$B17)</f>
        <v>62.5</v>
      </c>
      <c r="AQ18" s="26">
        <f>MAXIFS('ACC kickoff'!G:G,'ACC kickoff'!$A:$A,$A17,'ACC kickoff'!$C:$C,$B17)</f>
        <v>74</v>
      </c>
      <c r="AR18" s="26">
        <f>SUMIFS('ACC kickoff'!H:H,'ACC kickoff'!$A:$A,$A17,'ACC kickoff'!$C:$C,$B17)</f>
        <v>31</v>
      </c>
      <c r="AS18" s="26">
        <f>SUMIFS('ACC kickoff'!I:I,'ACC kickoff'!$A:$A,$A17,'ACC kickoff'!$C:$C,$B17)</f>
        <v>6</v>
      </c>
      <c r="AT18" s="26">
        <f>SUMIFS('ACC kickoff'!J:J,'ACC kickoff'!$A:$A,$A17,'ACC kickoff'!$C:$C,$B17)</f>
        <v>32</v>
      </c>
      <c r="AU18" s="26">
        <f>SUMIFS('ACC kickoff'!K:K,'ACC kickoff'!$A:$A,$A17,'ACC kickoff'!$C:$C,$B17)</f>
        <v>708</v>
      </c>
      <c r="AV18" s="26">
        <f>SUMIFS('ACC kickoff'!L:L,'ACC kickoff'!$A:$A,$A17,'ACC kickoff'!$C:$C,$B17)</f>
        <v>0</v>
      </c>
      <c r="AW18" s="27">
        <f>SUMIFS('ACC passing'!D:D,'ACC passing'!$A:$A,$A17,'ACC passing'!$C:$C,$B17)</f>
        <v>548</v>
      </c>
      <c r="AX18" s="27">
        <f>SUMIFS('ACC passing'!E:E,'ACC passing'!$A:$A,$A17,'ACC passing'!$C:$C,$B17)</f>
        <v>320</v>
      </c>
      <c r="AY18" s="27">
        <f>AVERAGEIFS('ACC passing'!F:F,'ACC passing'!$A:$A,$A17,'ACC passing'!$C:$C,$B17)</f>
        <v>59.475</v>
      </c>
      <c r="AZ18" s="27">
        <f>SUMIFS('ACC passing'!G:G,'ACC passing'!$A:$A,$A17,'ACC passing'!$C:$C,$B17)</f>
        <v>3538</v>
      </c>
      <c r="BA18" s="27">
        <f>AVERAGEIFS('ACC passing'!H:H,'ACC passing'!$A:$A,$A17,'ACC passing'!$C:$C,$B17)</f>
        <v>6.95</v>
      </c>
      <c r="BB18" s="27">
        <f>SUMIFS('ACC passing'!I:I,'ACC passing'!$A:$A,$A17,'ACC passing'!$C:$C,$B17)</f>
        <v>20</v>
      </c>
      <c r="BC18" s="27">
        <f>AVERAGEIFS('ACC passing'!J:J,'ACC passing'!$A:$A,$A17,'ACC passing'!$C:$C,$B17)</f>
        <v>6.625</v>
      </c>
      <c r="BD18" s="27">
        <f>SUMIFS('ACC passing'!K:K,'ACC passing'!$A:$A,$A17,'ACC passing'!$C:$C,$B17)</f>
        <v>16</v>
      </c>
      <c r="BE18" s="27">
        <f>AVERAGEIFS('ACC passing'!L:L,'ACC passing'!$A:$A,$A17,'ACC passing'!$C:$C,$B17)</f>
        <v>2.725</v>
      </c>
      <c r="BF18" s="27">
        <f>MAXIFS('ACC passing'!M:M,'ACC passing'!$A:$A,$A17,'ACC passing'!$C:$C,$B17)</f>
        <v>66</v>
      </c>
      <c r="BG18" s="27">
        <f>SUMIFS('ACC passing'!N:N,'ACC passing'!$A:$A,$A17,'ACC passing'!$C:$C,$B17)</f>
        <v>31</v>
      </c>
      <c r="BH18" s="27">
        <f>SUMIFS('ACC passing'!O:O,'ACC passing'!$A:$A,$A17,'ACC passing'!$C:$C,$B17)</f>
        <v>185</v>
      </c>
      <c r="BI18" s="27">
        <f>AVERAGEIFS('ACC passing'!P:P,'ACC passing'!$A:$A,$A17,'ACC passing'!$C:$C,$B17)</f>
        <v>134.2</v>
      </c>
      <c r="BJ18" s="26">
        <f>SUMIFS('ACC punt-return'!D:D,'ACC punt-return'!$A:$A,$A17,'ACC punt-return'!$C:$C,$B17)</f>
        <v>19</v>
      </c>
      <c r="BK18" s="26">
        <f>SUMIFS('ACC punt-return'!E:E,'ACC punt-return'!$A:$A,$A17,'ACC punt-return'!$C:$C,$B17)</f>
        <v>137</v>
      </c>
      <c r="BL18" s="26">
        <f>AVERAGEIFS('ACC punt-return'!F:F,'ACC punt-return'!$A:$A,$A17,'ACC punt-return'!$C:$C,$B17)</f>
        <v>4.253333333</v>
      </c>
      <c r="BM18" s="26">
        <f>SUMIFS('ACC punt-return'!G:G,'ACC punt-return'!$A:$A,$A17,'ACC punt-return'!$C:$C,$B17)</f>
        <v>23</v>
      </c>
      <c r="BN18" s="26">
        <f>MAXIFS('ACC punt-return'!H:H,'ACC punt-return'!$A:$A,$A17,'ACC punt-return'!$C:$C,$B17)</f>
        <v>34</v>
      </c>
      <c r="BO18" s="26">
        <f>SUMIFS('ACC punt-return'!I:I,'ACC punt-return'!$A:$A,$A17,'ACC punt-return'!$C:$C,$B17)</f>
        <v>0</v>
      </c>
      <c r="BP18" s="26">
        <f>SUMIFS('ACC rushing'!D:D,'ACC rushing'!$A:$A,$A17,'ACC rushing'!$C:$C,$B17)</f>
        <v>462</v>
      </c>
      <c r="BQ18" s="26">
        <f>SUMIFS('ACC rushing'!E:E,'ACC rushing'!$A:$A,$A17,'ACC rushing'!$C:$C,$B17)</f>
        <v>2213</v>
      </c>
      <c r="BR18" s="26">
        <f>SUMIFS('ACC rushing'!F:F,'ACC rushing'!$A:$A,$A17,'ACC rushing'!$C:$C,$B17)</f>
        <v>282</v>
      </c>
      <c r="BS18" s="26">
        <f>SUMIFS('ACC rushing'!G:G,'ACC rushing'!$A:$A,$A17,'ACC rushing'!$C:$C,$B17)</f>
        <v>1931</v>
      </c>
      <c r="BT18" s="26">
        <f>AVERAGEIFS('ACC rushing'!H:H,'ACC rushing'!$A:$A,$A17,'ACC rushing'!$C:$C,$B17)</f>
        <v>4.82</v>
      </c>
      <c r="BU18" s="26">
        <f>MAXIFS('ACC rushing'!I:I,'ACC rushing'!$A:$A,$A17,'ACC rushing'!$C:$C,$B17)</f>
        <v>74</v>
      </c>
      <c r="BV18" s="26">
        <f>SUMIFS('ACC rushing'!J:J,'ACC rushing'!$A:$A,$A17,'ACC rushing'!$C:$C,$B17)</f>
        <v>16</v>
      </c>
      <c r="BW18" s="26">
        <f>SUMIFS('ACC scoring'!D:D,'ACC scoring'!$A:$A,$A17,'ACC scoring'!$C:$C,$B17)</f>
        <v>282</v>
      </c>
      <c r="BX18" s="26">
        <f>SUMIFS('ACC scoring'!E:E,'ACC scoring'!$A:$A,$A17,'ACC scoring'!$C:$C,$B17)</f>
        <v>31</v>
      </c>
      <c r="BY18" s="26">
        <f>SUMIFS('ACC scoring'!F:F,'ACC scoring'!$A:$A,$A17,'ACC scoring'!$C:$C,$B17)</f>
        <v>14</v>
      </c>
      <c r="BZ18" s="26">
        <f>SUMIFS('ACC scoring'!G:G,'ACC scoring'!$A:$A,$A17,'ACC scoring'!$C:$C,$B17)</f>
        <v>17</v>
      </c>
      <c r="CA18" s="26">
        <f>SUMIFS('ACC scoring'!H:H,'ACC scoring'!$A:$A,$A17,'ACC scoring'!$C:$C,$B17)</f>
        <v>0</v>
      </c>
      <c r="CB18" s="26">
        <f>SUMIFS('ACC scoring'!I:I,'ACC scoring'!$A:$A,$A17,'ACC scoring'!$C:$C,$B17)</f>
        <v>0</v>
      </c>
      <c r="CC18" s="26">
        <f>SUMIFS('ACC scoring'!J:J,'ACC scoring'!$A:$A,$A17,'ACC scoring'!$C:$C,$B17)</f>
        <v>0</v>
      </c>
      <c r="CD18" s="26">
        <f>SUMIFS('ACC scoring'!K:K,'ACC scoring'!$A:$A,$A17,'ACC scoring'!$C:$C,$B17)</f>
        <v>0</v>
      </c>
      <c r="CE18" s="26">
        <f>SUMIFS('ACC scoring'!L:L,'ACC scoring'!$A:$A,$A17,'ACC scoring'!$C:$C,$B17)</f>
        <v>0</v>
      </c>
      <c r="CF18" s="26">
        <f>SUMIFS('ACC scoring'!M:M,'ACC scoring'!$A:$A,$A17,'ACC scoring'!$C:$C,$B17)</f>
        <v>0</v>
      </c>
      <c r="CG18" s="26">
        <f>SUMIFS('ACC scoring'!N:N,'ACC scoring'!$A:$A,$A17,'ACC scoring'!$C:$C,$B17)</f>
        <v>0</v>
      </c>
      <c r="CH18" s="26">
        <f>SUMIFS('ACC scoring'!O:O,'ACC scoring'!$A:$A,$A17,'ACC scoring'!$C:$C,$B17)</f>
        <v>34</v>
      </c>
      <c r="CI18" s="26">
        <f>SUMIFS('ACC scoring'!P:P,'ACC scoring'!$A:$A,$A17,'ACC scoring'!$C:$C,$B17)</f>
        <v>35</v>
      </c>
      <c r="CJ18" s="26">
        <f>SUMIFS('ACC scoring'!Q:Q,'ACC scoring'!$A:$A,$A17,'ACC scoring'!$C:$C,$B17)</f>
        <v>20</v>
      </c>
      <c r="CK18" s="26">
        <f>SUMIFS('ACC scoring'!R:R,'ACC scoring'!$A:$A,$A17,'ACC scoring'!$C:$C,$B17)</f>
        <v>27</v>
      </c>
      <c r="CL18" s="26">
        <f>SUMIFS('ACC scoring'!S:S,'ACC scoring'!$A:$A,$A17,'ACC scoring'!$C:$C,$B17)</f>
        <v>1</v>
      </c>
      <c r="CM18" s="26">
        <f>SUMIFS('ACC scoring'!T:T,'ACC scoring'!$A:$A,$A17,'ACC scoring'!$C:$C,$B17)</f>
        <v>0</v>
      </c>
      <c r="CN18" s="26">
        <f>SUMIFS('ACC punting'!D:D,'ACC punting'!$A:$A,$A17,'ACC punting'!$C:$C,$B17)</f>
        <v>57</v>
      </c>
      <c r="CO18" s="26">
        <f>SUMIFS('ACC punting'!E:E,'ACC punting'!$A:$A,$A17,'ACC punting'!$C:$C,$B17)</f>
        <v>2462</v>
      </c>
      <c r="CP18" s="26">
        <f>AVERAGEIFS('ACC punting'!F:F,'ACC punting'!$A:$A,$A17,'ACC punting'!$C:$C,$B17)</f>
        <v>43.2</v>
      </c>
      <c r="CQ18" s="26">
        <f>MAXIFS('ACC punting'!G:G,'ACC punting'!$A:$A,$A17,'ACC punting'!$C:$C,$B17)</f>
        <v>64</v>
      </c>
      <c r="CR18" s="26">
        <f>SUMIFS('ACC punting'!H:H,'ACC punting'!$A:$A,$A17,'ACC punting'!$C:$C,$B17)</f>
        <v>4</v>
      </c>
      <c r="CS18" s="26">
        <f>SUMIFS('ACC punting'!I:I,'ACC punting'!$A:$A,$A17,'ACC punting'!$C:$C,$B17)</f>
        <v>20</v>
      </c>
      <c r="CT18" s="26">
        <f>SUMIFS('ACC punting'!J:J,'ACC punting'!$A:$A,$A17,'ACC punting'!$C:$C,$B17)</f>
        <v>0</v>
      </c>
      <c r="CU18" s="26">
        <f>AVERAGEIFS('ACC punting'!K:K,'ACC punting'!$A:$A,$A17,'ACC punting'!$C:$C,$B17)</f>
        <v>41.4</v>
      </c>
      <c r="CV18" s="26">
        <f>SUMIFS('ACC punting'!L:L,'ACC punting'!$A:$A,$A17,'ACC punting'!$C:$C,$B17)</f>
        <v>9</v>
      </c>
      <c r="CW18" s="26">
        <f>SUMIFS('ACC punting'!M:M,'ACC punting'!$A:$A,$A17,'ACC punting'!$C:$C,$B17)</f>
        <v>24</v>
      </c>
    </row>
    <row r="19">
      <c r="A19" s="16">
        <v>2017.0</v>
      </c>
      <c r="B19" s="13" t="s">
        <v>102</v>
      </c>
      <c r="C19" s="26">
        <f>SUMIFS('ACC receiving'!D:D,'ACC receiving'!$A:$A,$A19,'ACC receiving'!$C:$C,$B19)</f>
        <v>296</v>
      </c>
      <c r="D19" s="26">
        <f>SUMIFS('ACC receiving'!E:E,'ACC receiving'!$A:$A,$A19,'ACC receiving'!$C:$C,$B19)</f>
        <v>3287</v>
      </c>
      <c r="E19" s="26">
        <f>AVERAGEIFS('ACC receiving'!F:F,'ACC receiving'!$A:$A,$A19,'ACC receiving'!$C:$C,$B19)</f>
        <v>10.33428571</v>
      </c>
      <c r="F19" s="26">
        <f>SUMIFS('ACC receiving'!G:G,'ACC receiving'!$A:$A,$A19,'ACC receiving'!$C:$C,$B19)</f>
        <v>313</v>
      </c>
      <c r="G19" s="26">
        <f>SUMIFS('ACC receiving'!H:H,'ACC receiving'!$A:$A,$A19,'ACC receiving'!$C:$C,$B19)</f>
        <v>16</v>
      </c>
      <c r="H19" s="26">
        <f>SUMIFS('ACC defense'!D:D,'ACC defense'!$A:$A,$A19,'ACC defense'!$C:$C,$B19)</f>
        <v>14</v>
      </c>
      <c r="I19" s="26">
        <f>SUMIFS('ACC defense'!E:E,'ACC defense'!$A:$A,$A19,'ACC defense'!$C:$C,$B19)</f>
        <v>202</v>
      </c>
      <c r="J19" s="26">
        <f>AVERAGEIFS('ACC defense'!F:F,'ACC defense'!$A:$A,$A19,'ACC defense'!$C:$C,$B19)</f>
        <v>13.22222222</v>
      </c>
      <c r="K19" s="26">
        <f>MAXIFS('ACC defense'!G:G,'ACC defense'!$A:$A,$A19,'ACC defense'!$C:$C,$B19)</f>
        <v>73</v>
      </c>
      <c r="L19" s="26">
        <f>SUMIFS('ACC defense'!H:H,'ACC defense'!$A:$A,$A19,'ACC defense'!$C:$C,$B19)</f>
        <v>2</v>
      </c>
      <c r="M19" s="26">
        <f>SUMIFS('ACC defense'!I:I,'ACC defense'!$A:$A,$A19,'ACC defense'!$C:$C,$B19)</f>
        <v>244</v>
      </c>
      <c r="N19" s="26">
        <f>SUMIFS('ACC defense'!J:J,'ACC defense'!$A:$A,$A19,'ACC defense'!$C:$C,$B19)</f>
        <v>185</v>
      </c>
      <c r="O19" s="26">
        <f>SUMIFS('ACC defense'!K:K,'ACC defense'!$A:$A,$A19,'ACC defense'!$C:$C,$B19)</f>
        <v>429</v>
      </c>
      <c r="P19" s="26">
        <f>SUMIFS('ACC defense'!L:L,'ACC defense'!$A:$A,$A19,'ACC defense'!$C:$C,$B19)</f>
        <v>4</v>
      </c>
      <c r="Q19" s="26">
        <f>SUMIFS('ACC defense'!M:M,'ACC defense'!$A:$A,$A19,'ACC defense'!$C:$C,$B19)</f>
        <v>34</v>
      </c>
      <c r="R19" s="27">
        <f>SUMIFS('ACC kicking'!D:D,'ACC kicking'!$A:$A,$A19,'ACC kicking'!$C:$C,$B19)</f>
        <v>49</v>
      </c>
      <c r="S19" s="27">
        <f>SUMIFS('ACC kicking'!E:E,'ACC kicking'!$A:$A,$A19,'ACC kicking'!$C:$C,$B19)</f>
        <v>52</v>
      </c>
      <c r="T19" s="27">
        <f>SUMIFS('ACC kicking'!F:F,'ACC kicking'!$A:$A,$A19,'ACC kicking'!$C:$C,$B19)</f>
        <v>10</v>
      </c>
      <c r="U19" s="27">
        <f>SUMIFS('ACC kicking'!G:G,'ACC kicking'!$A:$A,$A19,'ACC kicking'!$C:$C,$B19)</f>
        <v>20</v>
      </c>
      <c r="V19" s="27">
        <f>SUMIFS('ACC kicking'!H:H,'ACC kicking'!$A:$A,$A19,'ACC kicking'!$C:$C,$B19)</f>
        <v>0</v>
      </c>
      <c r="W19" s="27">
        <f>SUMIFS('ACC kicking'!I:I,'ACC kicking'!$A:$A,$A19,'ACC kicking'!$C:$C,$B19)</f>
        <v>0</v>
      </c>
      <c r="X19" s="27">
        <f>SUMIFS('ACC kicking'!J:J,'ACC kicking'!$A:$A,$A19,'ACC kicking'!$C:$C,$B19)</f>
        <v>6</v>
      </c>
      <c r="Y19" s="27">
        <f>SUMIFS('ACC kicking'!K:K,'ACC kicking'!$A:$A,$A19,'ACC kicking'!$C:$C,$B19)</f>
        <v>7</v>
      </c>
      <c r="Z19" s="27">
        <f>SUMIFS('ACC kicking'!L:L,'ACC kicking'!$A:$A,$A19,'ACC kicking'!$C:$C,$B19)</f>
        <v>2</v>
      </c>
      <c r="AA19" s="27">
        <f>SUMIFS('ACC kicking'!M:M,'ACC kicking'!$A:$A,$A19,'ACC kicking'!$C:$C,$B19)</f>
        <v>9</v>
      </c>
      <c r="AB19" s="27">
        <f>SUMIFS('ACC kicking'!N:N,'ACC kicking'!$A:$A,$A19,'ACC kicking'!$C:$C,$B19)</f>
        <v>2</v>
      </c>
      <c r="AC19" s="27">
        <f>SUMIFS('ACC kicking'!O:O,'ACC kicking'!$A:$A,$A19,'ACC kicking'!$C:$C,$B19)</f>
        <v>3</v>
      </c>
      <c r="AD19" s="27">
        <f>SUMIFS('ACC kicking'!P:P,'ACC kicking'!$A:$A,$A19,'ACC kicking'!$C:$C,$B19)</f>
        <v>0</v>
      </c>
      <c r="AE19" s="27">
        <f>SUMIFS('ACC kicking'!Q:Q,'ACC kicking'!$A:$A,$A19,'ACC kicking'!$C:$C,$B19)</f>
        <v>1</v>
      </c>
      <c r="AF19" s="27">
        <f>MAXIFS('ACC kicking'!R:R,'ACC kicking'!$A:$A,$A19,'ACC kicking'!$C:$C,$B19)</f>
        <v>48</v>
      </c>
      <c r="AG19" s="27">
        <f>SUMIFS('ACC kicking'!S:S,'ACC kicking'!$A:$A,$A19,'ACC kicking'!$C:$C,$B19)</f>
        <v>79</v>
      </c>
      <c r="AH19" s="27">
        <f>SUMIFS('ACC kickoff-return'!D:D,'ACC kickoff-return'!$A:$A,$A18,'ACC kickoff-return'!$C:$C,$B18)</f>
        <v>41</v>
      </c>
      <c r="AI19" s="27">
        <f>SUMIFS('ACC kickoff-return'!E:E,'ACC kickoff-return'!$A:$A,$A18,'ACC kickoff-return'!$C:$C,$B18)</f>
        <v>1106</v>
      </c>
      <c r="AJ19" s="27">
        <f>AVERAGEIFS('ACC kickoff-return'!F:F,'ACC kickoff-return'!$A:$A,$A18,'ACC kickoff-return'!$C:$C,$B18)</f>
        <v>19.88</v>
      </c>
      <c r="AK19" s="27">
        <f>SUMIFS('ACC kickoff-return'!G:G,'ACC kickoff-return'!$A:$A,$A18,'ACC kickoff-return'!$C:$C,$B18)</f>
        <v>1</v>
      </c>
      <c r="AL19" s="27">
        <f>MAXIFS('ACC kickoff-return'!H:H,'ACC kickoff-return'!$A:$A,$A18,'ACC kickoff-return'!$C:$C,$B18)</f>
        <v>98</v>
      </c>
      <c r="AM19" s="27">
        <f>SUMIFS('ACC kickoff-return'!I:I,'ACC kickoff-return'!$A:$A,$A18,'ACC kickoff-return'!$C:$C,$B18)</f>
        <v>2</v>
      </c>
      <c r="AN19" s="26">
        <f>SUMIFS('ACC kickoff'!D:D,'ACC kickoff'!$A:$A,$A18,'ACC kickoff'!$C:$C,$B18)</f>
        <v>58</v>
      </c>
      <c r="AO19" s="26">
        <f>SUMIFS('ACC kickoff'!E:E,'ACC kickoff'!$A:$A,$A18,'ACC kickoff'!$C:$C,$B18)</f>
        <v>3609</v>
      </c>
      <c r="AP19" s="26">
        <f>AVERAGEIFS('ACC kickoff'!F:F,'ACC kickoff'!$A:$A,$A18,'ACC kickoff'!$C:$C,$B18)</f>
        <v>60.76666667</v>
      </c>
      <c r="AQ19" s="26">
        <f>MAXIFS('ACC kickoff'!G:G,'ACC kickoff'!$A:$A,$A18,'ACC kickoff'!$C:$C,$B18)</f>
        <v>68</v>
      </c>
      <c r="AR19" s="26">
        <f>SUMIFS('ACC kickoff'!H:H,'ACC kickoff'!$A:$A,$A18,'ACC kickoff'!$C:$C,$B18)</f>
        <v>20</v>
      </c>
      <c r="AS19" s="26">
        <f>SUMIFS('ACC kickoff'!I:I,'ACC kickoff'!$A:$A,$A18,'ACC kickoff'!$C:$C,$B18)</f>
        <v>2</v>
      </c>
      <c r="AT19" s="26">
        <f>SUMIFS('ACC kickoff'!J:J,'ACC kickoff'!$A:$A,$A18,'ACC kickoff'!$C:$C,$B18)</f>
        <v>35</v>
      </c>
      <c r="AU19" s="26">
        <f>SUMIFS('ACC kickoff'!K:K,'ACC kickoff'!$A:$A,$A18,'ACC kickoff'!$C:$C,$B18)</f>
        <v>856</v>
      </c>
      <c r="AV19" s="26">
        <f>SUMIFS('ACC kickoff'!L:L,'ACC kickoff'!$A:$A,$A18,'ACC kickoff'!$C:$C,$B18)</f>
        <v>0</v>
      </c>
      <c r="AW19" s="27">
        <f>SUMIFS('ACC passing'!D:D,'ACC passing'!$A:$A,$A18,'ACC passing'!$C:$C,$B18)</f>
        <v>518</v>
      </c>
      <c r="AX19" s="27">
        <f>SUMIFS('ACC passing'!E:E,'ACC passing'!$A:$A,$A18,'ACC passing'!$C:$C,$B18)</f>
        <v>300</v>
      </c>
      <c r="AY19" s="27">
        <f>AVERAGEIFS('ACC passing'!F:F,'ACC passing'!$A:$A,$A18,'ACC passing'!$C:$C,$B18)</f>
        <v>40.35</v>
      </c>
      <c r="AZ19" s="27">
        <f>SUMIFS('ACC passing'!G:G,'ACC passing'!$A:$A,$A18,'ACC passing'!$C:$C,$B18)</f>
        <v>3233</v>
      </c>
      <c r="BA19" s="27">
        <f>AVERAGEIFS('ACC passing'!H:H,'ACC passing'!$A:$A,$A18,'ACC passing'!$C:$C,$B18)</f>
        <v>4.6</v>
      </c>
      <c r="BB19" s="27">
        <f>SUMIFS('ACC passing'!I:I,'ACC passing'!$A:$A,$A18,'ACC passing'!$C:$C,$B18)</f>
        <v>25</v>
      </c>
      <c r="BC19" s="27">
        <f>AVERAGEIFS('ACC passing'!J:J,'ACC passing'!$A:$A,$A18,'ACC passing'!$C:$C,$B18)</f>
        <v>2.45</v>
      </c>
      <c r="BD19" s="27">
        <f>SUMIFS('ACC passing'!K:K,'ACC passing'!$A:$A,$A18,'ACC passing'!$C:$C,$B18)</f>
        <v>11</v>
      </c>
      <c r="BE19" s="27">
        <f>AVERAGEIFS('ACC passing'!L:L,'ACC passing'!$A:$A,$A18,'ACC passing'!$C:$C,$B18)</f>
        <v>12</v>
      </c>
      <c r="BF19" s="27">
        <f>MAXIFS('ACC passing'!M:M,'ACC passing'!$A:$A,$A18,'ACC passing'!$C:$C,$B18)</f>
        <v>81</v>
      </c>
      <c r="BG19" s="27">
        <f>SUMIFS('ACC passing'!N:N,'ACC passing'!$A:$A,$A18,'ACC passing'!$C:$C,$B18)</f>
        <v>31</v>
      </c>
      <c r="BH19" s="27">
        <f>SUMIFS('ACC passing'!O:O,'ACC passing'!$A:$A,$A18,'ACC passing'!$C:$C,$B18)</f>
        <v>194</v>
      </c>
      <c r="BI19" s="27">
        <f>AVERAGEIFS('ACC passing'!P:P,'ACC passing'!$A:$A,$A18,'ACC passing'!$C:$C,$B18)</f>
        <v>63.05</v>
      </c>
      <c r="BJ19" s="26">
        <f>SUMIFS('ACC punt-return'!D:D,'ACC punt-return'!$A:$A,$A18,'ACC punt-return'!$C:$C,$B18)</f>
        <v>22</v>
      </c>
      <c r="BK19" s="26">
        <f>SUMIFS('ACC punt-return'!E:E,'ACC punt-return'!$A:$A,$A18,'ACC punt-return'!$C:$C,$B18)</f>
        <v>98</v>
      </c>
      <c r="BL19" s="26">
        <f>AVERAGEIFS('ACC punt-return'!F:F,'ACC punt-return'!$A:$A,$A18,'ACC punt-return'!$C:$C,$B18)</f>
        <v>4.45</v>
      </c>
      <c r="BM19" s="26">
        <f>SUMIFS('ACC punt-return'!G:G,'ACC punt-return'!$A:$A,$A18,'ACC punt-return'!$C:$C,$B18)</f>
        <v>24</v>
      </c>
      <c r="BN19" s="26">
        <f>MAXIFS('ACC punt-return'!H:H,'ACC punt-return'!$A:$A,$A18,'ACC punt-return'!$C:$C,$B18)</f>
        <v>18</v>
      </c>
      <c r="BO19" s="26">
        <f>SUMIFS('ACC punt-return'!I:I,'ACC punt-return'!$A:$A,$A18,'ACC punt-return'!$C:$C,$B18)</f>
        <v>0</v>
      </c>
      <c r="BP19" s="26">
        <f>SUMIFS('ACC rushing'!D:D,'ACC rushing'!$A:$A,$A18,'ACC rushing'!$C:$C,$B18)</f>
        <v>311</v>
      </c>
      <c r="BQ19" s="26">
        <f>SUMIFS('ACC rushing'!E:E,'ACC rushing'!$A:$A,$A18,'ACC rushing'!$C:$C,$B18)</f>
        <v>1408</v>
      </c>
      <c r="BR19" s="26">
        <f>SUMIFS('ACC rushing'!F:F,'ACC rushing'!$A:$A,$A18,'ACC rushing'!$C:$C,$B18)</f>
        <v>80</v>
      </c>
      <c r="BS19" s="26">
        <f>SUMIFS('ACC rushing'!G:G,'ACC rushing'!$A:$A,$A18,'ACC rushing'!$C:$C,$B18)</f>
        <v>1328</v>
      </c>
      <c r="BT19" s="26">
        <f>AVERAGEIFS('ACC rushing'!H:H,'ACC rushing'!$A:$A,$A18,'ACC rushing'!$C:$C,$B18)</f>
        <v>4.877142857</v>
      </c>
      <c r="BU19" s="26">
        <f>MAXIFS('ACC rushing'!I:I,'ACC rushing'!$A:$A,$A18,'ACC rushing'!$C:$C,$B18)</f>
        <v>56</v>
      </c>
      <c r="BV19" s="26">
        <f>SUMIFS('ACC rushing'!J:J,'ACC rushing'!$A:$A,$A18,'ACC rushing'!$C:$C,$B18)</f>
        <v>10</v>
      </c>
      <c r="BW19" s="26">
        <f>SUMIFS('ACC scoring'!D:D,'ACC scoring'!$A:$A,$A18,'ACC scoring'!$C:$C,$B18)</f>
        <v>231</v>
      </c>
      <c r="BX19" s="26">
        <f>SUMIFS('ACC scoring'!E:E,'ACC scoring'!$A:$A,$A18,'ACC scoring'!$C:$C,$B18)</f>
        <v>28</v>
      </c>
      <c r="BY19" s="26">
        <f>SUMIFS('ACC scoring'!F:F,'ACC scoring'!$A:$A,$A18,'ACC scoring'!$C:$C,$B18)</f>
        <v>8</v>
      </c>
      <c r="BZ19" s="26">
        <f>SUMIFS('ACC scoring'!G:G,'ACC scoring'!$A:$A,$A18,'ACC scoring'!$C:$C,$B18)</f>
        <v>18</v>
      </c>
      <c r="CA19" s="26">
        <f>SUMIFS('ACC scoring'!H:H,'ACC scoring'!$A:$A,$A18,'ACC scoring'!$C:$C,$B18)</f>
        <v>2</v>
      </c>
      <c r="CB19" s="26">
        <f>SUMIFS('ACC scoring'!I:I,'ACC scoring'!$A:$A,$A18,'ACC scoring'!$C:$C,$B18)</f>
        <v>0</v>
      </c>
      <c r="CC19" s="26">
        <f>SUMIFS('ACC scoring'!J:J,'ACC scoring'!$A:$A,$A18,'ACC scoring'!$C:$C,$B18)</f>
        <v>0</v>
      </c>
      <c r="CD19" s="26">
        <f>SUMIFS('ACC scoring'!K:K,'ACC scoring'!$A:$A,$A18,'ACC scoring'!$C:$C,$B18)</f>
        <v>0</v>
      </c>
      <c r="CE19" s="26">
        <f>SUMIFS('ACC scoring'!L:L,'ACC scoring'!$A:$A,$A18,'ACC scoring'!$C:$C,$B18)</f>
        <v>0</v>
      </c>
      <c r="CF19" s="26">
        <f>SUMIFS('ACC scoring'!M:M,'ACC scoring'!$A:$A,$A18,'ACC scoring'!$C:$C,$B18)</f>
        <v>0</v>
      </c>
      <c r="CG19" s="26">
        <f>SUMIFS('ACC scoring'!N:N,'ACC scoring'!$A:$A,$A18,'ACC scoring'!$C:$C,$B18)</f>
        <v>0</v>
      </c>
      <c r="CH19" s="26">
        <f>SUMIFS('ACC scoring'!O:O,'ACC scoring'!$A:$A,$A18,'ACC scoring'!$C:$C,$B18)</f>
        <v>37</v>
      </c>
      <c r="CI19" s="26">
        <f>SUMIFS('ACC scoring'!P:P,'ACC scoring'!$A:$A,$A18,'ACC scoring'!$C:$C,$B18)</f>
        <v>37</v>
      </c>
      <c r="CJ19" s="26">
        <f>SUMIFS('ACC scoring'!Q:Q,'ACC scoring'!$A:$A,$A18,'ACC scoring'!$C:$C,$B18)</f>
        <v>8</v>
      </c>
      <c r="CK19" s="26">
        <f>SUMIFS('ACC scoring'!R:R,'ACC scoring'!$A:$A,$A18,'ACC scoring'!$C:$C,$B18)</f>
        <v>12</v>
      </c>
      <c r="CL19" s="26">
        <f>SUMIFS('ACC scoring'!S:S,'ACC scoring'!$A:$A,$A18,'ACC scoring'!$C:$C,$B18)</f>
        <v>1</v>
      </c>
      <c r="CM19" s="26">
        <f>SUMIFS('ACC scoring'!T:T,'ACC scoring'!$A:$A,$A18,'ACC scoring'!$C:$C,$B18)</f>
        <v>0</v>
      </c>
      <c r="CN19" s="26">
        <f>SUMIFS('ACC punting'!D:D,'ACC punting'!$A:$A,$A18,'ACC punting'!$C:$C,$B18)</f>
        <v>75</v>
      </c>
      <c r="CO19" s="26">
        <f>SUMIFS('ACC punting'!E:E,'ACC punting'!$A:$A,$A18,'ACC punting'!$C:$C,$B18)</f>
        <v>3278</v>
      </c>
      <c r="CP19" s="26">
        <f>AVERAGEIFS('ACC punting'!F:F,'ACC punting'!$A:$A,$A18,'ACC punting'!$C:$C,$B18)</f>
        <v>43.7</v>
      </c>
      <c r="CQ19" s="26">
        <f>MAXIFS('ACC punting'!G:G,'ACC punting'!$A:$A,$A18,'ACC punting'!$C:$C,$B18)</f>
        <v>63</v>
      </c>
      <c r="CR19" s="26">
        <f>SUMIFS('ACC punting'!H:H,'ACC punting'!$A:$A,$A18,'ACC punting'!$C:$C,$B18)</f>
        <v>9</v>
      </c>
      <c r="CS19" s="26">
        <f>SUMIFS('ACC punting'!I:I,'ACC punting'!$A:$A,$A18,'ACC punting'!$C:$C,$B18)</f>
        <v>29</v>
      </c>
      <c r="CT19" s="26">
        <f>SUMIFS('ACC punting'!J:J,'ACC punting'!$A:$A,$A18,'ACC punting'!$C:$C,$B18)</f>
        <v>0</v>
      </c>
      <c r="CU19" s="26">
        <f>AVERAGEIFS('ACC punting'!K:K,'ACC punting'!$A:$A,$A18,'ACC punting'!$C:$C,$B18)</f>
        <v>37.5</v>
      </c>
      <c r="CV19" s="26">
        <f>SUMIFS('ACC punting'!L:L,'ACC punting'!$A:$A,$A18,'ACC punting'!$C:$C,$B18)</f>
        <v>23</v>
      </c>
      <c r="CW19" s="26">
        <f>SUMIFS('ACC punting'!M:M,'ACC punting'!$A:$A,$A18,'ACC punting'!$C:$C,$B18)</f>
        <v>287</v>
      </c>
    </row>
    <row r="20">
      <c r="A20" s="16">
        <v>2017.0</v>
      </c>
      <c r="B20" s="13" t="s">
        <v>108</v>
      </c>
      <c r="C20" s="26">
        <f>SUMIFS('ACC receiving'!D:D,'ACC receiving'!$A:$A,$A20,'ACC receiving'!$C:$C,$B20)</f>
        <v>187</v>
      </c>
      <c r="D20" s="26">
        <f>SUMIFS('ACC receiving'!E:E,'ACC receiving'!$A:$A,$A20,'ACC receiving'!$C:$C,$B20)</f>
        <v>2364</v>
      </c>
      <c r="E20" s="26">
        <f>AVERAGEIFS('ACC receiving'!F:F,'ACC receiving'!$A:$A,$A20,'ACC receiving'!$C:$C,$B20)</f>
        <v>12.65142857</v>
      </c>
      <c r="F20" s="26">
        <f>SUMIFS('ACC receiving'!G:G,'ACC receiving'!$A:$A,$A20,'ACC receiving'!$C:$C,$B20)</f>
        <v>286</v>
      </c>
      <c r="G20" s="26">
        <f>SUMIFS('ACC receiving'!H:H,'ACC receiving'!$A:$A,$A20,'ACC receiving'!$C:$C,$B20)</f>
        <v>17</v>
      </c>
      <c r="H20" s="26">
        <f>SUMIFS('ACC defense'!D:D,'ACC defense'!$A:$A,$A20,'ACC defense'!$C:$C,$B20)</f>
        <v>12</v>
      </c>
      <c r="I20" s="26">
        <f>SUMIFS('ACC defense'!E:E,'ACC defense'!$A:$A,$A20,'ACC defense'!$C:$C,$B20)</f>
        <v>252</v>
      </c>
      <c r="J20" s="26">
        <f>AVERAGEIFS('ACC defense'!F:F,'ACC defense'!$A:$A,$A20,'ACC defense'!$C:$C,$B20)</f>
        <v>19.5825</v>
      </c>
      <c r="K20" s="26">
        <f>MAXIFS('ACC defense'!G:G,'ACC defense'!$A:$A,$A20,'ACC defense'!$C:$C,$B20)</f>
        <v>69</v>
      </c>
      <c r="L20" s="26">
        <f>SUMIFS('ACC defense'!H:H,'ACC defense'!$A:$A,$A20,'ACC defense'!$C:$C,$B20)</f>
        <v>2</v>
      </c>
      <c r="M20" s="26">
        <f>SUMIFS('ACC defense'!I:I,'ACC defense'!$A:$A,$A20,'ACC defense'!$C:$C,$B20)</f>
        <v>197</v>
      </c>
      <c r="N20" s="26">
        <f>SUMIFS('ACC defense'!J:J,'ACC defense'!$A:$A,$A20,'ACC defense'!$C:$C,$B20)</f>
        <v>134</v>
      </c>
      <c r="O20" s="26">
        <f>SUMIFS('ACC defense'!K:K,'ACC defense'!$A:$A,$A20,'ACC defense'!$C:$C,$B20)</f>
        <v>331</v>
      </c>
      <c r="P20" s="26">
        <f>SUMIFS('ACC defense'!L:L,'ACC defense'!$A:$A,$A20,'ACC defense'!$C:$C,$B20)</f>
        <v>10.5</v>
      </c>
      <c r="Q20" s="26">
        <f>SUMIFS('ACC defense'!M:M,'ACC defense'!$A:$A,$A20,'ACC defense'!$C:$C,$B20)</f>
        <v>67</v>
      </c>
      <c r="R20" s="27">
        <f>SUMIFS('ACC kicking'!D:D,'ACC kicking'!$A:$A,$A20,'ACC kicking'!$C:$C,$B20)</f>
        <v>42</v>
      </c>
      <c r="S20" s="27">
        <f>SUMIFS('ACC kicking'!E:E,'ACC kicking'!$A:$A,$A20,'ACC kicking'!$C:$C,$B20)</f>
        <v>42</v>
      </c>
      <c r="T20" s="27">
        <f>SUMIFS('ACC kicking'!F:F,'ACC kicking'!$A:$A,$A20,'ACC kicking'!$C:$C,$B20)</f>
        <v>18</v>
      </c>
      <c r="U20" s="27">
        <f>SUMIFS('ACC kicking'!G:G,'ACC kicking'!$A:$A,$A20,'ACC kicking'!$C:$C,$B20)</f>
        <v>26</v>
      </c>
      <c r="V20" s="27">
        <f>SUMIFS('ACC kicking'!H:H,'ACC kicking'!$A:$A,$A20,'ACC kicking'!$C:$C,$B20)</f>
        <v>0</v>
      </c>
      <c r="W20" s="27">
        <f>SUMIFS('ACC kicking'!I:I,'ACC kicking'!$A:$A,$A20,'ACC kicking'!$C:$C,$B20)</f>
        <v>0</v>
      </c>
      <c r="X20" s="27">
        <f>SUMIFS('ACC kicking'!J:J,'ACC kicking'!$A:$A,$A20,'ACC kicking'!$C:$C,$B20)</f>
        <v>6</v>
      </c>
      <c r="Y20" s="27">
        <f>SUMIFS('ACC kicking'!K:K,'ACC kicking'!$A:$A,$A20,'ACC kicking'!$C:$C,$B20)</f>
        <v>7</v>
      </c>
      <c r="Z20" s="27">
        <f>SUMIFS('ACC kicking'!L:L,'ACC kicking'!$A:$A,$A20,'ACC kicking'!$C:$C,$B20)</f>
        <v>8</v>
      </c>
      <c r="AA20" s="27">
        <f>SUMIFS('ACC kicking'!M:M,'ACC kicking'!$A:$A,$A20,'ACC kicking'!$C:$C,$B20)</f>
        <v>11</v>
      </c>
      <c r="AB20" s="27">
        <f>SUMIFS('ACC kicking'!N:N,'ACC kicking'!$A:$A,$A20,'ACC kicking'!$C:$C,$B20)</f>
        <v>2</v>
      </c>
      <c r="AC20" s="27">
        <f>SUMIFS('ACC kicking'!O:O,'ACC kicking'!$A:$A,$A20,'ACC kicking'!$C:$C,$B20)</f>
        <v>5</v>
      </c>
      <c r="AD20" s="27">
        <f>SUMIFS('ACC kicking'!P:P,'ACC kicking'!$A:$A,$A20,'ACC kicking'!$C:$C,$B20)</f>
        <v>2</v>
      </c>
      <c r="AE20" s="27">
        <f>SUMIFS('ACC kicking'!Q:Q,'ACC kicking'!$A:$A,$A20,'ACC kicking'!$C:$C,$B20)</f>
        <v>3</v>
      </c>
      <c r="AF20" s="27">
        <f>MAXIFS('ACC kicking'!R:R,'ACC kicking'!$A:$A,$A20,'ACC kicking'!$C:$C,$B20)</f>
        <v>50</v>
      </c>
      <c r="AG20" s="27">
        <f>SUMIFS('ACC kicking'!S:S,'ACC kicking'!$A:$A,$A20,'ACC kicking'!$C:$C,$B20)</f>
        <v>96</v>
      </c>
      <c r="AH20" s="27">
        <f>SUMIFS('ACC kickoff-return'!D:D,'ACC kickoff-return'!$A:$A,$A19,'ACC kickoff-return'!$C:$C,$B19)</f>
        <v>33</v>
      </c>
      <c r="AI20" s="27">
        <f>SUMIFS('ACC kickoff-return'!E:E,'ACC kickoff-return'!$A:$A,$A19,'ACC kickoff-return'!$C:$C,$B19)</f>
        <v>750</v>
      </c>
      <c r="AJ20" s="27">
        <f>AVERAGEIFS('ACC kickoff-return'!F:F,'ACC kickoff-return'!$A:$A,$A19,'ACC kickoff-return'!$C:$C,$B19)</f>
        <v>17.1</v>
      </c>
      <c r="AK20" s="27">
        <f>SUMIFS('ACC kickoff-return'!G:G,'ACC kickoff-return'!$A:$A,$A19,'ACC kickoff-return'!$C:$C,$B19)</f>
        <v>1</v>
      </c>
      <c r="AL20" s="27">
        <f>MAXIFS('ACC kickoff-return'!H:H,'ACC kickoff-return'!$A:$A,$A19,'ACC kickoff-return'!$C:$C,$B19)</f>
        <v>58</v>
      </c>
      <c r="AM20" s="27">
        <f>SUMIFS('ACC kickoff-return'!I:I,'ACC kickoff-return'!$A:$A,$A19,'ACC kickoff-return'!$C:$C,$B19)</f>
        <v>0</v>
      </c>
      <c r="AN20" s="26">
        <f>SUMIFS('ACC kickoff'!D:D,'ACC kickoff'!$A:$A,$A19,'ACC kickoff'!$C:$C,$B19)</f>
        <v>79</v>
      </c>
      <c r="AO20" s="26">
        <f>SUMIFS('ACC kickoff'!E:E,'ACC kickoff'!$A:$A,$A19,'ACC kickoff'!$C:$C,$B19)</f>
        <v>4617</v>
      </c>
      <c r="AP20" s="26">
        <f>AVERAGEIFS('ACC kickoff'!F:F,'ACC kickoff'!$A:$A,$A19,'ACC kickoff'!$C:$C,$B19)</f>
        <v>58.4</v>
      </c>
      <c r="AQ20" s="26">
        <f>MAXIFS('ACC kickoff'!G:G,'ACC kickoff'!$A:$A,$A19,'ACC kickoff'!$C:$C,$B19)</f>
        <v>69</v>
      </c>
      <c r="AR20" s="26">
        <f>SUMIFS('ACC kickoff'!H:H,'ACC kickoff'!$A:$A,$A19,'ACC kickoff'!$C:$C,$B19)</f>
        <v>22</v>
      </c>
      <c r="AS20" s="26">
        <f>SUMIFS('ACC kickoff'!I:I,'ACC kickoff'!$A:$A,$A19,'ACC kickoff'!$C:$C,$B19)</f>
        <v>0</v>
      </c>
      <c r="AT20" s="26">
        <f>SUMIFS('ACC kickoff'!J:J,'ACC kickoff'!$A:$A,$A19,'ACC kickoff'!$C:$C,$B19)</f>
        <v>54</v>
      </c>
      <c r="AU20" s="26">
        <f>SUMIFS('ACC kickoff'!K:K,'ACC kickoff'!$A:$A,$A19,'ACC kickoff'!$C:$C,$B19)</f>
        <v>1085</v>
      </c>
      <c r="AV20" s="26">
        <f>SUMIFS('ACC kickoff'!L:L,'ACC kickoff'!$A:$A,$A19,'ACC kickoff'!$C:$C,$B19)</f>
        <v>1</v>
      </c>
      <c r="AW20" s="27">
        <f>SUMIFS('ACC passing'!D:D,'ACC passing'!$A:$A,$A19,'ACC passing'!$C:$C,$B19)</f>
        <v>484</v>
      </c>
      <c r="AX20" s="27">
        <f>SUMIFS('ACC passing'!E:E,'ACC passing'!$A:$A,$A19,'ACC passing'!$C:$C,$B19)</f>
        <v>315</v>
      </c>
      <c r="AY20" s="27">
        <f>AVERAGEIFS('ACC passing'!F:F,'ACC passing'!$A:$A,$A19,'ACC passing'!$C:$C,$B19)</f>
        <v>56.36</v>
      </c>
      <c r="AZ20" s="27">
        <f>SUMIFS('ACC passing'!G:G,'ACC passing'!$A:$A,$A19,'ACC passing'!$C:$C,$B19)</f>
        <v>3576</v>
      </c>
      <c r="BA20" s="27">
        <f>AVERAGEIFS('ACC passing'!H:H,'ACC passing'!$A:$A,$A19,'ACC passing'!$C:$C,$B19)</f>
        <v>9.12</v>
      </c>
      <c r="BB20" s="27">
        <f>SUMIFS('ACC passing'!I:I,'ACC passing'!$A:$A,$A19,'ACC passing'!$C:$C,$B19)</f>
        <v>17</v>
      </c>
      <c r="BC20" s="27">
        <f>AVERAGEIFS('ACC passing'!J:J,'ACC passing'!$A:$A,$A19,'ACC passing'!$C:$C,$B19)</f>
        <v>0.72</v>
      </c>
      <c r="BD20" s="27">
        <f>SUMIFS('ACC passing'!K:K,'ACC passing'!$A:$A,$A19,'ACC passing'!$C:$C,$B19)</f>
        <v>6</v>
      </c>
      <c r="BE20" s="27">
        <f>AVERAGEIFS('ACC passing'!L:L,'ACC passing'!$A:$A,$A19,'ACC passing'!$C:$C,$B19)</f>
        <v>0.26</v>
      </c>
      <c r="BF20" s="27">
        <f>MAXIFS('ACC passing'!M:M,'ACC passing'!$A:$A,$A19,'ACC passing'!$C:$C,$B19)</f>
        <v>79</v>
      </c>
      <c r="BG20" s="27">
        <f>SUMIFS('ACC passing'!N:N,'ACC passing'!$A:$A,$A19,'ACC passing'!$C:$C,$B19)</f>
        <v>14</v>
      </c>
      <c r="BH20" s="27">
        <f>SUMIFS('ACC passing'!O:O,'ACC passing'!$A:$A,$A19,'ACC passing'!$C:$C,$B19)</f>
        <v>88</v>
      </c>
      <c r="BI20" s="27">
        <f>AVERAGEIFS('ACC passing'!P:P,'ACC passing'!$A:$A,$A19,'ACC passing'!$C:$C,$B19)</f>
        <v>134.66</v>
      </c>
      <c r="BJ20" s="26">
        <f>SUMIFS('ACC punt-return'!D:D,'ACC punt-return'!$A:$A,$A19,'ACC punt-return'!$C:$C,$B19)</f>
        <v>16</v>
      </c>
      <c r="BK20" s="26">
        <f>SUMIFS('ACC punt-return'!E:E,'ACC punt-return'!$A:$A,$A19,'ACC punt-return'!$C:$C,$B19)</f>
        <v>197</v>
      </c>
      <c r="BL20" s="26">
        <f>AVERAGEIFS('ACC punt-return'!F:F,'ACC punt-return'!$A:$A,$A19,'ACC punt-return'!$C:$C,$B19)</f>
        <v>11.735</v>
      </c>
      <c r="BM20" s="26">
        <f>SUMIFS('ACC punt-return'!G:G,'ACC punt-return'!$A:$A,$A19,'ACC punt-return'!$C:$C,$B19)</f>
        <v>20</v>
      </c>
      <c r="BN20" s="26">
        <f>MAXIFS('ACC punt-return'!H:H,'ACC punt-return'!$A:$A,$A19,'ACC punt-return'!$C:$C,$B19)</f>
        <v>92</v>
      </c>
      <c r="BO20" s="26">
        <f>SUMIFS('ACC punt-return'!I:I,'ACC punt-return'!$A:$A,$A19,'ACC punt-return'!$C:$C,$B19)</f>
        <v>1</v>
      </c>
      <c r="BP20" s="26">
        <f>SUMIFS('ACC rushing'!D:D,'ACC rushing'!$A:$A,$A19,'ACC rushing'!$C:$C,$B19)</f>
        <v>474</v>
      </c>
      <c r="BQ20" s="26">
        <f>SUMIFS('ACC rushing'!E:E,'ACC rushing'!$A:$A,$A19,'ACC rushing'!$C:$C,$B19)</f>
        <v>2547</v>
      </c>
      <c r="BR20" s="26">
        <f>SUMIFS('ACC rushing'!F:F,'ACC rushing'!$A:$A,$A19,'ACC rushing'!$C:$C,$B19)</f>
        <v>224</v>
      </c>
      <c r="BS20" s="26">
        <f>SUMIFS('ACC rushing'!G:G,'ACC rushing'!$A:$A,$A19,'ACC rushing'!$C:$C,$B19)</f>
        <v>2323</v>
      </c>
      <c r="BT20" s="26">
        <f>AVERAGEIFS('ACC rushing'!H:H,'ACC rushing'!$A:$A,$A19,'ACC rushing'!$C:$C,$B19)</f>
        <v>5.636666667</v>
      </c>
      <c r="BU20" s="26">
        <f>MAXIFS('ACC rushing'!I:I,'ACC rushing'!$A:$A,$A19,'ACC rushing'!$C:$C,$B19)</f>
        <v>83</v>
      </c>
      <c r="BV20" s="26">
        <f>SUMIFS('ACC rushing'!J:J,'ACC rushing'!$A:$A,$A19,'ACC rushing'!$C:$C,$B19)</f>
        <v>35</v>
      </c>
      <c r="BW20" s="26">
        <f>SUMIFS('ACC scoring'!D:D,'ACC scoring'!$A:$A,$A19,'ACC scoring'!$C:$C,$B19)</f>
        <v>371</v>
      </c>
      <c r="BX20" s="26">
        <f>SUMIFS('ACC scoring'!E:E,'ACC scoring'!$A:$A,$A19,'ACC scoring'!$C:$C,$B19)</f>
        <v>48</v>
      </c>
      <c r="BY20" s="26">
        <f>SUMIFS('ACC scoring'!F:F,'ACC scoring'!$A:$A,$A19,'ACC scoring'!$C:$C,$B19)</f>
        <v>34</v>
      </c>
      <c r="BZ20" s="26">
        <f>SUMIFS('ACC scoring'!G:G,'ACC scoring'!$A:$A,$A19,'ACC scoring'!$C:$C,$B19)</f>
        <v>13</v>
      </c>
      <c r="CA20" s="26">
        <f>SUMIFS('ACC scoring'!H:H,'ACC scoring'!$A:$A,$A19,'ACC scoring'!$C:$C,$B19)</f>
        <v>0</v>
      </c>
      <c r="CB20" s="26">
        <f>SUMIFS('ACC scoring'!I:I,'ACC scoring'!$A:$A,$A19,'ACC scoring'!$C:$C,$B19)</f>
        <v>1</v>
      </c>
      <c r="CC20" s="26">
        <f>SUMIFS('ACC scoring'!J:J,'ACC scoring'!$A:$A,$A19,'ACC scoring'!$C:$C,$B19)</f>
        <v>0</v>
      </c>
      <c r="CD20" s="26">
        <f>SUMIFS('ACC scoring'!K:K,'ACC scoring'!$A:$A,$A19,'ACC scoring'!$C:$C,$B19)</f>
        <v>0</v>
      </c>
      <c r="CE20" s="26">
        <f>SUMIFS('ACC scoring'!L:L,'ACC scoring'!$A:$A,$A19,'ACC scoring'!$C:$C,$B19)</f>
        <v>0</v>
      </c>
      <c r="CF20" s="26">
        <f>SUMIFS('ACC scoring'!M:M,'ACC scoring'!$A:$A,$A19,'ACC scoring'!$C:$C,$B19)</f>
        <v>0</v>
      </c>
      <c r="CG20" s="26">
        <f>SUMIFS('ACC scoring'!N:N,'ACC scoring'!$A:$A,$A19,'ACC scoring'!$C:$C,$B19)</f>
        <v>0</v>
      </c>
      <c r="CH20" s="26">
        <f>SUMIFS('ACC scoring'!O:O,'ACC scoring'!$A:$A,$A19,'ACC scoring'!$C:$C,$B19)</f>
        <v>49</v>
      </c>
      <c r="CI20" s="26">
        <f>SUMIFS('ACC scoring'!P:P,'ACC scoring'!$A:$A,$A19,'ACC scoring'!$C:$C,$B19)</f>
        <v>52</v>
      </c>
      <c r="CJ20" s="26">
        <f>SUMIFS('ACC scoring'!Q:Q,'ACC scoring'!$A:$A,$A19,'ACC scoring'!$C:$C,$B19)</f>
        <v>10</v>
      </c>
      <c r="CK20" s="26">
        <f>SUMIFS('ACC scoring'!R:R,'ACC scoring'!$A:$A,$A19,'ACC scoring'!$C:$C,$B19)</f>
        <v>20</v>
      </c>
      <c r="CL20" s="26">
        <f>SUMIFS('ACC scoring'!S:S,'ACC scoring'!$A:$A,$A19,'ACC scoring'!$C:$C,$B19)</f>
        <v>2</v>
      </c>
      <c r="CM20" s="26">
        <f>SUMIFS('ACC scoring'!T:T,'ACC scoring'!$A:$A,$A19,'ACC scoring'!$C:$C,$B19)</f>
        <v>0</v>
      </c>
      <c r="CN20" s="26">
        <f>SUMIFS('ACC punting'!D:D,'ACC punting'!$A:$A,$A19,'ACC punting'!$C:$C,$B19)</f>
        <v>54</v>
      </c>
      <c r="CO20" s="26">
        <f>SUMIFS('ACC punting'!E:E,'ACC punting'!$A:$A,$A19,'ACC punting'!$C:$C,$B19)</f>
        <v>2358</v>
      </c>
      <c r="CP20" s="26">
        <f>AVERAGEIFS('ACC punting'!F:F,'ACC punting'!$A:$A,$A19,'ACC punting'!$C:$C,$B19)</f>
        <v>43.7</v>
      </c>
      <c r="CQ20" s="26">
        <f>MAXIFS('ACC punting'!G:G,'ACC punting'!$A:$A,$A19,'ACC punting'!$C:$C,$B19)</f>
        <v>69</v>
      </c>
      <c r="CR20" s="26">
        <f>SUMIFS('ACC punting'!H:H,'ACC punting'!$A:$A,$A19,'ACC punting'!$C:$C,$B19)</f>
        <v>4</v>
      </c>
      <c r="CS20" s="26">
        <f>SUMIFS('ACC punting'!I:I,'ACC punting'!$A:$A,$A19,'ACC punting'!$C:$C,$B19)</f>
        <v>23</v>
      </c>
      <c r="CT20" s="26">
        <f>SUMIFS('ACC punting'!J:J,'ACC punting'!$A:$A,$A19,'ACC punting'!$C:$C,$B19)</f>
        <v>1</v>
      </c>
      <c r="CU20" s="26">
        <f>AVERAGEIFS('ACC punting'!K:K,'ACC punting'!$A:$A,$A19,'ACC punting'!$C:$C,$B19)</f>
        <v>37.1</v>
      </c>
      <c r="CV20" s="26">
        <f>SUMIFS('ACC punting'!L:L,'ACC punting'!$A:$A,$A19,'ACC punting'!$C:$C,$B19)</f>
        <v>18</v>
      </c>
      <c r="CW20" s="26">
        <f>SUMIFS('ACC punting'!M:M,'ACC punting'!$A:$A,$A19,'ACC punting'!$C:$C,$B19)</f>
        <v>237</v>
      </c>
    </row>
    <row r="21">
      <c r="A21" s="16">
        <v>2017.0</v>
      </c>
      <c r="B21" s="13" t="s">
        <v>104</v>
      </c>
      <c r="C21" s="26">
        <f>SUMIFS('ACC receiving'!D:D,'ACC receiving'!$A:$A,$A21,'ACC receiving'!$C:$C,$B21)</f>
        <v>234</v>
      </c>
      <c r="D21" s="26">
        <f>SUMIFS('ACC receiving'!E:E,'ACC receiving'!$A:$A,$A21,'ACC receiving'!$C:$C,$B21)</f>
        <v>2552</v>
      </c>
      <c r="E21" s="26">
        <f>AVERAGEIFS('ACC receiving'!F:F,'ACC receiving'!$A:$A,$A21,'ACC receiving'!$C:$C,$B21)</f>
        <v>11.0425</v>
      </c>
      <c r="F21" s="26">
        <f>SUMIFS('ACC receiving'!G:G,'ACC receiving'!$A:$A,$A21,'ACC receiving'!$C:$C,$B21)</f>
        <v>363</v>
      </c>
      <c r="G21" s="26">
        <f>SUMIFS('ACC receiving'!H:H,'ACC receiving'!$A:$A,$A21,'ACC receiving'!$C:$C,$B21)</f>
        <v>14</v>
      </c>
      <c r="H21" s="26">
        <f>SUMIFS('ACC defense'!D:D,'ACC defense'!$A:$A,$A21,'ACC defense'!$C:$C,$B21)</f>
        <v>15</v>
      </c>
      <c r="I21" s="26">
        <f>SUMIFS('ACC defense'!E:E,'ACC defense'!$A:$A,$A21,'ACC defense'!$C:$C,$B21)</f>
        <v>224</v>
      </c>
      <c r="J21" s="26">
        <f>AVERAGEIFS('ACC defense'!F:F,'ACC defense'!$A:$A,$A21,'ACC defense'!$C:$C,$B21)</f>
        <v>18.695</v>
      </c>
      <c r="K21" s="26">
        <f>MAXIFS('ACC defense'!G:G,'ACC defense'!$A:$A,$A21,'ACC defense'!$C:$C,$B21)</f>
        <v>61</v>
      </c>
      <c r="L21" s="26">
        <f>SUMIFS('ACC defense'!H:H,'ACC defense'!$A:$A,$A21,'ACC defense'!$C:$C,$B21)</f>
        <v>4</v>
      </c>
      <c r="M21" s="26">
        <f>SUMIFS('ACC defense'!I:I,'ACC defense'!$A:$A,$A21,'ACC defense'!$C:$C,$B21)</f>
        <v>186</v>
      </c>
      <c r="N21" s="26">
        <f>SUMIFS('ACC defense'!J:J,'ACC defense'!$A:$A,$A21,'ACC defense'!$C:$C,$B21)</f>
        <v>181</v>
      </c>
      <c r="O21" s="26">
        <f>SUMIFS('ACC defense'!K:K,'ACC defense'!$A:$A,$A21,'ACC defense'!$C:$C,$B21)</f>
        <v>367</v>
      </c>
      <c r="P21" s="26">
        <f>SUMIFS('ACC defense'!L:L,'ACC defense'!$A:$A,$A21,'ACC defense'!$C:$C,$B21)</f>
        <v>8</v>
      </c>
      <c r="Q21" s="26">
        <f>SUMIFS('ACC defense'!M:M,'ACC defense'!$A:$A,$A21,'ACC defense'!$C:$C,$B21)</f>
        <v>42</v>
      </c>
      <c r="R21" s="27">
        <f>SUMIFS('ACC kicking'!D:D,'ACC kicking'!$A:$A,$A21,'ACC kicking'!$C:$C,$B21)</f>
        <v>37</v>
      </c>
      <c r="S21" s="27">
        <f>SUMIFS('ACC kicking'!E:E,'ACC kicking'!$A:$A,$A21,'ACC kicking'!$C:$C,$B21)</f>
        <v>40</v>
      </c>
      <c r="T21" s="27">
        <f>SUMIFS('ACC kicking'!F:F,'ACC kicking'!$A:$A,$A21,'ACC kicking'!$C:$C,$B21)</f>
        <v>18</v>
      </c>
      <c r="U21" s="27">
        <f>SUMIFS('ACC kicking'!G:G,'ACC kicking'!$A:$A,$A21,'ACC kicking'!$C:$C,$B21)</f>
        <v>22</v>
      </c>
      <c r="V21" s="27">
        <f>SUMIFS('ACC kicking'!H:H,'ACC kicking'!$A:$A,$A21,'ACC kicking'!$C:$C,$B21)</f>
        <v>0</v>
      </c>
      <c r="W21" s="27">
        <f>SUMIFS('ACC kicking'!I:I,'ACC kicking'!$A:$A,$A21,'ACC kicking'!$C:$C,$B21)</f>
        <v>0</v>
      </c>
      <c r="X21" s="27">
        <f>SUMIFS('ACC kicking'!J:J,'ACC kicking'!$A:$A,$A21,'ACC kicking'!$C:$C,$B21)</f>
        <v>10</v>
      </c>
      <c r="Y21" s="27">
        <f>SUMIFS('ACC kicking'!K:K,'ACC kicking'!$A:$A,$A21,'ACC kicking'!$C:$C,$B21)</f>
        <v>11</v>
      </c>
      <c r="Z21" s="27">
        <f>SUMIFS('ACC kicking'!L:L,'ACC kicking'!$A:$A,$A21,'ACC kicking'!$C:$C,$B21)</f>
        <v>7</v>
      </c>
      <c r="AA21" s="27">
        <f>SUMIFS('ACC kicking'!M:M,'ACC kicking'!$A:$A,$A21,'ACC kicking'!$C:$C,$B21)</f>
        <v>9</v>
      </c>
      <c r="AB21" s="27">
        <f>SUMIFS('ACC kicking'!N:N,'ACC kicking'!$A:$A,$A21,'ACC kicking'!$C:$C,$B21)</f>
        <v>1</v>
      </c>
      <c r="AC21" s="27">
        <f>SUMIFS('ACC kicking'!O:O,'ACC kicking'!$A:$A,$A21,'ACC kicking'!$C:$C,$B21)</f>
        <v>2</v>
      </c>
      <c r="AD21" s="27">
        <f>SUMIFS('ACC kicking'!P:P,'ACC kicking'!$A:$A,$A21,'ACC kicking'!$C:$C,$B21)</f>
        <v>0</v>
      </c>
      <c r="AE21" s="27">
        <f>SUMIFS('ACC kicking'!Q:Q,'ACC kicking'!$A:$A,$A21,'ACC kicking'!$C:$C,$B21)</f>
        <v>0</v>
      </c>
      <c r="AF21" s="27">
        <f>MAXIFS('ACC kicking'!R:R,'ACC kicking'!$A:$A,$A21,'ACC kicking'!$C:$C,$B21)</f>
        <v>45</v>
      </c>
      <c r="AG21" s="27">
        <f>SUMIFS('ACC kicking'!S:S,'ACC kicking'!$A:$A,$A21,'ACC kicking'!$C:$C,$B21)</f>
        <v>91</v>
      </c>
      <c r="AH21" s="27">
        <f>SUMIFS('ACC kickoff-return'!D:D,'ACC kickoff-return'!$A:$A,$A20,'ACC kickoff-return'!$C:$C,$B20)</f>
        <v>26</v>
      </c>
      <c r="AI21" s="27">
        <f>SUMIFS('ACC kickoff-return'!E:E,'ACC kickoff-return'!$A:$A,$A20,'ACC kickoff-return'!$C:$C,$B20)</f>
        <v>613</v>
      </c>
      <c r="AJ21" s="27">
        <f>AVERAGEIFS('ACC kickoff-return'!F:F,'ACC kickoff-return'!$A:$A,$A20,'ACC kickoff-return'!$C:$C,$B20)</f>
        <v>19.49</v>
      </c>
      <c r="AK21" s="27">
        <f>SUMIFS('ACC kickoff-return'!G:G,'ACC kickoff-return'!$A:$A,$A20,'ACC kickoff-return'!$C:$C,$B20)</f>
        <v>0</v>
      </c>
      <c r="AL21" s="27">
        <f>MAXIFS('ACC kickoff-return'!H:H,'ACC kickoff-return'!$A:$A,$A20,'ACC kickoff-return'!$C:$C,$B20)</f>
        <v>70</v>
      </c>
      <c r="AM21" s="27">
        <f>SUMIFS('ACC kickoff-return'!I:I,'ACC kickoff-return'!$A:$A,$A20,'ACC kickoff-return'!$C:$C,$B20)</f>
        <v>0</v>
      </c>
      <c r="AN21" s="26">
        <f>SUMIFS('ACC kickoff'!D:D,'ACC kickoff'!$A:$A,$A20,'ACC kickoff'!$C:$C,$B20)</f>
        <v>76</v>
      </c>
      <c r="AO21" s="26">
        <f>SUMIFS('ACC kickoff'!E:E,'ACC kickoff'!$A:$A,$A20,'ACC kickoff'!$C:$C,$B20)</f>
        <v>4768</v>
      </c>
      <c r="AP21" s="26">
        <f>AVERAGEIFS('ACC kickoff'!F:F,'ACC kickoff'!$A:$A,$A20,'ACC kickoff'!$C:$C,$B20)</f>
        <v>62.95</v>
      </c>
      <c r="AQ21" s="26">
        <f>MAXIFS('ACC kickoff'!G:G,'ACC kickoff'!$A:$A,$A20,'ACC kickoff'!$C:$C,$B20)</f>
        <v>65</v>
      </c>
      <c r="AR21" s="26">
        <f>SUMIFS('ACC kickoff'!H:H,'ACC kickoff'!$A:$A,$A20,'ACC kickoff'!$C:$C,$B20)</f>
        <v>59</v>
      </c>
      <c r="AS21" s="26">
        <f>SUMIFS('ACC kickoff'!I:I,'ACC kickoff'!$A:$A,$A20,'ACC kickoff'!$C:$C,$B20)</f>
        <v>1</v>
      </c>
      <c r="AT21" s="26">
        <f>SUMIFS('ACC kickoff'!J:J,'ACC kickoff'!$A:$A,$A20,'ACC kickoff'!$C:$C,$B20)</f>
        <v>16</v>
      </c>
      <c r="AU21" s="26">
        <f>SUMIFS('ACC kickoff'!K:K,'ACC kickoff'!$A:$A,$A20,'ACC kickoff'!$C:$C,$B20)</f>
        <v>288</v>
      </c>
      <c r="AV21" s="26">
        <f>SUMIFS('ACC kickoff'!L:L,'ACC kickoff'!$A:$A,$A20,'ACC kickoff'!$C:$C,$B20)</f>
        <v>0</v>
      </c>
      <c r="AW21" s="27">
        <f>SUMIFS('ACC passing'!D:D,'ACC passing'!$A:$A,$A20,'ACC passing'!$C:$C,$B20)</f>
        <v>410</v>
      </c>
      <c r="AX21" s="27">
        <f>SUMIFS('ACC passing'!E:E,'ACC passing'!$A:$A,$A20,'ACC passing'!$C:$C,$B20)</f>
        <v>245</v>
      </c>
      <c r="AY21" s="27">
        <f>AVERAGEIFS('ACC passing'!F:F,'ACC passing'!$A:$A,$A20,'ACC passing'!$C:$C,$B20)</f>
        <v>53.86666667</v>
      </c>
      <c r="AZ21" s="27">
        <f>SUMIFS('ACC passing'!G:G,'ACC passing'!$A:$A,$A20,'ACC passing'!$C:$C,$B20)</f>
        <v>3113</v>
      </c>
      <c r="BA21" s="27">
        <f>AVERAGEIFS('ACC passing'!H:H,'ACC passing'!$A:$A,$A20,'ACC passing'!$C:$C,$B20)</f>
        <v>6.6</v>
      </c>
      <c r="BB21" s="27">
        <f>SUMIFS('ACC passing'!I:I,'ACC passing'!$A:$A,$A20,'ACC passing'!$C:$C,$B20)</f>
        <v>21</v>
      </c>
      <c r="BC21" s="27">
        <f>AVERAGEIFS('ACC passing'!J:J,'ACC passing'!$A:$A,$A20,'ACC passing'!$C:$C,$B20)</f>
        <v>2.366666667</v>
      </c>
      <c r="BD21" s="27">
        <f>SUMIFS('ACC passing'!K:K,'ACC passing'!$A:$A,$A20,'ACC passing'!$C:$C,$B20)</f>
        <v>9</v>
      </c>
      <c r="BE21" s="27">
        <f>AVERAGEIFS('ACC passing'!L:L,'ACC passing'!$A:$A,$A20,'ACC passing'!$C:$C,$B20)</f>
        <v>0.3833333333</v>
      </c>
      <c r="BF21" s="27">
        <f>MAXIFS('ACC passing'!M:M,'ACC passing'!$A:$A,$A20,'ACC passing'!$C:$C,$B20)</f>
        <v>70</v>
      </c>
      <c r="BG21" s="27">
        <f>SUMIFS('ACC passing'!N:N,'ACC passing'!$A:$A,$A20,'ACC passing'!$C:$C,$B20)</f>
        <v>23</v>
      </c>
      <c r="BH21" s="27">
        <f>SUMIFS('ACC passing'!O:O,'ACC passing'!$A:$A,$A20,'ACC passing'!$C:$C,$B20)</f>
        <v>150</v>
      </c>
      <c r="BI21" s="27">
        <f>AVERAGEIFS('ACC passing'!P:P,'ACC passing'!$A:$A,$A20,'ACC passing'!$C:$C,$B20)</f>
        <v>116.2666667</v>
      </c>
      <c r="BJ21" s="26">
        <f>SUMIFS('ACC punt-return'!D:D,'ACC punt-return'!$A:$A,$A20,'ACC punt-return'!$C:$C,$B20)</f>
        <v>40</v>
      </c>
      <c r="BK21" s="26">
        <f>SUMIFS('ACC punt-return'!E:E,'ACC punt-return'!$A:$A,$A20,'ACC punt-return'!$C:$C,$B20)</f>
        <v>413</v>
      </c>
      <c r="BL21" s="26">
        <f>AVERAGEIFS('ACC punt-return'!F:F,'ACC punt-return'!$A:$A,$A20,'ACC punt-return'!$C:$C,$B20)</f>
        <v>5.915</v>
      </c>
      <c r="BM21" s="26">
        <f>SUMIFS('ACC punt-return'!G:G,'ACC punt-return'!$A:$A,$A20,'ACC punt-return'!$C:$C,$B20)</f>
        <v>33</v>
      </c>
      <c r="BN21" s="26">
        <f>MAXIFS('ACC punt-return'!H:H,'ACC punt-return'!$A:$A,$A20,'ACC punt-return'!$C:$C,$B20)</f>
        <v>91</v>
      </c>
      <c r="BO21" s="26">
        <f>SUMIFS('ACC punt-return'!I:I,'ACC punt-return'!$A:$A,$A20,'ACC punt-return'!$C:$C,$B20)</f>
        <v>2</v>
      </c>
      <c r="BP21" s="26">
        <f>SUMIFS('ACC rushing'!D:D,'ACC rushing'!$A:$A,$A20,'ACC rushing'!$C:$C,$B20)</f>
        <v>558</v>
      </c>
      <c r="BQ21" s="26">
        <f>SUMIFS('ACC rushing'!E:E,'ACC rushing'!$A:$A,$A20,'ACC rushing'!$C:$C,$B20)</f>
        <v>2499</v>
      </c>
      <c r="BR21" s="26">
        <f>SUMIFS('ACC rushing'!F:F,'ACC rushing'!$A:$A,$A20,'ACC rushing'!$C:$C,$B20)</f>
        <v>245</v>
      </c>
      <c r="BS21" s="26">
        <f>SUMIFS('ACC rushing'!G:G,'ACC rushing'!$A:$A,$A20,'ACC rushing'!$C:$C,$B20)</f>
        <v>2254</v>
      </c>
      <c r="BT21" s="26">
        <f>AVERAGEIFS('ACC rushing'!H:H,'ACC rushing'!$A:$A,$A20,'ACC rushing'!$C:$C,$B20)</f>
        <v>4.515</v>
      </c>
      <c r="BU21" s="26">
        <f>MAXIFS('ACC rushing'!I:I,'ACC rushing'!$A:$A,$A20,'ACC rushing'!$C:$C,$B20)</f>
        <v>46</v>
      </c>
      <c r="BV21" s="26">
        <f>SUMIFS('ACC rushing'!J:J,'ACC rushing'!$A:$A,$A20,'ACC rushing'!$C:$C,$B20)</f>
        <v>19</v>
      </c>
      <c r="BW21" s="26">
        <f>SUMIFS('ACC scoring'!D:D,'ACC scoring'!$A:$A,$A20,'ACC scoring'!$C:$C,$B20)</f>
        <v>304</v>
      </c>
      <c r="BX21" s="26">
        <f>SUMIFS('ACC scoring'!E:E,'ACC scoring'!$A:$A,$A20,'ACC scoring'!$C:$C,$B20)</f>
        <v>37</v>
      </c>
      <c r="BY21" s="26">
        <f>SUMIFS('ACC scoring'!F:F,'ACC scoring'!$A:$A,$A20,'ACC scoring'!$C:$C,$B20)</f>
        <v>18</v>
      </c>
      <c r="BZ21" s="26">
        <f>SUMIFS('ACC scoring'!G:G,'ACC scoring'!$A:$A,$A20,'ACC scoring'!$C:$C,$B20)</f>
        <v>16</v>
      </c>
      <c r="CA21" s="26">
        <f>SUMIFS('ACC scoring'!H:H,'ACC scoring'!$A:$A,$A20,'ACC scoring'!$C:$C,$B20)</f>
        <v>0</v>
      </c>
      <c r="CB21" s="26">
        <f>SUMIFS('ACC scoring'!I:I,'ACC scoring'!$A:$A,$A20,'ACC scoring'!$C:$C,$B20)</f>
        <v>2</v>
      </c>
      <c r="CC21" s="26">
        <f>SUMIFS('ACC scoring'!J:J,'ACC scoring'!$A:$A,$A20,'ACC scoring'!$C:$C,$B20)</f>
        <v>1</v>
      </c>
      <c r="CD21" s="26">
        <f>SUMIFS('ACC scoring'!K:K,'ACC scoring'!$A:$A,$A20,'ACC scoring'!$C:$C,$B20)</f>
        <v>0</v>
      </c>
      <c r="CE21" s="26">
        <f>SUMIFS('ACC scoring'!L:L,'ACC scoring'!$A:$A,$A20,'ACC scoring'!$C:$C,$B20)</f>
        <v>0</v>
      </c>
      <c r="CF21" s="26">
        <f>SUMIFS('ACC scoring'!M:M,'ACC scoring'!$A:$A,$A20,'ACC scoring'!$C:$C,$B20)</f>
        <v>0</v>
      </c>
      <c r="CG21" s="26">
        <f>SUMIFS('ACC scoring'!N:N,'ACC scoring'!$A:$A,$A20,'ACC scoring'!$C:$C,$B20)</f>
        <v>0</v>
      </c>
      <c r="CH21" s="26">
        <f>SUMIFS('ACC scoring'!O:O,'ACC scoring'!$A:$A,$A20,'ACC scoring'!$C:$C,$B20)</f>
        <v>37</v>
      </c>
      <c r="CI21" s="26">
        <f>SUMIFS('ACC scoring'!P:P,'ACC scoring'!$A:$A,$A20,'ACC scoring'!$C:$C,$B20)</f>
        <v>37</v>
      </c>
      <c r="CJ21" s="26">
        <f>SUMIFS('ACC scoring'!Q:Q,'ACC scoring'!$A:$A,$A20,'ACC scoring'!$C:$C,$B20)</f>
        <v>15</v>
      </c>
      <c r="CK21" s="26">
        <f>SUMIFS('ACC scoring'!R:R,'ACC scoring'!$A:$A,$A20,'ACC scoring'!$C:$C,$B20)</f>
        <v>21</v>
      </c>
      <c r="CL21" s="26">
        <f>SUMIFS('ACC scoring'!S:S,'ACC scoring'!$A:$A,$A20,'ACC scoring'!$C:$C,$B20)</f>
        <v>0</v>
      </c>
      <c r="CM21" s="26">
        <f>SUMIFS('ACC scoring'!T:T,'ACC scoring'!$A:$A,$A20,'ACC scoring'!$C:$C,$B20)</f>
        <v>0</v>
      </c>
      <c r="CN21" s="26">
        <f>SUMIFS('ACC punting'!D:D,'ACC punting'!$A:$A,$A20,'ACC punting'!$C:$C,$B20)</f>
        <v>62</v>
      </c>
      <c r="CO21" s="26">
        <f>SUMIFS('ACC punting'!E:E,'ACC punting'!$A:$A,$A20,'ACC punting'!$C:$C,$B20)</f>
        <v>2621</v>
      </c>
      <c r="CP21" s="26">
        <f>AVERAGEIFS('ACC punting'!F:F,'ACC punting'!$A:$A,$A20,'ACC punting'!$C:$C,$B20)</f>
        <v>42.3</v>
      </c>
      <c r="CQ21" s="26">
        <f>MAXIFS('ACC punting'!G:G,'ACC punting'!$A:$A,$A20,'ACC punting'!$C:$C,$B20)</f>
        <v>57</v>
      </c>
      <c r="CR21" s="26">
        <f>SUMIFS('ACC punting'!H:H,'ACC punting'!$A:$A,$A20,'ACC punting'!$C:$C,$B20)</f>
        <v>6</v>
      </c>
      <c r="CS21" s="26">
        <f>SUMIFS('ACC punting'!I:I,'ACC punting'!$A:$A,$A20,'ACC punting'!$C:$C,$B20)</f>
        <v>20</v>
      </c>
      <c r="CT21" s="26">
        <f>SUMIFS('ACC punting'!J:J,'ACC punting'!$A:$A,$A20,'ACC punting'!$C:$C,$B20)</f>
        <v>0</v>
      </c>
      <c r="CU21" s="26">
        <f>AVERAGEIFS('ACC punting'!K:K,'ACC punting'!$A:$A,$A20,'ACC punting'!$C:$C,$B20)</f>
        <v>39.6</v>
      </c>
      <c r="CV21" s="26">
        <f>SUMIFS('ACC punting'!L:L,'ACC punting'!$A:$A,$A20,'ACC punting'!$C:$C,$B20)</f>
        <v>12</v>
      </c>
      <c r="CW21" s="26">
        <f>SUMIFS('ACC punting'!M:M,'ACC punting'!$A:$A,$A20,'ACC punting'!$C:$C,$B20)</f>
        <v>47</v>
      </c>
    </row>
    <row r="22">
      <c r="A22" s="16">
        <v>2017.0</v>
      </c>
      <c r="B22" s="13" t="s">
        <v>106</v>
      </c>
      <c r="C22" s="26">
        <f>SUMIFS('ACC receiving'!D:D,'ACC receiving'!$A:$A,$A22,'ACC receiving'!$C:$C,$B22)</f>
        <v>255</v>
      </c>
      <c r="D22" s="26">
        <f>SUMIFS('ACC receiving'!E:E,'ACC receiving'!$A:$A,$A22,'ACC receiving'!$C:$C,$B22)</f>
        <v>2869</v>
      </c>
      <c r="E22" s="26">
        <f>AVERAGEIFS('ACC receiving'!F:F,'ACC receiving'!$A:$A,$A22,'ACC receiving'!$C:$C,$B22)</f>
        <v>11.32777778</v>
      </c>
      <c r="F22" s="26">
        <f>SUMIFS('ACC receiving'!G:G,'ACC receiving'!$A:$A,$A22,'ACC receiving'!$C:$C,$B22)</f>
        <v>448</v>
      </c>
      <c r="G22" s="26">
        <f>SUMIFS('ACC receiving'!H:H,'ACC receiving'!$A:$A,$A22,'ACC receiving'!$C:$C,$B22)</f>
        <v>14</v>
      </c>
      <c r="H22" s="26">
        <f>SUMIFS('ACC defense'!D:D,'ACC defense'!$A:$A,$A22,'ACC defense'!$C:$C,$B22)</f>
        <v>14</v>
      </c>
      <c r="I22" s="26">
        <f>SUMIFS('ACC defense'!E:E,'ACC defense'!$A:$A,$A22,'ACC defense'!$C:$C,$B22)</f>
        <v>214</v>
      </c>
      <c r="J22" s="26">
        <f>AVERAGEIFS('ACC defense'!F:F,'ACC defense'!$A:$A,$A22,'ACC defense'!$C:$C,$B22)</f>
        <v>19.22222222</v>
      </c>
      <c r="K22" s="26">
        <f>MAXIFS('ACC defense'!G:G,'ACC defense'!$A:$A,$A22,'ACC defense'!$C:$C,$B22)</f>
        <v>55</v>
      </c>
      <c r="L22" s="26">
        <f>SUMIFS('ACC defense'!H:H,'ACC defense'!$A:$A,$A22,'ACC defense'!$C:$C,$B22)</f>
        <v>3</v>
      </c>
      <c r="M22" s="26">
        <f>SUMIFS('ACC defense'!I:I,'ACC defense'!$A:$A,$A22,'ACC defense'!$C:$C,$B22)</f>
        <v>238</v>
      </c>
      <c r="N22" s="26">
        <f>SUMIFS('ACC defense'!J:J,'ACC defense'!$A:$A,$A22,'ACC defense'!$C:$C,$B22)</f>
        <v>170</v>
      </c>
      <c r="O22" s="26">
        <f>SUMIFS('ACC defense'!K:K,'ACC defense'!$A:$A,$A22,'ACC defense'!$C:$C,$B22)</f>
        <v>408</v>
      </c>
      <c r="P22" s="26">
        <f>SUMIFS('ACC defense'!L:L,'ACC defense'!$A:$A,$A22,'ACC defense'!$C:$C,$B22)</f>
        <v>14</v>
      </c>
      <c r="Q22" s="26">
        <f>SUMIFS('ACC defense'!M:M,'ACC defense'!$A:$A,$A22,'ACC defense'!$C:$C,$B22)</f>
        <v>74</v>
      </c>
      <c r="R22" s="27">
        <f>SUMIFS('ACC kicking'!D:D,'ACC kicking'!$A:$A,$A22,'ACC kicking'!$C:$C,$B22)</f>
        <v>58</v>
      </c>
      <c r="S22" s="27">
        <f>SUMIFS('ACC kicking'!E:E,'ACC kicking'!$A:$A,$A22,'ACC kicking'!$C:$C,$B22)</f>
        <v>62</v>
      </c>
      <c r="T22" s="27">
        <f>SUMIFS('ACC kicking'!F:F,'ACC kicking'!$A:$A,$A22,'ACC kicking'!$C:$C,$B22)</f>
        <v>12</v>
      </c>
      <c r="U22" s="27">
        <f>SUMIFS('ACC kicking'!G:G,'ACC kicking'!$A:$A,$A22,'ACC kicking'!$C:$C,$B22)</f>
        <v>19</v>
      </c>
      <c r="V22" s="27">
        <f>SUMIFS('ACC kicking'!H:H,'ACC kicking'!$A:$A,$A22,'ACC kicking'!$C:$C,$B22)</f>
        <v>0</v>
      </c>
      <c r="W22" s="27">
        <f>SUMIFS('ACC kicking'!I:I,'ACC kicking'!$A:$A,$A22,'ACC kicking'!$C:$C,$B22)</f>
        <v>0</v>
      </c>
      <c r="X22" s="27">
        <f>SUMIFS('ACC kicking'!J:J,'ACC kicking'!$A:$A,$A22,'ACC kicking'!$C:$C,$B22)</f>
        <v>5</v>
      </c>
      <c r="Y22" s="27">
        <f>SUMIFS('ACC kicking'!K:K,'ACC kicking'!$A:$A,$A22,'ACC kicking'!$C:$C,$B22)</f>
        <v>5</v>
      </c>
      <c r="Z22" s="27">
        <f>SUMIFS('ACC kicking'!L:L,'ACC kicking'!$A:$A,$A22,'ACC kicking'!$C:$C,$B22)</f>
        <v>3</v>
      </c>
      <c r="AA22" s="27">
        <f>SUMIFS('ACC kicking'!M:M,'ACC kicking'!$A:$A,$A22,'ACC kicking'!$C:$C,$B22)</f>
        <v>6</v>
      </c>
      <c r="AB22" s="27">
        <f>SUMIFS('ACC kicking'!N:N,'ACC kicking'!$A:$A,$A22,'ACC kicking'!$C:$C,$B22)</f>
        <v>4</v>
      </c>
      <c r="AC22" s="27">
        <f>SUMIFS('ACC kicking'!O:O,'ACC kicking'!$A:$A,$A22,'ACC kicking'!$C:$C,$B22)</f>
        <v>8</v>
      </c>
      <c r="AD22" s="27">
        <f>SUMIFS('ACC kicking'!P:P,'ACC kicking'!$A:$A,$A22,'ACC kicking'!$C:$C,$B22)</f>
        <v>0</v>
      </c>
      <c r="AE22" s="27">
        <f>SUMIFS('ACC kicking'!Q:Q,'ACC kicking'!$A:$A,$A22,'ACC kicking'!$C:$C,$B22)</f>
        <v>0</v>
      </c>
      <c r="AF22" s="27">
        <f>MAXIFS('ACC kicking'!R:R,'ACC kicking'!$A:$A,$A22,'ACC kicking'!$C:$C,$B22)</f>
        <v>49</v>
      </c>
      <c r="AG22" s="27">
        <f>SUMIFS('ACC kicking'!S:S,'ACC kicking'!$A:$A,$A22,'ACC kicking'!$C:$C,$B22)</f>
        <v>94</v>
      </c>
      <c r="AH22" s="27">
        <f>SUMIFS('ACC kickoff-return'!D:D,'ACC kickoff-return'!$A:$A,$A21,'ACC kickoff-return'!$C:$C,$B21)</f>
        <v>30</v>
      </c>
      <c r="AI22" s="27">
        <f>SUMIFS('ACC kickoff-return'!E:E,'ACC kickoff-return'!$A:$A,$A21,'ACC kickoff-return'!$C:$C,$B21)</f>
        <v>698</v>
      </c>
      <c r="AJ22" s="27">
        <f>AVERAGEIFS('ACC kickoff-return'!F:F,'ACC kickoff-return'!$A:$A,$A21,'ACC kickoff-return'!$C:$C,$B21)</f>
        <v>23.23</v>
      </c>
      <c r="AK22" s="27">
        <f>SUMIFS('ACC kickoff-return'!G:G,'ACC kickoff-return'!$A:$A,$A21,'ACC kickoff-return'!$C:$C,$B21)</f>
        <v>1</v>
      </c>
      <c r="AL22" s="27">
        <f>MAXIFS('ACC kickoff-return'!H:H,'ACC kickoff-return'!$A:$A,$A21,'ACC kickoff-return'!$C:$C,$B21)</f>
        <v>76</v>
      </c>
      <c r="AM22" s="27">
        <f>SUMIFS('ACC kickoff-return'!I:I,'ACC kickoff-return'!$A:$A,$A21,'ACC kickoff-return'!$C:$C,$B21)</f>
        <v>0</v>
      </c>
      <c r="AN22" s="26">
        <f>SUMIFS('ACC kickoff'!D:D,'ACC kickoff'!$A:$A,$A21,'ACC kickoff'!$C:$C,$B21)</f>
        <v>73</v>
      </c>
      <c r="AO22" s="26">
        <f>SUMIFS('ACC kickoff'!E:E,'ACC kickoff'!$A:$A,$A21,'ACC kickoff'!$C:$C,$B21)</f>
        <v>4518</v>
      </c>
      <c r="AP22" s="26">
        <f>AVERAGEIFS('ACC kickoff'!F:F,'ACC kickoff'!$A:$A,$A21,'ACC kickoff'!$C:$C,$B21)</f>
        <v>62.2</v>
      </c>
      <c r="AQ22" s="26">
        <f>MAXIFS('ACC kickoff'!G:G,'ACC kickoff'!$A:$A,$A21,'ACC kickoff'!$C:$C,$B21)</f>
        <v>65</v>
      </c>
      <c r="AR22" s="26">
        <f>SUMIFS('ACC kickoff'!H:H,'ACC kickoff'!$A:$A,$A21,'ACC kickoff'!$C:$C,$B21)</f>
        <v>19</v>
      </c>
      <c r="AS22" s="26">
        <f>SUMIFS('ACC kickoff'!I:I,'ACC kickoff'!$A:$A,$A21,'ACC kickoff'!$C:$C,$B21)</f>
        <v>1</v>
      </c>
      <c r="AT22" s="26">
        <f>SUMIFS('ACC kickoff'!J:J,'ACC kickoff'!$A:$A,$A21,'ACC kickoff'!$C:$C,$B21)</f>
        <v>52</v>
      </c>
      <c r="AU22" s="26">
        <f>SUMIFS('ACC kickoff'!K:K,'ACC kickoff'!$A:$A,$A21,'ACC kickoff'!$C:$C,$B21)</f>
        <v>1008</v>
      </c>
      <c r="AV22" s="26">
        <f>SUMIFS('ACC kickoff'!L:L,'ACC kickoff'!$A:$A,$A21,'ACC kickoff'!$C:$C,$B21)</f>
        <v>0</v>
      </c>
      <c r="AW22" s="27">
        <f>SUMIFS('ACC passing'!D:D,'ACC passing'!$A:$A,$A21,'ACC passing'!$C:$C,$B21)</f>
        <v>468</v>
      </c>
      <c r="AX22" s="27">
        <f>SUMIFS('ACC passing'!E:E,'ACC passing'!$A:$A,$A21,'ACC passing'!$C:$C,$B21)</f>
        <v>266</v>
      </c>
      <c r="AY22" s="27">
        <f>AVERAGEIFS('ACC passing'!F:F,'ACC passing'!$A:$A,$A21,'ACC passing'!$C:$C,$B21)</f>
        <v>45.34</v>
      </c>
      <c r="AZ22" s="27">
        <f>SUMIFS('ACC passing'!G:G,'ACC passing'!$A:$A,$A21,'ACC passing'!$C:$C,$B21)</f>
        <v>2774</v>
      </c>
      <c r="BA22" s="27">
        <f>AVERAGEIFS('ACC passing'!H:H,'ACC passing'!$A:$A,$A21,'ACC passing'!$C:$C,$B21)</f>
        <v>3.64</v>
      </c>
      <c r="BB22" s="27">
        <f>SUMIFS('ACC passing'!I:I,'ACC passing'!$A:$A,$A21,'ACC passing'!$C:$C,$B21)</f>
        <v>16</v>
      </c>
      <c r="BC22" s="27">
        <f>AVERAGEIFS('ACC passing'!J:J,'ACC passing'!$A:$A,$A21,'ACC passing'!$C:$C,$B21)</f>
        <v>12.62</v>
      </c>
      <c r="BD22" s="27">
        <f>SUMIFS('ACC passing'!K:K,'ACC passing'!$A:$A,$A21,'ACC passing'!$C:$C,$B21)</f>
        <v>12</v>
      </c>
      <c r="BE22" s="27">
        <f>AVERAGEIFS('ACC passing'!L:L,'ACC passing'!$A:$A,$A21,'ACC passing'!$C:$C,$B21)</f>
        <v>10.48</v>
      </c>
      <c r="BF22" s="27">
        <f>MAXIFS('ACC passing'!M:M,'ACC passing'!$A:$A,$A21,'ACC passing'!$C:$C,$B21)</f>
        <v>58</v>
      </c>
      <c r="BG22" s="27">
        <f>SUMIFS('ACC passing'!N:N,'ACC passing'!$A:$A,$A21,'ACC passing'!$C:$C,$B21)</f>
        <v>29</v>
      </c>
      <c r="BH22" s="27">
        <f>SUMIFS('ACC passing'!O:O,'ACC passing'!$A:$A,$A21,'ACC passing'!$C:$C,$B21)</f>
        <v>203</v>
      </c>
      <c r="BI22" s="27">
        <f>AVERAGEIFS('ACC passing'!P:P,'ACC passing'!$A:$A,$A21,'ACC passing'!$C:$C,$B21)</f>
        <v>96.66</v>
      </c>
      <c r="BJ22" s="26">
        <f>SUMIFS('ACC punt-return'!D:D,'ACC punt-return'!$A:$A,$A21,'ACC punt-return'!$C:$C,$B21)</f>
        <v>19</v>
      </c>
      <c r="BK22" s="26">
        <f>SUMIFS('ACC punt-return'!E:E,'ACC punt-return'!$A:$A,$A21,'ACC punt-return'!$C:$C,$B21)</f>
        <v>107</v>
      </c>
      <c r="BL22" s="26">
        <f>AVERAGEIFS('ACC punt-return'!F:F,'ACC punt-return'!$A:$A,$A21,'ACC punt-return'!$C:$C,$B21)</f>
        <v>5.8</v>
      </c>
      <c r="BM22" s="26">
        <f>SUMIFS('ACC punt-return'!G:G,'ACC punt-return'!$A:$A,$A21,'ACC punt-return'!$C:$C,$B21)</f>
        <v>20</v>
      </c>
      <c r="BN22" s="26">
        <f>MAXIFS('ACC punt-return'!H:H,'ACC punt-return'!$A:$A,$A21,'ACC punt-return'!$C:$C,$B21)</f>
        <v>33</v>
      </c>
      <c r="BO22" s="26">
        <f>SUMIFS('ACC punt-return'!I:I,'ACC punt-return'!$A:$A,$A21,'ACC punt-return'!$C:$C,$B21)</f>
        <v>0</v>
      </c>
      <c r="BP22" s="26">
        <f>SUMIFS('ACC rushing'!D:D,'ACC rushing'!$A:$A,$A21,'ACC rushing'!$C:$C,$B21)</f>
        <v>514</v>
      </c>
      <c r="BQ22" s="26">
        <f>SUMIFS('ACC rushing'!E:E,'ACC rushing'!$A:$A,$A21,'ACC rushing'!$C:$C,$B21)</f>
        <v>2523</v>
      </c>
      <c r="BR22" s="26">
        <f>SUMIFS('ACC rushing'!F:F,'ACC rushing'!$A:$A,$A21,'ACC rushing'!$C:$C,$B21)</f>
        <v>318</v>
      </c>
      <c r="BS22" s="26">
        <f>SUMIFS('ACC rushing'!G:G,'ACC rushing'!$A:$A,$A21,'ACC rushing'!$C:$C,$B21)</f>
        <v>2205</v>
      </c>
      <c r="BT22" s="26">
        <f>AVERAGEIFS('ACC rushing'!H:H,'ACC rushing'!$A:$A,$A21,'ACC rushing'!$C:$C,$B21)</f>
        <v>3.828</v>
      </c>
      <c r="BU22" s="26">
        <f>MAXIFS('ACC rushing'!I:I,'ACC rushing'!$A:$A,$A21,'ACC rushing'!$C:$C,$B21)</f>
        <v>65</v>
      </c>
      <c r="BV22" s="26">
        <f>SUMIFS('ACC rushing'!J:J,'ACC rushing'!$A:$A,$A21,'ACC rushing'!$C:$C,$B21)</f>
        <v>22</v>
      </c>
      <c r="BW22" s="26">
        <f>SUMIFS('ACC scoring'!D:D,'ACC scoring'!$A:$A,$A21,'ACC scoring'!$C:$C,$B21)</f>
        <v>246</v>
      </c>
      <c r="BX22" s="26">
        <f>SUMIFS('ACC scoring'!E:E,'ACC scoring'!$A:$A,$A21,'ACC scoring'!$C:$C,$B21)</f>
        <v>27</v>
      </c>
      <c r="BY22" s="26">
        <f>SUMIFS('ACC scoring'!F:F,'ACC scoring'!$A:$A,$A21,'ACC scoring'!$C:$C,$B21)</f>
        <v>20</v>
      </c>
      <c r="BZ22" s="26">
        <f>SUMIFS('ACC scoring'!G:G,'ACC scoring'!$A:$A,$A21,'ACC scoring'!$C:$C,$B21)</f>
        <v>7</v>
      </c>
      <c r="CA22" s="26">
        <f>SUMIFS('ACC scoring'!H:H,'ACC scoring'!$A:$A,$A21,'ACC scoring'!$C:$C,$B21)</f>
        <v>0</v>
      </c>
      <c r="CB22" s="26">
        <f>SUMIFS('ACC scoring'!I:I,'ACC scoring'!$A:$A,$A21,'ACC scoring'!$C:$C,$B21)</f>
        <v>0</v>
      </c>
      <c r="CC22" s="26">
        <f>SUMIFS('ACC scoring'!J:J,'ACC scoring'!$A:$A,$A21,'ACC scoring'!$C:$C,$B21)</f>
        <v>0</v>
      </c>
      <c r="CD22" s="26">
        <f>SUMIFS('ACC scoring'!K:K,'ACC scoring'!$A:$A,$A21,'ACC scoring'!$C:$C,$B21)</f>
        <v>0</v>
      </c>
      <c r="CE22" s="26">
        <f>SUMIFS('ACC scoring'!L:L,'ACC scoring'!$A:$A,$A21,'ACC scoring'!$C:$C,$B21)</f>
        <v>0</v>
      </c>
      <c r="CF22" s="26">
        <f>SUMIFS('ACC scoring'!M:M,'ACC scoring'!$A:$A,$A21,'ACC scoring'!$C:$C,$B21)</f>
        <v>0</v>
      </c>
      <c r="CG22" s="26">
        <f>SUMIFS('ACC scoring'!N:N,'ACC scoring'!$A:$A,$A21,'ACC scoring'!$C:$C,$B21)</f>
        <v>0</v>
      </c>
      <c r="CH22" s="26">
        <f>SUMIFS('ACC scoring'!O:O,'ACC scoring'!$A:$A,$A21,'ACC scoring'!$C:$C,$B21)</f>
        <v>33</v>
      </c>
      <c r="CI22" s="26">
        <f>SUMIFS('ACC scoring'!P:P,'ACC scoring'!$A:$A,$A21,'ACC scoring'!$C:$C,$B21)</f>
        <v>35</v>
      </c>
      <c r="CJ22" s="26">
        <f>SUMIFS('ACC scoring'!Q:Q,'ACC scoring'!$A:$A,$A21,'ACC scoring'!$C:$C,$B21)</f>
        <v>17</v>
      </c>
      <c r="CK22" s="26">
        <f>SUMIFS('ACC scoring'!R:R,'ACC scoring'!$A:$A,$A21,'ACC scoring'!$C:$C,$B21)</f>
        <v>21</v>
      </c>
      <c r="CL22" s="26">
        <f>SUMIFS('ACC scoring'!S:S,'ACC scoring'!$A:$A,$A21,'ACC scoring'!$C:$C,$B21)</f>
        <v>0</v>
      </c>
      <c r="CM22" s="26">
        <f>SUMIFS('ACC scoring'!T:T,'ACC scoring'!$A:$A,$A21,'ACC scoring'!$C:$C,$B21)</f>
        <v>0</v>
      </c>
      <c r="CN22" s="26">
        <f>SUMIFS('ACC punting'!D:D,'ACC punting'!$A:$A,$A21,'ACC punting'!$C:$C,$B21)</f>
        <v>61</v>
      </c>
      <c r="CO22" s="26">
        <f>SUMIFS('ACC punting'!E:E,'ACC punting'!$A:$A,$A21,'ACC punting'!$C:$C,$B21)</f>
        <v>2565</v>
      </c>
      <c r="CP22" s="26">
        <f>AVERAGEIFS('ACC punting'!F:F,'ACC punting'!$A:$A,$A21,'ACC punting'!$C:$C,$B21)</f>
        <v>42</v>
      </c>
      <c r="CQ22" s="26">
        <f>MAXIFS('ACC punting'!G:G,'ACC punting'!$A:$A,$A21,'ACC punting'!$C:$C,$B21)</f>
        <v>59</v>
      </c>
      <c r="CR22" s="26">
        <f>SUMIFS('ACC punting'!H:H,'ACC punting'!$A:$A,$A21,'ACC punting'!$C:$C,$B21)</f>
        <v>9</v>
      </c>
      <c r="CS22" s="26">
        <f>SUMIFS('ACC punting'!I:I,'ACC punting'!$A:$A,$A21,'ACC punting'!$C:$C,$B21)</f>
        <v>10</v>
      </c>
      <c r="CT22" s="26">
        <f>SUMIFS('ACC punting'!J:J,'ACC punting'!$A:$A,$A21,'ACC punting'!$C:$C,$B21)</f>
        <v>1</v>
      </c>
      <c r="CU22" s="26">
        <f>AVERAGEIFS('ACC punting'!K:K,'ACC punting'!$A:$A,$A21,'ACC punting'!$C:$C,$B21)</f>
        <v>35.6</v>
      </c>
      <c r="CV22" s="26">
        <f>SUMIFS('ACC punting'!L:L,'ACC punting'!$A:$A,$A21,'ACC punting'!$C:$C,$B21)</f>
        <v>25</v>
      </c>
      <c r="CW22" s="26">
        <f>SUMIFS('ACC punting'!M:M,'ACC punting'!$A:$A,$A21,'ACC punting'!$C:$C,$B21)</f>
        <v>180</v>
      </c>
    </row>
    <row r="23">
      <c r="A23" s="16">
        <v>2017.0</v>
      </c>
      <c r="B23" s="13" t="s">
        <v>111</v>
      </c>
      <c r="C23" s="26">
        <f>SUMIFS('ACC receiving'!D:D,'ACC receiving'!$A:$A,$A23,'ACC receiving'!$C:$C,$B23)</f>
        <v>232</v>
      </c>
      <c r="D23" s="26">
        <f>SUMIFS('ACC receiving'!E:E,'ACC receiving'!$A:$A,$A23,'ACC receiving'!$C:$C,$B23)</f>
        <v>3284</v>
      </c>
      <c r="E23" s="26">
        <f>AVERAGEIFS('ACC receiving'!F:F,'ACC receiving'!$A:$A,$A23,'ACC receiving'!$C:$C,$B23)</f>
        <v>13.17428571</v>
      </c>
      <c r="F23" s="26">
        <f>SUMIFS('ACC receiving'!G:G,'ACC receiving'!$A:$A,$A23,'ACC receiving'!$C:$C,$B23)</f>
        <v>353</v>
      </c>
      <c r="G23" s="26">
        <f>SUMIFS('ACC receiving'!H:H,'ACC receiving'!$A:$A,$A23,'ACC receiving'!$C:$C,$B23)</f>
        <v>25</v>
      </c>
      <c r="H23" s="26">
        <f>SUMIFS('ACC defense'!D:D,'ACC defense'!$A:$A,$A23,'ACC defense'!$C:$C,$B23)</f>
        <v>13</v>
      </c>
      <c r="I23" s="26">
        <f>SUMIFS('ACC defense'!E:E,'ACC defense'!$A:$A,$A23,'ACC defense'!$C:$C,$B23)</f>
        <v>230</v>
      </c>
      <c r="J23" s="26">
        <f>AVERAGEIFS('ACC defense'!F:F,'ACC defense'!$A:$A,$A23,'ACC defense'!$C:$C,$B23)</f>
        <v>23.89285714</v>
      </c>
      <c r="K23" s="26">
        <f>MAXIFS('ACC defense'!G:G,'ACC defense'!$A:$A,$A23,'ACC defense'!$C:$C,$B23)</f>
        <v>61</v>
      </c>
      <c r="L23" s="26">
        <f>SUMIFS('ACC defense'!H:H,'ACC defense'!$A:$A,$A23,'ACC defense'!$C:$C,$B23)</f>
        <v>2</v>
      </c>
      <c r="M23" s="26">
        <f>SUMIFS('ACC defense'!I:I,'ACC defense'!$A:$A,$A23,'ACC defense'!$C:$C,$B23)</f>
        <v>207</v>
      </c>
      <c r="N23" s="26">
        <f>SUMIFS('ACC defense'!J:J,'ACC defense'!$A:$A,$A23,'ACC defense'!$C:$C,$B23)</f>
        <v>129</v>
      </c>
      <c r="O23" s="26">
        <f>SUMIFS('ACC defense'!K:K,'ACC defense'!$A:$A,$A23,'ACC defense'!$C:$C,$B23)</f>
        <v>336</v>
      </c>
      <c r="P23" s="26">
        <f>SUMIFS('ACC defense'!L:L,'ACC defense'!$A:$A,$A23,'ACC defense'!$C:$C,$B23)</f>
        <v>5</v>
      </c>
      <c r="Q23" s="26">
        <f>SUMIFS('ACC defense'!M:M,'ACC defense'!$A:$A,$A23,'ACC defense'!$C:$C,$B23)</f>
        <v>44</v>
      </c>
      <c r="R23" s="27">
        <f>SUMIFS('ACC kicking'!D:D,'ACC kicking'!$A:$A,$A23,'ACC kicking'!$C:$C,$B23)</f>
        <v>58</v>
      </c>
      <c r="S23" s="27">
        <f>SUMIFS('ACC kicking'!E:E,'ACC kicking'!$A:$A,$A23,'ACC kicking'!$C:$C,$B23)</f>
        <v>59</v>
      </c>
      <c r="T23" s="27">
        <f>SUMIFS('ACC kicking'!F:F,'ACC kicking'!$A:$A,$A23,'ACC kicking'!$C:$C,$B23)</f>
        <v>17</v>
      </c>
      <c r="U23" s="27">
        <f>SUMIFS('ACC kicking'!G:G,'ACC kicking'!$A:$A,$A23,'ACC kicking'!$C:$C,$B23)</f>
        <v>20</v>
      </c>
      <c r="V23" s="27">
        <f>SUMIFS('ACC kicking'!H:H,'ACC kicking'!$A:$A,$A23,'ACC kicking'!$C:$C,$B23)</f>
        <v>1</v>
      </c>
      <c r="W23" s="27">
        <f>SUMIFS('ACC kicking'!I:I,'ACC kicking'!$A:$A,$A23,'ACC kicking'!$C:$C,$B23)</f>
        <v>1</v>
      </c>
      <c r="X23" s="27">
        <f>SUMIFS('ACC kicking'!J:J,'ACC kicking'!$A:$A,$A23,'ACC kicking'!$C:$C,$B23)</f>
        <v>3</v>
      </c>
      <c r="Y23" s="27">
        <f>SUMIFS('ACC kicking'!K:K,'ACC kicking'!$A:$A,$A23,'ACC kicking'!$C:$C,$B23)</f>
        <v>3</v>
      </c>
      <c r="Z23" s="27">
        <f>SUMIFS('ACC kicking'!L:L,'ACC kicking'!$A:$A,$A23,'ACC kicking'!$C:$C,$B23)</f>
        <v>9</v>
      </c>
      <c r="AA23" s="27">
        <f>SUMIFS('ACC kicking'!M:M,'ACC kicking'!$A:$A,$A23,'ACC kicking'!$C:$C,$B23)</f>
        <v>11</v>
      </c>
      <c r="AB23" s="27">
        <f>SUMIFS('ACC kicking'!N:N,'ACC kicking'!$A:$A,$A23,'ACC kicking'!$C:$C,$B23)</f>
        <v>4</v>
      </c>
      <c r="AC23" s="27">
        <f>SUMIFS('ACC kicking'!O:O,'ACC kicking'!$A:$A,$A23,'ACC kicking'!$C:$C,$B23)</f>
        <v>5</v>
      </c>
      <c r="AD23" s="27">
        <f>SUMIFS('ACC kicking'!P:P,'ACC kicking'!$A:$A,$A23,'ACC kicking'!$C:$C,$B23)</f>
        <v>0</v>
      </c>
      <c r="AE23" s="27">
        <f>SUMIFS('ACC kicking'!Q:Q,'ACC kicking'!$A:$A,$A23,'ACC kicking'!$C:$C,$B23)</f>
        <v>0</v>
      </c>
      <c r="AF23" s="27">
        <f>MAXIFS('ACC kicking'!R:R,'ACC kicking'!$A:$A,$A23,'ACC kicking'!$C:$C,$B23)</f>
        <v>48</v>
      </c>
      <c r="AG23" s="27">
        <f>SUMIFS('ACC kicking'!S:S,'ACC kicking'!$A:$A,$A23,'ACC kicking'!$C:$C,$B23)</f>
        <v>109</v>
      </c>
      <c r="AH23" s="27">
        <f>SUMIFS('ACC kickoff-return'!D:D,'ACC kickoff-return'!$A:$A,$A22,'ACC kickoff-return'!$C:$C,$B22)</f>
        <v>28</v>
      </c>
      <c r="AI23" s="27">
        <f>SUMIFS('ACC kickoff-return'!E:E,'ACC kickoff-return'!$A:$A,$A22,'ACC kickoff-return'!$C:$C,$B22)</f>
        <v>538</v>
      </c>
      <c r="AJ23" s="27">
        <f>AVERAGEIFS('ACC kickoff-return'!F:F,'ACC kickoff-return'!$A:$A,$A22,'ACC kickoff-return'!$C:$C,$B22)</f>
        <v>15.80571429</v>
      </c>
      <c r="AK23" s="27">
        <f>SUMIFS('ACC kickoff-return'!G:G,'ACC kickoff-return'!$A:$A,$A22,'ACC kickoff-return'!$C:$C,$B22)</f>
        <v>0</v>
      </c>
      <c r="AL23" s="27">
        <f>MAXIFS('ACC kickoff-return'!H:H,'ACC kickoff-return'!$A:$A,$A22,'ACC kickoff-return'!$C:$C,$B22)</f>
        <v>39</v>
      </c>
      <c r="AM23" s="27">
        <f>SUMIFS('ACC kickoff-return'!I:I,'ACC kickoff-return'!$A:$A,$A22,'ACC kickoff-return'!$C:$C,$B22)</f>
        <v>0</v>
      </c>
      <c r="AN23" s="26">
        <f>SUMIFS('ACC kickoff'!D:D,'ACC kickoff'!$A:$A,$A22,'ACC kickoff'!$C:$C,$B22)</f>
        <v>88</v>
      </c>
      <c r="AO23" s="26">
        <f>SUMIFS('ACC kickoff'!E:E,'ACC kickoff'!$A:$A,$A22,'ACC kickoff'!$C:$C,$B22)</f>
        <v>5471</v>
      </c>
      <c r="AP23" s="26">
        <f>AVERAGEIFS('ACC kickoff'!F:F,'ACC kickoff'!$A:$A,$A22,'ACC kickoff'!$C:$C,$B22)</f>
        <v>62.08</v>
      </c>
      <c r="AQ23" s="26">
        <f>MAXIFS('ACC kickoff'!G:G,'ACC kickoff'!$A:$A,$A22,'ACC kickoff'!$C:$C,$B22)</f>
        <v>65</v>
      </c>
      <c r="AR23" s="26">
        <f>SUMIFS('ACC kickoff'!H:H,'ACC kickoff'!$A:$A,$A22,'ACC kickoff'!$C:$C,$B22)</f>
        <v>26</v>
      </c>
      <c r="AS23" s="26">
        <f>SUMIFS('ACC kickoff'!I:I,'ACC kickoff'!$A:$A,$A22,'ACC kickoff'!$C:$C,$B22)</f>
        <v>3</v>
      </c>
      <c r="AT23" s="26">
        <f>SUMIFS('ACC kickoff'!J:J,'ACC kickoff'!$A:$A,$A22,'ACC kickoff'!$C:$C,$B22)</f>
        <v>59</v>
      </c>
      <c r="AU23" s="26">
        <f>SUMIFS('ACC kickoff'!K:K,'ACC kickoff'!$A:$A,$A22,'ACC kickoff'!$C:$C,$B22)</f>
        <v>1159</v>
      </c>
      <c r="AV23" s="26">
        <f>SUMIFS('ACC kickoff'!L:L,'ACC kickoff'!$A:$A,$A22,'ACC kickoff'!$C:$C,$B22)</f>
        <v>0</v>
      </c>
      <c r="AW23" s="27">
        <f>SUMIFS('ACC passing'!D:D,'ACC passing'!$A:$A,$A22,'ACC passing'!$C:$C,$B22)</f>
        <v>469</v>
      </c>
      <c r="AX23" s="27">
        <f>SUMIFS('ACC passing'!E:E,'ACC passing'!$A:$A,$A22,'ACC passing'!$C:$C,$B22)</f>
        <v>309</v>
      </c>
      <c r="AY23" s="27">
        <f>AVERAGEIFS('ACC passing'!F:F,'ACC passing'!$A:$A,$A22,'ACC passing'!$C:$C,$B22)</f>
        <v>50.92</v>
      </c>
      <c r="AZ23" s="27">
        <f>SUMIFS('ACC passing'!G:G,'ACC passing'!$A:$A,$A22,'ACC passing'!$C:$C,$B22)</f>
        <v>3297</v>
      </c>
      <c r="BA23" s="27">
        <f>AVERAGEIFS('ACC passing'!H:H,'ACC passing'!$A:$A,$A22,'ACC passing'!$C:$C,$B22)</f>
        <v>4.88</v>
      </c>
      <c r="BB23" s="27">
        <f>SUMIFS('ACC passing'!I:I,'ACC passing'!$A:$A,$A22,'ACC passing'!$C:$C,$B22)</f>
        <v>17</v>
      </c>
      <c r="BC23" s="27">
        <f>AVERAGEIFS('ACC passing'!J:J,'ACC passing'!$A:$A,$A22,'ACC passing'!$C:$C,$B22)</f>
        <v>3.12</v>
      </c>
      <c r="BD23" s="27">
        <f>SUMIFS('ACC passing'!K:K,'ACC passing'!$A:$A,$A22,'ACC passing'!$C:$C,$B22)</f>
        <v>9</v>
      </c>
      <c r="BE23" s="27">
        <f>AVERAGEIFS('ACC passing'!L:L,'ACC passing'!$A:$A,$A22,'ACC passing'!$C:$C,$B22)</f>
        <v>1.14</v>
      </c>
      <c r="BF23" s="27">
        <f>MAXIFS('ACC passing'!M:M,'ACC passing'!$A:$A,$A22,'ACC passing'!$C:$C,$B22)</f>
        <v>79</v>
      </c>
      <c r="BG23" s="27">
        <f>SUMIFS('ACC passing'!N:N,'ACC passing'!$A:$A,$A22,'ACC passing'!$C:$C,$B22)</f>
        <v>30</v>
      </c>
      <c r="BH23" s="27">
        <f>SUMIFS('ACC passing'!O:O,'ACC passing'!$A:$A,$A22,'ACC passing'!$C:$C,$B22)</f>
        <v>201</v>
      </c>
      <c r="BI23" s="27">
        <f>AVERAGEIFS('ACC passing'!P:P,'ACC passing'!$A:$A,$A22,'ACC passing'!$C:$C,$B22)</f>
        <v>99.96</v>
      </c>
      <c r="BJ23" s="26">
        <f>SUMIFS('ACC punt-return'!D:D,'ACC punt-return'!$A:$A,$A22,'ACC punt-return'!$C:$C,$B22)</f>
        <v>29</v>
      </c>
      <c r="BK23" s="26">
        <f>SUMIFS('ACC punt-return'!E:E,'ACC punt-return'!$A:$A,$A22,'ACC punt-return'!$C:$C,$B22)</f>
        <v>322</v>
      </c>
      <c r="BL23" s="26">
        <f>AVERAGEIFS('ACC punt-return'!F:F,'ACC punt-return'!$A:$A,$A22,'ACC punt-return'!$C:$C,$B22)</f>
        <v>5.516666667</v>
      </c>
      <c r="BM23" s="26">
        <f>SUMIFS('ACC punt-return'!G:G,'ACC punt-return'!$A:$A,$A22,'ACC punt-return'!$C:$C,$B22)</f>
        <v>31</v>
      </c>
      <c r="BN23" s="26">
        <f>MAXIFS('ACC punt-return'!H:H,'ACC punt-return'!$A:$A,$A22,'ACC punt-return'!$C:$C,$B22)</f>
        <v>77</v>
      </c>
      <c r="BO23" s="26">
        <f>SUMIFS('ACC punt-return'!I:I,'ACC punt-return'!$A:$A,$A22,'ACC punt-return'!$C:$C,$B22)</f>
        <v>1</v>
      </c>
      <c r="BP23" s="26">
        <f>SUMIFS('ACC rushing'!D:D,'ACC rushing'!$A:$A,$A22,'ACC rushing'!$C:$C,$B22)</f>
        <v>551</v>
      </c>
      <c r="BQ23" s="26">
        <f>SUMIFS('ACC rushing'!E:E,'ACC rushing'!$A:$A,$A22,'ACC rushing'!$C:$C,$B22)</f>
        <v>3021</v>
      </c>
      <c r="BR23" s="26">
        <f>SUMIFS('ACC rushing'!F:F,'ACC rushing'!$A:$A,$A22,'ACC rushing'!$C:$C,$B22)</f>
        <v>273</v>
      </c>
      <c r="BS23" s="26">
        <f>SUMIFS('ACC rushing'!G:G,'ACC rushing'!$A:$A,$A22,'ACC rushing'!$C:$C,$B22)</f>
        <v>2748</v>
      </c>
      <c r="BT23" s="26">
        <f>AVERAGEIFS('ACC rushing'!H:H,'ACC rushing'!$A:$A,$A22,'ACC rushing'!$C:$C,$B22)</f>
        <v>5.2625</v>
      </c>
      <c r="BU23" s="26">
        <f>MAXIFS('ACC rushing'!I:I,'ACC rushing'!$A:$A,$A22,'ACC rushing'!$C:$C,$B22)</f>
        <v>89</v>
      </c>
      <c r="BV23" s="26">
        <f>SUMIFS('ACC rushing'!J:J,'ACC rushing'!$A:$A,$A22,'ACC rushing'!$C:$C,$B22)</f>
        <v>40</v>
      </c>
      <c r="BW23" s="26">
        <f>SUMIFS('ACC scoring'!D:D,'ACC scoring'!$A:$A,$A22,'ACC scoring'!$C:$C,$B22)</f>
        <v>388</v>
      </c>
      <c r="BX23" s="26">
        <f>SUMIFS('ACC scoring'!E:E,'ACC scoring'!$A:$A,$A22,'ACC scoring'!$C:$C,$B22)</f>
        <v>50</v>
      </c>
      <c r="BY23" s="26">
        <f>SUMIFS('ACC scoring'!F:F,'ACC scoring'!$A:$A,$A22,'ACC scoring'!$C:$C,$B22)</f>
        <v>40</v>
      </c>
      <c r="BZ23" s="26">
        <f>SUMIFS('ACC scoring'!G:G,'ACC scoring'!$A:$A,$A22,'ACC scoring'!$C:$C,$B22)</f>
        <v>10</v>
      </c>
      <c r="CA23" s="26">
        <f>SUMIFS('ACC scoring'!H:H,'ACC scoring'!$A:$A,$A22,'ACC scoring'!$C:$C,$B22)</f>
        <v>0</v>
      </c>
      <c r="CB23" s="26">
        <f>SUMIFS('ACC scoring'!I:I,'ACC scoring'!$A:$A,$A22,'ACC scoring'!$C:$C,$B22)</f>
        <v>0</v>
      </c>
      <c r="CC23" s="26">
        <f>SUMIFS('ACC scoring'!J:J,'ACC scoring'!$A:$A,$A22,'ACC scoring'!$C:$C,$B22)</f>
        <v>0</v>
      </c>
      <c r="CD23" s="26">
        <f>SUMIFS('ACC scoring'!K:K,'ACC scoring'!$A:$A,$A22,'ACC scoring'!$C:$C,$B22)</f>
        <v>0</v>
      </c>
      <c r="CE23" s="26">
        <f>SUMIFS('ACC scoring'!L:L,'ACC scoring'!$A:$A,$A22,'ACC scoring'!$C:$C,$B22)</f>
        <v>0</v>
      </c>
      <c r="CF23" s="26">
        <f>SUMIFS('ACC scoring'!M:M,'ACC scoring'!$A:$A,$A22,'ACC scoring'!$C:$C,$B22)</f>
        <v>0</v>
      </c>
      <c r="CG23" s="26">
        <f>SUMIFS('ACC scoring'!N:N,'ACC scoring'!$A:$A,$A22,'ACC scoring'!$C:$C,$B22)</f>
        <v>0</v>
      </c>
      <c r="CH23" s="26">
        <f>SUMIFS('ACC scoring'!O:O,'ACC scoring'!$A:$A,$A22,'ACC scoring'!$C:$C,$B22)</f>
        <v>55</v>
      </c>
      <c r="CI23" s="26">
        <f>SUMIFS('ACC scoring'!P:P,'ACC scoring'!$A:$A,$A22,'ACC scoring'!$C:$C,$B22)</f>
        <v>58</v>
      </c>
      <c r="CJ23" s="26">
        <f>SUMIFS('ACC scoring'!Q:Q,'ACC scoring'!$A:$A,$A22,'ACC scoring'!$C:$C,$B22)</f>
        <v>11</v>
      </c>
      <c r="CK23" s="26">
        <f>SUMIFS('ACC scoring'!R:R,'ACC scoring'!$A:$A,$A22,'ACC scoring'!$C:$C,$B22)</f>
        <v>18</v>
      </c>
      <c r="CL23" s="26">
        <f>SUMIFS('ACC scoring'!S:S,'ACC scoring'!$A:$A,$A22,'ACC scoring'!$C:$C,$B22)</f>
        <v>0</v>
      </c>
      <c r="CM23" s="26">
        <f>SUMIFS('ACC scoring'!T:T,'ACC scoring'!$A:$A,$A22,'ACC scoring'!$C:$C,$B22)</f>
        <v>0</v>
      </c>
      <c r="CN23" s="26">
        <f>SUMIFS('ACC punting'!D:D,'ACC punting'!$A:$A,$A22,'ACC punting'!$C:$C,$B22)</f>
        <v>67</v>
      </c>
      <c r="CO23" s="26">
        <f>SUMIFS('ACC punting'!E:E,'ACC punting'!$A:$A,$A22,'ACC punting'!$C:$C,$B22)</f>
        <v>2723</v>
      </c>
      <c r="CP23" s="26">
        <f>AVERAGEIFS('ACC punting'!F:F,'ACC punting'!$A:$A,$A22,'ACC punting'!$C:$C,$B22)</f>
        <v>40.6</v>
      </c>
      <c r="CQ23" s="26">
        <f>MAXIFS('ACC punting'!G:G,'ACC punting'!$A:$A,$A22,'ACC punting'!$C:$C,$B22)</f>
        <v>64</v>
      </c>
      <c r="CR23" s="26">
        <f>SUMIFS('ACC punting'!H:H,'ACC punting'!$A:$A,$A22,'ACC punting'!$C:$C,$B22)</f>
        <v>4</v>
      </c>
      <c r="CS23" s="26">
        <f>SUMIFS('ACC punting'!I:I,'ACC punting'!$A:$A,$A22,'ACC punting'!$C:$C,$B22)</f>
        <v>25</v>
      </c>
      <c r="CT23" s="26">
        <f>SUMIFS('ACC punting'!J:J,'ACC punting'!$A:$A,$A22,'ACC punting'!$C:$C,$B22)</f>
        <v>0</v>
      </c>
      <c r="CU23" s="26">
        <f>AVERAGEIFS('ACC punting'!K:K,'ACC punting'!$A:$A,$A22,'ACC punting'!$C:$C,$B22)</f>
        <v>36.5</v>
      </c>
      <c r="CV23" s="26">
        <f>SUMIFS('ACC punting'!L:L,'ACC punting'!$A:$A,$A22,'ACC punting'!$C:$C,$B22)</f>
        <v>20</v>
      </c>
      <c r="CW23" s="26">
        <f>SUMIFS('ACC punting'!M:M,'ACC punting'!$A:$A,$A22,'ACC punting'!$C:$C,$B22)</f>
        <v>195</v>
      </c>
    </row>
    <row r="24">
      <c r="A24" s="16">
        <v>2017.0</v>
      </c>
      <c r="B24" s="13" t="s">
        <v>112</v>
      </c>
      <c r="C24" s="26">
        <f>SUMIFS('ACC receiving'!D:D,'ACC receiving'!$A:$A,$A24,'ACC receiving'!$C:$C,$B24)</f>
        <v>190</v>
      </c>
      <c r="D24" s="26">
        <f>SUMIFS('ACC receiving'!E:E,'ACC receiving'!$A:$A,$A24,'ACC receiving'!$C:$C,$B24)</f>
        <v>2717</v>
      </c>
      <c r="E24" s="26">
        <f>AVERAGEIFS('ACC receiving'!F:F,'ACC receiving'!$A:$A,$A24,'ACC receiving'!$C:$C,$B24)</f>
        <v>14.97625</v>
      </c>
      <c r="F24" s="26">
        <f>SUMIFS('ACC receiving'!G:G,'ACC receiving'!$A:$A,$A24,'ACC receiving'!$C:$C,$B24)</f>
        <v>388</v>
      </c>
      <c r="G24" s="26">
        <f>SUMIFS('ACC receiving'!H:H,'ACC receiving'!$A:$A,$A24,'ACC receiving'!$C:$C,$B24)</f>
        <v>26</v>
      </c>
      <c r="H24" s="26">
        <f>SUMIFS('ACC defense'!D:D,'ACC defense'!$A:$A,$A24,'ACC defense'!$C:$C,$B24)</f>
        <v>17</v>
      </c>
      <c r="I24" s="26">
        <f>SUMIFS('ACC defense'!E:E,'ACC defense'!$A:$A,$A24,'ACC defense'!$C:$C,$B24)</f>
        <v>228</v>
      </c>
      <c r="J24" s="26">
        <f>AVERAGEIFS('ACC defense'!F:F,'ACC defense'!$A:$A,$A24,'ACC defense'!$C:$C,$B24)</f>
        <v>15.08333333</v>
      </c>
      <c r="K24" s="26">
        <f>MAXIFS('ACC defense'!G:G,'ACC defense'!$A:$A,$A24,'ACC defense'!$C:$C,$B24)</f>
        <v>65</v>
      </c>
      <c r="L24" s="26">
        <f>SUMIFS('ACC defense'!H:H,'ACC defense'!$A:$A,$A24,'ACC defense'!$C:$C,$B24)</f>
        <v>2</v>
      </c>
      <c r="M24" s="26">
        <f>SUMIFS('ACC defense'!I:I,'ACC defense'!$A:$A,$A24,'ACC defense'!$C:$C,$B24)</f>
        <v>241</v>
      </c>
      <c r="N24" s="26">
        <f>SUMIFS('ACC defense'!J:J,'ACC defense'!$A:$A,$A24,'ACC defense'!$C:$C,$B24)</f>
        <v>165</v>
      </c>
      <c r="O24" s="26">
        <f>SUMIFS('ACC defense'!K:K,'ACC defense'!$A:$A,$A24,'ACC defense'!$C:$C,$B24)</f>
        <v>406</v>
      </c>
      <c r="P24" s="26">
        <f>SUMIFS('ACC defense'!L:L,'ACC defense'!$A:$A,$A24,'ACC defense'!$C:$C,$B24)</f>
        <v>9.5</v>
      </c>
      <c r="Q24" s="26">
        <f>SUMIFS('ACC defense'!M:M,'ACC defense'!$A:$A,$A24,'ACC defense'!$C:$C,$B24)</f>
        <v>76</v>
      </c>
      <c r="R24" s="27">
        <f>SUMIFS('ACC kicking'!D:D,'ACC kicking'!$A:$A,$A24,'ACC kicking'!$C:$C,$B24)</f>
        <v>45</v>
      </c>
      <c r="S24" s="27">
        <f>SUMIFS('ACC kicking'!E:E,'ACC kicking'!$A:$A,$A24,'ACC kicking'!$C:$C,$B24)</f>
        <v>46</v>
      </c>
      <c r="T24" s="27">
        <f>SUMIFS('ACC kicking'!F:F,'ACC kicking'!$A:$A,$A24,'ACC kicking'!$C:$C,$B24)</f>
        <v>17</v>
      </c>
      <c r="U24" s="27">
        <f>SUMIFS('ACC kicking'!G:G,'ACC kicking'!$A:$A,$A24,'ACC kicking'!$C:$C,$B24)</f>
        <v>23</v>
      </c>
      <c r="V24" s="27">
        <f>SUMIFS('ACC kicking'!H:H,'ACC kicking'!$A:$A,$A24,'ACC kicking'!$C:$C,$B24)</f>
        <v>2</v>
      </c>
      <c r="W24" s="27">
        <f>SUMIFS('ACC kicking'!I:I,'ACC kicking'!$A:$A,$A24,'ACC kicking'!$C:$C,$B24)</f>
        <v>2</v>
      </c>
      <c r="X24" s="27">
        <f>SUMIFS('ACC kicking'!J:J,'ACC kicking'!$A:$A,$A24,'ACC kicking'!$C:$C,$B24)</f>
        <v>7</v>
      </c>
      <c r="Y24" s="27">
        <f>SUMIFS('ACC kicking'!K:K,'ACC kicking'!$A:$A,$A24,'ACC kicking'!$C:$C,$B24)</f>
        <v>8</v>
      </c>
      <c r="Z24" s="27">
        <f>SUMIFS('ACC kicking'!L:L,'ACC kicking'!$A:$A,$A24,'ACC kicking'!$C:$C,$B24)</f>
        <v>5</v>
      </c>
      <c r="AA24" s="27">
        <f>SUMIFS('ACC kicking'!M:M,'ACC kicking'!$A:$A,$A24,'ACC kicking'!$C:$C,$B24)</f>
        <v>5</v>
      </c>
      <c r="AB24" s="27">
        <f>SUMIFS('ACC kicking'!N:N,'ACC kicking'!$A:$A,$A24,'ACC kicking'!$C:$C,$B24)</f>
        <v>2</v>
      </c>
      <c r="AC24" s="27">
        <f>SUMIFS('ACC kicking'!O:O,'ACC kicking'!$A:$A,$A24,'ACC kicking'!$C:$C,$B24)</f>
        <v>4</v>
      </c>
      <c r="AD24" s="27">
        <f>SUMIFS('ACC kicking'!P:P,'ACC kicking'!$A:$A,$A24,'ACC kicking'!$C:$C,$B24)</f>
        <v>1</v>
      </c>
      <c r="AE24" s="27">
        <f>SUMIFS('ACC kicking'!Q:Q,'ACC kicking'!$A:$A,$A24,'ACC kicking'!$C:$C,$B24)</f>
        <v>4</v>
      </c>
      <c r="AF24" s="27">
        <f>MAXIFS('ACC kicking'!R:R,'ACC kicking'!$A:$A,$A24,'ACC kicking'!$C:$C,$B24)</f>
        <v>50</v>
      </c>
      <c r="AG24" s="27">
        <f>SUMIFS('ACC kicking'!S:S,'ACC kicking'!$A:$A,$A24,'ACC kicking'!$C:$C,$B24)</f>
        <v>96</v>
      </c>
      <c r="AH24" s="27">
        <f>SUMIFS('ACC kickoff-return'!D:D,'ACC kickoff-return'!$A:$A,$A23,'ACC kickoff-return'!$C:$C,$B23)</f>
        <v>25</v>
      </c>
      <c r="AI24" s="27">
        <f>SUMIFS('ACC kickoff-return'!E:E,'ACC kickoff-return'!$A:$A,$A23,'ACC kickoff-return'!$C:$C,$B23)</f>
        <v>483</v>
      </c>
      <c r="AJ24" s="27">
        <f>AVERAGEIFS('ACC kickoff-return'!F:F,'ACC kickoff-return'!$A:$A,$A23,'ACC kickoff-return'!$C:$C,$B23)</f>
        <v>10.78333333</v>
      </c>
      <c r="AK24" s="27">
        <f>SUMIFS('ACC kickoff-return'!G:G,'ACC kickoff-return'!$A:$A,$A23,'ACC kickoff-return'!$C:$C,$B23)</f>
        <v>2</v>
      </c>
      <c r="AL24" s="27">
        <f>MAXIFS('ACC kickoff-return'!H:H,'ACC kickoff-return'!$A:$A,$A23,'ACC kickoff-return'!$C:$C,$B23)</f>
        <v>43</v>
      </c>
      <c r="AM24" s="27">
        <f>SUMIFS('ACC kickoff-return'!I:I,'ACC kickoff-return'!$A:$A,$A23,'ACC kickoff-return'!$C:$C,$B23)</f>
        <v>0</v>
      </c>
      <c r="AN24" s="26">
        <f>SUMIFS('ACC kickoff'!D:D,'ACC kickoff'!$A:$A,$A23,'ACC kickoff'!$C:$C,$B23)</f>
        <v>91</v>
      </c>
      <c r="AO24" s="26">
        <f>SUMIFS('ACC kickoff'!E:E,'ACC kickoff'!$A:$A,$A23,'ACC kickoff'!$C:$C,$B23)</f>
        <v>5478</v>
      </c>
      <c r="AP24" s="26">
        <f>AVERAGEIFS('ACC kickoff'!F:F,'ACC kickoff'!$A:$A,$A23,'ACC kickoff'!$C:$C,$B23)</f>
        <v>57.46666667</v>
      </c>
      <c r="AQ24" s="26">
        <f>MAXIFS('ACC kickoff'!G:G,'ACC kickoff'!$A:$A,$A23,'ACC kickoff'!$C:$C,$B23)</f>
        <v>65</v>
      </c>
      <c r="AR24" s="26">
        <f>SUMIFS('ACC kickoff'!H:H,'ACC kickoff'!$A:$A,$A23,'ACC kickoff'!$C:$C,$B23)</f>
        <v>23</v>
      </c>
      <c r="AS24" s="26">
        <f>SUMIFS('ACC kickoff'!I:I,'ACC kickoff'!$A:$A,$A23,'ACC kickoff'!$C:$C,$B23)</f>
        <v>3</v>
      </c>
      <c r="AT24" s="26">
        <f>SUMIFS('ACC kickoff'!J:J,'ACC kickoff'!$A:$A,$A23,'ACC kickoff'!$C:$C,$B23)</f>
        <v>66</v>
      </c>
      <c r="AU24" s="26">
        <f>SUMIFS('ACC kickoff'!K:K,'ACC kickoff'!$A:$A,$A23,'ACC kickoff'!$C:$C,$B23)</f>
        <v>1306</v>
      </c>
      <c r="AV24" s="26">
        <f>SUMIFS('ACC kickoff'!L:L,'ACC kickoff'!$A:$A,$A23,'ACC kickoff'!$C:$C,$B23)</f>
        <v>1</v>
      </c>
      <c r="AW24" s="27">
        <f>SUMIFS('ACC passing'!D:D,'ACC passing'!$A:$A,$A23,'ACC passing'!$C:$C,$B23)</f>
        <v>464</v>
      </c>
      <c r="AX24" s="27">
        <f>SUMIFS('ACC passing'!E:E,'ACC passing'!$A:$A,$A23,'ACC passing'!$C:$C,$B23)</f>
        <v>277</v>
      </c>
      <c r="AY24" s="27">
        <f>AVERAGEIFS('ACC passing'!F:F,'ACC passing'!$A:$A,$A23,'ACC passing'!$C:$C,$B23)</f>
        <v>42.93333333</v>
      </c>
      <c r="AZ24" s="27">
        <f>SUMIFS('ACC passing'!G:G,'ACC passing'!$A:$A,$A23,'ACC passing'!$C:$C,$B23)</f>
        <v>3898</v>
      </c>
      <c r="BA24" s="27">
        <f>AVERAGEIFS('ACC passing'!H:H,'ACC passing'!$A:$A,$A23,'ACC passing'!$C:$C,$B23)</f>
        <v>5.233333333</v>
      </c>
      <c r="BB24" s="27">
        <f>SUMIFS('ACC passing'!I:I,'ACC passing'!$A:$A,$A23,'ACC passing'!$C:$C,$B23)</f>
        <v>29</v>
      </c>
      <c r="BC24" s="27">
        <f>AVERAGEIFS('ACC passing'!J:J,'ACC passing'!$A:$A,$A23,'ACC passing'!$C:$C,$B23)</f>
        <v>4.133333333</v>
      </c>
      <c r="BD24" s="27">
        <f>SUMIFS('ACC passing'!K:K,'ACC passing'!$A:$A,$A23,'ACC passing'!$C:$C,$B23)</f>
        <v>10</v>
      </c>
      <c r="BE24" s="27">
        <f>AVERAGEIFS('ACC passing'!L:L,'ACC passing'!$A:$A,$A23,'ACC passing'!$C:$C,$B23)</f>
        <v>0.7666666667</v>
      </c>
      <c r="BF24" s="27">
        <f>MAXIFS('ACC passing'!M:M,'ACC passing'!$A:$A,$A23,'ACC passing'!$C:$C,$B23)</f>
        <v>78</v>
      </c>
      <c r="BG24" s="27">
        <f>SUMIFS('ACC passing'!N:N,'ACC passing'!$A:$A,$A23,'ACC passing'!$C:$C,$B23)</f>
        <v>32</v>
      </c>
      <c r="BH24" s="27">
        <f>SUMIFS('ACC passing'!O:O,'ACC passing'!$A:$A,$A23,'ACC passing'!$C:$C,$B23)</f>
        <v>180</v>
      </c>
      <c r="BI24" s="27">
        <f>AVERAGEIFS('ACC passing'!P:P,'ACC passing'!$A:$A,$A23,'ACC passing'!$C:$C,$B23)</f>
        <v>98.96666667</v>
      </c>
      <c r="BJ24" s="26">
        <f>SUMIFS('ACC punt-return'!D:D,'ACC punt-return'!$A:$A,$A23,'ACC punt-return'!$C:$C,$B23)</f>
        <v>24</v>
      </c>
      <c r="BK24" s="26">
        <f>SUMIFS('ACC punt-return'!E:E,'ACC punt-return'!$A:$A,$A23,'ACC punt-return'!$C:$C,$B23)</f>
        <v>123</v>
      </c>
      <c r="BL24" s="26">
        <f>AVERAGEIFS('ACC punt-return'!F:F,'ACC punt-return'!$A:$A,$A23,'ACC punt-return'!$C:$C,$B23)</f>
        <v>4.7625</v>
      </c>
      <c r="BM24" s="26">
        <f>SUMIFS('ACC punt-return'!G:G,'ACC punt-return'!$A:$A,$A23,'ACC punt-return'!$C:$C,$B23)</f>
        <v>14</v>
      </c>
      <c r="BN24" s="26">
        <f>MAXIFS('ACC punt-return'!H:H,'ACC punt-return'!$A:$A,$A23,'ACC punt-return'!$C:$C,$B23)</f>
        <v>33</v>
      </c>
      <c r="BO24" s="26">
        <f>SUMIFS('ACC punt-return'!I:I,'ACC punt-return'!$A:$A,$A23,'ACC punt-return'!$C:$C,$B23)</f>
        <v>0</v>
      </c>
      <c r="BP24" s="26">
        <f>SUMIFS('ACC rushing'!D:D,'ACC rushing'!$A:$A,$A23,'ACC rushing'!$C:$C,$B23)</f>
        <v>487</v>
      </c>
      <c r="BQ24" s="26">
        <f>SUMIFS('ACC rushing'!E:E,'ACC rushing'!$A:$A,$A23,'ACC rushing'!$C:$C,$B23)</f>
        <v>3441</v>
      </c>
      <c r="BR24" s="26">
        <f>SUMIFS('ACC rushing'!F:F,'ACC rushing'!$A:$A,$A23,'ACC rushing'!$C:$C,$B23)</f>
        <v>260</v>
      </c>
      <c r="BS24" s="26">
        <f>SUMIFS('ACC rushing'!G:G,'ACC rushing'!$A:$A,$A23,'ACC rushing'!$C:$C,$B23)</f>
        <v>3181</v>
      </c>
      <c r="BT24" s="26">
        <f>AVERAGEIFS('ACC rushing'!H:H,'ACC rushing'!$A:$A,$A23,'ACC rushing'!$C:$C,$B23)</f>
        <v>6.937</v>
      </c>
      <c r="BU24" s="26">
        <f>MAXIFS('ACC rushing'!I:I,'ACC rushing'!$A:$A,$A23,'ACC rushing'!$C:$C,$B23)</f>
        <v>75</v>
      </c>
      <c r="BV24" s="26">
        <f>SUMIFS('ACC rushing'!J:J,'ACC rushing'!$A:$A,$A23,'ACC rushing'!$C:$C,$B23)</f>
        <v>33</v>
      </c>
      <c r="BW24" s="26">
        <f>SUMIFS('ACC scoring'!D:D,'ACC scoring'!$A:$A,$A23,'ACC scoring'!$C:$C,$B23)</f>
        <v>453</v>
      </c>
      <c r="BX24" s="26">
        <f>SUMIFS('ACC scoring'!E:E,'ACC scoring'!$A:$A,$A23,'ACC scoring'!$C:$C,$B23)</f>
        <v>57</v>
      </c>
      <c r="BY24" s="26">
        <f>SUMIFS('ACC scoring'!F:F,'ACC scoring'!$A:$A,$A23,'ACC scoring'!$C:$C,$B23)</f>
        <v>32</v>
      </c>
      <c r="BZ24" s="26">
        <f>SUMIFS('ACC scoring'!G:G,'ACC scoring'!$A:$A,$A23,'ACC scoring'!$C:$C,$B23)</f>
        <v>25</v>
      </c>
      <c r="CA24" s="26">
        <f>SUMIFS('ACC scoring'!H:H,'ACC scoring'!$A:$A,$A23,'ACC scoring'!$C:$C,$B23)</f>
        <v>0</v>
      </c>
      <c r="CB24" s="26">
        <f>SUMIFS('ACC scoring'!I:I,'ACC scoring'!$A:$A,$A23,'ACC scoring'!$C:$C,$B23)</f>
        <v>0</v>
      </c>
      <c r="CC24" s="26">
        <f>SUMIFS('ACC scoring'!J:J,'ACC scoring'!$A:$A,$A23,'ACC scoring'!$C:$C,$B23)</f>
        <v>0</v>
      </c>
      <c r="CD24" s="26">
        <f>SUMIFS('ACC scoring'!K:K,'ACC scoring'!$A:$A,$A23,'ACC scoring'!$C:$C,$B23)</f>
        <v>0</v>
      </c>
      <c r="CE24" s="26">
        <f>SUMIFS('ACC scoring'!L:L,'ACC scoring'!$A:$A,$A23,'ACC scoring'!$C:$C,$B23)</f>
        <v>0</v>
      </c>
      <c r="CF24" s="26">
        <f>SUMIFS('ACC scoring'!M:M,'ACC scoring'!$A:$A,$A23,'ACC scoring'!$C:$C,$B23)</f>
        <v>0</v>
      </c>
      <c r="CG24" s="26">
        <f>SUMIFS('ACC scoring'!N:N,'ACC scoring'!$A:$A,$A23,'ACC scoring'!$C:$C,$B23)</f>
        <v>0</v>
      </c>
      <c r="CH24" s="26">
        <f>SUMIFS('ACC scoring'!O:O,'ACC scoring'!$A:$A,$A23,'ACC scoring'!$C:$C,$B23)</f>
        <v>58</v>
      </c>
      <c r="CI24" s="26">
        <f>SUMIFS('ACC scoring'!P:P,'ACC scoring'!$A:$A,$A23,'ACC scoring'!$C:$C,$B23)</f>
        <v>59</v>
      </c>
      <c r="CJ24" s="26">
        <f>SUMIFS('ACC scoring'!Q:Q,'ACC scoring'!$A:$A,$A23,'ACC scoring'!$C:$C,$B23)</f>
        <v>17</v>
      </c>
      <c r="CK24" s="26">
        <f>SUMIFS('ACC scoring'!R:R,'ACC scoring'!$A:$A,$A23,'ACC scoring'!$C:$C,$B23)</f>
        <v>20</v>
      </c>
      <c r="CL24" s="26">
        <f>SUMIFS('ACC scoring'!S:S,'ACC scoring'!$A:$A,$A23,'ACC scoring'!$C:$C,$B23)</f>
        <v>1</v>
      </c>
      <c r="CM24" s="26">
        <f>SUMIFS('ACC scoring'!T:T,'ACC scoring'!$A:$A,$A23,'ACC scoring'!$C:$C,$B23)</f>
        <v>0</v>
      </c>
      <c r="CN24" s="26">
        <f>SUMIFS('ACC punting'!D:D,'ACC punting'!$A:$A,$A23,'ACC punting'!$C:$C,$B23)</f>
        <v>44</v>
      </c>
      <c r="CO24" s="26">
        <f>SUMIFS('ACC punting'!E:E,'ACC punting'!$A:$A,$A23,'ACC punting'!$C:$C,$B23)</f>
        <v>1914</v>
      </c>
      <c r="CP24" s="26">
        <f>AVERAGEIFS('ACC punting'!F:F,'ACC punting'!$A:$A,$A23,'ACC punting'!$C:$C,$B23)</f>
        <v>43.5</v>
      </c>
      <c r="CQ24" s="26">
        <f>MAXIFS('ACC punting'!G:G,'ACC punting'!$A:$A,$A23,'ACC punting'!$C:$C,$B23)</f>
        <v>58</v>
      </c>
      <c r="CR24" s="26">
        <f>SUMIFS('ACC punting'!H:H,'ACC punting'!$A:$A,$A23,'ACC punting'!$C:$C,$B23)</f>
        <v>2</v>
      </c>
      <c r="CS24" s="26">
        <f>SUMIFS('ACC punting'!I:I,'ACC punting'!$A:$A,$A23,'ACC punting'!$C:$C,$B23)</f>
        <v>10</v>
      </c>
      <c r="CT24" s="26">
        <f>SUMIFS('ACC punting'!J:J,'ACC punting'!$A:$A,$A23,'ACC punting'!$C:$C,$B23)</f>
        <v>0</v>
      </c>
      <c r="CU24" s="26">
        <f>AVERAGEIFS('ACC punting'!K:K,'ACC punting'!$A:$A,$A23,'ACC punting'!$C:$C,$B23)</f>
        <v>39.9</v>
      </c>
      <c r="CV24" s="26">
        <f>SUMIFS('ACC punting'!L:L,'ACC punting'!$A:$A,$A23,'ACC punting'!$C:$C,$B23)</f>
        <v>20</v>
      </c>
      <c r="CW24" s="26">
        <f>SUMIFS('ACC punting'!M:M,'ACC punting'!$A:$A,$A23,'ACC punting'!$C:$C,$B23)</f>
        <v>119</v>
      </c>
    </row>
    <row r="25">
      <c r="A25" s="16">
        <v>2017.0</v>
      </c>
      <c r="B25" s="13" t="s">
        <v>103</v>
      </c>
      <c r="C25" s="26">
        <f>SUMIFS('ACC receiving'!D:D,'ACC receiving'!$A:$A,$A25,'ACC receiving'!$C:$C,$B25)</f>
        <v>245</v>
      </c>
      <c r="D25" s="26">
        <f>SUMIFS('ACC receiving'!E:E,'ACC receiving'!$A:$A,$A25,'ACC receiving'!$C:$C,$B25)</f>
        <v>3341</v>
      </c>
      <c r="E25" s="26">
        <f>AVERAGEIFS('ACC receiving'!F:F,'ACC receiving'!$A:$A,$A25,'ACC receiving'!$C:$C,$B25)</f>
        <v>13.01714286</v>
      </c>
      <c r="F25" s="26">
        <f>SUMIFS('ACC receiving'!G:G,'ACC receiving'!$A:$A,$A25,'ACC receiving'!$C:$C,$B25)</f>
        <v>303</v>
      </c>
      <c r="G25" s="26">
        <f>SUMIFS('ACC receiving'!H:H,'ACC receiving'!$A:$A,$A25,'ACC receiving'!$C:$C,$B25)</f>
        <v>32</v>
      </c>
      <c r="H25" s="26">
        <f>SUMIFS('ACC defense'!D:D,'ACC defense'!$A:$A,$A25,'ACC defense'!$C:$C,$B25)</f>
        <v>14</v>
      </c>
      <c r="I25" s="26">
        <f>SUMIFS('ACC defense'!E:E,'ACC defense'!$A:$A,$A25,'ACC defense'!$C:$C,$B25)</f>
        <v>187</v>
      </c>
      <c r="J25" s="26">
        <f>AVERAGEIFS('ACC defense'!F:F,'ACC defense'!$A:$A,$A25,'ACC defense'!$C:$C,$B25)</f>
        <v>14.23857143</v>
      </c>
      <c r="K25" s="26">
        <f>MAXIFS('ACC defense'!G:G,'ACC defense'!$A:$A,$A25,'ACC defense'!$C:$C,$B25)</f>
        <v>52</v>
      </c>
      <c r="L25" s="26">
        <f>SUMIFS('ACC defense'!H:H,'ACC defense'!$A:$A,$A25,'ACC defense'!$C:$C,$B25)</f>
        <v>1</v>
      </c>
      <c r="M25" s="26">
        <f>SUMIFS('ACC defense'!I:I,'ACC defense'!$A:$A,$A25,'ACC defense'!$C:$C,$B25)</f>
        <v>346</v>
      </c>
      <c r="N25" s="26">
        <f>SUMIFS('ACC defense'!J:J,'ACC defense'!$A:$A,$A25,'ACC defense'!$C:$C,$B25)</f>
        <v>159</v>
      </c>
      <c r="O25" s="26">
        <f>SUMIFS('ACC defense'!K:K,'ACC defense'!$A:$A,$A25,'ACC defense'!$C:$C,$B25)</f>
        <v>505</v>
      </c>
      <c r="P25" s="26">
        <f>SUMIFS('ACC defense'!L:L,'ACC defense'!$A:$A,$A25,'ACC defense'!$C:$C,$B25)</f>
        <v>7</v>
      </c>
      <c r="Q25" s="26">
        <f>SUMIFS('ACC defense'!M:M,'ACC defense'!$A:$A,$A25,'ACC defense'!$C:$C,$B25)</f>
        <v>37</v>
      </c>
      <c r="R25" s="27">
        <f>SUMIFS('ACC kicking'!D:D,'ACC kicking'!$A:$A,$A25,'ACC kicking'!$C:$C,$B25)</f>
        <v>52</v>
      </c>
      <c r="S25" s="27">
        <f>SUMIFS('ACC kicking'!E:E,'ACC kicking'!$A:$A,$A25,'ACC kicking'!$C:$C,$B25)</f>
        <v>56</v>
      </c>
      <c r="T25" s="27">
        <f>SUMIFS('ACC kicking'!F:F,'ACC kicking'!$A:$A,$A25,'ACC kicking'!$C:$C,$B25)</f>
        <v>21</v>
      </c>
      <c r="U25" s="27">
        <f>SUMIFS('ACC kicking'!G:G,'ACC kicking'!$A:$A,$A25,'ACC kicking'!$C:$C,$B25)</f>
        <v>25</v>
      </c>
      <c r="V25" s="27">
        <f>SUMIFS('ACC kicking'!H:H,'ACC kicking'!$A:$A,$A25,'ACC kicking'!$C:$C,$B25)</f>
        <v>0</v>
      </c>
      <c r="W25" s="27">
        <f>SUMIFS('ACC kicking'!I:I,'ACC kicking'!$A:$A,$A25,'ACC kicking'!$C:$C,$B25)</f>
        <v>0</v>
      </c>
      <c r="X25" s="27">
        <f>SUMIFS('ACC kicking'!J:J,'ACC kicking'!$A:$A,$A25,'ACC kicking'!$C:$C,$B25)</f>
        <v>10</v>
      </c>
      <c r="Y25" s="27">
        <f>SUMIFS('ACC kicking'!K:K,'ACC kicking'!$A:$A,$A25,'ACC kicking'!$C:$C,$B25)</f>
        <v>10</v>
      </c>
      <c r="Z25" s="27">
        <f>SUMIFS('ACC kicking'!L:L,'ACC kicking'!$A:$A,$A25,'ACC kicking'!$C:$C,$B25)</f>
        <v>7</v>
      </c>
      <c r="AA25" s="27">
        <f>SUMIFS('ACC kicking'!M:M,'ACC kicking'!$A:$A,$A25,'ACC kicking'!$C:$C,$B25)</f>
        <v>8</v>
      </c>
      <c r="AB25" s="27">
        <f>SUMIFS('ACC kicking'!N:N,'ACC kicking'!$A:$A,$A25,'ACC kicking'!$C:$C,$B25)</f>
        <v>4</v>
      </c>
      <c r="AC25" s="27">
        <f>SUMIFS('ACC kicking'!O:O,'ACC kicking'!$A:$A,$A25,'ACC kicking'!$C:$C,$B25)</f>
        <v>6</v>
      </c>
      <c r="AD25" s="27">
        <f>SUMIFS('ACC kicking'!P:P,'ACC kicking'!$A:$A,$A25,'ACC kicking'!$C:$C,$B25)</f>
        <v>0</v>
      </c>
      <c r="AE25" s="27">
        <f>SUMIFS('ACC kicking'!Q:Q,'ACC kicking'!$A:$A,$A25,'ACC kicking'!$C:$C,$B25)</f>
        <v>1</v>
      </c>
      <c r="AF25" s="27">
        <f>MAXIFS('ACC kicking'!R:R,'ACC kicking'!$A:$A,$A25,'ACC kicking'!$C:$C,$B25)</f>
        <v>43</v>
      </c>
      <c r="AG25" s="27">
        <f>SUMIFS('ACC kicking'!S:S,'ACC kicking'!$A:$A,$A25,'ACC kicking'!$C:$C,$B25)</f>
        <v>115</v>
      </c>
      <c r="AH25" s="27">
        <f>SUMIFS('ACC kickoff-return'!D:D,'ACC kickoff-return'!$A:$A,$A24,'ACC kickoff-return'!$C:$C,$B24)</f>
        <v>35</v>
      </c>
      <c r="AI25" s="27">
        <f>SUMIFS('ACC kickoff-return'!E:E,'ACC kickoff-return'!$A:$A,$A24,'ACC kickoff-return'!$C:$C,$B24)</f>
        <v>753</v>
      </c>
      <c r="AJ25" s="27">
        <f>AVERAGEIFS('ACC kickoff-return'!F:F,'ACC kickoff-return'!$A:$A,$A24,'ACC kickoff-return'!$C:$C,$B24)</f>
        <v>14.8975</v>
      </c>
      <c r="AK25" s="27">
        <f>SUMIFS('ACC kickoff-return'!G:G,'ACC kickoff-return'!$A:$A,$A24,'ACC kickoff-return'!$C:$C,$B24)</f>
        <v>0</v>
      </c>
      <c r="AL25" s="27">
        <f>MAXIFS('ACC kickoff-return'!H:H,'ACC kickoff-return'!$A:$A,$A24,'ACC kickoff-return'!$C:$C,$B24)</f>
        <v>38</v>
      </c>
      <c r="AM25" s="27">
        <f>SUMIFS('ACC kickoff-return'!I:I,'ACC kickoff-return'!$A:$A,$A24,'ACC kickoff-return'!$C:$C,$B24)</f>
        <v>0</v>
      </c>
      <c r="AN25" s="26">
        <f>SUMIFS('ACC kickoff'!D:D,'ACC kickoff'!$A:$A,$A24,'ACC kickoff'!$C:$C,$B24)</f>
        <v>75</v>
      </c>
      <c r="AO25" s="26">
        <f>SUMIFS('ACC kickoff'!E:E,'ACC kickoff'!$A:$A,$A24,'ACC kickoff'!$C:$C,$B24)</f>
        <v>4729</v>
      </c>
      <c r="AP25" s="26">
        <f>AVERAGEIFS('ACC kickoff'!F:F,'ACC kickoff'!$A:$A,$A24,'ACC kickoff'!$C:$C,$B24)</f>
        <v>63.1</v>
      </c>
      <c r="AQ25" s="26">
        <f>MAXIFS('ACC kickoff'!G:G,'ACC kickoff'!$A:$A,$A24,'ACC kickoff'!$C:$C,$B24)</f>
        <v>68</v>
      </c>
      <c r="AR25" s="26">
        <f>SUMIFS('ACC kickoff'!H:H,'ACC kickoff'!$A:$A,$A24,'ACC kickoff'!$C:$C,$B24)</f>
        <v>32</v>
      </c>
      <c r="AS25" s="26">
        <f>SUMIFS('ACC kickoff'!I:I,'ACC kickoff'!$A:$A,$A24,'ACC kickoff'!$C:$C,$B24)</f>
        <v>3</v>
      </c>
      <c r="AT25" s="26">
        <f>SUMIFS('ACC kickoff'!J:J,'ACC kickoff'!$A:$A,$A24,'ACC kickoff'!$C:$C,$B24)</f>
        <v>41</v>
      </c>
      <c r="AU25" s="26">
        <f>SUMIFS('ACC kickoff'!K:K,'ACC kickoff'!$A:$A,$A24,'ACC kickoff'!$C:$C,$B24)</f>
        <v>962</v>
      </c>
      <c r="AV25" s="26">
        <f>SUMIFS('ACC kickoff'!L:L,'ACC kickoff'!$A:$A,$A24,'ACC kickoff'!$C:$C,$B24)</f>
        <v>1</v>
      </c>
      <c r="AW25" s="27">
        <f>SUMIFS('ACC passing'!D:D,'ACC passing'!$A:$A,$A24,'ACC passing'!$C:$C,$B24)</f>
        <v>423</v>
      </c>
      <c r="AX25" s="27">
        <f>SUMIFS('ACC passing'!E:E,'ACC passing'!$A:$A,$A24,'ACC passing'!$C:$C,$B24)</f>
        <v>226</v>
      </c>
      <c r="AY25" s="27">
        <f>AVERAGEIFS('ACC passing'!F:F,'ACC passing'!$A:$A,$A24,'ACC passing'!$C:$C,$B24)</f>
        <v>45.625</v>
      </c>
      <c r="AZ25" s="27">
        <f>SUMIFS('ACC passing'!G:G,'ACC passing'!$A:$A,$A24,'ACC passing'!$C:$C,$B24)</f>
        <v>3144</v>
      </c>
      <c r="BA25" s="27">
        <f>AVERAGEIFS('ACC passing'!H:H,'ACC passing'!$A:$A,$A24,'ACC passing'!$C:$C,$B24)</f>
        <v>6.7</v>
      </c>
      <c r="BB25" s="27">
        <f>SUMIFS('ACC passing'!I:I,'ACC passing'!$A:$A,$A24,'ACC passing'!$C:$C,$B24)</f>
        <v>26</v>
      </c>
      <c r="BC25" s="27">
        <f>AVERAGEIFS('ACC passing'!J:J,'ACC passing'!$A:$A,$A24,'ACC passing'!$C:$C,$B24)</f>
        <v>1.575</v>
      </c>
      <c r="BD25" s="27">
        <f>SUMIFS('ACC passing'!K:K,'ACC passing'!$A:$A,$A24,'ACC passing'!$C:$C,$B24)</f>
        <v>14</v>
      </c>
      <c r="BE25" s="27">
        <f>AVERAGEIFS('ACC passing'!L:L,'ACC passing'!$A:$A,$A24,'ACC passing'!$C:$C,$B24)</f>
        <v>0.85</v>
      </c>
      <c r="BF25" s="27">
        <f>MAXIFS('ACC passing'!M:M,'ACC passing'!$A:$A,$A24,'ACC passing'!$C:$C,$B24)</f>
        <v>78</v>
      </c>
      <c r="BG25" s="27">
        <f>SUMIFS('ACC passing'!N:N,'ACC passing'!$A:$A,$A24,'ACC passing'!$C:$C,$B24)</f>
        <v>28</v>
      </c>
      <c r="BH25" s="27">
        <f>SUMIFS('ACC passing'!O:O,'ACC passing'!$A:$A,$A24,'ACC passing'!$C:$C,$B24)</f>
        <v>141</v>
      </c>
      <c r="BI25" s="27">
        <f>AVERAGEIFS('ACC passing'!P:P,'ACC passing'!$A:$A,$A24,'ACC passing'!$C:$C,$B24)</f>
        <v>105.375</v>
      </c>
      <c r="BJ25" s="26">
        <f>SUMIFS('ACC punt-return'!D:D,'ACC punt-return'!$A:$A,$A24,'ACC punt-return'!$C:$C,$B24)</f>
        <v>14</v>
      </c>
      <c r="BK25" s="26">
        <f>SUMIFS('ACC punt-return'!E:E,'ACC punt-return'!$A:$A,$A24,'ACC punt-return'!$C:$C,$B24)</f>
        <v>220</v>
      </c>
      <c r="BL25" s="26">
        <f>AVERAGEIFS('ACC punt-return'!F:F,'ACC punt-return'!$A:$A,$A24,'ACC punt-return'!$C:$C,$B24)</f>
        <v>9.64</v>
      </c>
      <c r="BM25" s="26">
        <f>SUMIFS('ACC punt-return'!G:G,'ACC punt-return'!$A:$A,$A24,'ACC punt-return'!$C:$C,$B24)</f>
        <v>42</v>
      </c>
      <c r="BN25" s="26">
        <f>MAXIFS('ACC punt-return'!H:H,'ACC punt-return'!$A:$A,$A24,'ACC punt-return'!$C:$C,$B24)</f>
        <v>44</v>
      </c>
      <c r="BO25" s="26">
        <f>SUMIFS('ACC punt-return'!I:I,'ACC punt-return'!$A:$A,$A24,'ACC punt-return'!$C:$C,$B24)</f>
        <v>0</v>
      </c>
      <c r="BP25" s="26">
        <f>SUMIFS('ACC rushing'!D:D,'ACC rushing'!$A:$A,$A24,'ACC rushing'!$C:$C,$B24)</f>
        <v>398</v>
      </c>
      <c r="BQ25" s="26">
        <f>SUMIFS('ACC rushing'!E:E,'ACC rushing'!$A:$A,$A24,'ACC rushing'!$C:$C,$B24)</f>
        <v>2331</v>
      </c>
      <c r="BR25" s="26">
        <f>SUMIFS('ACC rushing'!F:F,'ACC rushing'!$A:$A,$A24,'ACC rushing'!$C:$C,$B24)</f>
        <v>210</v>
      </c>
      <c r="BS25" s="26">
        <f>SUMIFS('ACC rushing'!G:G,'ACC rushing'!$A:$A,$A24,'ACC rushing'!$C:$C,$B24)</f>
        <v>2121</v>
      </c>
      <c r="BT25" s="26">
        <f>AVERAGEIFS('ACC rushing'!H:H,'ACC rushing'!$A:$A,$A24,'ACC rushing'!$C:$C,$B24)</f>
        <v>5.686</v>
      </c>
      <c r="BU25" s="26">
        <f>MAXIFS('ACC rushing'!I:I,'ACC rushing'!$A:$A,$A24,'ACC rushing'!$C:$C,$B24)</f>
        <v>82</v>
      </c>
      <c r="BV25" s="26">
        <f>SUMIFS('ACC rushing'!J:J,'ACC rushing'!$A:$A,$A24,'ACC rushing'!$C:$C,$B24)</f>
        <v>19</v>
      </c>
      <c r="BW25" s="26">
        <f>SUMIFS('ACC scoring'!D:D,'ACC scoring'!$A:$A,$A24,'ACC scoring'!$C:$C,$B24)</f>
        <v>330</v>
      </c>
      <c r="BX25" s="26">
        <f>SUMIFS('ACC scoring'!E:E,'ACC scoring'!$A:$A,$A24,'ACC scoring'!$C:$C,$B24)</f>
        <v>39</v>
      </c>
      <c r="BY25" s="26">
        <f>SUMIFS('ACC scoring'!F:F,'ACC scoring'!$A:$A,$A24,'ACC scoring'!$C:$C,$B24)</f>
        <v>19</v>
      </c>
      <c r="BZ25" s="26">
        <f>SUMIFS('ACC scoring'!G:G,'ACC scoring'!$A:$A,$A24,'ACC scoring'!$C:$C,$B24)</f>
        <v>20</v>
      </c>
      <c r="CA25" s="26">
        <f>SUMIFS('ACC scoring'!H:H,'ACC scoring'!$A:$A,$A24,'ACC scoring'!$C:$C,$B24)</f>
        <v>0</v>
      </c>
      <c r="CB25" s="26">
        <f>SUMIFS('ACC scoring'!I:I,'ACC scoring'!$A:$A,$A24,'ACC scoring'!$C:$C,$B24)</f>
        <v>0</v>
      </c>
      <c r="CC25" s="26">
        <f>SUMIFS('ACC scoring'!J:J,'ACC scoring'!$A:$A,$A24,'ACC scoring'!$C:$C,$B24)</f>
        <v>0</v>
      </c>
      <c r="CD25" s="26">
        <f>SUMIFS('ACC scoring'!K:K,'ACC scoring'!$A:$A,$A24,'ACC scoring'!$C:$C,$B24)</f>
        <v>0</v>
      </c>
      <c r="CE25" s="26">
        <f>SUMIFS('ACC scoring'!L:L,'ACC scoring'!$A:$A,$A24,'ACC scoring'!$C:$C,$B24)</f>
        <v>0</v>
      </c>
      <c r="CF25" s="26">
        <f>SUMIFS('ACC scoring'!M:M,'ACC scoring'!$A:$A,$A24,'ACC scoring'!$C:$C,$B24)</f>
        <v>0</v>
      </c>
      <c r="CG25" s="26">
        <f>SUMIFS('ACC scoring'!N:N,'ACC scoring'!$A:$A,$A24,'ACC scoring'!$C:$C,$B24)</f>
        <v>0</v>
      </c>
      <c r="CH25" s="26">
        <f>SUMIFS('ACC scoring'!O:O,'ACC scoring'!$A:$A,$A24,'ACC scoring'!$C:$C,$B24)</f>
        <v>45</v>
      </c>
      <c r="CI25" s="26">
        <f>SUMIFS('ACC scoring'!P:P,'ACC scoring'!$A:$A,$A24,'ACC scoring'!$C:$C,$B24)</f>
        <v>46</v>
      </c>
      <c r="CJ25" s="26">
        <f>SUMIFS('ACC scoring'!Q:Q,'ACC scoring'!$A:$A,$A24,'ACC scoring'!$C:$C,$B24)</f>
        <v>17</v>
      </c>
      <c r="CK25" s="26">
        <f>SUMIFS('ACC scoring'!R:R,'ACC scoring'!$A:$A,$A24,'ACC scoring'!$C:$C,$B24)</f>
        <v>23</v>
      </c>
      <c r="CL25" s="26">
        <f>SUMIFS('ACC scoring'!S:S,'ACC scoring'!$A:$A,$A24,'ACC scoring'!$C:$C,$B24)</f>
        <v>0</v>
      </c>
      <c r="CM25" s="26">
        <f>SUMIFS('ACC scoring'!T:T,'ACC scoring'!$A:$A,$A24,'ACC scoring'!$C:$C,$B24)</f>
        <v>0</v>
      </c>
      <c r="CN25" s="26">
        <f>SUMIFS('ACC punting'!D:D,'ACC punting'!$A:$A,$A24,'ACC punting'!$C:$C,$B24)</f>
        <v>72</v>
      </c>
      <c r="CO25" s="26">
        <f>SUMIFS('ACC punting'!E:E,'ACC punting'!$A:$A,$A24,'ACC punting'!$C:$C,$B24)</f>
        <v>2777</v>
      </c>
      <c r="CP25" s="26">
        <f>AVERAGEIFS('ACC punting'!F:F,'ACC punting'!$A:$A,$A24,'ACC punting'!$C:$C,$B24)</f>
        <v>38.6</v>
      </c>
      <c r="CQ25" s="26">
        <f>MAXIFS('ACC punting'!G:G,'ACC punting'!$A:$A,$A24,'ACC punting'!$C:$C,$B24)</f>
        <v>54</v>
      </c>
      <c r="CR25" s="26">
        <f>SUMIFS('ACC punting'!H:H,'ACC punting'!$A:$A,$A24,'ACC punting'!$C:$C,$B24)</f>
        <v>3</v>
      </c>
      <c r="CS25" s="26">
        <f>SUMIFS('ACC punting'!I:I,'ACC punting'!$A:$A,$A24,'ACC punting'!$C:$C,$B24)</f>
        <v>25</v>
      </c>
      <c r="CT25" s="26">
        <f>SUMIFS('ACC punting'!J:J,'ACC punting'!$A:$A,$A24,'ACC punting'!$C:$C,$B24)</f>
        <v>1</v>
      </c>
      <c r="CU25" s="26">
        <f>AVERAGEIFS('ACC punting'!K:K,'ACC punting'!$A:$A,$A24,'ACC punting'!$C:$C,$B24)</f>
        <v>36.3</v>
      </c>
      <c r="CV25" s="26">
        <f>SUMIFS('ACC punting'!L:L,'ACC punting'!$A:$A,$A24,'ACC punting'!$C:$C,$B24)</f>
        <v>12</v>
      </c>
      <c r="CW25" s="26">
        <f>SUMIFS('ACC punting'!M:M,'ACC punting'!$A:$A,$A24,'ACC punting'!$C:$C,$B24)</f>
        <v>69</v>
      </c>
    </row>
    <row r="26">
      <c r="A26" s="16">
        <v>2017.0</v>
      </c>
      <c r="B26" s="13" t="s">
        <v>110</v>
      </c>
      <c r="C26" s="26">
        <f>SUMIFS('ACC receiving'!D:D,'ACC receiving'!$A:$A,$A26,'ACC receiving'!$C:$C,$B26)</f>
        <v>214</v>
      </c>
      <c r="D26" s="26">
        <f>SUMIFS('ACC receiving'!E:E,'ACC receiving'!$A:$A,$A26,'ACC receiving'!$C:$C,$B26)</f>
        <v>2509</v>
      </c>
      <c r="E26" s="26">
        <f>AVERAGEIFS('ACC receiving'!F:F,'ACC receiving'!$A:$A,$A26,'ACC receiving'!$C:$C,$B26)</f>
        <v>10.91888889</v>
      </c>
      <c r="F26" s="26">
        <f>SUMIFS('ACC receiving'!G:G,'ACC receiving'!$A:$A,$A26,'ACC receiving'!$C:$C,$B26)</f>
        <v>347</v>
      </c>
      <c r="G26" s="26">
        <f>SUMIFS('ACC receiving'!H:H,'ACC receiving'!$A:$A,$A26,'ACC receiving'!$C:$C,$B26)</f>
        <v>10</v>
      </c>
      <c r="H26" s="26">
        <f>SUMIFS('ACC defense'!D:D,'ACC defense'!$A:$A,$A26,'ACC defense'!$C:$C,$B26)</f>
        <v>9</v>
      </c>
      <c r="I26" s="26">
        <f>SUMIFS('ACC defense'!E:E,'ACC defense'!$A:$A,$A26,'ACC defense'!$C:$C,$B26)</f>
        <v>84</v>
      </c>
      <c r="J26" s="26">
        <f>AVERAGEIFS('ACC defense'!F:F,'ACC defense'!$A:$A,$A26,'ACC defense'!$C:$C,$B26)</f>
        <v>8.6875</v>
      </c>
      <c r="K26" s="26">
        <f>MAXIFS('ACC defense'!G:G,'ACC defense'!$A:$A,$A26,'ACC defense'!$C:$C,$B26)</f>
        <v>34</v>
      </c>
      <c r="L26" s="26">
        <f>SUMIFS('ACC defense'!H:H,'ACC defense'!$A:$A,$A26,'ACC defense'!$C:$C,$B26)</f>
        <v>0</v>
      </c>
      <c r="M26" s="26">
        <f>SUMIFS('ACC defense'!I:I,'ACC defense'!$A:$A,$A26,'ACC defense'!$C:$C,$B26)</f>
        <v>216</v>
      </c>
      <c r="N26" s="26">
        <f>SUMIFS('ACC defense'!J:J,'ACC defense'!$A:$A,$A26,'ACC defense'!$C:$C,$B26)</f>
        <v>90</v>
      </c>
      <c r="O26" s="26">
        <f>SUMIFS('ACC defense'!K:K,'ACC defense'!$A:$A,$A26,'ACC defense'!$C:$C,$B26)</f>
        <v>306</v>
      </c>
      <c r="P26" s="26">
        <f>SUMIFS('ACC defense'!L:L,'ACC defense'!$A:$A,$A26,'ACC defense'!$C:$C,$B26)</f>
        <v>6</v>
      </c>
      <c r="Q26" s="26">
        <f>SUMIFS('ACC defense'!M:M,'ACC defense'!$A:$A,$A26,'ACC defense'!$C:$C,$B26)</f>
        <v>43</v>
      </c>
      <c r="R26" s="27">
        <f>SUMIFS('ACC kicking'!D:D,'ACC kicking'!$A:$A,$A26,'ACC kicking'!$C:$C,$B26)</f>
        <v>34</v>
      </c>
      <c r="S26" s="27">
        <f>SUMIFS('ACC kicking'!E:E,'ACC kicking'!$A:$A,$A26,'ACC kicking'!$C:$C,$B26)</f>
        <v>34</v>
      </c>
      <c r="T26" s="27">
        <f>SUMIFS('ACC kicking'!F:F,'ACC kicking'!$A:$A,$A26,'ACC kicking'!$C:$C,$B26)</f>
        <v>11</v>
      </c>
      <c r="U26" s="27">
        <f>SUMIFS('ACC kicking'!G:G,'ACC kicking'!$A:$A,$A26,'ACC kicking'!$C:$C,$B26)</f>
        <v>19</v>
      </c>
      <c r="V26" s="27">
        <f>SUMIFS('ACC kicking'!H:H,'ACC kicking'!$A:$A,$A26,'ACC kicking'!$C:$C,$B26)</f>
        <v>0</v>
      </c>
      <c r="W26" s="27">
        <f>SUMIFS('ACC kicking'!I:I,'ACC kicking'!$A:$A,$A26,'ACC kicking'!$C:$C,$B26)</f>
        <v>0</v>
      </c>
      <c r="X26" s="27">
        <f>SUMIFS('ACC kicking'!J:J,'ACC kicking'!$A:$A,$A26,'ACC kicking'!$C:$C,$B26)</f>
        <v>2</v>
      </c>
      <c r="Y26" s="27">
        <f>SUMIFS('ACC kicking'!K:K,'ACC kicking'!$A:$A,$A26,'ACC kicking'!$C:$C,$B26)</f>
        <v>3</v>
      </c>
      <c r="Z26" s="27">
        <f>SUMIFS('ACC kicking'!L:L,'ACC kicking'!$A:$A,$A26,'ACC kicking'!$C:$C,$B26)</f>
        <v>1</v>
      </c>
      <c r="AA26" s="27">
        <f>SUMIFS('ACC kicking'!M:M,'ACC kicking'!$A:$A,$A26,'ACC kicking'!$C:$C,$B26)</f>
        <v>3</v>
      </c>
      <c r="AB26" s="27">
        <f>SUMIFS('ACC kicking'!N:N,'ACC kicking'!$A:$A,$A26,'ACC kicking'!$C:$C,$B26)</f>
        <v>6</v>
      </c>
      <c r="AC26" s="27">
        <f>SUMIFS('ACC kicking'!O:O,'ACC kicking'!$A:$A,$A26,'ACC kicking'!$C:$C,$B26)</f>
        <v>9</v>
      </c>
      <c r="AD26" s="27">
        <f>SUMIFS('ACC kicking'!P:P,'ACC kicking'!$A:$A,$A26,'ACC kicking'!$C:$C,$B26)</f>
        <v>2</v>
      </c>
      <c r="AE26" s="27">
        <f>SUMIFS('ACC kicking'!Q:Q,'ACC kicking'!$A:$A,$A26,'ACC kicking'!$C:$C,$B26)</f>
        <v>4</v>
      </c>
      <c r="AF26" s="27">
        <f>MAXIFS('ACC kicking'!R:R,'ACC kicking'!$A:$A,$A26,'ACC kicking'!$C:$C,$B26)</f>
        <v>56</v>
      </c>
      <c r="AG26" s="27">
        <f>SUMIFS('ACC kicking'!S:S,'ACC kicking'!$A:$A,$A26,'ACC kicking'!$C:$C,$B26)</f>
        <v>67</v>
      </c>
      <c r="AH26" s="27">
        <f>SUMIFS('ACC kickoff-return'!D:D,'ACC kickoff-return'!$A:$A,$A25,'ACC kickoff-return'!$C:$C,$B25)</f>
        <v>39</v>
      </c>
      <c r="AI26" s="27">
        <f>SUMIFS('ACC kickoff-return'!E:E,'ACC kickoff-return'!$A:$A,$A25,'ACC kickoff-return'!$C:$C,$B25)</f>
        <v>814</v>
      </c>
      <c r="AJ26" s="27">
        <f>AVERAGEIFS('ACC kickoff-return'!F:F,'ACC kickoff-return'!$A:$A,$A25,'ACC kickoff-return'!$C:$C,$B25)</f>
        <v>14.38</v>
      </c>
      <c r="AK26" s="27">
        <f>SUMIFS('ACC kickoff-return'!G:G,'ACC kickoff-return'!$A:$A,$A25,'ACC kickoff-return'!$C:$C,$B25)</f>
        <v>0</v>
      </c>
      <c r="AL26" s="27">
        <f>MAXIFS('ACC kickoff-return'!H:H,'ACC kickoff-return'!$A:$A,$A25,'ACC kickoff-return'!$C:$C,$B25)</f>
        <v>40</v>
      </c>
      <c r="AM26" s="27">
        <f>SUMIFS('ACC kickoff-return'!I:I,'ACC kickoff-return'!$A:$A,$A25,'ACC kickoff-return'!$C:$C,$B25)</f>
        <v>0</v>
      </c>
      <c r="AN26" s="26">
        <f>SUMIFS('ACC kickoff'!D:D,'ACC kickoff'!$A:$A,$A25,'ACC kickoff'!$C:$C,$B25)</f>
        <v>88</v>
      </c>
      <c r="AO26" s="26">
        <f>SUMIFS('ACC kickoff'!E:E,'ACC kickoff'!$A:$A,$A25,'ACC kickoff'!$C:$C,$B25)</f>
        <v>5218</v>
      </c>
      <c r="AP26" s="26">
        <f>AVERAGEIFS('ACC kickoff'!F:F,'ACC kickoff'!$A:$A,$A25,'ACC kickoff'!$C:$C,$B25)</f>
        <v>60.1</v>
      </c>
      <c r="AQ26" s="26">
        <f>MAXIFS('ACC kickoff'!G:G,'ACC kickoff'!$A:$A,$A25,'ACC kickoff'!$C:$C,$B25)</f>
        <v>65</v>
      </c>
      <c r="AR26" s="26">
        <f>SUMIFS('ACC kickoff'!H:H,'ACC kickoff'!$A:$A,$A25,'ACC kickoff'!$C:$C,$B25)</f>
        <v>33</v>
      </c>
      <c r="AS26" s="26">
        <f>SUMIFS('ACC kickoff'!I:I,'ACC kickoff'!$A:$A,$A25,'ACC kickoff'!$C:$C,$B25)</f>
        <v>6</v>
      </c>
      <c r="AT26" s="26">
        <f>SUMIFS('ACC kickoff'!J:J,'ACC kickoff'!$A:$A,$A25,'ACC kickoff'!$C:$C,$B25)</f>
        <v>49</v>
      </c>
      <c r="AU26" s="26">
        <f>SUMIFS('ACC kickoff'!K:K,'ACC kickoff'!$A:$A,$A25,'ACC kickoff'!$C:$C,$B25)</f>
        <v>1030</v>
      </c>
      <c r="AV26" s="26">
        <f>SUMIFS('ACC kickoff'!L:L,'ACC kickoff'!$A:$A,$A25,'ACC kickoff'!$C:$C,$B25)</f>
        <v>0</v>
      </c>
      <c r="AW26" s="27">
        <f>SUMIFS('ACC passing'!D:D,'ACC passing'!$A:$A,$A25,'ACC passing'!$C:$C,$B25)</f>
        <v>426</v>
      </c>
      <c r="AX26" s="27">
        <f>SUMIFS('ACC passing'!E:E,'ACC passing'!$A:$A,$A25,'ACC passing'!$C:$C,$B25)</f>
        <v>268</v>
      </c>
      <c r="AY26" s="27">
        <f>AVERAGEIFS('ACC passing'!F:F,'ACC passing'!$A:$A,$A25,'ACC passing'!$C:$C,$B25)</f>
        <v>42.825</v>
      </c>
      <c r="AZ26" s="27">
        <f>SUMIFS('ACC passing'!G:G,'ACC passing'!$A:$A,$A25,'ACC passing'!$C:$C,$B25)</f>
        <v>3599</v>
      </c>
      <c r="BA26" s="27">
        <f>AVERAGEIFS('ACC passing'!H:H,'ACC passing'!$A:$A,$A25,'ACC passing'!$C:$C,$B25)</f>
        <v>4.75</v>
      </c>
      <c r="BB26" s="27">
        <f>SUMIFS('ACC passing'!I:I,'ACC passing'!$A:$A,$A25,'ACC passing'!$C:$C,$B25)</f>
        <v>33</v>
      </c>
      <c r="BC26" s="27">
        <f>AVERAGEIFS('ACC passing'!J:J,'ACC passing'!$A:$A,$A25,'ACC passing'!$C:$C,$B25)</f>
        <v>4.075</v>
      </c>
      <c r="BD26" s="27">
        <f>SUMIFS('ACC passing'!K:K,'ACC passing'!$A:$A,$A25,'ACC passing'!$C:$C,$B25)</f>
        <v>7</v>
      </c>
      <c r="BE26" s="27">
        <f>AVERAGEIFS('ACC passing'!L:L,'ACC passing'!$A:$A,$A25,'ACC passing'!$C:$C,$B25)</f>
        <v>6.65</v>
      </c>
      <c r="BF26" s="27">
        <f>MAXIFS('ACC passing'!M:M,'ACC passing'!$A:$A,$A25,'ACC passing'!$C:$C,$B25)</f>
        <v>52</v>
      </c>
      <c r="BG26" s="27">
        <f>SUMIFS('ACC passing'!N:N,'ACC passing'!$A:$A,$A25,'ACC passing'!$C:$C,$B25)</f>
        <v>19</v>
      </c>
      <c r="BH26" s="27">
        <f>SUMIFS('ACC passing'!O:O,'ACC passing'!$A:$A,$A25,'ACC passing'!$C:$C,$B25)</f>
        <v>109</v>
      </c>
      <c r="BI26" s="27">
        <f>AVERAGEIFS('ACC passing'!P:P,'ACC passing'!$A:$A,$A25,'ACC passing'!$C:$C,$B25)</f>
        <v>82.9</v>
      </c>
      <c r="BJ26" s="26">
        <f>SUMIFS('ACC punt-return'!D:D,'ACC punt-return'!$A:$A,$A25,'ACC punt-return'!$C:$C,$B25)</f>
        <v>29</v>
      </c>
      <c r="BK26" s="26">
        <f>SUMIFS('ACC punt-return'!E:E,'ACC punt-return'!$A:$A,$A25,'ACC punt-return'!$C:$C,$B25)</f>
        <v>264</v>
      </c>
      <c r="BL26" s="26">
        <f>AVERAGEIFS('ACC punt-return'!F:F,'ACC punt-return'!$A:$A,$A25,'ACC punt-return'!$C:$C,$B25)</f>
        <v>5.6675</v>
      </c>
      <c r="BM26" s="26">
        <f>SUMIFS('ACC punt-return'!G:G,'ACC punt-return'!$A:$A,$A25,'ACC punt-return'!$C:$C,$B25)</f>
        <v>16</v>
      </c>
      <c r="BN26" s="26">
        <f>MAXIFS('ACC punt-return'!H:H,'ACC punt-return'!$A:$A,$A25,'ACC punt-return'!$C:$C,$B25)</f>
        <v>75</v>
      </c>
      <c r="BO26" s="26">
        <f>SUMIFS('ACC punt-return'!I:I,'ACC punt-return'!$A:$A,$A25,'ACC punt-return'!$C:$C,$B25)</f>
        <v>0</v>
      </c>
      <c r="BP26" s="26">
        <f>SUMIFS('ACC rushing'!D:D,'ACC rushing'!$A:$A,$A25,'ACC rushing'!$C:$C,$B25)</f>
        <v>493</v>
      </c>
      <c r="BQ26" s="26">
        <f>SUMIFS('ACC rushing'!E:E,'ACC rushing'!$A:$A,$A25,'ACC rushing'!$C:$C,$B25)</f>
        <v>2530</v>
      </c>
      <c r="BR26" s="26">
        <f>SUMIFS('ACC rushing'!F:F,'ACC rushing'!$A:$A,$A25,'ACC rushing'!$C:$C,$B25)</f>
        <v>194</v>
      </c>
      <c r="BS26" s="26">
        <f>SUMIFS('ACC rushing'!G:G,'ACC rushing'!$A:$A,$A25,'ACC rushing'!$C:$C,$B25)</f>
        <v>2336</v>
      </c>
      <c r="BT26" s="26">
        <f>AVERAGEIFS('ACC rushing'!H:H,'ACC rushing'!$A:$A,$A25,'ACC rushing'!$C:$C,$B25)</f>
        <v>4.458333333</v>
      </c>
      <c r="BU26" s="26">
        <f>MAXIFS('ACC rushing'!I:I,'ACC rushing'!$A:$A,$A25,'ACC rushing'!$C:$C,$B25)</f>
        <v>76</v>
      </c>
      <c r="BV26" s="26">
        <f>SUMIFS('ACC rushing'!J:J,'ACC rushing'!$A:$A,$A25,'ACC rushing'!$C:$C,$B25)</f>
        <v>21</v>
      </c>
      <c r="BW26" s="26">
        <f>SUMIFS('ACC scoring'!D:D,'ACC scoring'!$A:$A,$A25,'ACC scoring'!$C:$C,$B25)</f>
        <v>395</v>
      </c>
      <c r="BX26" s="26">
        <f>SUMIFS('ACC scoring'!E:E,'ACC scoring'!$A:$A,$A25,'ACC scoring'!$C:$C,$B25)</f>
        <v>47</v>
      </c>
      <c r="BY26" s="26">
        <f>SUMIFS('ACC scoring'!F:F,'ACC scoring'!$A:$A,$A25,'ACC scoring'!$C:$C,$B25)</f>
        <v>16</v>
      </c>
      <c r="BZ26" s="26">
        <f>SUMIFS('ACC scoring'!G:G,'ACC scoring'!$A:$A,$A25,'ACC scoring'!$C:$C,$B25)</f>
        <v>31</v>
      </c>
      <c r="CA26" s="26">
        <f>SUMIFS('ACC scoring'!H:H,'ACC scoring'!$A:$A,$A25,'ACC scoring'!$C:$C,$B25)</f>
        <v>0</v>
      </c>
      <c r="CB26" s="26">
        <f>SUMIFS('ACC scoring'!I:I,'ACC scoring'!$A:$A,$A25,'ACC scoring'!$C:$C,$B25)</f>
        <v>0</v>
      </c>
      <c r="CC26" s="26">
        <f>SUMIFS('ACC scoring'!J:J,'ACC scoring'!$A:$A,$A25,'ACC scoring'!$C:$C,$B25)</f>
        <v>0</v>
      </c>
      <c r="CD26" s="26">
        <f>SUMIFS('ACC scoring'!K:K,'ACC scoring'!$A:$A,$A25,'ACC scoring'!$C:$C,$B25)</f>
        <v>0</v>
      </c>
      <c r="CE26" s="26">
        <f>SUMIFS('ACC scoring'!L:L,'ACC scoring'!$A:$A,$A25,'ACC scoring'!$C:$C,$B25)</f>
        <v>0</v>
      </c>
      <c r="CF26" s="26">
        <f>SUMIFS('ACC scoring'!M:M,'ACC scoring'!$A:$A,$A25,'ACC scoring'!$C:$C,$B25)</f>
        <v>0</v>
      </c>
      <c r="CG26" s="26">
        <f>SUMIFS('ACC scoring'!N:N,'ACC scoring'!$A:$A,$A25,'ACC scoring'!$C:$C,$B25)</f>
        <v>0</v>
      </c>
      <c r="CH26" s="26">
        <f>SUMIFS('ACC scoring'!O:O,'ACC scoring'!$A:$A,$A25,'ACC scoring'!$C:$C,$B25)</f>
        <v>50</v>
      </c>
      <c r="CI26" s="26">
        <f>SUMIFS('ACC scoring'!P:P,'ACC scoring'!$A:$A,$A25,'ACC scoring'!$C:$C,$B25)</f>
        <v>54</v>
      </c>
      <c r="CJ26" s="26">
        <f>SUMIFS('ACC scoring'!Q:Q,'ACC scoring'!$A:$A,$A25,'ACC scoring'!$C:$C,$B25)</f>
        <v>21</v>
      </c>
      <c r="CK26" s="26">
        <f>SUMIFS('ACC scoring'!R:R,'ACC scoring'!$A:$A,$A25,'ACC scoring'!$C:$C,$B25)</f>
        <v>25</v>
      </c>
      <c r="CL26" s="26">
        <f>SUMIFS('ACC scoring'!S:S,'ACC scoring'!$A:$A,$A25,'ACC scoring'!$C:$C,$B25)</f>
        <v>0</v>
      </c>
      <c r="CM26" s="26">
        <f>SUMIFS('ACC scoring'!T:T,'ACC scoring'!$A:$A,$A25,'ACC scoring'!$C:$C,$B25)</f>
        <v>0</v>
      </c>
      <c r="CN26" s="26">
        <f>SUMIFS('ACC punting'!D:D,'ACC punting'!$A:$A,$A25,'ACC punting'!$C:$C,$B25)</f>
        <v>68</v>
      </c>
      <c r="CO26" s="26">
        <f>SUMIFS('ACC punting'!E:E,'ACC punting'!$A:$A,$A25,'ACC punting'!$C:$C,$B25)</f>
        <v>2996</v>
      </c>
      <c r="CP26" s="26">
        <f>AVERAGEIFS('ACC punting'!F:F,'ACC punting'!$A:$A,$A25,'ACC punting'!$C:$C,$B25)</f>
        <v>44.1</v>
      </c>
      <c r="CQ26" s="26">
        <f>MAXIFS('ACC punting'!G:G,'ACC punting'!$A:$A,$A25,'ACC punting'!$C:$C,$B25)</f>
        <v>74</v>
      </c>
      <c r="CR26" s="26">
        <f>SUMIFS('ACC punting'!H:H,'ACC punting'!$A:$A,$A25,'ACC punting'!$C:$C,$B25)</f>
        <v>7</v>
      </c>
      <c r="CS26" s="26">
        <f>SUMIFS('ACC punting'!I:I,'ACC punting'!$A:$A,$A25,'ACC punting'!$C:$C,$B25)</f>
        <v>23</v>
      </c>
      <c r="CT26" s="26">
        <f>SUMIFS('ACC punting'!J:J,'ACC punting'!$A:$A,$A25,'ACC punting'!$C:$C,$B25)</f>
        <v>3</v>
      </c>
      <c r="CU26" s="26">
        <f>AVERAGEIFS('ACC punting'!K:K,'ACC punting'!$A:$A,$A25,'ACC punting'!$C:$C,$B25)</f>
        <v>36.7</v>
      </c>
      <c r="CV26" s="26">
        <f>SUMIFS('ACC punting'!L:L,'ACC punting'!$A:$A,$A25,'ACC punting'!$C:$C,$B25)</f>
        <v>27</v>
      </c>
      <c r="CW26" s="26">
        <f>SUMIFS('ACC punting'!M:M,'ACC punting'!$A:$A,$A25,'ACC punting'!$C:$C,$B25)</f>
        <v>250</v>
      </c>
    </row>
    <row r="27">
      <c r="A27" s="16">
        <v>2017.0</v>
      </c>
      <c r="B27" s="13" t="s">
        <v>107</v>
      </c>
      <c r="C27" s="26">
        <f>SUMIFS('ACC receiving'!D:D,'ACC receiving'!$A:$A,$A27,'ACC receiving'!$C:$C,$B27)</f>
        <v>164</v>
      </c>
      <c r="D27" s="26">
        <f>SUMIFS('ACC receiving'!E:E,'ACC receiving'!$A:$A,$A27,'ACC receiving'!$C:$C,$B27)</f>
        <v>2034</v>
      </c>
      <c r="E27" s="26">
        <f>AVERAGEIFS('ACC receiving'!F:F,'ACC receiving'!$A:$A,$A27,'ACC receiving'!$C:$C,$B27)</f>
        <v>11.77</v>
      </c>
      <c r="F27" s="26">
        <f>SUMIFS('ACC receiving'!G:G,'ACC receiving'!$A:$A,$A27,'ACC receiving'!$C:$C,$B27)</f>
        <v>259</v>
      </c>
      <c r="G27" s="26">
        <f>SUMIFS('ACC receiving'!H:H,'ACC receiving'!$A:$A,$A27,'ACC receiving'!$C:$C,$B27)</f>
        <v>18</v>
      </c>
      <c r="H27" s="26">
        <f>SUMIFS('ACC defense'!D:D,'ACC defense'!$A:$A,$A27,'ACC defense'!$C:$C,$B27)</f>
        <v>9</v>
      </c>
      <c r="I27" s="26">
        <f>SUMIFS('ACC defense'!E:E,'ACC defense'!$A:$A,$A27,'ACC defense'!$C:$C,$B27)</f>
        <v>88</v>
      </c>
      <c r="J27" s="26">
        <f>AVERAGEIFS('ACC defense'!F:F,'ACC defense'!$A:$A,$A27,'ACC defense'!$C:$C,$B27)</f>
        <v>9.75</v>
      </c>
      <c r="K27" s="26">
        <f>MAXIFS('ACC defense'!G:G,'ACC defense'!$A:$A,$A27,'ACC defense'!$C:$C,$B27)</f>
        <v>41</v>
      </c>
      <c r="L27" s="26">
        <f>SUMIFS('ACC defense'!H:H,'ACC defense'!$A:$A,$A27,'ACC defense'!$C:$C,$B27)</f>
        <v>2</v>
      </c>
      <c r="M27" s="26">
        <f>SUMIFS('ACC defense'!I:I,'ACC defense'!$A:$A,$A27,'ACC defense'!$C:$C,$B27)</f>
        <v>153</v>
      </c>
      <c r="N27" s="26">
        <f>SUMIFS('ACC defense'!J:J,'ACC defense'!$A:$A,$A27,'ACC defense'!$C:$C,$B27)</f>
        <v>101</v>
      </c>
      <c r="O27" s="26">
        <f>SUMIFS('ACC defense'!K:K,'ACC defense'!$A:$A,$A27,'ACC defense'!$C:$C,$B27)</f>
        <v>254</v>
      </c>
      <c r="P27" s="26">
        <f>SUMIFS('ACC defense'!L:L,'ACC defense'!$A:$A,$A27,'ACC defense'!$C:$C,$B27)</f>
        <v>4</v>
      </c>
      <c r="Q27" s="26">
        <f>SUMIFS('ACC defense'!M:M,'ACC defense'!$A:$A,$A27,'ACC defense'!$C:$C,$B27)</f>
        <v>34</v>
      </c>
      <c r="R27" s="27">
        <f>SUMIFS('ACC kicking'!D:D,'ACC kicking'!$A:$A,$A27,'ACC kicking'!$C:$C,$B27)</f>
        <v>42</v>
      </c>
      <c r="S27" s="27">
        <f>SUMIFS('ACC kicking'!E:E,'ACC kicking'!$A:$A,$A27,'ACC kicking'!$C:$C,$B27)</f>
        <v>44</v>
      </c>
      <c r="T27" s="27">
        <f>SUMIFS('ACC kicking'!F:F,'ACC kicking'!$A:$A,$A27,'ACC kicking'!$C:$C,$B27)</f>
        <v>18</v>
      </c>
      <c r="U27" s="27">
        <f>SUMIFS('ACC kicking'!G:G,'ACC kicking'!$A:$A,$A27,'ACC kicking'!$C:$C,$B27)</f>
        <v>21</v>
      </c>
      <c r="V27" s="27">
        <f>SUMIFS('ACC kicking'!H:H,'ACC kicking'!$A:$A,$A27,'ACC kicking'!$C:$C,$B27)</f>
        <v>0</v>
      </c>
      <c r="W27" s="27">
        <f>SUMIFS('ACC kicking'!I:I,'ACC kicking'!$A:$A,$A27,'ACC kicking'!$C:$C,$B27)</f>
        <v>0</v>
      </c>
      <c r="X27" s="27">
        <f>SUMIFS('ACC kicking'!J:J,'ACC kicking'!$A:$A,$A27,'ACC kicking'!$C:$C,$B27)</f>
        <v>5</v>
      </c>
      <c r="Y27" s="27">
        <f>SUMIFS('ACC kicking'!K:K,'ACC kicking'!$A:$A,$A27,'ACC kicking'!$C:$C,$B27)</f>
        <v>5</v>
      </c>
      <c r="Z27" s="27">
        <f>SUMIFS('ACC kicking'!L:L,'ACC kicking'!$A:$A,$A27,'ACC kicking'!$C:$C,$B27)</f>
        <v>11</v>
      </c>
      <c r="AA27" s="27">
        <f>SUMIFS('ACC kicking'!M:M,'ACC kicking'!$A:$A,$A27,'ACC kicking'!$C:$C,$B27)</f>
        <v>13</v>
      </c>
      <c r="AB27" s="27">
        <f>SUMIFS('ACC kicking'!N:N,'ACC kicking'!$A:$A,$A27,'ACC kicking'!$C:$C,$B27)</f>
        <v>1</v>
      </c>
      <c r="AC27" s="27">
        <f>SUMIFS('ACC kicking'!O:O,'ACC kicking'!$A:$A,$A27,'ACC kicking'!$C:$C,$B27)</f>
        <v>2</v>
      </c>
      <c r="AD27" s="27">
        <f>SUMIFS('ACC kicking'!P:P,'ACC kicking'!$A:$A,$A27,'ACC kicking'!$C:$C,$B27)</f>
        <v>1</v>
      </c>
      <c r="AE27" s="27">
        <f>SUMIFS('ACC kicking'!Q:Q,'ACC kicking'!$A:$A,$A27,'ACC kicking'!$C:$C,$B27)</f>
        <v>1</v>
      </c>
      <c r="AF27" s="27">
        <f>MAXIFS('ACC kicking'!R:R,'ACC kicking'!$A:$A,$A27,'ACC kicking'!$C:$C,$B27)</f>
        <v>51</v>
      </c>
      <c r="AG27" s="27">
        <f>SUMIFS('ACC kicking'!S:S,'ACC kicking'!$A:$A,$A27,'ACC kicking'!$C:$C,$B27)</f>
        <v>96</v>
      </c>
      <c r="AH27" s="27">
        <f>SUMIFS('ACC kickoff-return'!D:D,'ACC kickoff-return'!$A:$A,$A26,'ACC kickoff-return'!$C:$C,$B26)</f>
        <v>30</v>
      </c>
      <c r="AI27" s="27">
        <f>SUMIFS('ACC kickoff-return'!E:E,'ACC kickoff-return'!$A:$A,$A26,'ACC kickoff-return'!$C:$C,$B26)</f>
        <v>562</v>
      </c>
      <c r="AJ27" s="27">
        <f>AVERAGEIFS('ACC kickoff-return'!F:F,'ACC kickoff-return'!$A:$A,$A26,'ACC kickoff-return'!$C:$C,$B26)</f>
        <v>10.692</v>
      </c>
      <c r="AK27" s="27">
        <f>SUMIFS('ACC kickoff-return'!G:G,'ACC kickoff-return'!$A:$A,$A26,'ACC kickoff-return'!$C:$C,$B26)</f>
        <v>0</v>
      </c>
      <c r="AL27" s="27">
        <f>MAXIFS('ACC kickoff-return'!H:H,'ACC kickoff-return'!$A:$A,$A26,'ACC kickoff-return'!$C:$C,$B26)</f>
        <v>36</v>
      </c>
      <c r="AM27" s="27">
        <f>SUMIFS('ACC kickoff-return'!I:I,'ACC kickoff-return'!$A:$A,$A26,'ACC kickoff-return'!$C:$C,$B26)</f>
        <v>0</v>
      </c>
      <c r="AN27" s="26">
        <f>SUMIFS('ACC kickoff'!D:D,'ACC kickoff'!$A:$A,$A26,'ACC kickoff'!$C:$C,$B26)</f>
        <v>58</v>
      </c>
      <c r="AO27" s="26">
        <f>SUMIFS('ACC kickoff'!E:E,'ACC kickoff'!$A:$A,$A26,'ACC kickoff'!$C:$C,$B26)</f>
        <v>3653</v>
      </c>
      <c r="AP27" s="26">
        <f>AVERAGEIFS('ACC kickoff'!F:F,'ACC kickoff'!$A:$A,$A26,'ACC kickoff'!$C:$C,$B26)</f>
        <v>63</v>
      </c>
      <c r="AQ27" s="26">
        <f>MAXIFS('ACC kickoff'!G:G,'ACC kickoff'!$A:$A,$A26,'ACC kickoff'!$C:$C,$B26)</f>
        <v>67</v>
      </c>
      <c r="AR27" s="26">
        <f>SUMIFS('ACC kickoff'!H:H,'ACC kickoff'!$A:$A,$A26,'ACC kickoff'!$C:$C,$B26)</f>
        <v>29</v>
      </c>
      <c r="AS27" s="26">
        <f>SUMIFS('ACC kickoff'!I:I,'ACC kickoff'!$A:$A,$A26,'ACC kickoff'!$C:$C,$B26)</f>
        <v>0</v>
      </c>
      <c r="AT27" s="26">
        <f>SUMIFS('ACC kickoff'!J:J,'ACC kickoff'!$A:$A,$A26,'ACC kickoff'!$C:$C,$B26)</f>
        <v>28</v>
      </c>
      <c r="AU27" s="26">
        <f>SUMIFS('ACC kickoff'!K:K,'ACC kickoff'!$A:$A,$A26,'ACC kickoff'!$C:$C,$B26)</f>
        <v>706</v>
      </c>
      <c r="AV27" s="26">
        <f>SUMIFS('ACC kickoff'!L:L,'ACC kickoff'!$A:$A,$A26,'ACC kickoff'!$C:$C,$B26)</f>
        <v>1</v>
      </c>
      <c r="AW27" s="27">
        <f>SUMIFS('ACC passing'!D:D,'ACC passing'!$A:$A,$A26,'ACC passing'!$C:$C,$B26)</f>
        <v>360</v>
      </c>
      <c r="AX27" s="27">
        <f>SUMIFS('ACC passing'!E:E,'ACC passing'!$A:$A,$A26,'ACC passing'!$C:$C,$B26)</f>
        <v>224</v>
      </c>
      <c r="AY27" s="27">
        <f>AVERAGEIFS('ACC passing'!F:F,'ACC passing'!$A:$A,$A26,'ACC passing'!$C:$C,$B26)</f>
        <v>71.475</v>
      </c>
      <c r="AZ27" s="27">
        <f>SUMIFS('ACC passing'!G:G,'ACC passing'!$A:$A,$A26,'ACC passing'!$C:$C,$B26)</f>
        <v>2612</v>
      </c>
      <c r="BA27" s="27">
        <f>AVERAGEIFS('ACC passing'!H:H,'ACC passing'!$A:$A,$A26,'ACC passing'!$C:$C,$B26)</f>
        <v>9.25</v>
      </c>
      <c r="BB27" s="27">
        <f>SUMIFS('ACC passing'!I:I,'ACC passing'!$A:$A,$A26,'ACC passing'!$C:$C,$B26)</f>
        <v>12</v>
      </c>
      <c r="BC27" s="27">
        <f>AVERAGEIFS('ACC passing'!J:J,'ACC passing'!$A:$A,$A26,'ACC passing'!$C:$C,$B26)</f>
        <v>27.1</v>
      </c>
      <c r="BD27" s="27">
        <f>SUMIFS('ACC passing'!K:K,'ACC passing'!$A:$A,$A26,'ACC passing'!$C:$C,$B26)</f>
        <v>8</v>
      </c>
      <c r="BE27" s="27">
        <f>AVERAGEIFS('ACC passing'!L:L,'ACC passing'!$A:$A,$A26,'ACC passing'!$C:$C,$B26)</f>
        <v>1.55</v>
      </c>
      <c r="BF27" s="27">
        <f>MAXIFS('ACC passing'!M:M,'ACC passing'!$A:$A,$A26,'ACC passing'!$C:$C,$B26)</f>
        <v>74</v>
      </c>
      <c r="BG27" s="27">
        <f>SUMIFS('ACC passing'!N:N,'ACC passing'!$A:$A,$A26,'ACC passing'!$C:$C,$B26)</f>
        <v>31</v>
      </c>
      <c r="BH27" s="27">
        <f>SUMIFS('ACC passing'!O:O,'ACC passing'!$A:$A,$A26,'ACC passing'!$C:$C,$B26)</f>
        <v>221</v>
      </c>
      <c r="BI27" s="27">
        <f>AVERAGEIFS('ACC passing'!P:P,'ACC passing'!$A:$A,$A26,'ACC passing'!$C:$C,$B26)</f>
        <v>235.5</v>
      </c>
      <c r="BJ27" s="26">
        <f>SUMIFS('ACC punt-return'!D:D,'ACC punt-return'!$A:$A,$A26,'ACC punt-return'!$C:$C,$B26)</f>
        <v>23</v>
      </c>
      <c r="BK27" s="26">
        <f>SUMIFS('ACC punt-return'!E:E,'ACC punt-return'!$A:$A,$A26,'ACC punt-return'!$C:$C,$B26)</f>
        <v>329</v>
      </c>
      <c r="BL27" s="26">
        <f>AVERAGEIFS('ACC punt-return'!F:F,'ACC punt-return'!$A:$A,$A26,'ACC punt-return'!$C:$C,$B26)</f>
        <v>32.52333333</v>
      </c>
      <c r="BM27" s="26">
        <f>SUMIFS('ACC punt-return'!G:G,'ACC punt-return'!$A:$A,$A26,'ACC punt-return'!$C:$C,$B26)</f>
        <v>17</v>
      </c>
      <c r="BN27" s="26">
        <f>MAXIFS('ACC punt-return'!H:H,'ACC punt-return'!$A:$A,$A26,'ACC punt-return'!$C:$C,$B26)</f>
        <v>80</v>
      </c>
      <c r="BO27" s="26">
        <f>SUMIFS('ACC punt-return'!I:I,'ACC punt-return'!$A:$A,$A26,'ACC punt-return'!$C:$C,$B26)</f>
        <v>2</v>
      </c>
      <c r="BP27" s="26">
        <f>SUMIFS('ACC rushing'!D:D,'ACC rushing'!$A:$A,$A26,'ACC rushing'!$C:$C,$B26)</f>
        <v>423</v>
      </c>
      <c r="BQ27" s="26">
        <f>SUMIFS('ACC rushing'!E:E,'ACC rushing'!$A:$A,$A26,'ACC rushing'!$C:$C,$B26)</f>
        <v>2084</v>
      </c>
      <c r="BR27" s="26">
        <f>SUMIFS('ACC rushing'!F:F,'ACC rushing'!$A:$A,$A26,'ACC rushing'!$C:$C,$B26)</f>
        <v>217</v>
      </c>
      <c r="BS27" s="26">
        <f>SUMIFS('ACC rushing'!G:G,'ACC rushing'!$A:$A,$A26,'ACC rushing'!$C:$C,$B26)</f>
        <v>1867</v>
      </c>
      <c r="BT27" s="26">
        <f>AVERAGEIFS('ACC rushing'!H:H,'ACC rushing'!$A:$A,$A26,'ACC rushing'!$C:$C,$B26)</f>
        <v>4.65</v>
      </c>
      <c r="BU27" s="26">
        <f>MAXIFS('ACC rushing'!I:I,'ACC rushing'!$A:$A,$A26,'ACC rushing'!$C:$C,$B26)</f>
        <v>92</v>
      </c>
      <c r="BV27" s="26">
        <f>SUMIFS('ACC rushing'!J:J,'ACC rushing'!$A:$A,$A26,'ACC rushing'!$C:$C,$B26)</f>
        <v>21</v>
      </c>
      <c r="BW27" s="26">
        <f>SUMIFS('ACC scoring'!D:D,'ACC scoring'!$A:$A,$A26,'ACC scoring'!$C:$C,$B26)</f>
        <v>213</v>
      </c>
      <c r="BX27" s="26">
        <f>SUMIFS('ACC scoring'!E:E,'ACC scoring'!$A:$A,$A26,'ACC scoring'!$C:$C,$B26)</f>
        <v>24</v>
      </c>
      <c r="BY27" s="26">
        <f>SUMIFS('ACC scoring'!F:F,'ACC scoring'!$A:$A,$A26,'ACC scoring'!$C:$C,$B26)</f>
        <v>16</v>
      </c>
      <c r="BZ27" s="26">
        <f>SUMIFS('ACC scoring'!G:G,'ACC scoring'!$A:$A,$A26,'ACC scoring'!$C:$C,$B26)</f>
        <v>8</v>
      </c>
      <c r="CA27" s="26">
        <f>SUMIFS('ACC scoring'!H:H,'ACC scoring'!$A:$A,$A26,'ACC scoring'!$C:$C,$B26)</f>
        <v>0</v>
      </c>
      <c r="CB27" s="26">
        <f>SUMIFS('ACC scoring'!I:I,'ACC scoring'!$A:$A,$A26,'ACC scoring'!$C:$C,$B26)</f>
        <v>0</v>
      </c>
      <c r="CC27" s="26">
        <f>SUMIFS('ACC scoring'!J:J,'ACC scoring'!$A:$A,$A26,'ACC scoring'!$C:$C,$B26)</f>
        <v>0</v>
      </c>
      <c r="CD27" s="26">
        <f>SUMIFS('ACC scoring'!K:K,'ACC scoring'!$A:$A,$A26,'ACC scoring'!$C:$C,$B26)</f>
        <v>0</v>
      </c>
      <c r="CE27" s="26">
        <f>SUMIFS('ACC scoring'!L:L,'ACC scoring'!$A:$A,$A26,'ACC scoring'!$C:$C,$B26)</f>
        <v>0</v>
      </c>
      <c r="CF27" s="26">
        <f>SUMIFS('ACC scoring'!M:M,'ACC scoring'!$A:$A,$A26,'ACC scoring'!$C:$C,$B26)</f>
        <v>0</v>
      </c>
      <c r="CG27" s="26">
        <f>SUMIFS('ACC scoring'!N:N,'ACC scoring'!$A:$A,$A26,'ACC scoring'!$C:$C,$B26)</f>
        <v>0</v>
      </c>
      <c r="CH27" s="26">
        <f>SUMIFS('ACC scoring'!O:O,'ACC scoring'!$A:$A,$A26,'ACC scoring'!$C:$C,$B26)</f>
        <v>34</v>
      </c>
      <c r="CI27" s="26">
        <f>SUMIFS('ACC scoring'!P:P,'ACC scoring'!$A:$A,$A26,'ACC scoring'!$C:$C,$B26)</f>
        <v>34</v>
      </c>
      <c r="CJ27" s="26">
        <f>SUMIFS('ACC scoring'!Q:Q,'ACC scoring'!$A:$A,$A26,'ACC scoring'!$C:$C,$B26)</f>
        <v>11</v>
      </c>
      <c r="CK27" s="26">
        <f>SUMIFS('ACC scoring'!R:R,'ACC scoring'!$A:$A,$A26,'ACC scoring'!$C:$C,$B26)</f>
        <v>19</v>
      </c>
      <c r="CL27" s="26">
        <f>SUMIFS('ACC scoring'!S:S,'ACC scoring'!$A:$A,$A26,'ACC scoring'!$C:$C,$B26)</f>
        <v>1</v>
      </c>
      <c r="CM27" s="26">
        <f>SUMIFS('ACC scoring'!T:T,'ACC scoring'!$A:$A,$A26,'ACC scoring'!$C:$C,$B26)</f>
        <v>0</v>
      </c>
      <c r="CN27" s="26">
        <f>SUMIFS('ACC punting'!D:D,'ACC punting'!$A:$A,$A26,'ACC punting'!$C:$C,$B26)</f>
        <v>57</v>
      </c>
      <c r="CO27" s="26">
        <f>SUMIFS('ACC punting'!E:E,'ACC punting'!$A:$A,$A26,'ACC punting'!$C:$C,$B26)</f>
        <v>2536</v>
      </c>
      <c r="CP27" s="26">
        <f>AVERAGEIFS('ACC punting'!F:F,'ACC punting'!$A:$A,$A26,'ACC punting'!$C:$C,$B26)</f>
        <v>44.5</v>
      </c>
      <c r="CQ27" s="26">
        <f>MAXIFS('ACC punting'!G:G,'ACC punting'!$A:$A,$A26,'ACC punting'!$C:$C,$B26)</f>
        <v>63</v>
      </c>
      <c r="CR27" s="26">
        <f>SUMIFS('ACC punting'!H:H,'ACC punting'!$A:$A,$A26,'ACC punting'!$C:$C,$B26)</f>
        <v>5</v>
      </c>
      <c r="CS27" s="26">
        <f>SUMIFS('ACC punting'!I:I,'ACC punting'!$A:$A,$A26,'ACC punting'!$C:$C,$B26)</f>
        <v>16</v>
      </c>
      <c r="CT27" s="26">
        <f>SUMIFS('ACC punting'!J:J,'ACC punting'!$A:$A,$A26,'ACC punting'!$C:$C,$B26)</f>
        <v>2</v>
      </c>
      <c r="CU27" s="26">
        <f>AVERAGEIFS('ACC punting'!K:K,'ACC punting'!$A:$A,$A26,'ACC punting'!$C:$C,$B26)</f>
        <v>37</v>
      </c>
      <c r="CV27" s="26">
        <f>SUMIFS('ACC punting'!L:L,'ACC punting'!$A:$A,$A26,'ACC punting'!$C:$C,$B26)</f>
        <v>20</v>
      </c>
      <c r="CW27" s="26">
        <f>SUMIFS('ACC punting'!M:M,'ACC punting'!$A:$A,$A26,'ACC punting'!$C:$C,$B26)</f>
        <v>251</v>
      </c>
    </row>
    <row r="28">
      <c r="A28" s="16">
        <v>2017.0</v>
      </c>
      <c r="B28" s="13" t="s">
        <v>113</v>
      </c>
      <c r="C28" s="26">
        <f>SUMIFS('ACC receiving'!D:D,'ACC receiving'!$A:$A,$A28,'ACC receiving'!$C:$C,$B28)</f>
        <v>182</v>
      </c>
      <c r="D28" s="26">
        <f>SUMIFS('ACC receiving'!E:E,'ACC receiving'!$A:$A,$A28,'ACC receiving'!$C:$C,$B28)</f>
        <v>1993</v>
      </c>
      <c r="E28" s="26">
        <f>AVERAGEIFS('ACC receiving'!F:F,'ACC receiving'!$A:$A,$A28,'ACC receiving'!$C:$C,$B28)</f>
        <v>10.4625</v>
      </c>
      <c r="F28" s="26">
        <f>SUMIFS('ACC receiving'!G:G,'ACC receiving'!$A:$A,$A28,'ACC receiving'!$C:$C,$B28)</f>
        <v>321</v>
      </c>
      <c r="G28" s="26">
        <f>SUMIFS('ACC receiving'!H:H,'ACC receiving'!$A:$A,$A28,'ACC receiving'!$C:$C,$B28)</f>
        <v>13</v>
      </c>
      <c r="H28" s="26">
        <f>SUMIFS('ACC defense'!D:D,'ACC defense'!$A:$A,$A28,'ACC defense'!$C:$C,$B28)</f>
        <v>18</v>
      </c>
      <c r="I28" s="26">
        <f>SUMIFS('ACC defense'!E:E,'ACC defense'!$A:$A,$A28,'ACC defense'!$C:$C,$B28)</f>
        <v>388</v>
      </c>
      <c r="J28" s="26">
        <f>AVERAGEIFS('ACC defense'!F:F,'ACC defense'!$A:$A,$A28,'ACC defense'!$C:$C,$B28)</f>
        <v>21.38111111</v>
      </c>
      <c r="K28" s="26">
        <f>MAXIFS('ACC defense'!G:G,'ACC defense'!$A:$A,$A28,'ACC defense'!$C:$C,$B28)</f>
        <v>65</v>
      </c>
      <c r="L28" s="26">
        <f>SUMIFS('ACC defense'!H:H,'ACC defense'!$A:$A,$A28,'ACC defense'!$C:$C,$B28)</f>
        <v>2</v>
      </c>
      <c r="M28" s="26">
        <f>SUMIFS('ACC defense'!I:I,'ACC defense'!$A:$A,$A28,'ACC defense'!$C:$C,$B28)</f>
        <v>298</v>
      </c>
      <c r="N28" s="26">
        <f>SUMIFS('ACC defense'!J:J,'ACC defense'!$A:$A,$A28,'ACC defense'!$C:$C,$B28)</f>
        <v>279</v>
      </c>
      <c r="O28" s="26">
        <f>SUMIFS('ACC defense'!K:K,'ACC defense'!$A:$A,$A28,'ACC defense'!$C:$C,$B28)</f>
        <v>577</v>
      </c>
      <c r="P28" s="26">
        <f>SUMIFS('ACC defense'!L:L,'ACC defense'!$A:$A,$A28,'ACC defense'!$C:$C,$B28)</f>
        <v>13.5</v>
      </c>
      <c r="Q28" s="26">
        <f>SUMIFS('ACC defense'!M:M,'ACC defense'!$A:$A,$A28,'ACC defense'!$C:$C,$B28)</f>
        <v>90</v>
      </c>
      <c r="R28" s="27">
        <f>SUMIFS('ACC kicking'!D:D,'ACC kicking'!$A:$A,$A28,'ACC kicking'!$C:$C,$B28)</f>
        <v>40</v>
      </c>
      <c r="S28" s="27">
        <f>SUMIFS('ACC kicking'!E:E,'ACC kicking'!$A:$A,$A28,'ACC kicking'!$C:$C,$B28)</f>
        <v>43</v>
      </c>
      <c r="T28" s="27">
        <f>SUMIFS('ACC kicking'!F:F,'ACC kicking'!$A:$A,$A28,'ACC kicking'!$C:$C,$B28)</f>
        <v>12</v>
      </c>
      <c r="U28" s="27">
        <f>SUMIFS('ACC kicking'!G:G,'ACC kicking'!$A:$A,$A28,'ACC kicking'!$C:$C,$B28)</f>
        <v>20</v>
      </c>
      <c r="V28" s="27">
        <f>SUMIFS('ACC kicking'!H:H,'ACC kicking'!$A:$A,$A28,'ACC kicking'!$C:$C,$B28)</f>
        <v>0</v>
      </c>
      <c r="W28" s="27">
        <f>SUMIFS('ACC kicking'!I:I,'ACC kicking'!$A:$A,$A28,'ACC kicking'!$C:$C,$B28)</f>
        <v>0</v>
      </c>
      <c r="X28" s="27">
        <f>SUMIFS('ACC kicking'!J:J,'ACC kicking'!$A:$A,$A28,'ACC kicking'!$C:$C,$B28)</f>
        <v>2</v>
      </c>
      <c r="Y28" s="27">
        <f>SUMIFS('ACC kicking'!K:K,'ACC kicking'!$A:$A,$A28,'ACC kicking'!$C:$C,$B28)</f>
        <v>3</v>
      </c>
      <c r="Z28" s="27">
        <f>SUMIFS('ACC kicking'!L:L,'ACC kicking'!$A:$A,$A28,'ACC kicking'!$C:$C,$B28)</f>
        <v>8</v>
      </c>
      <c r="AA28" s="27">
        <f>SUMIFS('ACC kicking'!M:M,'ACC kicking'!$A:$A,$A28,'ACC kicking'!$C:$C,$B28)</f>
        <v>9</v>
      </c>
      <c r="AB28" s="27">
        <f>SUMIFS('ACC kicking'!N:N,'ACC kicking'!$A:$A,$A28,'ACC kicking'!$C:$C,$B28)</f>
        <v>2</v>
      </c>
      <c r="AC28" s="27">
        <f>SUMIFS('ACC kicking'!O:O,'ACC kicking'!$A:$A,$A28,'ACC kicking'!$C:$C,$B28)</f>
        <v>7</v>
      </c>
      <c r="AD28" s="27">
        <f>SUMIFS('ACC kicking'!P:P,'ACC kicking'!$A:$A,$A28,'ACC kicking'!$C:$C,$B28)</f>
        <v>0</v>
      </c>
      <c r="AE28" s="27">
        <f>SUMIFS('ACC kicking'!Q:Q,'ACC kicking'!$A:$A,$A28,'ACC kicking'!$C:$C,$B28)</f>
        <v>1</v>
      </c>
      <c r="AF28" s="27">
        <f>MAXIFS('ACC kicking'!R:R,'ACC kicking'!$A:$A,$A28,'ACC kicking'!$C:$C,$B28)</f>
        <v>42</v>
      </c>
      <c r="AG28" s="27">
        <f>SUMIFS('ACC kicking'!S:S,'ACC kicking'!$A:$A,$A28,'ACC kicking'!$C:$C,$B28)</f>
        <v>76</v>
      </c>
      <c r="AH28" s="27">
        <f>SUMIFS('ACC kickoff-return'!D:D,'ACC kickoff-return'!$A:$A,$A27,'ACC kickoff-return'!$C:$C,$B27)</f>
        <v>27</v>
      </c>
      <c r="AI28" s="27">
        <f>SUMIFS('ACC kickoff-return'!E:E,'ACC kickoff-return'!$A:$A,$A27,'ACC kickoff-return'!$C:$C,$B27)</f>
        <v>653</v>
      </c>
      <c r="AJ28" s="27">
        <f>AVERAGEIFS('ACC kickoff-return'!F:F,'ACC kickoff-return'!$A:$A,$A27,'ACC kickoff-return'!$C:$C,$B27)</f>
        <v>22.36285714</v>
      </c>
      <c r="AK28" s="27">
        <f>SUMIFS('ACC kickoff-return'!G:G,'ACC kickoff-return'!$A:$A,$A27,'ACC kickoff-return'!$C:$C,$B27)</f>
        <v>0</v>
      </c>
      <c r="AL28" s="27">
        <f>MAXIFS('ACC kickoff-return'!H:H,'ACC kickoff-return'!$A:$A,$A27,'ACC kickoff-return'!$C:$C,$B27)</f>
        <v>81</v>
      </c>
      <c r="AM28" s="27">
        <f>SUMIFS('ACC kickoff-return'!I:I,'ACC kickoff-return'!$A:$A,$A27,'ACC kickoff-return'!$C:$C,$B27)</f>
        <v>0</v>
      </c>
      <c r="AN28" s="26">
        <f>SUMIFS('ACC kickoff'!D:D,'ACC kickoff'!$A:$A,$A27,'ACC kickoff'!$C:$C,$B27)</f>
        <v>75</v>
      </c>
      <c r="AO28" s="26">
        <f>SUMIFS('ACC kickoff'!E:E,'ACC kickoff'!$A:$A,$A27,'ACC kickoff'!$C:$C,$B27)</f>
        <v>4782</v>
      </c>
      <c r="AP28" s="26">
        <f>AVERAGEIFS('ACC kickoff'!F:F,'ACC kickoff'!$A:$A,$A27,'ACC kickoff'!$C:$C,$B27)</f>
        <v>63.8</v>
      </c>
      <c r="AQ28" s="26">
        <f>MAXIFS('ACC kickoff'!G:G,'ACC kickoff'!$A:$A,$A27,'ACC kickoff'!$C:$C,$B27)</f>
        <v>65</v>
      </c>
      <c r="AR28" s="26">
        <f>SUMIFS('ACC kickoff'!H:H,'ACC kickoff'!$A:$A,$A27,'ACC kickoff'!$C:$C,$B27)</f>
        <v>40</v>
      </c>
      <c r="AS28" s="26">
        <f>SUMIFS('ACC kickoff'!I:I,'ACC kickoff'!$A:$A,$A27,'ACC kickoff'!$C:$C,$B27)</f>
        <v>2</v>
      </c>
      <c r="AT28" s="26">
        <f>SUMIFS('ACC kickoff'!J:J,'ACC kickoff'!$A:$A,$A27,'ACC kickoff'!$C:$C,$B27)</f>
        <v>33</v>
      </c>
      <c r="AU28" s="26">
        <f>SUMIFS('ACC kickoff'!K:K,'ACC kickoff'!$A:$A,$A27,'ACC kickoff'!$C:$C,$B27)</f>
        <v>677</v>
      </c>
      <c r="AV28" s="26">
        <f>SUMIFS('ACC kickoff'!L:L,'ACC kickoff'!$A:$A,$A27,'ACC kickoff'!$C:$C,$B27)</f>
        <v>0</v>
      </c>
      <c r="AW28" s="27">
        <f>SUMIFS('ACC passing'!D:D,'ACC passing'!$A:$A,$A27,'ACC passing'!$C:$C,$B27)</f>
        <v>344</v>
      </c>
      <c r="AX28" s="27">
        <f>SUMIFS('ACC passing'!E:E,'ACC passing'!$A:$A,$A27,'ACC passing'!$C:$C,$B27)</f>
        <v>202</v>
      </c>
      <c r="AY28" s="27">
        <f>AVERAGEIFS('ACC passing'!F:F,'ACC passing'!$A:$A,$A27,'ACC passing'!$C:$C,$B27)</f>
        <v>67.7</v>
      </c>
      <c r="AZ28" s="27">
        <f>SUMIFS('ACC passing'!G:G,'ACC passing'!$A:$A,$A27,'ACC passing'!$C:$C,$B27)</f>
        <v>2551</v>
      </c>
      <c r="BA28" s="27">
        <f>AVERAGEIFS('ACC passing'!H:H,'ACC passing'!$A:$A,$A27,'ACC passing'!$C:$C,$B27)</f>
        <v>13.84</v>
      </c>
      <c r="BB28" s="27">
        <f>SUMIFS('ACC passing'!I:I,'ACC passing'!$A:$A,$A27,'ACC passing'!$C:$C,$B27)</f>
        <v>21</v>
      </c>
      <c r="BC28" s="27">
        <f>AVERAGEIFS('ACC passing'!J:J,'ACC passing'!$A:$A,$A27,'ACC passing'!$C:$C,$B27)</f>
        <v>3.7</v>
      </c>
      <c r="BD28" s="27">
        <f>SUMIFS('ACC passing'!K:K,'ACC passing'!$A:$A,$A27,'ACC passing'!$C:$C,$B27)</f>
        <v>13</v>
      </c>
      <c r="BE28" s="27">
        <f>AVERAGEIFS('ACC passing'!L:L,'ACC passing'!$A:$A,$A27,'ACC passing'!$C:$C,$B27)</f>
        <v>1.96</v>
      </c>
      <c r="BF28" s="27">
        <f>MAXIFS('ACC passing'!M:M,'ACC passing'!$A:$A,$A27,'ACC passing'!$C:$C,$B27)</f>
        <v>60</v>
      </c>
      <c r="BG28" s="27">
        <f>SUMIFS('ACC passing'!N:N,'ACC passing'!$A:$A,$A27,'ACC passing'!$C:$C,$B27)</f>
        <v>32</v>
      </c>
      <c r="BH28" s="27">
        <f>SUMIFS('ACC passing'!O:O,'ACC passing'!$A:$A,$A27,'ACC passing'!$C:$C,$B27)</f>
        <v>215</v>
      </c>
      <c r="BI28" s="27">
        <f>AVERAGEIFS('ACC passing'!P:P,'ACC passing'!$A:$A,$A27,'ACC passing'!$C:$C,$B27)</f>
        <v>192.18</v>
      </c>
      <c r="BJ28" s="26">
        <f>SUMIFS('ACC punt-return'!D:D,'ACC punt-return'!$A:$A,$A27,'ACC punt-return'!$C:$C,$B27)</f>
        <v>31</v>
      </c>
      <c r="BK28" s="26">
        <f>SUMIFS('ACC punt-return'!E:E,'ACC punt-return'!$A:$A,$A27,'ACC punt-return'!$C:$C,$B27)</f>
        <v>255</v>
      </c>
      <c r="BL28" s="26">
        <f>AVERAGEIFS('ACC punt-return'!F:F,'ACC punt-return'!$A:$A,$A27,'ACC punt-return'!$C:$C,$B27)</f>
        <v>9.203333333</v>
      </c>
      <c r="BM28" s="26">
        <f>SUMIFS('ACC punt-return'!G:G,'ACC punt-return'!$A:$A,$A27,'ACC punt-return'!$C:$C,$B27)</f>
        <v>19</v>
      </c>
      <c r="BN28" s="26">
        <f>MAXIFS('ACC punt-return'!H:H,'ACC punt-return'!$A:$A,$A27,'ACC punt-return'!$C:$C,$B27)</f>
        <v>47</v>
      </c>
      <c r="BO28" s="26">
        <f>SUMIFS('ACC punt-return'!I:I,'ACC punt-return'!$A:$A,$A27,'ACC punt-return'!$C:$C,$B27)</f>
        <v>0</v>
      </c>
      <c r="BP28" s="26">
        <f>SUMIFS('ACC rushing'!D:D,'ACC rushing'!$A:$A,$A27,'ACC rushing'!$C:$C,$B27)</f>
        <v>372</v>
      </c>
      <c r="BQ28" s="26">
        <f>SUMIFS('ACC rushing'!E:E,'ACC rushing'!$A:$A,$A27,'ACC rushing'!$C:$C,$B27)</f>
        <v>2147</v>
      </c>
      <c r="BR28" s="26">
        <f>SUMIFS('ACC rushing'!F:F,'ACC rushing'!$A:$A,$A27,'ACC rushing'!$C:$C,$B27)</f>
        <v>109</v>
      </c>
      <c r="BS28" s="26">
        <f>SUMIFS('ACC rushing'!G:G,'ACC rushing'!$A:$A,$A27,'ACC rushing'!$C:$C,$B27)</f>
        <v>2038</v>
      </c>
      <c r="BT28" s="26">
        <f>AVERAGEIFS('ACC rushing'!H:H,'ACC rushing'!$A:$A,$A27,'ACC rushing'!$C:$C,$B27)</f>
        <v>6.2875</v>
      </c>
      <c r="BU28" s="26">
        <f>MAXIFS('ACC rushing'!I:I,'ACC rushing'!$A:$A,$A27,'ACC rushing'!$C:$C,$B27)</f>
        <v>69</v>
      </c>
      <c r="BV28" s="26">
        <f>SUMIFS('ACC rushing'!J:J,'ACC rushing'!$A:$A,$A27,'ACC rushing'!$C:$C,$B27)</f>
        <v>17</v>
      </c>
      <c r="BW28" s="26">
        <f>SUMIFS('ACC scoring'!D:D,'ACC scoring'!$A:$A,$A27,'ACC scoring'!$C:$C,$B27)</f>
        <v>312</v>
      </c>
      <c r="BX28" s="26">
        <f>SUMIFS('ACC scoring'!E:E,'ACC scoring'!$A:$A,$A27,'ACC scoring'!$C:$C,$B27)</f>
        <v>36</v>
      </c>
      <c r="BY28" s="26">
        <f>SUMIFS('ACC scoring'!F:F,'ACC scoring'!$A:$A,$A27,'ACC scoring'!$C:$C,$B27)</f>
        <v>17</v>
      </c>
      <c r="BZ28" s="26">
        <f>SUMIFS('ACC scoring'!G:G,'ACC scoring'!$A:$A,$A27,'ACC scoring'!$C:$C,$B27)</f>
        <v>18</v>
      </c>
      <c r="CA28" s="26">
        <f>SUMIFS('ACC scoring'!H:H,'ACC scoring'!$A:$A,$A27,'ACC scoring'!$C:$C,$B27)</f>
        <v>0</v>
      </c>
      <c r="CB28" s="26">
        <f>SUMIFS('ACC scoring'!I:I,'ACC scoring'!$A:$A,$A27,'ACC scoring'!$C:$C,$B27)</f>
        <v>0</v>
      </c>
      <c r="CC28" s="26">
        <f>SUMIFS('ACC scoring'!J:J,'ACC scoring'!$A:$A,$A27,'ACC scoring'!$C:$C,$B27)</f>
        <v>0</v>
      </c>
      <c r="CD28" s="26">
        <f>SUMIFS('ACC scoring'!K:K,'ACC scoring'!$A:$A,$A27,'ACC scoring'!$C:$C,$B27)</f>
        <v>1</v>
      </c>
      <c r="CE28" s="26">
        <f>SUMIFS('ACC scoring'!L:L,'ACC scoring'!$A:$A,$A27,'ACC scoring'!$C:$C,$B27)</f>
        <v>0</v>
      </c>
      <c r="CF28" s="26">
        <f>SUMIFS('ACC scoring'!M:M,'ACC scoring'!$A:$A,$A27,'ACC scoring'!$C:$C,$B27)</f>
        <v>0</v>
      </c>
      <c r="CG28" s="26">
        <f>SUMIFS('ACC scoring'!N:N,'ACC scoring'!$A:$A,$A27,'ACC scoring'!$C:$C,$B27)</f>
        <v>0</v>
      </c>
      <c r="CH28" s="26">
        <f>SUMIFS('ACC scoring'!O:O,'ACC scoring'!$A:$A,$A27,'ACC scoring'!$C:$C,$B27)</f>
        <v>42</v>
      </c>
      <c r="CI28" s="26">
        <f>SUMIFS('ACC scoring'!P:P,'ACC scoring'!$A:$A,$A27,'ACC scoring'!$C:$C,$B27)</f>
        <v>43</v>
      </c>
      <c r="CJ28" s="26">
        <f>SUMIFS('ACC scoring'!Q:Q,'ACC scoring'!$A:$A,$A27,'ACC scoring'!$C:$C,$B27)</f>
        <v>18</v>
      </c>
      <c r="CK28" s="26">
        <f>SUMIFS('ACC scoring'!R:R,'ACC scoring'!$A:$A,$A27,'ACC scoring'!$C:$C,$B27)</f>
        <v>21</v>
      </c>
      <c r="CL28" s="26">
        <f>SUMIFS('ACC scoring'!S:S,'ACC scoring'!$A:$A,$A27,'ACC scoring'!$C:$C,$B27)</f>
        <v>0</v>
      </c>
      <c r="CM28" s="26">
        <f>SUMIFS('ACC scoring'!T:T,'ACC scoring'!$A:$A,$A27,'ACC scoring'!$C:$C,$B27)</f>
        <v>0</v>
      </c>
      <c r="CN28" s="26">
        <f>SUMIFS('ACC punting'!D:D,'ACC punting'!$A:$A,$A27,'ACC punting'!$C:$C,$B27)</f>
        <v>66</v>
      </c>
      <c r="CO28" s="26">
        <f>SUMIFS('ACC punting'!E:E,'ACC punting'!$A:$A,$A27,'ACC punting'!$C:$C,$B27)</f>
        <v>2849</v>
      </c>
      <c r="CP28" s="26">
        <f>AVERAGEIFS('ACC punting'!F:F,'ACC punting'!$A:$A,$A27,'ACC punting'!$C:$C,$B27)</f>
        <v>43.2</v>
      </c>
      <c r="CQ28" s="26">
        <f>MAXIFS('ACC punting'!G:G,'ACC punting'!$A:$A,$A27,'ACC punting'!$C:$C,$B27)</f>
        <v>61</v>
      </c>
      <c r="CR28" s="26">
        <f>SUMIFS('ACC punting'!H:H,'ACC punting'!$A:$A,$A27,'ACC punting'!$C:$C,$B27)</f>
        <v>6</v>
      </c>
      <c r="CS28" s="26">
        <f>SUMIFS('ACC punting'!I:I,'ACC punting'!$A:$A,$A27,'ACC punting'!$C:$C,$B27)</f>
        <v>22</v>
      </c>
      <c r="CT28" s="26">
        <f>SUMIFS('ACC punting'!J:J,'ACC punting'!$A:$A,$A27,'ACC punting'!$C:$C,$B27)</f>
        <v>0</v>
      </c>
      <c r="CU28" s="26">
        <f>AVERAGEIFS('ACC punting'!K:K,'ACC punting'!$A:$A,$A27,'ACC punting'!$C:$C,$B27)</f>
        <v>37.8</v>
      </c>
      <c r="CV28" s="26">
        <f>SUMIFS('ACC punting'!L:L,'ACC punting'!$A:$A,$A27,'ACC punting'!$C:$C,$B27)</f>
        <v>19</v>
      </c>
      <c r="CW28" s="26">
        <f>SUMIFS('ACC punting'!M:M,'ACC punting'!$A:$A,$A27,'ACC punting'!$C:$C,$B27)</f>
        <v>234</v>
      </c>
    </row>
    <row r="29">
      <c r="A29" s="16">
        <v>2017.0</v>
      </c>
      <c r="B29" s="13" t="s">
        <v>109</v>
      </c>
      <c r="C29" s="26">
        <f>SUMIFS('ACC receiving'!D:D,'ACC receiving'!$A:$A,$A29,'ACC receiving'!$C:$C,$B29)</f>
        <v>176</v>
      </c>
      <c r="D29" s="26">
        <f>SUMIFS('ACC receiving'!E:E,'ACC receiving'!$A:$A,$A29,'ACC receiving'!$C:$C,$B29)</f>
        <v>2126</v>
      </c>
      <c r="E29" s="26">
        <f>AVERAGEIFS('ACC receiving'!F:F,'ACC receiving'!$A:$A,$A29,'ACC receiving'!$C:$C,$B29)</f>
        <v>11.6275</v>
      </c>
      <c r="F29" s="26">
        <f>SUMIFS('ACC receiving'!G:G,'ACC receiving'!$A:$A,$A29,'ACC receiving'!$C:$C,$B29)</f>
        <v>311</v>
      </c>
      <c r="G29" s="26">
        <f>SUMIFS('ACC receiving'!H:H,'ACC receiving'!$A:$A,$A29,'ACC receiving'!$C:$C,$B29)</f>
        <v>16</v>
      </c>
      <c r="H29" s="26">
        <f>SUMIFS('ACC defense'!D:D,'ACC defense'!$A:$A,$A29,'ACC defense'!$C:$C,$B29)</f>
        <v>7</v>
      </c>
      <c r="I29" s="26">
        <f>SUMIFS('ACC defense'!E:E,'ACC defense'!$A:$A,$A29,'ACC defense'!$C:$C,$B29)</f>
        <v>100</v>
      </c>
      <c r="J29" s="26">
        <f>AVERAGEIFS('ACC defense'!F:F,'ACC defense'!$A:$A,$A29,'ACC defense'!$C:$C,$B29)</f>
        <v>18.1</v>
      </c>
      <c r="K29" s="26">
        <f>MAXIFS('ACC defense'!G:G,'ACC defense'!$A:$A,$A29,'ACC defense'!$C:$C,$B29)</f>
        <v>73</v>
      </c>
      <c r="L29" s="26">
        <f>SUMIFS('ACC defense'!H:H,'ACC defense'!$A:$A,$A29,'ACC defense'!$C:$C,$B29)</f>
        <v>0</v>
      </c>
      <c r="M29" s="26">
        <f>SUMIFS('ACC defense'!I:I,'ACC defense'!$A:$A,$A29,'ACC defense'!$C:$C,$B29)</f>
        <v>126</v>
      </c>
      <c r="N29" s="26">
        <f>SUMIFS('ACC defense'!J:J,'ACC defense'!$A:$A,$A29,'ACC defense'!$C:$C,$B29)</f>
        <v>88</v>
      </c>
      <c r="O29" s="26">
        <f>SUMIFS('ACC defense'!K:K,'ACC defense'!$A:$A,$A29,'ACC defense'!$C:$C,$B29)</f>
        <v>214</v>
      </c>
      <c r="P29" s="26">
        <f>SUMIFS('ACC defense'!L:L,'ACC defense'!$A:$A,$A29,'ACC defense'!$C:$C,$B29)</f>
        <v>0</v>
      </c>
      <c r="Q29" s="26">
        <f>SUMIFS('ACC defense'!M:M,'ACC defense'!$A:$A,$A29,'ACC defense'!$C:$C,$B29)</f>
        <v>0</v>
      </c>
      <c r="R29" s="27">
        <f>SUMIFS('ACC kicking'!D:D,'ACC kicking'!$A:$A,$A29,'ACC kicking'!$C:$C,$B29)</f>
        <v>37</v>
      </c>
      <c r="S29" s="27">
        <f>SUMIFS('ACC kicking'!E:E,'ACC kicking'!$A:$A,$A29,'ACC kicking'!$C:$C,$B29)</f>
        <v>38</v>
      </c>
      <c r="T29" s="27">
        <f>SUMIFS('ACC kicking'!F:F,'ACC kicking'!$A:$A,$A29,'ACC kicking'!$C:$C,$B29)</f>
        <v>9</v>
      </c>
      <c r="U29" s="27">
        <f>SUMIFS('ACC kicking'!G:G,'ACC kicking'!$A:$A,$A29,'ACC kicking'!$C:$C,$B29)</f>
        <v>14</v>
      </c>
      <c r="V29" s="27">
        <f>SUMIFS('ACC kicking'!H:H,'ACC kicking'!$A:$A,$A29,'ACC kicking'!$C:$C,$B29)</f>
        <v>0</v>
      </c>
      <c r="W29" s="27">
        <f>SUMIFS('ACC kicking'!I:I,'ACC kicking'!$A:$A,$A29,'ACC kicking'!$C:$C,$B29)</f>
        <v>0</v>
      </c>
      <c r="X29" s="27">
        <f>SUMIFS('ACC kicking'!J:J,'ACC kicking'!$A:$A,$A29,'ACC kicking'!$C:$C,$B29)</f>
        <v>2</v>
      </c>
      <c r="Y29" s="27">
        <f>SUMIFS('ACC kicking'!K:K,'ACC kicking'!$A:$A,$A29,'ACC kicking'!$C:$C,$B29)</f>
        <v>2</v>
      </c>
      <c r="Z29" s="27">
        <f>SUMIFS('ACC kicking'!L:L,'ACC kicking'!$A:$A,$A29,'ACC kicking'!$C:$C,$B29)</f>
        <v>4</v>
      </c>
      <c r="AA29" s="27">
        <f>SUMIFS('ACC kicking'!M:M,'ACC kicking'!$A:$A,$A29,'ACC kicking'!$C:$C,$B29)</f>
        <v>5</v>
      </c>
      <c r="AB29" s="27">
        <f>SUMIFS('ACC kicking'!N:N,'ACC kicking'!$A:$A,$A29,'ACC kicking'!$C:$C,$B29)</f>
        <v>2</v>
      </c>
      <c r="AC29" s="27">
        <f>SUMIFS('ACC kicking'!O:O,'ACC kicking'!$A:$A,$A29,'ACC kicking'!$C:$C,$B29)</f>
        <v>5</v>
      </c>
      <c r="AD29" s="27">
        <f>SUMIFS('ACC kicking'!P:P,'ACC kicking'!$A:$A,$A29,'ACC kicking'!$C:$C,$B29)</f>
        <v>1</v>
      </c>
      <c r="AE29" s="27">
        <f>SUMIFS('ACC kicking'!Q:Q,'ACC kicking'!$A:$A,$A29,'ACC kicking'!$C:$C,$B29)</f>
        <v>2</v>
      </c>
      <c r="AF29" s="27">
        <f>MAXIFS('ACC kicking'!R:R,'ACC kicking'!$A:$A,$A29,'ACC kicking'!$C:$C,$B29)</f>
        <v>51</v>
      </c>
      <c r="AG29" s="27">
        <f>SUMIFS('ACC kicking'!S:S,'ACC kicking'!$A:$A,$A29,'ACC kicking'!$C:$C,$B29)</f>
        <v>64</v>
      </c>
      <c r="AH29" s="27">
        <f>SUMIFS('ACC kickoff-return'!D:D,'ACC kickoff-return'!$A:$A,$A28,'ACC kickoff-return'!$C:$C,$B28)</f>
        <v>43</v>
      </c>
      <c r="AI29" s="27">
        <f>SUMIFS('ACC kickoff-return'!E:E,'ACC kickoff-return'!$A:$A,$A28,'ACC kickoff-return'!$C:$C,$B28)</f>
        <v>946</v>
      </c>
      <c r="AJ29" s="27">
        <f>AVERAGEIFS('ACC kickoff-return'!F:F,'ACC kickoff-return'!$A:$A,$A28,'ACC kickoff-return'!$C:$C,$B28)</f>
        <v>11.96333333</v>
      </c>
      <c r="AK29" s="27">
        <f>SUMIFS('ACC kickoff-return'!G:G,'ACC kickoff-return'!$A:$A,$A28,'ACC kickoff-return'!$C:$C,$B28)</f>
        <v>2</v>
      </c>
      <c r="AL29" s="27">
        <f>MAXIFS('ACC kickoff-return'!H:H,'ACC kickoff-return'!$A:$A,$A28,'ACC kickoff-return'!$C:$C,$B28)</f>
        <v>55</v>
      </c>
      <c r="AM29" s="27">
        <f>SUMIFS('ACC kickoff-return'!I:I,'ACC kickoff-return'!$A:$A,$A28,'ACC kickoff-return'!$C:$C,$B28)</f>
        <v>0</v>
      </c>
      <c r="AN29" s="26">
        <f>SUMIFS('ACC kickoff'!D:D,'ACC kickoff'!$A:$A,$A28,'ACC kickoff'!$C:$C,$B28)</f>
        <v>68</v>
      </c>
      <c r="AO29" s="26">
        <f>SUMIFS('ACC kickoff'!E:E,'ACC kickoff'!$A:$A,$A28,'ACC kickoff'!$C:$C,$B28)</f>
        <v>4279</v>
      </c>
      <c r="AP29" s="26">
        <f>AVERAGEIFS('ACC kickoff'!F:F,'ACC kickoff'!$A:$A,$A28,'ACC kickoff'!$C:$C,$B28)</f>
        <v>61.83333333</v>
      </c>
      <c r="AQ29" s="26">
        <f>MAXIFS('ACC kickoff'!G:G,'ACC kickoff'!$A:$A,$A28,'ACC kickoff'!$C:$C,$B28)</f>
        <v>65</v>
      </c>
      <c r="AR29" s="26">
        <f>SUMIFS('ACC kickoff'!H:H,'ACC kickoff'!$A:$A,$A28,'ACC kickoff'!$C:$C,$B28)</f>
        <v>35</v>
      </c>
      <c r="AS29" s="26">
        <f>SUMIFS('ACC kickoff'!I:I,'ACC kickoff'!$A:$A,$A28,'ACC kickoff'!$C:$C,$B28)</f>
        <v>2</v>
      </c>
      <c r="AT29" s="26">
        <f>SUMIFS('ACC kickoff'!J:J,'ACC kickoff'!$A:$A,$A28,'ACC kickoff'!$C:$C,$B28)</f>
        <v>31</v>
      </c>
      <c r="AU29" s="26">
        <f>SUMIFS('ACC kickoff'!K:K,'ACC kickoff'!$A:$A,$A28,'ACC kickoff'!$C:$C,$B28)</f>
        <v>690</v>
      </c>
      <c r="AV29" s="26">
        <f>SUMIFS('ACC kickoff'!L:L,'ACC kickoff'!$A:$A,$A28,'ACC kickoff'!$C:$C,$B28)</f>
        <v>0</v>
      </c>
      <c r="AW29" s="27">
        <f>SUMIFS('ACC passing'!D:D,'ACC passing'!$A:$A,$A28,'ACC passing'!$C:$C,$B28)</f>
        <v>366</v>
      </c>
      <c r="AX29" s="27">
        <f>SUMIFS('ACC passing'!E:E,'ACC passing'!$A:$A,$A28,'ACC passing'!$C:$C,$B28)</f>
        <v>198</v>
      </c>
      <c r="AY29" s="27">
        <f>AVERAGEIFS('ACC passing'!F:F,'ACC passing'!$A:$A,$A28,'ACC passing'!$C:$C,$B28)</f>
        <v>35.01666667</v>
      </c>
      <c r="AZ29" s="27">
        <f>SUMIFS('ACC passing'!G:G,'ACC passing'!$A:$A,$A28,'ACC passing'!$C:$C,$B28)</f>
        <v>2162</v>
      </c>
      <c r="BA29" s="27">
        <f>AVERAGEIFS('ACC passing'!H:H,'ACC passing'!$A:$A,$A28,'ACC passing'!$C:$C,$B28)</f>
        <v>5.3</v>
      </c>
      <c r="BB29" s="27">
        <f>SUMIFS('ACC passing'!I:I,'ACC passing'!$A:$A,$A28,'ACC passing'!$C:$C,$B28)</f>
        <v>16</v>
      </c>
      <c r="BC29" s="27">
        <f>AVERAGEIFS('ACC passing'!J:J,'ACC passing'!$A:$A,$A28,'ACC passing'!$C:$C,$B28)</f>
        <v>9.616666667</v>
      </c>
      <c r="BD29" s="27">
        <f>SUMIFS('ACC passing'!K:K,'ACC passing'!$A:$A,$A28,'ACC passing'!$C:$C,$B28)</f>
        <v>12</v>
      </c>
      <c r="BE29" s="27">
        <f>AVERAGEIFS('ACC passing'!L:L,'ACC passing'!$A:$A,$A28,'ACC passing'!$C:$C,$B28)</f>
        <v>1.616666667</v>
      </c>
      <c r="BF29" s="27">
        <f>MAXIFS('ACC passing'!M:M,'ACC passing'!$A:$A,$A28,'ACC passing'!$C:$C,$B28)</f>
        <v>76</v>
      </c>
      <c r="BG29" s="27">
        <f>SUMIFS('ACC passing'!N:N,'ACC passing'!$A:$A,$A28,'ACC passing'!$C:$C,$B28)</f>
        <v>14</v>
      </c>
      <c r="BH29" s="27">
        <f>SUMIFS('ACC passing'!O:O,'ACC passing'!$A:$A,$A28,'ACC passing'!$C:$C,$B28)</f>
        <v>92</v>
      </c>
      <c r="BI29" s="27">
        <f>AVERAGEIFS('ACC passing'!P:P,'ACC passing'!$A:$A,$A28,'ACC passing'!$C:$C,$B28)</f>
        <v>108.05</v>
      </c>
      <c r="BJ29" s="26">
        <f>SUMIFS('ACC punt-return'!D:D,'ACC punt-return'!$A:$A,$A28,'ACC punt-return'!$C:$C,$B28)</f>
        <v>27</v>
      </c>
      <c r="BK29" s="26">
        <f>SUMIFS('ACC punt-return'!E:E,'ACC punt-return'!$A:$A,$A28,'ACC punt-return'!$C:$C,$B28)</f>
        <v>354</v>
      </c>
      <c r="BL29" s="26">
        <f>AVERAGEIFS('ACC punt-return'!F:F,'ACC punt-return'!$A:$A,$A28,'ACC punt-return'!$C:$C,$B28)</f>
        <v>13.11</v>
      </c>
      <c r="BM29" s="26">
        <f>SUMIFS('ACC punt-return'!G:G,'ACC punt-return'!$A:$A,$A28,'ACC punt-return'!$C:$C,$B28)</f>
        <v>25</v>
      </c>
      <c r="BN29" s="26">
        <f>MAXIFS('ACC punt-return'!H:H,'ACC punt-return'!$A:$A,$A28,'ACC punt-return'!$C:$C,$B28)</f>
        <v>61</v>
      </c>
      <c r="BO29" s="26">
        <f>SUMIFS('ACC punt-return'!I:I,'ACC punt-return'!$A:$A,$A28,'ACC punt-return'!$C:$C,$B28)</f>
        <v>0</v>
      </c>
      <c r="BP29" s="26">
        <f>SUMIFS('ACC rushing'!D:D,'ACC rushing'!$A:$A,$A28,'ACC rushing'!$C:$C,$B28)</f>
        <v>575</v>
      </c>
      <c r="BQ29" s="26">
        <f>SUMIFS('ACC rushing'!E:E,'ACC rushing'!$A:$A,$A28,'ACC rushing'!$C:$C,$B28)</f>
        <v>3060</v>
      </c>
      <c r="BR29" s="26">
        <f>SUMIFS('ACC rushing'!F:F,'ACC rushing'!$A:$A,$A28,'ACC rushing'!$C:$C,$B28)</f>
        <v>160</v>
      </c>
      <c r="BS29" s="26">
        <f>SUMIFS('ACC rushing'!G:G,'ACC rushing'!$A:$A,$A28,'ACC rushing'!$C:$C,$B28)</f>
        <v>2900</v>
      </c>
      <c r="BT29" s="26">
        <f>AVERAGEIFS('ACC rushing'!H:H,'ACC rushing'!$A:$A,$A28,'ACC rushing'!$C:$C,$B28)</f>
        <v>5.963333333</v>
      </c>
      <c r="BU29" s="26">
        <f>MAXIFS('ACC rushing'!I:I,'ACC rushing'!$A:$A,$A28,'ACC rushing'!$C:$C,$B28)</f>
        <v>76</v>
      </c>
      <c r="BV29" s="26">
        <f>SUMIFS('ACC rushing'!J:J,'ACC rushing'!$A:$A,$A28,'ACC rushing'!$C:$C,$B28)</f>
        <v>23</v>
      </c>
      <c r="BW29" s="26">
        <f>SUMIFS('ACC scoring'!D:D,'ACC scoring'!$A:$A,$A28,'ACC scoring'!$C:$C,$B28)</f>
        <v>244</v>
      </c>
      <c r="BX29" s="26">
        <f>SUMIFS('ACC scoring'!E:E,'ACC scoring'!$A:$A,$A28,'ACC scoring'!$C:$C,$B28)</f>
        <v>28</v>
      </c>
      <c r="BY29" s="26">
        <f>SUMIFS('ACC scoring'!F:F,'ACC scoring'!$A:$A,$A28,'ACC scoring'!$C:$C,$B28)</f>
        <v>21</v>
      </c>
      <c r="BZ29" s="26">
        <f>SUMIFS('ACC scoring'!G:G,'ACC scoring'!$A:$A,$A28,'ACC scoring'!$C:$C,$B28)</f>
        <v>7</v>
      </c>
      <c r="CA29" s="26">
        <f>SUMIFS('ACC scoring'!H:H,'ACC scoring'!$A:$A,$A28,'ACC scoring'!$C:$C,$B28)</f>
        <v>0</v>
      </c>
      <c r="CB29" s="26">
        <f>SUMIFS('ACC scoring'!I:I,'ACC scoring'!$A:$A,$A28,'ACC scoring'!$C:$C,$B28)</f>
        <v>0</v>
      </c>
      <c r="CC29" s="26">
        <f>SUMIFS('ACC scoring'!J:J,'ACC scoring'!$A:$A,$A28,'ACC scoring'!$C:$C,$B28)</f>
        <v>0</v>
      </c>
      <c r="CD29" s="26">
        <f>SUMIFS('ACC scoring'!K:K,'ACC scoring'!$A:$A,$A28,'ACC scoring'!$C:$C,$B28)</f>
        <v>0</v>
      </c>
      <c r="CE29" s="26">
        <f>SUMIFS('ACC scoring'!L:L,'ACC scoring'!$A:$A,$A28,'ACC scoring'!$C:$C,$B28)</f>
        <v>0</v>
      </c>
      <c r="CF29" s="26">
        <f>SUMIFS('ACC scoring'!M:M,'ACC scoring'!$A:$A,$A28,'ACC scoring'!$C:$C,$B28)</f>
        <v>0</v>
      </c>
      <c r="CG29" s="26">
        <f>SUMIFS('ACC scoring'!N:N,'ACC scoring'!$A:$A,$A28,'ACC scoring'!$C:$C,$B28)</f>
        <v>0</v>
      </c>
      <c r="CH29" s="26">
        <f>SUMIFS('ACC scoring'!O:O,'ACC scoring'!$A:$A,$A28,'ACC scoring'!$C:$C,$B28)</f>
        <v>40</v>
      </c>
      <c r="CI29" s="26">
        <f>SUMIFS('ACC scoring'!P:P,'ACC scoring'!$A:$A,$A28,'ACC scoring'!$C:$C,$B28)</f>
        <v>43</v>
      </c>
      <c r="CJ29" s="26">
        <f>SUMIFS('ACC scoring'!Q:Q,'ACC scoring'!$A:$A,$A28,'ACC scoring'!$C:$C,$B28)</f>
        <v>12</v>
      </c>
      <c r="CK29" s="26">
        <f>SUMIFS('ACC scoring'!R:R,'ACC scoring'!$A:$A,$A28,'ACC scoring'!$C:$C,$B28)</f>
        <v>20</v>
      </c>
      <c r="CL29" s="26">
        <f>SUMIFS('ACC scoring'!S:S,'ACC scoring'!$A:$A,$A28,'ACC scoring'!$C:$C,$B28)</f>
        <v>0</v>
      </c>
      <c r="CM29" s="26">
        <f>SUMIFS('ACC scoring'!T:T,'ACC scoring'!$A:$A,$A28,'ACC scoring'!$C:$C,$B28)</f>
        <v>0</v>
      </c>
      <c r="CN29" s="26">
        <f>SUMIFS('ACC punting'!D:D,'ACC punting'!$A:$A,$A28,'ACC punting'!$C:$C,$B28)</f>
        <v>77</v>
      </c>
      <c r="CO29" s="26">
        <f>SUMIFS('ACC punting'!E:E,'ACC punting'!$A:$A,$A28,'ACC punting'!$C:$C,$B28)</f>
        <v>3079</v>
      </c>
      <c r="CP29" s="26">
        <f>AVERAGEIFS('ACC punting'!F:F,'ACC punting'!$A:$A,$A28,'ACC punting'!$C:$C,$B28)</f>
        <v>40</v>
      </c>
      <c r="CQ29" s="26">
        <f>MAXIFS('ACC punting'!G:G,'ACC punting'!$A:$A,$A28,'ACC punting'!$C:$C,$B28)</f>
        <v>63</v>
      </c>
      <c r="CR29" s="26">
        <f>SUMIFS('ACC punting'!H:H,'ACC punting'!$A:$A,$A28,'ACC punting'!$C:$C,$B28)</f>
        <v>4</v>
      </c>
      <c r="CS29" s="26">
        <f>SUMIFS('ACC punting'!I:I,'ACC punting'!$A:$A,$A28,'ACC punting'!$C:$C,$B28)</f>
        <v>34</v>
      </c>
      <c r="CT29" s="26">
        <f>SUMIFS('ACC punting'!J:J,'ACC punting'!$A:$A,$A28,'ACC punting'!$C:$C,$B28)</f>
        <v>1</v>
      </c>
      <c r="CU29" s="26">
        <f>AVERAGEIFS('ACC punting'!K:K,'ACC punting'!$A:$A,$A28,'ACC punting'!$C:$C,$B28)</f>
        <v>36.8</v>
      </c>
      <c r="CV29" s="26">
        <f>SUMIFS('ACC punting'!L:L,'ACC punting'!$A:$A,$A28,'ACC punting'!$C:$C,$B28)</f>
        <v>29</v>
      </c>
      <c r="CW29" s="26">
        <f>SUMIFS('ACC punting'!M:M,'ACC punting'!$A:$A,$A28,'ACC punting'!$C:$C,$B28)</f>
        <v>125</v>
      </c>
    </row>
    <row r="30">
      <c r="A30" s="16">
        <v>2017.0</v>
      </c>
      <c r="B30" s="13" t="s">
        <v>114</v>
      </c>
      <c r="C30" s="26">
        <f>SUMIFS('ACC receiving'!D:D,'ACC receiving'!$A:$A,$A30,'ACC receiving'!$C:$C,$B30)</f>
        <v>25</v>
      </c>
      <c r="D30" s="26">
        <f>SUMIFS('ACC receiving'!E:E,'ACC receiving'!$A:$A,$A30,'ACC receiving'!$C:$C,$B30)</f>
        <v>545</v>
      </c>
      <c r="E30" s="26">
        <f>AVERAGEIFS('ACC receiving'!F:F,'ACC receiving'!$A:$A,$A30,'ACC receiving'!$C:$C,$B30)</f>
        <v>21.8</v>
      </c>
      <c r="F30" s="26">
        <f>SUMIFS('ACC receiving'!G:G,'ACC receiving'!$A:$A,$A30,'ACC receiving'!$C:$C,$B30)</f>
        <v>80</v>
      </c>
      <c r="G30" s="26">
        <f>SUMIFS('ACC receiving'!H:H,'ACC receiving'!$A:$A,$A30,'ACC receiving'!$C:$C,$B30)</f>
        <v>6</v>
      </c>
      <c r="H30" s="26">
        <f>SUMIFS('ACC defense'!D:D,'ACC defense'!$A:$A,$A30,'ACC defense'!$C:$C,$B30)</f>
        <v>6</v>
      </c>
      <c r="I30" s="26">
        <f>SUMIFS('ACC defense'!E:E,'ACC defense'!$A:$A,$A30,'ACC defense'!$C:$C,$B30)</f>
        <v>98</v>
      </c>
      <c r="J30" s="26">
        <f>AVERAGEIFS('ACC defense'!F:F,'ACC defense'!$A:$A,$A30,'ACC defense'!$C:$C,$B30)</f>
        <v>14.41666667</v>
      </c>
      <c r="K30" s="26">
        <f>MAXIFS('ACC defense'!G:G,'ACC defense'!$A:$A,$A30,'ACC defense'!$C:$C,$B30)</f>
        <v>27</v>
      </c>
      <c r="L30" s="26">
        <f>SUMIFS('ACC defense'!H:H,'ACC defense'!$A:$A,$A30,'ACC defense'!$C:$C,$B30)</f>
        <v>1</v>
      </c>
      <c r="M30" s="26">
        <f>SUMIFS('ACC defense'!I:I,'ACC defense'!$A:$A,$A30,'ACC defense'!$C:$C,$B30)</f>
        <v>175</v>
      </c>
      <c r="N30" s="26">
        <f>SUMIFS('ACC defense'!J:J,'ACC defense'!$A:$A,$A30,'ACC defense'!$C:$C,$B30)</f>
        <v>59</v>
      </c>
      <c r="O30" s="26">
        <f>SUMIFS('ACC defense'!K:K,'ACC defense'!$A:$A,$A30,'ACC defense'!$C:$C,$B30)</f>
        <v>234</v>
      </c>
      <c r="P30" s="26">
        <f>SUMIFS('ACC defense'!L:L,'ACC defense'!$A:$A,$A30,'ACC defense'!$C:$C,$B30)</f>
        <v>2</v>
      </c>
      <c r="Q30" s="26">
        <f>SUMIFS('ACC defense'!M:M,'ACC defense'!$A:$A,$A30,'ACC defense'!$C:$C,$B30)</f>
        <v>6</v>
      </c>
      <c r="R30" s="27">
        <f>SUMIFS('ACC kicking'!D:D,'ACC kicking'!$A:$A,$A30,'ACC kicking'!$C:$C,$B30)</f>
        <v>34</v>
      </c>
      <c r="S30" s="27">
        <f>SUMIFS('ACC kicking'!E:E,'ACC kicking'!$A:$A,$A30,'ACC kicking'!$C:$C,$B30)</f>
        <v>37</v>
      </c>
      <c r="T30" s="27">
        <f>SUMIFS('ACC kicking'!F:F,'ACC kicking'!$A:$A,$A30,'ACC kicking'!$C:$C,$B30)</f>
        <v>7</v>
      </c>
      <c r="U30" s="27">
        <f>SUMIFS('ACC kicking'!G:G,'ACC kicking'!$A:$A,$A30,'ACC kicking'!$C:$C,$B30)</f>
        <v>10</v>
      </c>
      <c r="V30" s="27">
        <f>SUMIFS('ACC kicking'!H:H,'ACC kicking'!$A:$A,$A30,'ACC kicking'!$C:$C,$B30)</f>
        <v>0</v>
      </c>
      <c r="W30" s="27">
        <f>SUMIFS('ACC kicking'!I:I,'ACC kicking'!$A:$A,$A30,'ACC kicking'!$C:$C,$B30)</f>
        <v>0</v>
      </c>
      <c r="X30" s="27">
        <f>SUMIFS('ACC kicking'!J:J,'ACC kicking'!$A:$A,$A30,'ACC kicking'!$C:$C,$B30)</f>
        <v>4</v>
      </c>
      <c r="Y30" s="27">
        <f>SUMIFS('ACC kicking'!K:K,'ACC kicking'!$A:$A,$A30,'ACC kicking'!$C:$C,$B30)</f>
        <v>4</v>
      </c>
      <c r="Z30" s="27">
        <f>SUMIFS('ACC kicking'!L:L,'ACC kicking'!$A:$A,$A30,'ACC kicking'!$C:$C,$B30)</f>
        <v>2</v>
      </c>
      <c r="AA30" s="27">
        <f>SUMIFS('ACC kicking'!M:M,'ACC kicking'!$A:$A,$A30,'ACC kicking'!$C:$C,$B30)</f>
        <v>3</v>
      </c>
      <c r="AB30" s="27">
        <f>SUMIFS('ACC kicking'!N:N,'ACC kicking'!$A:$A,$A30,'ACC kicking'!$C:$C,$B30)</f>
        <v>1</v>
      </c>
      <c r="AC30" s="27">
        <f>SUMIFS('ACC kicking'!O:O,'ACC kicking'!$A:$A,$A30,'ACC kicking'!$C:$C,$B30)</f>
        <v>3</v>
      </c>
      <c r="AD30" s="27">
        <f>SUMIFS('ACC kicking'!P:P,'ACC kicking'!$A:$A,$A30,'ACC kicking'!$C:$C,$B30)</f>
        <v>0</v>
      </c>
      <c r="AE30" s="27">
        <f>SUMIFS('ACC kicking'!Q:Q,'ACC kicking'!$A:$A,$A30,'ACC kicking'!$C:$C,$B30)</f>
        <v>0</v>
      </c>
      <c r="AF30" s="27">
        <f>MAXIFS('ACC kicking'!R:R,'ACC kicking'!$A:$A,$A30,'ACC kicking'!$C:$C,$B30)</f>
        <v>42</v>
      </c>
      <c r="AG30" s="27">
        <f>SUMIFS('ACC kicking'!S:S,'ACC kicking'!$A:$A,$A30,'ACC kicking'!$C:$C,$B30)</f>
        <v>55</v>
      </c>
      <c r="AH30" s="27">
        <f>SUMIFS('ACC kickoff-return'!D:D,'ACC kickoff-return'!$A:$A,$A29,'ACC kickoff-return'!$C:$C,$B29)</f>
        <v>43</v>
      </c>
      <c r="AI30" s="27">
        <f>SUMIFS('ACC kickoff-return'!E:E,'ACC kickoff-return'!$A:$A,$A29,'ACC kickoff-return'!$C:$C,$B29)</f>
        <v>1011</v>
      </c>
      <c r="AJ30" s="27">
        <f>AVERAGEIFS('ACC kickoff-return'!F:F,'ACC kickoff-return'!$A:$A,$A29,'ACC kickoff-return'!$C:$C,$B29)</f>
        <v>12.80714286</v>
      </c>
      <c r="AK30" s="27">
        <f>SUMIFS('ACC kickoff-return'!G:G,'ACC kickoff-return'!$A:$A,$A29,'ACC kickoff-return'!$C:$C,$B29)</f>
        <v>1</v>
      </c>
      <c r="AL30" s="27">
        <f>MAXIFS('ACC kickoff-return'!H:H,'ACC kickoff-return'!$A:$A,$A29,'ACC kickoff-return'!$C:$C,$B29)</f>
        <v>98</v>
      </c>
      <c r="AM30" s="27">
        <f>SUMIFS('ACC kickoff-return'!I:I,'ACC kickoff-return'!$A:$A,$A29,'ACC kickoff-return'!$C:$C,$B29)</f>
        <v>2</v>
      </c>
      <c r="AN30" s="26">
        <f>SUMIFS('ACC kickoff'!D:D,'ACC kickoff'!$A:$A,$A29,'ACC kickoff'!$C:$C,$B29)</f>
        <v>59</v>
      </c>
      <c r="AO30" s="26">
        <f>SUMIFS('ACC kickoff'!E:E,'ACC kickoff'!$A:$A,$A29,'ACC kickoff'!$C:$C,$B29)</f>
        <v>3748</v>
      </c>
      <c r="AP30" s="26">
        <f>AVERAGEIFS('ACC kickoff'!F:F,'ACC kickoff'!$A:$A,$A29,'ACC kickoff'!$C:$C,$B29)</f>
        <v>63.5</v>
      </c>
      <c r="AQ30" s="26">
        <f>MAXIFS('ACC kickoff'!G:G,'ACC kickoff'!$A:$A,$A29,'ACC kickoff'!$C:$C,$B29)</f>
        <v>73</v>
      </c>
      <c r="AR30" s="26">
        <f>SUMIFS('ACC kickoff'!H:H,'ACC kickoff'!$A:$A,$A29,'ACC kickoff'!$C:$C,$B29)</f>
        <v>30</v>
      </c>
      <c r="AS30" s="26">
        <f>SUMIFS('ACC kickoff'!I:I,'ACC kickoff'!$A:$A,$A29,'ACC kickoff'!$C:$C,$B29)</f>
        <v>1</v>
      </c>
      <c r="AT30" s="26">
        <f>SUMIFS('ACC kickoff'!J:J,'ACC kickoff'!$A:$A,$A29,'ACC kickoff'!$C:$C,$B29)</f>
        <v>28</v>
      </c>
      <c r="AU30" s="26">
        <f>SUMIFS('ACC kickoff'!K:K,'ACC kickoff'!$A:$A,$A29,'ACC kickoff'!$C:$C,$B29)</f>
        <v>536</v>
      </c>
      <c r="AV30" s="26">
        <f>SUMIFS('ACC kickoff'!L:L,'ACC kickoff'!$A:$A,$A29,'ACC kickoff'!$C:$C,$B29)</f>
        <v>1</v>
      </c>
      <c r="AW30" s="27">
        <f>SUMIFS('ACC passing'!D:D,'ACC passing'!$A:$A,$A29,'ACC passing'!$C:$C,$B29)</f>
        <v>406</v>
      </c>
      <c r="AX30" s="27">
        <f>SUMIFS('ACC passing'!E:E,'ACC passing'!$A:$A,$A29,'ACC passing'!$C:$C,$B29)</f>
        <v>221</v>
      </c>
      <c r="AY30" s="27">
        <f>AVERAGEIFS('ACC passing'!F:F,'ACC passing'!$A:$A,$A29,'ACC passing'!$C:$C,$B29)</f>
        <v>55.7</v>
      </c>
      <c r="AZ30" s="27">
        <f>SUMIFS('ACC passing'!G:G,'ACC passing'!$A:$A,$A29,'ACC passing'!$C:$C,$B29)</f>
        <v>2702</v>
      </c>
      <c r="BA30" s="27">
        <f>AVERAGEIFS('ACC passing'!H:H,'ACC passing'!$A:$A,$A29,'ACC passing'!$C:$C,$B29)</f>
        <v>7.5</v>
      </c>
      <c r="BB30" s="27">
        <f>SUMIFS('ACC passing'!I:I,'ACC passing'!$A:$A,$A29,'ACC passing'!$C:$C,$B29)</f>
        <v>21</v>
      </c>
      <c r="BC30" s="27">
        <f>AVERAGEIFS('ACC passing'!J:J,'ACC passing'!$A:$A,$A29,'ACC passing'!$C:$C,$B29)</f>
        <v>10.43333333</v>
      </c>
      <c r="BD30" s="27">
        <f>SUMIFS('ACC passing'!K:K,'ACC passing'!$A:$A,$A29,'ACC passing'!$C:$C,$B29)</f>
        <v>16</v>
      </c>
      <c r="BE30" s="27">
        <f>AVERAGEIFS('ACC passing'!L:L,'ACC passing'!$A:$A,$A29,'ACC passing'!$C:$C,$B29)</f>
        <v>2.716666667</v>
      </c>
      <c r="BF30" s="27">
        <f>MAXIFS('ACC passing'!M:M,'ACC passing'!$A:$A,$A29,'ACC passing'!$C:$C,$B29)</f>
        <v>54</v>
      </c>
      <c r="BG30" s="27">
        <f>SUMIFS('ACC passing'!N:N,'ACC passing'!$A:$A,$A29,'ACC passing'!$C:$C,$B29)</f>
        <v>31</v>
      </c>
      <c r="BH30" s="27">
        <f>SUMIFS('ACC passing'!O:O,'ACC passing'!$A:$A,$A29,'ACC passing'!$C:$C,$B29)</f>
        <v>240</v>
      </c>
      <c r="BI30" s="27">
        <f>AVERAGEIFS('ACC passing'!P:P,'ACC passing'!$A:$A,$A29,'ACC passing'!$C:$C,$B29)</f>
        <v>147.7166667</v>
      </c>
      <c r="BJ30" s="26">
        <f>SUMIFS('ACC punt-return'!D:D,'ACC punt-return'!$A:$A,$A29,'ACC punt-return'!$C:$C,$B29)</f>
        <v>21</v>
      </c>
      <c r="BK30" s="26">
        <f>SUMIFS('ACC punt-return'!E:E,'ACC punt-return'!$A:$A,$A29,'ACC punt-return'!$C:$C,$B29)</f>
        <v>226</v>
      </c>
      <c r="BL30" s="26">
        <f>AVERAGEIFS('ACC punt-return'!F:F,'ACC punt-return'!$A:$A,$A29,'ACC punt-return'!$C:$C,$B29)</f>
        <v>9.376666667</v>
      </c>
      <c r="BM30" s="26">
        <f>SUMIFS('ACC punt-return'!G:G,'ACC punt-return'!$A:$A,$A29,'ACC punt-return'!$C:$C,$B29)</f>
        <v>20</v>
      </c>
      <c r="BN30" s="26">
        <f>MAXIFS('ACC punt-return'!H:H,'ACC punt-return'!$A:$A,$A29,'ACC punt-return'!$C:$C,$B29)</f>
        <v>41</v>
      </c>
      <c r="BO30" s="26">
        <f>SUMIFS('ACC punt-return'!I:I,'ACC punt-return'!$A:$A,$A29,'ACC punt-return'!$C:$C,$B29)</f>
        <v>0</v>
      </c>
      <c r="BP30" s="26">
        <f>SUMIFS('ACC rushing'!D:D,'ACC rushing'!$A:$A,$A29,'ACC rushing'!$C:$C,$B29)</f>
        <v>421</v>
      </c>
      <c r="BQ30" s="26">
        <f>SUMIFS('ACC rushing'!E:E,'ACC rushing'!$A:$A,$A29,'ACC rushing'!$C:$C,$B29)</f>
        <v>2123</v>
      </c>
      <c r="BR30" s="26">
        <f>SUMIFS('ACC rushing'!F:F,'ACC rushing'!$A:$A,$A29,'ACC rushing'!$C:$C,$B29)</f>
        <v>387</v>
      </c>
      <c r="BS30" s="26">
        <f>SUMIFS('ACC rushing'!G:G,'ACC rushing'!$A:$A,$A29,'ACC rushing'!$C:$C,$B29)</f>
        <v>1736</v>
      </c>
      <c r="BT30" s="26">
        <f>AVERAGEIFS('ACC rushing'!H:H,'ACC rushing'!$A:$A,$A29,'ACC rushing'!$C:$C,$B29)</f>
        <v>4.348571429</v>
      </c>
      <c r="BU30" s="26">
        <f>MAXIFS('ACC rushing'!I:I,'ACC rushing'!$A:$A,$A29,'ACC rushing'!$C:$C,$B29)</f>
        <v>59</v>
      </c>
      <c r="BV30" s="26">
        <f>SUMIFS('ACC rushing'!J:J,'ACC rushing'!$A:$A,$A29,'ACC rushing'!$C:$C,$B29)</f>
        <v>17</v>
      </c>
      <c r="BW30" s="26">
        <f>SUMIFS('ACC scoring'!D:D,'ACC scoring'!$A:$A,$A29,'ACC scoring'!$C:$C,$B29)</f>
        <v>280</v>
      </c>
      <c r="BX30" s="26">
        <f>SUMIFS('ACC scoring'!E:E,'ACC scoring'!$A:$A,$A29,'ACC scoring'!$C:$C,$B29)</f>
        <v>36</v>
      </c>
      <c r="BY30" s="26">
        <f>SUMIFS('ACC scoring'!F:F,'ACC scoring'!$A:$A,$A29,'ACC scoring'!$C:$C,$B29)</f>
        <v>17</v>
      </c>
      <c r="BZ30" s="26">
        <f>SUMIFS('ACC scoring'!G:G,'ACC scoring'!$A:$A,$A29,'ACC scoring'!$C:$C,$B29)</f>
        <v>17</v>
      </c>
      <c r="CA30" s="26">
        <f>SUMIFS('ACC scoring'!H:H,'ACC scoring'!$A:$A,$A29,'ACC scoring'!$C:$C,$B29)</f>
        <v>2</v>
      </c>
      <c r="CB30" s="26">
        <f>SUMIFS('ACC scoring'!I:I,'ACC scoring'!$A:$A,$A29,'ACC scoring'!$C:$C,$B29)</f>
        <v>0</v>
      </c>
      <c r="CC30" s="26">
        <f>SUMIFS('ACC scoring'!J:J,'ACC scoring'!$A:$A,$A29,'ACC scoring'!$C:$C,$B29)</f>
        <v>0</v>
      </c>
      <c r="CD30" s="26">
        <f>SUMIFS('ACC scoring'!K:K,'ACC scoring'!$A:$A,$A29,'ACC scoring'!$C:$C,$B29)</f>
        <v>0</v>
      </c>
      <c r="CE30" s="26">
        <f>SUMIFS('ACC scoring'!L:L,'ACC scoring'!$A:$A,$A29,'ACC scoring'!$C:$C,$B29)</f>
        <v>0</v>
      </c>
      <c r="CF30" s="26">
        <f>SUMIFS('ACC scoring'!M:M,'ACC scoring'!$A:$A,$A29,'ACC scoring'!$C:$C,$B29)</f>
        <v>0</v>
      </c>
      <c r="CG30" s="26">
        <f>SUMIFS('ACC scoring'!N:N,'ACC scoring'!$A:$A,$A29,'ACC scoring'!$C:$C,$B29)</f>
        <v>0</v>
      </c>
      <c r="CH30" s="26">
        <f>SUMIFS('ACC scoring'!O:O,'ACC scoring'!$A:$A,$A29,'ACC scoring'!$C:$C,$B29)</f>
        <v>37</v>
      </c>
      <c r="CI30" s="26">
        <f>SUMIFS('ACC scoring'!P:P,'ACC scoring'!$A:$A,$A29,'ACC scoring'!$C:$C,$B29)</f>
        <v>38</v>
      </c>
      <c r="CJ30" s="26">
        <f>SUMIFS('ACC scoring'!Q:Q,'ACC scoring'!$A:$A,$A29,'ACC scoring'!$C:$C,$B29)</f>
        <v>9</v>
      </c>
      <c r="CK30" s="26">
        <f>SUMIFS('ACC scoring'!R:R,'ACC scoring'!$A:$A,$A29,'ACC scoring'!$C:$C,$B29)</f>
        <v>14</v>
      </c>
      <c r="CL30" s="26">
        <f>SUMIFS('ACC scoring'!S:S,'ACC scoring'!$A:$A,$A29,'ACC scoring'!$C:$C,$B29)</f>
        <v>0</v>
      </c>
      <c r="CM30" s="26">
        <f>SUMIFS('ACC scoring'!T:T,'ACC scoring'!$A:$A,$A29,'ACC scoring'!$C:$C,$B29)</f>
        <v>0</v>
      </c>
      <c r="CN30" s="26">
        <f>SUMIFS('ACC punting'!D:D,'ACC punting'!$A:$A,$A29,'ACC punting'!$C:$C,$B29)</f>
        <v>45</v>
      </c>
      <c r="CO30" s="26">
        <f>SUMIFS('ACC punting'!E:E,'ACC punting'!$A:$A,$A29,'ACC punting'!$C:$C,$B29)</f>
        <v>2061</v>
      </c>
      <c r="CP30" s="26">
        <f>AVERAGEIFS('ACC punting'!F:F,'ACC punting'!$A:$A,$A29,'ACC punting'!$C:$C,$B29)</f>
        <v>45.8</v>
      </c>
      <c r="CQ30" s="26">
        <f>MAXIFS('ACC punting'!G:G,'ACC punting'!$A:$A,$A29,'ACC punting'!$C:$C,$B29)</f>
        <v>66</v>
      </c>
      <c r="CR30" s="26">
        <f>SUMIFS('ACC punting'!H:H,'ACC punting'!$A:$A,$A29,'ACC punting'!$C:$C,$B29)</f>
        <v>2</v>
      </c>
      <c r="CS30" s="26">
        <f>SUMIFS('ACC punting'!I:I,'ACC punting'!$A:$A,$A29,'ACC punting'!$C:$C,$B29)</f>
        <v>16</v>
      </c>
      <c r="CT30" s="26">
        <f>SUMIFS('ACC punting'!J:J,'ACC punting'!$A:$A,$A29,'ACC punting'!$C:$C,$B29)</f>
        <v>0</v>
      </c>
      <c r="CU30" s="26">
        <f>AVERAGEIFS('ACC punting'!K:K,'ACC punting'!$A:$A,$A29,'ACC punting'!$C:$C,$B29)</f>
        <v>40.8</v>
      </c>
      <c r="CV30" s="26">
        <f>SUMIFS('ACC punting'!L:L,'ACC punting'!$A:$A,$A29,'ACC punting'!$C:$C,$B29)</f>
        <v>14</v>
      </c>
      <c r="CW30" s="26">
        <f>SUMIFS('ACC punting'!M:M,'ACC punting'!$A:$A,$A29,'ACC punting'!$C:$C,$B29)</f>
        <v>186</v>
      </c>
    </row>
    <row r="31">
      <c r="A31" s="16">
        <v>2016.0</v>
      </c>
      <c r="B31" s="13" t="s">
        <v>106</v>
      </c>
      <c r="C31" s="26">
        <f>SUMIFS('ACC receiving'!D:D,'ACC receiving'!$A:$A,$A31,'ACC receiving'!$C:$C,$B31)</f>
        <v>392</v>
      </c>
      <c r="D31" s="26">
        <f>SUMIFS('ACC receiving'!E:E,'ACC receiving'!$A:$A,$A31,'ACC receiving'!$C:$C,$B31)</f>
        <v>4745</v>
      </c>
      <c r="E31" s="26">
        <f>AVERAGEIFS('ACC receiving'!F:F,'ACC receiving'!$A:$A,$A31,'ACC receiving'!$C:$C,$B31)</f>
        <v>11.45333333</v>
      </c>
      <c r="F31" s="26">
        <f>SUMIFS('ACC receiving'!G:G,'ACC receiving'!$A:$A,$A31,'ACC receiving'!$C:$C,$B31)</f>
        <v>331</v>
      </c>
      <c r="G31" s="26">
        <f>SUMIFS('ACC receiving'!H:H,'ACC receiving'!$A:$A,$A31,'ACC receiving'!$C:$C,$B31)</f>
        <v>41</v>
      </c>
      <c r="H31" s="26">
        <f>SUMIFS('ACC defense'!D:D,'ACC defense'!$A:$A,$A31,'ACC defense'!$C:$C,$B31)</f>
        <v>20</v>
      </c>
      <c r="I31" s="26">
        <f>SUMIFS('ACC defense'!E:E,'ACC defense'!$A:$A,$A31,'ACC defense'!$C:$C,$B31)</f>
        <v>309</v>
      </c>
      <c r="J31" s="26">
        <f>AVERAGEIFS('ACC defense'!F:F,'ACC defense'!$A:$A,$A31,'ACC defense'!$C:$C,$B31)</f>
        <v>17.525</v>
      </c>
      <c r="K31" s="26">
        <f>MAXIFS('ACC defense'!G:G,'ACC defense'!$A:$A,$A31,'ACC defense'!$C:$C,$B31)</f>
        <v>86</v>
      </c>
      <c r="L31" s="26">
        <f>SUMIFS('ACC defense'!H:H,'ACC defense'!$A:$A,$A31,'ACC defense'!$C:$C,$B31)</f>
        <v>2</v>
      </c>
      <c r="M31" s="26">
        <f>SUMIFS('ACC defense'!I:I,'ACC defense'!$A:$A,$A31,'ACC defense'!$C:$C,$B31)</f>
        <v>373</v>
      </c>
      <c r="N31" s="26">
        <f>SUMIFS('ACC defense'!J:J,'ACC defense'!$A:$A,$A31,'ACC defense'!$C:$C,$B31)</f>
        <v>225</v>
      </c>
      <c r="O31" s="26">
        <f>SUMIFS('ACC defense'!K:K,'ACC defense'!$A:$A,$A31,'ACC defense'!$C:$C,$B31)</f>
        <v>598</v>
      </c>
      <c r="P31" s="26">
        <f>SUMIFS('ACC defense'!L:L,'ACC defense'!$A:$A,$A31,'ACC defense'!$C:$C,$B31)</f>
        <v>11</v>
      </c>
      <c r="Q31" s="26">
        <f>SUMIFS('ACC defense'!M:M,'ACC defense'!$A:$A,$A31,'ACC defense'!$C:$C,$B31)</f>
        <v>98</v>
      </c>
      <c r="R31" s="27">
        <f>SUMIFS('ACC kicking'!D:D,'ACC kicking'!$A:$A,$A31,'ACC kicking'!$C:$C,$B31)</f>
        <v>72</v>
      </c>
      <c r="S31" s="27">
        <f>SUMIFS('ACC kicking'!E:E,'ACC kicking'!$A:$A,$A31,'ACC kicking'!$C:$C,$B31)</f>
        <v>74</v>
      </c>
      <c r="T31" s="27">
        <f>SUMIFS('ACC kicking'!F:F,'ACC kicking'!$A:$A,$A31,'ACC kicking'!$C:$C,$B31)</f>
        <v>14</v>
      </c>
      <c r="U31" s="27">
        <f>SUMIFS('ACC kicking'!G:G,'ACC kicking'!$A:$A,$A31,'ACC kicking'!$C:$C,$B31)</f>
        <v>19</v>
      </c>
      <c r="V31" s="27">
        <f>SUMIFS('ACC kicking'!H:H,'ACC kicking'!$A:$A,$A31,'ACC kicking'!$C:$C,$B31)</f>
        <v>0</v>
      </c>
      <c r="W31" s="27">
        <f>SUMIFS('ACC kicking'!I:I,'ACC kicking'!$A:$A,$A31,'ACC kicking'!$C:$C,$B31)</f>
        <v>0</v>
      </c>
      <c r="X31" s="27">
        <f>SUMIFS('ACC kicking'!J:J,'ACC kicking'!$A:$A,$A31,'ACC kicking'!$C:$C,$B31)</f>
        <v>5</v>
      </c>
      <c r="Y31" s="27">
        <f>SUMIFS('ACC kicking'!K:K,'ACC kicking'!$A:$A,$A31,'ACC kicking'!$C:$C,$B31)</f>
        <v>6</v>
      </c>
      <c r="Z31" s="27">
        <f>SUMIFS('ACC kicking'!L:L,'ACC kicking'!$A:$A,$A31,'ACC kicking'!$C:$C,$B31)</f>
        <v>4</v>
      </c>
      <c r="AA31" s="27">
        <f>SUMIFS('ACC kicking'!M:M,'ACC kicking'!$A:$A,$A31,'ACC kicking'!$C:$C,$B31)</f>
        <v>6</v>
      </c>
      <c r="AB31" s="27">
        <f>SUMIFS('ACC kicking'!N:N,'ACC kicking'!$A:$A,$A31,'ACC kicking'!$C:$C,$B31)</f>
        <v>5</v>
      </c>
      <c r="AC31" s="27">
        <f>SUMIFS('ACC kicking'!O:O,'ACC kicking'!$A:$A,$A31,'ACC kicking'!$C:$C,$B31)</f>
        <v>7</v>
      </c>
      <c r="AD31" s="27">
        <f>SUMIFS('ACC kicking'!P:P,'ACC kicking'!$A:$A,$A31,'ACC kicking'!$C:$C,$B31)</f>
        <v>0</v>
      </c>
      <c r="AE31" s="27">
        <f>SUMIFS('ACC kicking'!Q:Q,'ACC kicking'!$A:$A,$A31,'ACC kicking'!$C:$C,$B31)</f>
        <v>0</v>
      </c>
      <c r="AF31" s="27">
        <f>MAXIFS('ACC kicking'!R:R,'ACC kicking'!$A:$A,$A31,'ACC kicking'!$C:$C,$B31)</f>
        <v>47</v>
      </c>
      <c r="AG31" s="27">
        <f>SUMIFS('ACC kicking'!S:S,'ACC kicking'!$A:$A,$A31,'ACC kicking'!$C:$C,$B31)</f>
        <v>114</v>
      </c>
      <c r="AH31" s="27">
        <f>SUMIFS('ACC kickoff-return'!D:D,'ACC kickoff-return'!$A:$A,$A30,'ACC kickoff-return'!$C:$C,$B30)</f>
        <v>40</v>
      </c>
      <c r="AI31" s="27">
        <f>SUMIFS('ACC kickoff-return'!E:E,'ACC kickoff-return'!$A:$A,$A30,'ACC kickoff-return'!$C:$C,$B30)</f>
        <v>775</v>
      </c>
      <c r="AJ31" s="27">
        <f>AVERAGEIFS('ACC kickoff-return'!F:F,'ACC kickoff-return'!$A:$A,$A30,'ACC kickoff-return'!$C:$C,$B30)</f>
        <v>13.843</v>
      </c>
      <c r="AK31" s="27">
        <f>SUMIFS('ACC kickoff-return'!G:G,'ACC kickoff-return'!$A:$A,$A30,'ACC kickoff-return'!$C:$C,$B30)</f>
        <v>0</v>
      </c>
      <c r="AL31" s="27">
        <f>MAXIFS('ACC kickoff-return'!H:H,'ACC kickoff-return'!$A:$A,$A30,'ACC kickoff-return'!$C:$C,$B30)</f>
        <v>42</v>
      </c>
      <c r="AM31" s="27">
        <f>SUMIFS('ACC kickoff-return'!I:I,'ACC kickoff-return'!$A:$A,$A30,'ACC kickoff-return'!$C:$C,$B30)</f>
        <v>1</v>
      </c>
      <c r="AN31" s="26">
        <f>SUMIFS('ACC kickoff'!D:D,'ACC kickoff'!$A:$A,$A30,'ACC kickoff'!$C:$C,$B30)</f>
        <v>57</v>
      </c>
      <c r="AO31" s="26">
        <f>SUMIFS('ACC kickoff'!E:E,'ACC kickoff'!$A:$A,$A30,'ACC kickoff'!$C:$C,$B30)</f>
        <v>3372</v>
      </c>
      <c r="AP31" s="26">
        <f>AVERAGEIFS('ACC kickoff'!F:F,'ACC kickoff'!$A:$A,$A30,'ACC kickoff'!$C:$C,$B30)</f>
        <v>58.1</v>
      </c>
      <c r="AQ31" s="26">
        <f>MAXIFS('ACC kickoff'!G:G,'ACC kickoff'!$A:$A,$A30,'ACC kickoff'!$C:$C,$B30)</f>
        <v>65</v>
      </c>
      <c r="AR31" s="26">
        <f>SUMIFS('ACC kickoff'!H:H,'ACC kickoff'!$A:$A,$A30,'ACC kickoff'!$C:$C,$B30)</f>
        <v>10</v>
      </c>
      <c r="AS31" s="26">
        <f>SUMIFS('ACC kickoff'!I:I,'ACC kickoff'!$A:$A,$A30,'ACC kickoff'!$C:$C,$B30)</f>
        <v>2</v>
      </c>
      <c r="AT31" s="26">
        <f>SUMIFS('ACC kickoff'!J:J,'ACC kickoff'!$A:$A,$A30,'ACC kickoff'!$C:$C,$B30)</f>
        <v>44</v>
      </c>
      <c r="AU31" s="26">
        <f>SUMIFS('ACC kickoff'!K:K,'ACC kickoff'!$A:$A,$A30,'ACC kickoff'!$C:$C,$B30)</f>
        <v>1077</v>
      </c>
      <c r="AV31" s="26">
        <f>SUMIFS('ACC kickoff'!L:L,'ACC kickoff'!$A:$A,$A30,'ACC kickoff'!$C:$C,$B30)</f>
        <v>1</v>
      </c>
      <c r="AW31" s="27">
        <f>SUMIFS('ACC passing'!D:D,'ACC passing'!$A:$A,$A30,'ACC passing'!$C:$C,$B30)</f>
        <v>118</v>
      </c>
      <c r="AX31" s="27">
        <f>SUMIFS('ACC passing'!E:E,'ACC passing'!$A:$A,$A30,'ACC passing'!$C:$C,$B30)</f>
        <v>43</v>
      </c>
      <c r="AY31" s="27">
        <f>AVERAGEIFS('ACC passing'!F:F,'ACC passing'!$A:$A,$A30,'ACC passing'!$C:$C,$B30)</f>
        <v>12.36666667</v>
      </c>
      <c r="AZ31" s="27">
        <f>SUMIFS('ACC passing'!G:G,'ACC passing'!$A:$A,$A30,'ACC passing'!$C:$C,$B30)</f>
        <v>927</v>
      </c>
      <c r="BA31" s="27">
        <f>AVERAGEIFS('ACC passing'!H:H,'ACC passing'!$A:$A,$A30,'ACC passing'!$C:$C,$B30)</f>
        <v>2.666666667</v>
      </c>
      <c r="BB31" s="27">
        <f>SUMIFS('ACC passing'!I:I,'ACC passing'!$A:$A,$A30,'ACC passing'!$C:$C,$B30)</f>
        <v>10</v>
      </c>
      <c r="BC31" s="27">
        <f>AVERAGEIFS('ACC passing'!J:J,'ACC passing'!$A:$A,$A30,'ACC passing'!$C:$C,$B30)</f>
        <v>2.866666667</v>
      </c>
      <c r="BD31" s="27">
        <f>SUMIFS('ACC passing'!K:K,'ACC passing'!$A:$A,$A30,'ACC passing'!$C:$C,$B30)</f>
        <v>5</v>
      </c>
      <c r="BE31" s="27">
        <f>AVERAGEIFS('ACC passing'!L:L,'ACC passing'!$A:$A,$A30,'ACC passing'!$C:$C,$B30)</f>
        <v>1.433333333</v>
      </c>
      <c r="BF31" s="27">
        <f>MAXIFS('ACC passing'!M:M,'ACC passing'!$A:$A,$A30,'ACC passing'!$C:$C,$B30)</f>
        <v>80</v>
      </c>
      <c r="BG31" s="27">
        <f>SUMIFS('ACC passing'!N:N,'ACC passing'!$A:$A,$A30,'ACC passing'!$C:$C,$B30)</f>
        <v>20</v>
      </c>
      <c r="BH31" s="27">
        <f>SUMIFS('ACC passing'!O:O,'ACC passing'!$A:$A,$A30,'ACC passing'!$C:$C,$B30)</f>
        <v>113</v>
      </c>
      <c r="BI31" s="27">
        <f>AVERAGEIFS('ACC passing'!P:P,'ACC passing'!$A:$A,$A30,'ACC passing'!$C:$C,$B30)</f>
        <v>41.33333333</v>
      </c>
      <c r="BJ31" s="26">
        <f>SUMIFS('ACC punt-return'!D:D,'ACC punt-return'!$A:$A,$A30,'ACC punt-return'!$C:$C,$B30)</f>
        <v>17</v>
      </c>
      <c r="BK31" s="26">
        <f>SUMIFS('ACC punt-return'!E:E,'ACC punt-return'!$A:$A,$A30,'ACC punt-return'!$C:$C,$B30)</f>
        <v>125</v>
      </c>
      <c r="BL31" s="26">
        <f>AVERAGEIFS('ACC punt-return'!F:F,'ACC punt-return'!$A:$A,$A30,'ACC punt-return'!$C:$C,$B30)</f>
        <v>13.28</v>
      </c>
      <c r="BM31" s="26">
        <f>SUMIFS('ACC punt-return'!G:G,'ACC punt-return'!$A:$A,$A30,'ACC punt-return'!$C:$C,$B30)</f>
        <v>20</v>
      </c>
      <c r="BN31" s="26">
        <f>MAXIFS('ACC punt-return'!H:H,'ACC punt-return'!$A:$A,$A30,'ACC punt-return'!$C:$C,$B30)</f>
        <v>21</v>
      </c>
      <c r="BO31" s="26">
        <f>SUMIFS('ACC punt-return'!I:I,'ACC punt-return'!$A:$A,$A30,'ACC punt-return'!$C:$C,$B30)</f>
        <v>0</v>
      </c>
      <c r="BP31" s="26">
        <f>SUMIFS('ACC rushing'!D:D,'ACC rushing'!$A:$A,$A30,'ACC rushing'!$C:$C,$B30)</f>
        <v>624</v>
      </c>
      <c r="BQ31" s="26">
        <f>SUMIFS('ACC rushing'!E:E,'ACC rushing'!$A:$A,$A30,'ACC rushing'!$C:$C,$B30)</f>
        <v>3609</v>
      </c>
      <c r="BR31" s="26">
        <f>SUMIFS('ACC rushing'!F:F,'ACC rushing'!$A:$A,$A30,'ACC rushing'!$C:$C,$B30)</f>
        <v>226</v>
      </c>
      <c r="BS31" s="26">
        <f>SUMIFS('ACC rushing'!G:G,'ACC rushing'!$A:$A,$A30,'ACC rushing'!$C:$C,$B30)</f>
        <v>3383</v>
      </c>
      <c r="BT31" s="26">
        <f>AVERAGEIFS('ACC rushing'!H:H,'ACC rushing'!$A:$A,$A30,'ACC rushing'!$C:$C,$B30)</f>
        <v>8.465</v>
      </c>
      <c r="BU31" s="26">
        <f>MAXIFS('ACC rushing'!I:I,'ACC rushing'!$A:$A,$A30,'ACC rushing'!$C:$C,$B30)</f>
        <v>78</v>
      </c>
      <c r="BV31" s="26">
        <f>SUMIFS('ACC rushing'!J:J,'ACC rushing'!$A:$A,$A30,'ACC rushing'!$C:$C,$B30)</f>
        <v>30</v>
      </c>
      <c r="BW31" s="26">
        <f>SUMIFS('ACC scoring'!D:D,'ACC scoring'!$A:$A,$A30,'ACC scoring'!$C:$C,$B30)</f>
        <v>255</v>
      </c>
      <c r="BX31" s="26">
        <f>SUMIFS('ACC scoring'!E:E,'ACC scoring'!$A:$A,$A30,'ACC scoring'!$C:$C,$B30)</f>
        <v>33</v>
      </c>
      <c r="BY31" s="26">
        <f>SUMIFS('ACC scoring'!F:F,'ACC scoring'!$A:$A,$A30,'ACC scoring'!$C:$C,$B30)</f>
        <v>25</v>
      </c>
      <c r="BZ31" s="26">
        <f>SUMIFS('ACC scoring'!G:G,'ACC scoring'!$A:$A,$A30,'ACC scoring'!$C:$C,$B30)</f>
        <v>8</v>
      </c>
      <c r="CA31" s="26">
        <f>SUMIFS('ACC scoring'!H:H,'ACC scoring'!$A:$A,$A30,'ACC scoring'!$C:$C,$B30)</f>
        <v>0</v>
      </c>
      <c r="CB31" s="26">
        <f>SUMIFS('ACC scoring'!I:I,'ACC scoring'!$A:$A,$A30,'ACC scoring'!$C:$C,$B30)</f>
        <v>0</v>
      </c>
      <c r="CC31" s="26">
        <f>SUMIFS('ACC scoring'!J:J,'ACC scoring'!$A:$A,$A30,'ACC scoring'!$C:$C,$B30)</f>
        <v>0</v>
      </c>
      <c r="CD31" s="26">
        <f>SUMIFS('ACC scoring'!K:K,'ACC scoring'!$A:$A,$A30,'ACC scoring'!$C:$C,$B30)</f>
        <v>0</v>
      </c>
      <c r="CE31" s="26">
        <f>SUMIFS('ACC scoring'!L:L,'ACC scoring'!$A:$A,$A30,'ACC scoring'!$C:$C,$B30)</f>
        <v>0</v>
      </c>
      <c r="CF31" s="26">
        <f>SUMIFS('ACC scoring'!M:M,'ACC scoring'!$A:$A,$A30,'ACC scoring'!$C:$C,$B30)</f>
        <v>0</v>
      </c>
      <c r="CG31" s="26">
        <f>SUMIFS('ACC scoring'!N:N,'ACC scoring'!$A:$A,$A30,'ACC scoring'!$C:$C,$B30)</f>
        <v>0</v>
      </c>
      <c r="CH31" s="26">
        <f>SUMIFS('ACC scoring'!O:O,'ACC scoring'!$A:$A,$A30,'ACC scoring'!$C:$C,$B30)</f>
        <v>34</v>
      </c>
      <c r="CI31" s="26">
        <f>SUMIFS('ACC scoring'!P:P,'ACC scoring'!$A:$A,$A30,'ACC scoring'!$C:$C,$B30)</f>
        <v>36</v>
      </c>
      <c r="CJ31" s="26">
        <f>SUMIFS('ACC scoring'!Q:Q,'ACC scoring'!$A:$A,$A30,'ACC scoring'!$C:$C,$B30)</f>
        <v>7</v>
      </c>
      <c r="CK31" s="26">
        <f>SUMIFS('ACC scoring'!R:R,'ACC scoring'!$A:$A,$A30,'ACC scoring'!$C:$C,$B30)</f>
        <v>10</v>
      </c>
      <c r="CL31" s="26">
        <f>SUMIFS('ACC scoring'!S:S,'ACC scoring'!$A:$A,$A30,'ACC scoring'!$C:$C,$B30)</f>
        <v>1</v>
      </c>
      <c r="CM31" s="26">
        <f>SUMIFS('ACC scoring'!T:T,'ACC scoring'!$A:$A,$A30,'ACC scoring'!$C:$C,$B30)</f>
        <v>0</v>
      </c>
      <c r="CN31" s="26">
        <f>SUMIFS('ACC punting'!D:D,'ACC punting'!$A:$A,$A30,'ACC punting'!$C:$C,$B30)</f>
        <v>50</v>
      </c>
      <c r="CO31" s="26">
        <f>SUMIFS('ACC punting'!E:E,'ACC punting'!$A:$A,$A30,'ACC punting'!$C:$C,$B30)</f>
        <v>2205</v>
      </c>
      <c r="CP31" s="26">
        <f>AVERAGEIFS('ACC punting'!F:F,'ACC punting'!$A:$A,$A30,'ACC punting'!$C:$C,$B30)</f>
        <v>44.1</v>
      </c>
      <c r="CQ31" s="26">
        <f>MAXIFS('ACC punting'!G:G,'ACC punting'!$A:$A,$A30,'ACC punting'!$C:$C,$B30)</f>
        <v>62</v>
      </c>
      <c r="CR31" s="26">
        <f>SUMIFS('ACC punting'!H:H,'ACC punting'!$A:$A,$A30,'ACC punting'!$C:$C,$B30)</f>
        <v>1</v>
      </c>
      <c r="CS31" s="26">
        <f>SUMIFS('ACC punting'!I:I,'ACC punting'!$A:$A,$A30,'ACC punting'!$C:$C,$B30)</f>
        <v>16</v>
      </c>
      <c r="CT31" s="26">
        <f>SUMIFS('ACC punting'!J:J,'ACC punting'!$A:$A,$A30,'ACC punting'!$C:$C,$B30)</f>
        <v>0</v>
      </c>
      <c r="CU31" s="26">
        <f>AVERAGEIFS('ACC punting'!K:K,'ACC punting'!$A:$A,$A30,'ACC punting'!$C:$C,$B30)</f>
        <v>39.7</v>
      </c>
      <c r="CV31" s="26">
        <f>SUMIFS('ACC punting'!L:L,'ACC punting'!$A:$A,$A30,'ACC punting'!$C:$C,$B30)</f>
        <v>21</v>
      </c>
      <c r="CW31" s="26">
        <f>SUMIFS('ACC punting'!M:M,'ACC punting'!$A:$A,$A30,'ACC punting'!$C:$C,$B30)</f>
        <v>198</v>
      </c>
    </row>
    <row r="32">
      <c r="A32" s="16">
        <v>2016.0</v>
      </c>
      <c r="B32" s="13" t="s">
        <v>109</v>
      </c>
      <c r="C32" s="26">
        <f>SUMIFS('ACC receiving'!D:D,'ACC receiving'!$A:$A,$A32,'ACC receiving'!$C:$C,$B32)</f>
        <v>288</v>
      </c>
      <c r="D32" s="26">
        <f>SUMIFS('ACC receiving'!E:E,'ACC receiving'!$A:$A,$A32,'ACC receiving'!$C:$C,$B32)</f>
        <v>3547</v>
      </c>
      <c r="E32" s="26">
        <f>AVERAGEIFS('ACC receiving'!F:F,'ACC receiving'!$A:$A,$A32,'ACC receiving'!$C:$C,$B32)</f>
        <v>12.33875</v>
      </c>
      <c r="F32" s="26">
        <f>SUMIFS('ACC receiving'!G:G,'ACC receiving'!$A:$A,$A32,'ACC receiving'!$C:$C,$B32)</f>
        <v>425</v>
      </c>
      <c r="G32" s="26">
        <f>SUMIFS('ACC receiving'!H:H,'ACC receiving'!$A:$A,$A32,'ACC receiving'!$C:$C,$B32)</f>
        <v>29</v>
      </c>
      <c r="H32" s="26">
        <f>SUMIFS('ACC defense'!D:D,'ACC defense'!$A:$A,$A32,'ACC defense'!$C:$C,$B32)</f>
        <v>1</v>
      </c>
      <c r="I32" s="26">
        <f>SUMIFS('ACC defense'!E:E,'ACC defense'!$A:$A,$A32,'ACC defense'!$C:$C,$B32)</f>
        <v>58</v>
      </c>
      <c r="J32" s="26">
        <f>AVERAGEIFS('ACC defense'!F:F,'ACC defense'!$A:$A,$A32,'ACC defense'!$C:$C,$B32)</f>
        <v>58</v>
      </c>
      <c r="K32" s="26">
        <f>MAXIFS('ACC defense'!G:G,'ACC defense'!$A:$A,$A32,'ACC defense'!$C:$C,$B32)</f>
        <v>58</v>
      </c>
      <c r="L32" s="26">
        <f>SUMIFS('ACC defense'!H:H,'ACC defense'!$A:$A,$A32,'ACC defense'!$C:$C,$B32)</f>
        <v>1</v>
      </c>
      <c r="M32" s="26">
        <f>SUMIFS('ACC defense'!I:I,'ACC defense'!$A:$A,$A32,'ACC defense'!$C:$C,$B32)</f>
        <v>39</v>
      </c>
      <c r="N32" s="26">
        <f>SUMIFS('ACC defense'!J:J,'ACC defense'!$A:$A,$A32,'ACC defense'!$C:$C,$B32)</f>
        <v>28</v>
      </c>
      <c r="O32" s="26">
        <f>SUMIFS('ACC defense'!K:K,'ACC defense'!$A:$A,$A32,'ACC defense'!$C:$C,$B32)</f>
        <v>67</v>
      </c>
      <c r="P32" s="26">
        <f>SUMIFS('ACC defense'!L:L,'ACC defense'!$A:$A,$A32,'ACC defense'!$C:$C,$B32)</f>
        <v>0</v>
      </c>
      <c r="Q32" s="26">
        <f>SUMIFS('ACC defense'!M:M,'ACC defense'!$A:$A,$A32,'ACC defense'!$C:$C,$B32)</f>
        <v>0</v>
      </c>
      <c r="R32" s="27">
        <f>SUMIFS('ACC kicking'!D:D,'ACC kicking'!$A:$A,$A32,'ACC kicking'!$C:$C,$B32)</f>
        <v>51</v>
      </c>
      <c r="S32" s="27">
        <f>SUMIFS('ACC kicking'!E:E,'ACC kicking'!$A:$A,$A32,'ACC kicking'!$C:$C,$B32)</f>
        <v>52</v>
      </c>
      <c r="T32" s="27">
        <f>SUMIFS('ACC kicking'!F:F,'ACC kicking'!$A:$A,$A32,'ACC kicking'!$C:$C,$B32)</f>
        <v>15</v>
      </c>
      <c r="U32" s="27">
        <f>SUMIFS('ACC kicking'!G:G,'ACC kicking'!$A:$A,$A32,'ACC kicking'!$C:$C,$B32)</f>
        <v>21</v>
      </c>
      <c r="V32" s="27">
        <f>SUMIFS('ACC kicking'!H:H,'ACC kicking'!$A:$A,$A32,'ACC kicking'!$C:$C,$B32)</f>
        <v>0</v>
      </c>
      <c r="W32" s="27">
        <f>SUMIFS('ACC kicking'!I:I,'ACC kicking'!$A:$A,$A32,'ACC kicking'!$C:$C,$B32)</f>
        <v>0</v>
      </c>
      <c r="X32" s="27">
        <f>SUMIFS('ACC kicking'!J:J,'ACC kicking'!$A:$A,$A32,'ACC kicking'!$C:$C,$B32)</f>
        <v>3</v>
      </c>
      <c r="Y32" s="27">
        <f>SUMIFS('ACC kicking'!K:K,'ACC kicking'!$A:$A,$A32,'ACC kicking'!$C:$C,$B32)</f>
        <v>3</v>
      </c>
      <c r="Z32" s="27">
        <f>SUMIFS('ACC kicking'!L:L,'ACC kicking'!$A:$A,$A32,'ACC kicking'!$C:$C,$B32)</f>
        <v>5</v>
      </c>
      <c r="AA32" s="27">
        <f>SUMIFS('ACC kicking'!M:M,'ACC kicking'!$A:$A,$A32,'ACC kicking'!$C:$C,$B32)</f>
        <v>8</v>
      </c>
      <c r="AB32" s="27">
        <f>SUMIFS('ACC kicking'!N:N,'ACC kicking'!$A:$A,$A32,'ACC kicking'!$C:$C,$B32)</f>
        <v>4</v>
      </c>
      <c r="AC32" s="27">
        <f>SUMIFS('ACC kicking'!O:O,'ACC kicking'!$A:$A,$A32,'ACC kicking'!$C:$C,$B32)</f>
        <v>5</v>
      </c>
      <c r="AD32" s="27">
        <f>SUMIFS('ACC kicking'!P:P,'ACC kicking'!$A:$A,$A32,'ACC kicking'!$C:$C,$B32)</f>
        <v>3</v>
      </c>
      <c r="AE32" s="27">
        <f>SUMIFS('ACC kicking'!Q:Q,'ACC kicking'!$A:$A,$A32,'ACC kicking'!$C:$C,$B32)</f>
        <v>5</v>
      </c>
      <c r="AF32" s="27">
        <f>MAXIFS('ACC kicking'!R:R,'ACC kicking'!$A:$A,$A32,'ACC kicking'!$C:$C,$B32)</f>
        <v>54</v>
      </c>
      <c r="AG32" s="27">
        <f>SUMIFS('ACC kicking'!S:S,'ACC kicking'!$A:$A,$A32,'ACC kicking'!$C:$C,$B32)</f>
        <v>96</v>
      </c>
      <c r="AH32" s="27">
        <f>SUMIFS('ACC kickoff-return'!D:D,'ACC kickoff-return'!$A:$A,$A31,'ACC kickoff-return'!$C:$C,$B31)</f>
        <v>34</v>
      </c>
      <c r="AI32" s="27">
        <f>SUMIFS('ACC kickoff-return'!E:E,'ACC kickoff-return'!$A:$A,$A31,'ACC kickoff-return'!$C:$C,$B31)</f>
        <v>723</v>
      </c>
      <c r="AJ32" s="27">
        <f>AVERAGEIFS('ACC kickoff-return'!F:F,'ACC kickoff-return'!$A:$A,$A31,'ACC kickoff-return'!$C:$C,$B31)</f>
        <v>11.588</v>
      </c>
      <c r="AK32" s="27">
        <f>SUMIFS('ACC kickoff-return'!G:G,'ACC kickoff-return'!$A:$A,$A31,'ACC kickoff-return'!$C:$C,$B31)</f>
        <v>1</v>
      </c>
      <c r="AL32" s="27">
        <f>MAXIFS('ACC kickoff-return'!H:H,'ACC kickoff-return'!$A:$A,$A31,'ACC kickoff-return'!$C:$C,$B31)</f>
        <v>77</v>
      </c>
      <c r="AM32" s="27">
        <f>SUMIFS('ACC kickoff-return'!I:I,'ACC kickoff-return'!$A:$A,$A31,'ACC kickoff-return'!$C:$C,$B31)</f>
        <v>0</v>
      </c>
      <c r="AN32" s="26">
        <f>SUMIFS('ACC kickoff'!D:D,'ACC kickoff'!$A:$A,$A31,'ACC kickoff'!$C:$C,$B31)</f>
        <v>105</v>
      </c>
      <c r="AO32" s="26">
        <f>SUMIFS('ACC kickoff'!E:E,'ACC kickoff'!$A:$A,$A31,'ACC kickoff'!$C:$C,$B31)</f>
        <v>6277</v>
      </c>
      <c r="AP32" s="26">
        <f>AVERAGEIFS('ACC kickoff'!F:F,'ACC kickoff'!$A:$A,$A31,'ACC kickoff'!$C:$C,$B31)</f>
        <v>61.86666667</v>
      </c>
      <c r="AQ32" s="26">
        <f>MAXIFS('ACC kickoff'!G:G,'ACC kickoff'!$A:$A,$A31,'ACC kickoff'!$C:$C,$B31)</f>
        <v>67</v>
      </c>
      <c r="AR32" s="26">
        <f>SUMIFS('ACC kickoff'!H:H,'ACC kickoff'!$A:$A,$A31,'ACC kickoff'!$C:$C,$B31)</f>
        <v>38</v>
      </c>
      <c r="AS32" s="26">
        <f>SUMIFS('ACC kickoff'!I:I,'ACC kickoff'!$A:$A,$A31,'ACC kickoff'!$C:$C,$B31)</f>
        <v>3</v>
      </c>
      <c r="AT32" s="26">
        <f>SUMIFS('ACC kickoff'!J:J,'ACC kickoff'!$A:$A,$A31,'ACC kickoff'!$C:$C,$B31)</f>
        <v>58</v>
      </c>
      <c r="AU32" s="26">
        <f>SUMIFS('ACC kickoff'!K:K,'ACC kickoff'!$A:$A,$A31,'ACC kickoff'!$C:$C,$B31)</f>
        <v>1123</v>
      </c>
      <c r="AV32" s="26">
        <f>SUMIFS('ACC kickoff'!L:L,'ACC kickoff'!$A:$A,$A31,'ACC kickoff'!$C:$C,$B31)</f>
        <v>0</v>
      </c>
      <c r="AW32" s="27">
        <f>SUMIFS('ACC passing'!D:D,'ACC passing'!$A:$A,$A31,'ACC passing'!$C:$C,$B31)</f>
        <v>624</v>
      </c>
      <c r="AX32" s="27">
        <f>SUMIFS('ACC passing'!E:E,'ACC passing'!$A:$A,$A31,'ACC passing'!$C:$C,$B31)</f>
        <v>420</v>
      </c>
      <c r="AY32" s="27">
        <f>AVERAGEIFS('ACC passing'!F:F,'ACC passing'!$A:$A,$A31,'ACC passing'!$C:$C,$B31)</f>
        <v>80.66</v>
      </c>
      <c r="AZ32" s="27">
        <f>SUMIFS('ACC passing'!G:G,'ACC passing'!$A:$A,$A31,'ACC passing'!$C:$C,$B31)</f>
        <v>5005</v>
      </c>
      <c r="BA32" s="27">
        <f>AVERAGEIFS('ACC passing'!H:H,'ACC passing'!$A:$A,$A31,'ACC passing'!$C:$C,$B31)</f>
        <v>7.72</v>
      </c>
      <c r="BB32" s="27">
        <f>SUMIFS('ACC passing'!I:I,'ACC passing'!$A:$A,$A31,'ACC passing'!$C:$C,$B31)</f>
        <v>45</v>
      </c>
      <c r="BC32" s="27">
        <f>AVERAGEIFS('ACC passing'!J:J,'ACC passing'!$A:$A,$A31,'ACC passing'!$C:$C,$B31)</f>
        <v>5.46</v>
      </c>
      <c r="BD32" s="27">
        <f>SUMIFS('ACC passing'!K:K,'ACC passing'!$A:$A,$A31,'ACC passing'!$C:$C,$B31)</f>
        <v>17</v>
      </c>
      <c r="BE32" s="27">
        <f>AVERAGEIFS('ACC passing'!L:L,'ACC passing'!$A:$A,$A31,'ACC passing'!$C:$C,$B31)</f>
        <v>0.58</v>
      </c>
      <c r="BF32" s="27">
        <f>MAXIFS('ACC passing'!M:M,'ACC passing'!$A:$A,$A31,'ACC passing'!$C:$C,$B31)</f>
        <v>65</v>
      </c>
      <c r="BG32" s="27">
        <f>SUMIFS('ACC passing'!N:N,'ACC passing'!$A:$A,$A31,'ACC passing'!$C:$C,$B31)</f>
        <v>20</v>
      </c>
      <c r="BH32" s="27">
        <f>SUMIFS('ACC passing'!O:O,'ACC passing'!$A:$A,$A31,'ACC passing'!$C:$C,$B31)</f>
        <v>114</v>
      </c>
      <c r="BI32" s="27">
        <f>AVERAGEIFS('ACC passing'!P:P,'ACC passing'!$A:$A,$A31,'ACC passing'!$C:$C,$B31)</f>
        <v>162.44</v>
      </c>
      <c r="BJ32" s="26">
        <f>SUMIFS('ACC punt-return'!D:D,'ACC punt-return'!$A:$A,$A31,'ACC punt-return'!$C:$C,$B31)</f>
        <v>35</v>
      </c>
      <c r="BK32" s="26">
        <f>SUMIFS('ACC punt-return'!E:E,'ACC punt-return'!$A:$A,$A31,'ACC punt-return'!$C:$C,$B31)</f>
        <v>280</v>
      </c>
      <c r="BL32" s="26">
        <f>AVERAGEIFS('ACC punt-return'!F:F,'ACC punt-return'!$A:$A,$A31,'ACC punt-return'!$C:$C,$B31)</f>
        <v>9.874</v>
      </c>
      <c r="BM32" s="26">
        <f>SUMIFS('ACC punt-return'!G:G,'ACC punt-return'!$A:$A,$A31,'ACC punt-return'!$C:$C,$B31)</f>
        <v>36</v>
      </c>
      <c r="BN32" s="26">
        <f>MAXIFS('ACC punt-return'!H:H,'ACC punt-return'!$A:$A,$A31,'ACC punt-return'!$C:$C,$B31)</f>
        <v>74</v>
      </c>
      <c r="BO32" s="26">
        <f>SUMIFS('ACC punt-return'!I:I,'ACC punt-return'!$A:$A,$A31,'ACC punt-return'!$C:$C,$B31)</f>
        <v>0</v>
      </c>
      <c r="BP32" s="26">
        <f>SUMIFS('ACC rushing'!D:D,'ACC rushing'!$A:$A,$A31,'ACC rushing'!$C:$C,$B31)</f>
        <v>546</v>
      </c>
      <c r="BQ32" s="26">
        <f>SUMIFS('ACC rushing'!E:E,'ACC rushing'!$A:$A,$A31,'ACC rushing'!$C:$C,$B31)</f>
        <v>2638</v>
      </c>
      <c r="BR32" s="26">
        <f>SUMIFS('ACC rushing'!F:F,'ACC rushing'!$A:$A,$A31,'ACC rushing'!$C:$C,$B31)</f>
        <v>182</v>
      </c>
      <c r="BS32" s="26">
        <f>SUMIFS('ACC rushing'!G:G,'ACC rushing'!$A:$A,$A31,'ACC rushing'!$C:$C,$B31)</f>
        <v>2456</v>
      </c>
      <c r="BT32" s="26">
        <f>AVERAGEIFS('ACC rushing'!H:H,'ACC rushing'!$A:$A,$A31,'ACC rushing'!$C:$C,$B31)</f>
        <v>4.64</v>
      </c>
      <c r="BU32" s="26">
        <f>MAXIFS('ACC rushing'!I:I,'ACC rushing'!$A:$A,$A31,'ACC rushing'!$C:$C,$B31)</f>
        <v>59</v>
      </c>
      <c r="BV32" s="26">
        <f>SUMIFS('ACC rushing'!J:J,'ACC rushing'!$A:$A,$A31,'ACC rushing'!$C:$C,$B31)</f>
        <v>29</v>
      </c>
      <c r="BW32" s="26">
        <f>SUMIFS('ACC scoring'!D:D,'ACC scoring'!$A:$A,$A31,'ACC scoring'!$C:$C,$B31)</f>
        <v>501</v>
      </c>
      <c r="BX32" s="26">
        <f>SUMIFS('ACC scoring'!E:E,'ACC scoring'!$A:$A,$A31,'ACC scoring'!$C:$C,$B31)</f>
        <v>64</v>
      </c>
      <c r="BY32" s="26">
        <f>SUMIFS('ACC scoring'!F:F,'ACC scoring'!$A:$A,$A31,'ACC scoring'!$C:$C,$B31)</f>
        <v>26</v>
      </c>
      <c r="BZ32" s="26">
        <f>SUMIFS('ACC scoring'!G:G,'ACC scoring'!$A:$A,$A31,'ACC scoring'!$C:$C,$B31)</f>
        <v>38</v>
      </c>
      <c r="CA32" s="26">
        <f>SUMIFS('ACC scoring'!H:H,'ACC scoring'!$A:$A,$A31,'ACC scoring'!$C:$C,$B31)</f>
        <v>0</v>
      </c>
      <c r="CB32" s="26">
        <f>SUMIFS('ACC scoring'!I:I,'ACC scoring'!$A:$A,$A31,'ACC scoring'!$C:$C,$B31)</f>
        <v>0</v>
      </c>
      <c r="CC32" s="26">
        <f>SUMIFS('ACC scoring'!J:J,'ACC scoring'!$A:$A,$A31,'ACC scoring'!$C:$C,$B31)</f>
        <v>0</v>
      </c>
      <c r="CD32" s="26">
        <f>SUMIFS('ACC scoring'!K:K,'ACC scoring'!$A:$A,$A31,'ACC scoring'!$C:$C,$B31)</f>
        <v>0</v>
      </c>
      <c r="CE32" s="26">
        <f>SUMIFS('ACC scoring'!L:L,'ACC scoring'!$A:$A,$A31,'ACC scoring'!$C:$C,$B31)</f>
        <v>0</v>
      </c>
      <c r="CF32" s="26">
        <f>SUMIFS('ACC scoring'!M:M,'ACC scoring'!$A:$A,$A31,'ACC scoring'!$C:$C,$B31)</f>
        <v>0</v>
      </c>
      <c r="CG32" s="26">
        <f>SUMIFS('ACC scoring'!N:N,'ACC scoring'!$A:$A,$A31,'ACC scoring'!$C:$C,$B31)</f>
        <v>0</v>
      </c>
      <c r="CH32" s="26">
        <f>SUMIFS('ACC scoring'!O:O,'ACC scoring'!$A:$A,$A31,'ACC scoring'!$C:$C,$B31)</f>
        <v>71</v>
      </c>
      <c r="CI32" s="26">
        <f>SUMIFS('ACC scoring'!P:P,'ACC scoring'!$A:$A,$A31,'ACC scoring'!$C:$C,$B31)</f>
        <v>73</v>
      </c>
      <c r="CJ32" s="26">
        <f>SUMIFS('ACC scoring'!Q:Q,'ACC scoring'!$A:$A,$A31,'ACC scoring'!$C:$C,$B31)</f>
        <v>14</v>
      </c>
      <c r="CK32" s="26">
        <f>SUMIFS('ACC scoring'!R:R,'ACC scoring'!$A:$A,$A31,'ACC scoring'!$C:$C,$B31)</f>
        <v>19</v>
      </c>
      <c r="CL32" s="26">
        <f>SUMIFS('ACC scoring'!S:S,'ACC scoring'!$A:$A,$A31,'ACC scoring'!$C:$C,$B31)</f>
        <v>2</v>
      </c>
      <c r="CM32" s="26">
        <f>SUMIFS('ACC scoring'!T:T,'ACC scoring'!$A:$A,$A31,'ACC scoring'!$C:$C,$B31)</f>
        <v>0</v>
      </c>
      <c r="CN32" s="26">
        <f>SUMIFS('ACC punting'!D:D,'ACC punting'!$A:$A,$A31,'ACC punting'!$C:$C,$B31)</f>
        <v>61</v>
      </c>
      <c r="CO32" s="26">
        <f>SUMIFS('ACC punting'!E:E,'ACC punting'!$A:$A,$A31,'ACC punting'!$C:$C,$B31)</f>
        <v>2321</v>
      </c>
      <c r="CP32" s="26">
        <f>AVERAGEIFS('ACC punting'!F:F,'ACC punting'!$A:$A,$A31,'ACC punting'!$C:$C,$B31)</f>
        <v>38</v>
      </c>
      <c r="CQ32" s="26">
        <f>MAXIFS('ACC punting'!G:G,'ACC punting'!$A:$A,$A31,'ACC punting'!$C:$C,$B31)</f>
        <v>67</v>
      </c>
      <c r="CR32" s="26">
        <f>SUMIFS('ACC punting'!H:H,'ACC punting'!$A:$A,$A31,'ACC punting'!$C:$C,$B31)</f>
        <v>4</v>
      </c>
      <c r="CS32" s="26">
        <f>SUMIFS('ACC punting'!I:I,'ACC punting'!$A:$A,$A31,'ACC punting'!$C:$C,$B31)</f>
        <v>22</v>
      </c>
      <c r="CT32" s="26">
        <f>SUMIFS('ACC punting'!J:J,'ACC punting'!$A:$A,$A31,'ACC punting'!$C:$C,$B31)</f>
        <v>0</v>
      </c>
      <c r="CU32" s="26">
        <f>AVERAGEIFS('ACC punting'!K:K,'ACC punting'!$A:$A,$A31,'ACC punting'!$C:$C,$B31)</f>
        <v>35.9</v>
      </c>
      <c r="CV32" s="26">
        <f>SUMIFS('ACC punting'!L:L,'ACC punting'!$A:$A,$A31,'ACC punting'!$C:$C,$B31)</f>
        <v>9</v>
      </c>
      <c r="CW32" s="26">
        <f>SUMIFS('ACC punting'!M:M,'ACC punting'!$A:$A,$A31,'ACC punting'!$C:$C,$B31)</f>
        <v>50</v>
      </c>
    </row>
    <row r="33">
      <c r="A33" s="16">
        <v>2016.0</v>
      </c>
      <c r="B33" s="13" t="s">
        <v>105</v>
      </c>
      <c r="C33" s="26">
        <f>SUMIFS('ACC receiving'!D:D,'ACC receiving'!$A:$A,$A33,'ACC receiving'!$C:$C,$B33)</f>
        <v>301</v>
      </c>
      <c r="D33" s="26">
        <f>SUMIFS('ACC receiving'!E:E,'ACC receiving'!$A:$A,$A33,'ACC receiving'!$C:$C,$B33)</f>
        <v>3513</v>
      </c>
      <c r="E33" s="26">
        <f>AVERAGEIFS('ACC receiving'!F:F,'ACC receiving'!$A:$A,$A33,'ACC receiving'!$C:$C,$B33)</f>
        <v>10.74</v>
      </c>
      <c r="F33" s="26">
        <f>SUMIFS('ACC receiving'!G:G,'ACC receiving'!$A:$A,$A33,'ACC receiving'!$C:$C,$B33)</f>
        <v>280</v>
      </c>
      <c r="G33" s="26">
        <f>SUMIFS('ACC receiving'!H:H,'ACC receiving'!$A:$A,$A33,'ACC receiving'!$C:$C,$B33)</f>
        <v>24</v>
      </c>
      <c r="H33" s="26">
        <f>SUMIFS('ACC defense'!D:D,'ACC defense'!$A:$A,$A33,'ACC defense'!$C:$C,$B33)</f>
        <v>10</v>
      </c>
      <c r="I33" s="26">
        <f>SUMIFS('ACC defense'!E:E,'ACC defense'!$A:$A,$A33,'ACC defense'!$C:$C,$B33)</f>
        <v>93</v>
      </c>
      <c r="J33" s="26">
        <f>AVERAGEIFS('ACC defense'!F:F,'ACC defense'!$A:$A,$A33,'ACC defense'!$C:$C,$B33)</f>
        <v>10.33333333</v>
      </c>
      <c r="K33" s="26">
        <f>MAXIFS('ACC defense'!G:G,'ACC defense'!$A:$A,$A33,'ACC defense'!$C:$C,$B33)</f>
        <v>50</v>
      </c>
      <c r="L33" s="26">
        <f>SUMIFS('ACC defense'!H:H,'ACC defense'!$A:$A,$A33,'ACC defense'!$C:$C,$B33)</f>
        <v>1</v>
      </c>
      <c r="M33" s="26">
        <f>SUMIFS('ACC defense'!I:I,'ACC defense'!$A:$A,$A33,'ACC defense'!$C:$C,$B33)</f>
        <v>313</v>
      </c>
      <c r="N33" s="26">
        <f>SUMIFS('ACC defense'!J:J,'ACC defense'!$A:$A,$A33,'ACC defense'!$C:$C,$B33)</f>
        <v>200</v>
      </c>
      <c r="O33" s="26">
        <f>SUMIFS('ACC defense'!K:K,'ACC defense'!$A:$A,$A33,'ACC defense'!$C:$C,$B33)</f>
        <v>513</v>
      </c>
      <c r="P33" s="26">
        <f>SUMIFS('ACC defense'!L:L,'ACC defense'!$A:$A,$A33,'ACC defense'!$C:$C,$B33)</f>
        <v>5</v>
      </c>
      <c r="Q33" s="26">
        <f>SUMIFS('ACC defense'!M:M,'ACC defense'!$A:$A,$A33,'ACC defense'!$C:$C,$B33)</f>
        <v>31</v>
      </c>
      <c r="R33" s="27">
        <f>SUMIFS('ACC kicking'!D:D,'ACC kicking'!$A:$A,$A33,'ACC kicking'!$C:$C,$B33)</f>
        <v>36</v>
      </c>
      <c r="S33" s="27">
        <f>SUMIFS('ACC kicking'!E:E,'ACC kicking'!$A:$A,$A33,'ACC kicking'!$C:$C,$B33)</f>
        <v>39</v>
      </c>
      <c r="T33" s="27">
        <f>SUMIFS('ACC kicking'!F:F,'ACC kicking'!$A:$A,$A33,'ACC kicking'!$C:$C,$B33)</f>
        <v>10</v>
      </c>
      <c r="U33" s="27">
        <f>SUMIFS('ACC kicking'!G:G,'ACC kicking'!$A:$A,$A33,'ACC kicking'!$C:$C,$B33)</f>
        <v>18</v>
      </c>
      <c r="V33" s="27">
        <f>SUMIFS('ACC kicking'!H:H,'ACC kicking'!$A:$A,$A33,'ACC kicking'!$C:$C,$B33)</f>
        <v>0</v>
      </c>
      <c r="W33" s="27">
        <f>SUMIFS('ACC kicking'!I:I,'ACC kicking'!$A:$A,$A33,'ACC kicking'!$C:$C,$B33)</f>
        <v>0</v>
      </c>
      <c r="X33" s="27">
        <f>SUMIFS('ACC kicking'!J:J,'ACC kicking'!$A:$A,$A33,'ACC kicking'!$C:$C,$B33)</f>
        <v>0</v>
      </c>
      <c r="Y33" s="27">
        <f>SUMIFS('ACC kicking'!K:K,'ACC kicking'!$A:$A,$A33,'ACC kicking'!$C:$C,$B33)</f>
        <v>0</v>
      </c>
      <c r="Z33" s="27">
        <f>SUMIFS('ACC kicking'!L:L,'ACC kicking'!$A:$A,$A33,'ACC kicking'!$C:$C,$B33)</f>
        <v>4</v>
      </c>
      <c r="AA33" s="27">
        <f>SUMIFS('ACC kicking'!M:M,'ACC kicking'!$A:$A,$A33,'ACC kicking'!$C:$C,$B33)</f>
        <v>6</v>
      </c>
      <c r="AB33" s="27">
        <f>SUMIFS('ACC kicking'!N:N,'ACC kicking'!$A:$A,$A33,'ACC kicking'!$C:$C,$B33)</f>
        <v>5</v>
      </c>
      <c r="AC33" s="27">
        <f>SUMIFS('ACC kicking'!O:O,'ACC kicking'!$A:$A,$A33,'ACC kicking'!$C:$C,$B33)</f>
        <v>8</v>
      </c>
      <c r="AD33" s="27">
        <f>SUMIFS('ACC kicking'!P:P,'ACC kicking'!$A:$A,$A33,'ACC kicking'!$C:$C,$B33)</f>
        <v>1</v>
      </c>
      <c r="AE33" s="27">
        <f>SUMIFS('ACC kicking'!Q:Q,'ACC kicking'!$A:$A,$A33,'ACC kicking'!$C:$C,$B33)</f>
        <v>4</v>
      </c>
      <c r="AF33" s="27">
        <f>MAXIFS('ACC kicking'!R:R,'ACC kicking'!$A:$A,$A33,'ACC kicking'!$C:$C,$B33)</f>
        <v>51</v>
      </c>
      <c r="AG33" s="27">
        <f>SUMIFS('ACC kicking'!S:S,'ACC kicking'!$A:$A,$A33,'ACC kicking'!$C:$C,$B33)</f>
        <v>66</v>
      </c>
      <c r="AH33" s="27">
        <f>SUMIFS('ACC kickoff-return'!D:D,'ACC kickoff-return'!$A:$A,$A32,'ACC kickoff-return'!$C:$C,$B32)</f>
        <v>33</v>
      </c>
      <c r="AI33" s="27">
        <f>SUMIFS('ACC kickoff-return'!E:E,'ACC kickoff-return'!$A:$A,$A32,'ACC kickoff-return'!$C:$C,$B32)</f>
        <v>890</v>
      </c>
      <c r="AJ33" s="27">
        <f>AVERAGEIFS('ACC kickoff-return'!F:F,'ACC kickoff-return'!$A:$A,$A32,'ACC kickoff-return'!$C:$C,$B32)</f>
        <v>19.08</v>
      </c>
      <c r="AK33" s="27">
        <f>SUMIFS('ACC kickoff-return'!G:G,'ACC kickoff-return'!$A:$A,$A32,'ACC kickoff-return'!$C:$C,$B32)</f>
        <v>0</v>
      </c>
      <c r="AL33" s="27">
        <f>MAXIFS('ACC kickoff-return'!H:H,'ACC kickoff-return'!$A:$A,$A32,'ACC kickoff-return'!$C:$C,$B32)</f>
        <v>100</v>
      </c>
      <c r="AM33" s="27">
        <f>SUMIFS('ACC kickoff-return'!I:I,'ACC kickoff-return'!$A:$A,$A32,'ACC kickoff-return'!$C:$C,$B32)</f>
        <v>2</v>
      </c>
      <c r="AN33" s="26">
        <f>SUMIFS('ACC kickoff'!D:D,'ACC kickoff'!$A:$A,$A32,'ACC kickoff'!$C:$C,$B32)</f>
        <v>82</v>
      </c>
      <c r="AO33" s="26">
        <f>SUMIFS('ACC kickoff'!E:E,'ACC kickoff'!$A:$A,$A32,'ACC kickoff'!$C:$C,$B32)</f>
        <v>5231</v>
      </c>
      <c r="AP33" s="26">
        <f>AVERAGEIFS('ACC kickoff'!F:F,'ACC kickoff'!$A:$A,$A32,'ACC kickoff'!$C:$C,$B32)</f>
        <v>63.9</v>
      </c>
      <c r="AQ33" s="26">
        <f>MAXIFS('ACC kickoff'!G:G,'ACC kickoff'!$A:$A,$A32,'ACC kickoff'!$C:$C,$B32)</f>
        <v>71</v>
      </c>
      <c r="AR33" s="26">
        <f>SUMIFS('ACC kickoff'!H:H,'ACC kickoff'!$A:$A,$A32,'ACC kickoff'!$C:$C,$B32)</f>
        <v>47</v>
      </c>
      <c r="AS33" s="26">
        <f>SUMIFS('ACC kickoff'!I:I,'ACC kickoff'!$A:$A,$A32,'ACC kickoff'!$C:$C,$B32)</f>
        <v>1</v>
      </c>
      <c r="AT33" s="26">
        <f>SUMIFS('ACC kickoff'!J:J,'ACC kickoff'!$A:$A,$A32,'ACC kickoff'!$C:$C,$B32)</f>
        <v>34</v>
      </c>
      <c r="AU33" s="26">
        <f>SUMIFS('ACC kickoff'!K:K,'ACC kickoff'!$A:$A,$A32,'ACC kickoff'!$C:$C,$B32)</f>
        <v>775</v>
      </c>
      <c r="AV33" s="26">
        <f>SUMIFS('ACC kickoff'!L:L,'ACC kickoff'!$A:$A,$A32,'ACC kickoff'!$C:$C,$B32)</f>
        <v>0</v>
      </c>
      <c r="AW33" s="27">
        <f>SUMIFS('ACC passing'!D:D,'ACC passing'!$A:$A,$A32,'ACC passing'!$C:$C,$B32)</f>
        <v>458</v>
      </c>
      <c r="AX33" s="27">
        <f>SUMIFS('ACC passing'!E:E,'ACC passing'!$A:$A,$A32,'ACC passing'!$C:$C,$B32)</f>
        <v>313</v>
      </c>
      <c r="AY33" s="27">
        <f>AVERAGEIFS('ACC passing'!F:F,'ACC passing'!$A:$A,$A32,'ACC passing'!$C:$C,$B32)</f>
        <v>64.225</v>
      </c>
      <c r="AZ33" s="27">
        <f>SUMIFS('ACC passing'!G:G,'ACC passing'!$A:$A,$A32,'ACC passing'!$C:$C,$B32)</f>
        <v>3811</v>
      </c>
      <c r="BA33" s="27">
        <f>AVERAGEIFS('ACC passing'!H:H,'ACC passing'!$A:$A,$A32,'ACC passing'!$C:$C,$B32)</f>
        <v>5.625</v>
      </c>
      <c r="BB33" s="27">
        <f>SUMIFS('ACC passing'!I:I,'ACC passing'!$A:$A,$A32,'ACC passing'!$C:$C,$B32)</f>
        <v>30</v>
      </c>
      <c r="BC33" s="27">
        <f>AVERAGEIFS('ACC passing'!J:J,'ACC passing'!$A:$A,$A32,'ACC passing'!$C:$C,$B32)</f>
        <v>1.675</v>
      </c>
      <c r="BD33" s="27">
        <f>SUMIFS('ACC passing'!K:K,'ACC passing'!$A:$A,$A32,'ACC passing'!$C:$C,$B32)</f>
        <v>6</v>
      </c>
      <c r="BE33" s="27">
        <f>AVERAGEIFS('ACC passing'!L:L,'ACC passing'!$A:$A,$A32,'ACC passing'!$C:$C,$B32)</f>
        <v>0.325</v>
      </c>
      <c r="BF33" s="27">
        <f>MAXIFS('ACC passing'!M:M,'ACC passing'!$A:$A,$A32,'ACC passing'!$C:$C,$B32)</f>
        <v>75</v>
      </c>
      <c r="BG33" s="27">
        <f>SUMIFS('ACC passing'!N:N,'ACC passing'!$A:$A,$A32,'ACC passing'!$C:$C,$B32)</f>
        <v>20</v>
      </c>
      <c r="BH33" s="27">
        <f>SUMIFS('ACC passing'!O:O,'ACC passing'!$A:$A,$A32,'ACC passing'!$C:$C,$B32)</f>
        <v>132</v>
      </c>
      <c r="BI33" s="27">
        <f>AVERAGEIFS('ACC passing'!P:P,'ACC passing'!$A:$A,$A32,'ACC passing'!$C:$C,$B32)</f>
        <v>116.325</v>
      </c>
      <c r="BJ33" s="26">
        <f>SUMIFS('ACC punt-return'!D:D,'ACC punt-return'!$A:$A,$A32,'ACC punt-return'!$C:$C,$B32)</f>
        <v>17</v>
      </c>
      <c r="BK33" s="26">
        <f>SUMIFS('ACC punt-return'!E:E,'ACC punt-return'!$A:$A,$A32,'ACC punt-return'!$C:$C,$B32)</f>
        <v>134</v>
      </c>
      <c r="BL33" s="26">
        <f>AVERAGEIFS('ACC punt-return'!F:F,'ACC punt-return'!$A:$A,$A32,'ACC punt-return'!$C:$C,$B32)</f>
        <v>17.31</v>
      </c>
      <c r="BM33" s="26">
        <f>SUMIFS('ACC punt-return'!G:G,'ACC punt-return'!$A:$A,$A32,'ACC punt-return'!$C:$C,$B32)</f>
        <v>14</v>
      </c>
      <c r="BN33" s="26">
        <f>MAXIFS('ACC punt-return'!H:H,'ACC punt-return'!$A:$A,$A32,'ACC punt-return'!$C:$C,$B32)</f>
        <v>31</v>
      </c>
      <c r="BO33" s="26">
        <f>SUMIFS('ACC punt-return'!I:I,'ACC punt-return'!$A:$A,$A32,'ACC punt-return'!$C:$C,$B32)</f>
        <v>0</v>
      </c>
      <c r="BP33" s="26">
        <f>SUMIFS('ACC rushing'!D:D,'ACC rushing'!$A:$A,$A32,'ACC rushing'!$C:$C,$B32)</f>
        <v>393</v>
      </c>
      <c r="BQ33" s="26">
        <f>SUMIFS('ACC rushing'!E:E,'ACC rushing'!$A:$A,$A32,'ACC rushing'!$C:$C,$B32)</f>
        <v>2156</v>
      </c>
      <c r="BR33" s="26">
        <f>SUMIFS('ACC rushing'!F:F,'ACC rushing'!$A:$A,$A32,'ACC rushing'!$C:$C,$B32)</f>
        <v>246</v>
      </c>
      <c r="BS33" s="26">
        <f>SUMIFS('ACC rushing'!G:G,'ACC rushing'!$A:$A,$A32,'ACC rushing'!$C:$C,$B32)</f>
        <v>1910</v>
      </c>
      <c r="BT33" s="26">
        <f>AVERAGEIFS('ACC rushing'!H:H,'ACC rushing'!$A:$A,$A32,'ACC rushing'!$C:$C,$B32)</f>
        <v>4.034</v>
      </c>
      <c r="BU33" s="26">
        <f>MAXIFS('ACC rushing'!I:I,'ACC rushing'!$A:$A,$A32,'ACC rushing'!$C:$C,$B32)</f>
        <v>62</v>
      </c>
      <c r="BV33" s="26">
        <f>SUMIFS('ACC rushing'!J:J,'ACC rushing'!$A:$A,$A32,'ACC rushing'!$C:$C,$B32)</f>
        <v>21</v>
      </c>
      <c r="BW33" s="26">
        <f>SUMIFS('ACC scoring'!D:D,'ACC scoring'!$A:$A,$A32,'ACC scoring'!$C:$C,$B32)</f>
        <v>396</v>
      </c>
      <c r="BX33" s="26">
        <f>SUMIFS('ACC scoring'!E:E,'ACC scoring'!$A:$A,$A32,'ACC scoring'!$C:$C,$B32)</f>
        <v>50</v>
      </c>
      <c r="BY33" s="26">
        <f>SUMIFS('ACC scoring'!F:F,'ACC scoring'!$A:$A,$A32,'ACC scoring'!$C:$C,$B32)</f>
        <v>20</v>
      </c>
      <c r="BZ33" s="26">
        <f>SUMIFS('ACC scoring'!G:G,'ACC scoring'!$A:$A,$A32,'ACC scoring'!$C:$C,$B32)</f>
        <v>28</v>
      </c>
      <c r="CA33" s="26">
        <f>SUMIFS('ACC scoring'!H:H,'ACC scoring'!$A:$A,$A32,'ACC scoring'!$C:$C,$B32)</f>
        <v>2</v>
      </c>
      <c r="CB33" s="26">
        <f>SUMIFS('ACC scoring'!I:I,'ACC scoring'!$A:$A,$A32,'ACC scoring'!$C:$C,$B32)</f>
        <v>0</v>
      </c>
      <c r="CC33" s="26">
        <f>SUMIFS('ACC scoring'!J:J,'ACC scoring'!$A:$A,$A32,'ACC scoring'!$C:$C,$B32)</f>
        <v>0</v>
      </c>
      <c r="CD33" s="26">
        <f>SUMIFS('ACC scoring'!K:K,'ACC scoring'!$A:$A,$A32,'ACC scoring'!$C:$C,$B32)</f>
        <v>0</v>
      </c>
      <c r="CE33" s="26">
        <f>SUMIFS('ACC scoring'!L:L,'ACC scoring'!$A:$A,$A32,'ACC scoring'!$C:$C,$B32)</f>
        <v>0</v>
      </c>
      <c r="CF33" s="26">
        <f>SUMIFS('ACC scoring'!M:M,'ACC scoring'!$A:$A,$A32,'ACC scoring'!$C:$C,$B32)</f>
        <v>0</v>
      </c>
      <c r="CG33" s="26">
        <f>SUMIFS('ACC scoring'!N:N,'ACC scoring'!$A:$A,$A32,'ACC scoring'!$C:$C,$B32)</f>
        <v>0</v>
      </c>
      <c r="CH33" s="26">
        <f>SUMIFS('ACC scoring'!O:O,'ACC scoring'!$A:$A,$A32,'ACC scoring'!$C:$C,$B32)</f>
        <v>51</v>
      </c>
      <c r="CI33" s="26">
        <f>SUMIFS('ACC scoring'!P:P,'ACC scoring'!$A:$A,$A32,'ACC scoring'!$C:$C,$B32)</f>
        <v>52</v>
      </c>
      <c r="CJ33" s="26">
        <f>SUMIFS('ACC scoring'!Q:Q,'ACC scoring'!$A:$A,$A32,'ACC scoring'!$C:$C,$B32)</f>
        <v>15</v>
      </c>
      <c r="CK33" s="26">
        <f>SUMIFS('ACC scoring'!R:R,'ACC scoring'!$A:$A,$A32,'ACC scoring'!$C:$C,$B32)</f>
        <v>21</v>
      </c>
      <c r="CL33" s="26">
        <f>SUMIFS('ACC scoring'!S:S,'ACC scoring'!$A:$A,$A32,'ACC scoring'!$C:$C,$B32)</f>
        <v>0</v>
      </c>
      <c r="CM33" s="26">
        <f>SUMIFS('ACC scoring'!T:T,'ACC scoring'!$A:$A,$A32,'ACC scoring'!$C:$C,$B32)</f>
        <v>0</v>
      </c>
      <c r="CN33" s="26">
        <f>SUMIFS('ACC punting'!D:D,'ACC punting'!$A:$A,$A32,'ACC punting'!$C:$C,$B32)</f>
        <v>50</v>
      </c>
      <c r="CO33" s="26">
        <f>SUMIFS('ACC punting'!E:E,'ACC punting'!$A:$A,$A32,'ACC punting'!$C:$C,$B32)</f>
        <v>2134</v>
      </c>
      <c r="CP33" s="26">
        <f>AVERAGEIFS('ACC punting'!F:F,'ACC punting'!$A:$A,$A32,'ACC punting'!$C:$C,$B32)</f>
        <v>42.7</v>
      </c>
      <c r="CQ33" s="26">
        <f>MAXIFS('ACC punting'!G:G,'ACC punting'!$A:$A,$A32,'ACC punting'!$C:$C,$B32)</f>
        <v>63</v>
      </c>
      <c r="CR33" s="26">
        <f>SUMIFS('ACC punting'!H:H,'ACC punting'!$A:$A,$A32,'ACC punting'!$C:$C,$B32)</f>
        <v>6</v>
      </c>
      <c r="CS33" s="26">
        <f>SUMIFS('ACC punting'!I:I,'ACC punting'!$A:$A,$A32,'ACC punting'!$C:$C,$B32)</f>
        <v>16</v>
      </c>
      <c r="CT33" s="26">
        <f>SUMIFS('ACC punting'!J:J,'ACC punting'!$A:$A,$A32,'ACC punting'!$C:$C,$B32)</f>
        <v>0</v>
      </c>
      <c r="CU33" s="26">
        <f>AVERAGEIFS('ACC punting'!K:K,'ACC punting'!$A:$A,$A32,'ACC punting'!$C:$C,$B32)</f>
        <v>40.2</v>
      </c>
      <c r="CV33" s="26">
        <f>SUMIFS('ACC punting'!L:L,'ACC punting'!$A:$A,$A32,'ACC punting'!$C:$C,$B32)</f>
        <v>9</v>
      </c>
      <c r="CW33" s="26">
        <f>SUMIFS('ACC punting'!M:M,'ACC punting'!$A:$A,$A32,'ACC punting'!$C:$C,$B32)</f>
        <v>2</v>
      </c>
    </row>
    <row r="34">
      <c r="A34" s="16">
        <v>2016.0</v>
      </c>
      <c r="B34" s="13" t="s">
        <v>108</v>
      </c>
      <c r="C34" s="26">
        <f>SUMIFS('ACC receiving'!D:D,'ACC receiving'!$A:$A,$A34,'ACC receiving'!$C:$C,$B34)</f>
        <v>251</v>
      </c>
      <c r="D34" s="26">
        <f>SUMIFS('ACC receiving'!E:E,'ACC receiving'!$A:$A,$A34,'ACC receiving'!$C:$C,$B34)</f>
        <v>3338</v>
      </c>
      <c r="E34" s="26">
        <f>AVERAGEIFS('ACC receiving'!F:F,'ACC receiving'!$A:$A,$A34,'ACC receiving'!$C:$C,$B34)</f>
        <v>12.72</v>
      </c>
      <c r="F34" s="26">
        <f>SUMIFS('ACC receiving'!G:G,'ACC receiving'!$A:$A,$A34,'ACC receiving'!$C:$C,$B34)</f>
        <v>262</v>
      </c>
      <c r="G34" s="26">
        <f>SUMIFS('ACC receiving'!H:H,'ACC receiving'!$A:$A,$A34,'ACC receiving'!$C:$C,$B34)</f>
        <v>26</v>
      </c>
      <c r="H34" s="26">
        <f>SUMIFS('ACC defense'!D:D,'ACC defense'!$A:$A,$A34,'ACC defense'!$C:$C,$B34)</f>
        <v>16</v>
      </c>
      <c r="I34" s="26">
        <f>SUMIFS('ACC defense'!E:E,'ACC defense'!$A:$A,$A34,'ACC defense'!$C:$C,$B34)</f>
        <v>40</v>
      </c>
      <c r="J34" s="26">
        <f>AVERAGEIFS('ACC defense'!F:F,'ACC defense'!$A:$A,$A34,'ACC defense'!$C:$C,$B34)</f>
        <v>2.5</v>
      </c>
      <c r="K34" s="26">
        <f>MAXIFS('ACC defense'!G:G,'ACC defense'!$A:$A,$A34,'ACC defense'!$C:$C,$B34)</f>
        <v>15</v>
      </c>
      <c r="L34" s="26">
        <f>SUMIFS('ACC defense'!H:H,'ACC defense'!$A:$A,$A34,'ACC defense'!$C:$C,$B34)</f>
        <v>0</v>
      </c>
      <c r="M34" s="26">
        <f>SUMIFS('ACC defense'!I:I,'ACC defense'!$A:$A,$A34,'ACC defense'!$C:$C,$B34)</f>
        <v>235</v>
      </c>
      <c r="N34" s="26">
        <f>SUMIFS('ACC defense'!J:J,'ACC defense'!$A:$A,$A34,'ACC defense'!$C:$C,$B34)</f>
        <v>215</v>
      </c>
      <c r="O34" s="26">
        <f>SUMIFS('ACC defense'!K:K,'ACC defense'!$A:$A,$A34,'ACC defense'!$C:$C,$B34)</f>
        <v>450</v>
      </c>
      <c r="P34" s="26">
        <f>SUMIFS('ACC defense'!L:L,'ACC defense'!$A:$A,$A34,'ACC defense'!$C:$C,$B34)</f>
        <v>10</v>
      </c>
      <c r="Q34" s="26">
        <f>SUMIFS('ACC defense'!M:M,'ACC defense'!$A:$A,$A34,'ACC defense'!$C:$C,$B34)</f>
        <v>66</v>
      </c>
      <c r="R34" s="27">
        <f>SUMIFS('ACC kicking'!D:D,'ACC kicking'!$A:$A,$A34,'ACC kicking'!$C:$C,$B34)</f>
        <v>58</v>
      </c>
      <c r="S34" s="27">
        <f>SUMIFS('ACC kicking'!E:E,'ACC kicking'!$A:$A,$A34,'ACC kicking'!$C:$C,$B34)</f>
        <v>59</v>
      </c>
      <c r="T34" s="27">
        <f>SUMIFS('ACC kicking'!F:F,'ACC kicking'!$A:$A,$A34,'ACC kicking'!$C:$C,$B34)</f>
        <v>20</v>
      </c>
      <c r="U34" s="27">
        <f>SUMIFS('ACC kicking'!G:G,'ACC kicking'!$A:$A,$A34,'ACC kicking'!$C:$C,$B34)</f>
        <v>27</v>
      </c>
      <c r="V34" s="27">
        <f>SUMIFS('ACC kicking'!H:H,'ACC kicking'!$A:$A,$A34,'ACC kicking'!$C:$C,$B34)</f>
        <v>0</v>
      </c>
      <c r="W34" s="27">
        <f>SUMIFS('ACC kicking'!I:I,'ACC kicking'!$A:$A,$A34,'ACC kicking'!$C:$C,$B34)</f>
        <v>0</v>
      </c>
      <c r="X34" s="27">
        <f>SUMIFS('ACC kicking'!J:J,'ACC kicking'!$A:$A,$A34,'ACC kicking'!$C:$C,$B34)</f>
        <v>12</v>
      </c>
      <c r="Y34" s="27">
        <f>SUMIFS('ACC kicking'!K:K,'ACC kicking'!$A:$A,$A34,'ACC kicking'!$C:$C,$B34)</f>
        <v>12</v>
      </c>
      <c r="Z34" s="27">
        <f>SUMIFS('ACC kicking'!L:L,'ACC kicking'!$A:$A,$A34,'ACC kicking'!$C:$C,$B34)</f>
        <v>6</v>
      </c>
      <c r="AA34" s="27">
        <f>SUMIFS('ACC kicking'!M:M,'ACC kicking'!$A:$A,$A34,'ACC kicking'!$C:$C,$B34)</f>
        <v>7</v>
      </c>
      <c r="AB34" s="27">
        <f>SUMIFS('ACC kicking'!N:N,'ACC kicking'!$A:$A,$A34,'ACC kicking'!$C:$C,$B34)</f>
        <v>1</v>
      </c>
      <c r="AC34" s="27">
        <f>SUMIFS('ACC kicking'!O:O,'ACC kicking'!$A:$A,$A34,'ACC kicking'!$C:$C,$B34)</f>
        <v>5</v>
      </c>
      <c r="AD34" s="27">
        <f>SUMIFS('ACC kicking'!P:P,'ACC kicking'!$A:$A,$A34,'ACC kicking'!$C:$C,$B34)</f>
        <v>0</v>
      </c>
      <c r="AE34" s="27">
        <f>SUMIFS('ACC kicking'!Q:Q,'ACC kicking'!$A:$A,$A34,'ACC kicking'!$C:$C,$B34)</f>
        <v>1</v>
      </c>
      <c r="AF34" s="27">
        <f>MAXIFS('ACC kicking'!R:R,'ACC kicking'!$A:$A,$A34,'ACC kicking'!$C:$C,$B34)</f>
        <v>47</v>
      </c>
      <c r="AG34" s="27">
        <f>SUMIFS('ACC kicking'!S:S,'ACC kicking'!$A:$A,$A34,'ACC kicking'!$C:$C,$B34)</f>
        <v>118</v>
      </c>
      <c r="AH34" s="27">
        <f>SUMIFS('ACC kickoff-return'!D:D,'ACC kickoff-return'!$A:$A,$A33,'ACC kickoff-return'!$C:$C,$B33)</f>
        <v>64</v>
      </c>
      <c r="AI34" s="27">
        <f>SUMIFS('ACC kickoff-return'!E:E,'ACC kickoff-return'!$A:$A,$A33,'ACC kickoff-return'!$C:$C,$B33)</f>
        <v>1293</v>
      </c>
      <c r="AJ34" s="27">
        <f>AVERAGEIFS('ACC kickoff-return'!F:F,'ACC kickoff-return'!$A:$A,$A33,'ACC kickoff-return'!$C:$C,$B33)</f>
        <v>17.98666667</v>
      </c>
      <c r="AK34" s="27">
        <f>SUMIFS('ACC kickoff-return'!G:G,'ACC kickoff-return'!$A:$A,$A33,'ACC kickoff-return'!$C:$C,$B33)</f>
        <v>0</v>
      </c>
      <c r="AL34" s="27">
        <f>MAXIFS('ACC kickoff-return'!H:H,'ACC kickoff-return'!$A:$A,$A33,'ACC kickoff-return'!$C:$C,$B33)</f>
        <v>68</v>
      </c>
      <c r="AM34" s="27">
        <f>SUMIFS('ACC kickoff-return'!I:I,'ACC kickoff-return'!$A:$A,$A33,'ACC kickoff-return'!$C:$C,$B33)</f>
        <v>0</v>
      </c>
      <c r="AN34" s="26">
        <f>SUMIFS('ACC kickoff'!D:D,'ACC kickoff'!$A:$A,$A33,'ACC kickoff'!$C:$C,$B33)</f>
        <v>55</v>
      </c>
      <c r="AO34" s="26">
        <f>SUMIFS('ACC kickoff'!E:E,'ACC kickoff'!$A:$A,$A33,'ACC kickoff'!$C:$C,$B33)</f>
        <v>3264</v>
      </c>
      <c r="AP34" s="26">
        <f>AVERAGEIFS('ACC kickoff'!F:F,'ACC kickoff'!$A:$A,$A33,'ACC kickoff'!$C:$C,$B33)</f>
        <v>57.2</v>
      </c>
      <c r="AQ34" s="26">
        <f>MAXIFS('ACC kickoff'!G:G,'ACC kickoff'!$A:$A,$A33,'ACC kickoff'!$C:$C,$B33)</f>
        <v>65</v>
      </c>
      <c r="AR34" s="26">
        <f>SUMIFS('ACC kickoff'!H:H,'ACC kickoff'!$A:$A,$A33,'ACC kickoff'!$C:$C,$B33)</f>
        <v>11</v>
      </c>
      <c r="AS34" s="26">
        <f>SUMIFS('ACC kickoff'!I:I,'ACC kickoff'!$A:$A,$A33,'ACC kickoff'!$C:$C,$B33)</f>
        <v>7</v>
      </c>
      <c r="AT34" s="26">
        <f>SUMIFS('ACC kickoff'!J:J,'ACC kickoff'!$A:$A,$A33,'ACC kickoff'!$C:$C,$B33)</f>
        <v>35</v>
      </c>
      <c r="AU34" s="26">
        <f>SUMIFS('ACC kickoff'!K:K,'ACC kickoff'!$A:$A,$A33,'ACC kickoff'!$C:$C,$B33)</f>
        <v>847</v>
      </c>
      <c r="AV34" s="26">
        <f>SUMIFS('ACC kickoff'!L:L,'ACC kickoff'!$A:$A,$A33,'ACC kickoff'!$C:$C,$B33)</f>
        <v>2</v>
      </c>
      <c r="AW34" s="27">
        <f>SUMIFS('ACC passing'!D:D,'ACC passing'!$A:$A,$A33,'ACC passing'!$C:$C,$B33)</f>
        <v>522</v>
      </c>
      <c r="AX34" s="27">
        <f>SUMIFS('ACC passing'!E:E,'ACC passing'!$A:$A,$A33,'ACC passing'!$C:$C,$B33)</f>
        <v>332</v>
      </c>
      <c r="AY34" s="27">
        <f>AVERAGEIFS('ACC passing'!F:F,'ACC passing'!$A:$A,$A33,'ACC passing'!$C:$C,$B33)</f>
        <v>61.0625</v>
      </c>
      <c r="AZ34" s="27">
        <f>SUMIFS('ACC passing'!G:G,'ACC passing'!$A:$A,$A33,'ACC passing'!$C:$C,$B33)</f>
        <v>3855</v>
      </c>
      <c r="BA34" s="27">
        <f>AVERAGEIFS('ACC passing'!H:H,'ACC passing'!$A:$A,$A33,'ACC passing'!$C:$C,$B33)</f>
        <v>16.975</v>
      </c>
      <c r="BB34" s="27">
        <f>SUMIFS('ACC passing'!I:I,'ACC passing'!$A:$A,$A33,'ACC passing'!$C:$C,$B33)</f>
        <v>24</v>
      </c>
      <c r="BC34" s="27">
        <f>AVERAGEIFS('ACC passing'!J:J,'ACC passing'!$A:$A,$A33,'ACC passing'!$C:$C,$B33)</f>
        <v>13.7625</v>
      </c>
      <c r="BD34" s="27">
        <f>SUMIFS('ACC passing'!K:K,'ACC passing'!$A:$A,$A33,'ACC passing'!$C:$C,$B33)</f>
        <v>13</v>
      </c>
      <c r="BE34" s="27">
        <f>AVERAGEIFS('ACC passing'!L:L,'ACC passing'!$A:$A,$A33,'ACC passing'!$C:$C,$B33)</f>
        <v>1.55</v>
      </c>
      <c r="BF34" s="27">
        <f>MAXIFS('ACC passing'!M:M,'ACC passing'!$A:$A,$A33,'ACC passing'!$C:$C,$B33)</f>
        <v>84</v>
      </c>
      <c r="BG34" s="27">
        <f>SUMIFS('ACC passing'!N:N,'ACC passing'!$A:$A,$A33,'ACC passing'!$C:$C,$B33)</f>
        <v>37</v>
      </c>
      <c r="BH34" s="27">
        <f>SUMIFS('ACC passing'!O:O,'ACC passing'!$A:$A,$A33,'ACC passing'!$C:$C,$B33)</f>
        <v>203</v>
      </c>
      <c r="BI34" s="27">
        <f>AVERAGEIFS('ACC passing'!P:P,'ACC passing'!$A:$A,$A33,'ACC passing'!$C:$C,$B33)</f>
        <v>246.025</v>
      </c>
      <c r="BJ34" s="26">
        <f>SUMIFS('ACC punt-return'!D:D,'ACC punt-return'!$A:$A,$A33,'ACC punt-return'!$C:$C,$B33)</f>
        <v>18</v>
      </c>
      <c r="BK34" s="26">
        <f>SUMIFS('ACC punt-return'!E:E,'ACC punt-return'!$A:$A,$A33,'ACC punt-return'!$C:$C,$B33)</f>
        <v>313</v>
      </c>
      <c r="BL34" s="26">
        <f>AVERAGEIFS('ACC punt-return'!F:F,'ACC punt-return'!$A:$A,$A33,'ACC punt-return'!$C:$C,$B33)</f>
        <v>16.345</v>
      </c>
      <c r="BM34" s="26">
        <f>SUMIFS('ACC punt-return'!G:G,'ACC punt-return'!$A:$A,$A33,'ACC punt-return'!$C:$C,$B33)</f>
        <v>21</v>
      </c>
      <c r="BN34" s="26">
        <f>MAXIFS('ACC punt-return'!H:H,'ACC punt-return'!$A:$A,$A33,'ACC punt-return'!$C:$C,$B33)</f>
        <v>74</v>
      </c>
      <c r="BO34" s="26">
        <f>SUMIFS('ACC punt-return'!I:I,'ACC punt-return'!$A:$A,$A33,'ACC punt-return'!$C:$C,$B33)</f>
        <v>0</v>
      </c>
      <c r="BP34" s="26">
        <f>SUMIFS('ACC rushing'!D:D,'ACC rushing'!$A:$A,$A33,'ACC rushing'!$C:$C,$B33)</f>
        <v>427</v>
      </c>
      <c r="BQ34" s="26">
        <f>SUMIFS('ACC rushing'!E:E,'ACC rushing'!$A:$A,$A33,'ACC rushing'!$C:$C,$B33)</f>
        <v>1722</v>
      </c>
      <c r="BR34" s="26">
        <f>SUMIFS('ACC rushing'!F:F,'ACC rushing'!$A:$A,$A33,'ACC rushing'!$C:$C,$B33)</f>
        <v>308</v>
      </c>
      <c r="BS34" s="26">
        <f>SUMIFS('ACC rushing'!G:G,'ACC rushing'!$A:$A,$A33,'ACC rushing'!$C:$C,$B33)</f>
        <v>1414</v>
      </c>
      <c r="BT34" s="26">
        <f>AVERAGEIFS('ACC rushing'!H:H,'ACC rushing'!$A:$A,$A33,'ACC rushing'!$C:$C,$B33)</f>
        <v>3.442</v>
      </c>
      <c r="BU34" s="26">
        <f>MAXIFS('ACC rushing'!I:I,'ACC rushing'!$A:$A,$A33,'ACC rushing'!$C:$C,$B33)</f>
        <v>49</v>
      </c>
      <c r="BV34" s="26">
        <f>SUMIFS('ACC rushing'!J:J,'ACC rushing'!$A:$A,$A33,'ACC rushing'!$C:$C,$B33)</f>
        <v>14</v>
      </c>
      <c r="BW34" s="26">
        <f>SUMIFS('ACC scoring'!D:D,'ACC scoring'!$A:$A,$A33,'ACC scoring'!$C:$C,$B33)</f>
        <v>270</v>
      </c>
      <c r="BX34" s="26">
        <f>SUMIFS('ACC scoring'!E:E,'ACC scoring'!$A:$A,$A33,'ACC scoring'!$C:$C,$B33)</f>
        <v>34</v>
      </c>
      <c r="BY34" s="26">
        <f>SUMIFS('ACC scoring'!F:F,'ACC scoring'!$A:$A,$A33,'ACC scoring'!$C:$C,$B33)</f>
        <v>11</v>
      </c>
      <c r="BZ34" s="26">
        <f>SUMIFS('ACC scoring'!G:G,'ACC scoring'!$A:$A,$A33,'ACC scoring'!$C:$C,$B33)</f>
        <v>23</v>
      </c>
      <c r="CA34" s="26">
        <f>SUMIFS('ACC scoring'!H:H,'ACC scoring'!$A:$A,$A33,'ACC scoring'!$C:$C,$B33)</f>
        <v>0</v>
      </c>
      <c r="CB34" s="26">
        <f>SUMIFS('ACC scoring'!I:I,'ACC scoring'!$A:$A,$A33,'ACC scoring'!$C:$C,$B33)</f>
        <v>0</v>
      </c>
      <c r="CC34" s="26">
        <f>SUMIFS('ACC scoring'!J:J,'ACC scoring'!$A:$A,$A33,'ACC scoring'!$C:$C,$B33)</f>
        <v>0</v>
      </c>
      <c r="CD34" s="26">
        <f>SUMIFS('ACC scoring'!K:K,'ACC scoring'!$A:$A,$A33,'ACC scoring'!$C:$C,$B33)</f>
        <v>0</v>
      </c>
      <c r="CE34" s="26">
        <f>SUMIFS('ACC scoring'!L:L,'ACC scoring'!$A:$A,$A33,'ACC scoring'!$C:$C,$B33)</f>
        <v>0</v>
      </c>
      <c r="CF34" s="26">
        <f>SUMIFS('ACC scoring'!M:M,'ACC scoring'!$A:$A,$A33,'ACC scoring'!$C:$C,$B33)</f>
        <v>0</v>
      </c>
      <c r="CG34" s="26">
        <f>SUMIFS('ACC scoring'!N:N,'ACC scoring'!$A:$A,$A33,'ACC scoring'!$C:$C,$B33)</f>
        <v>0</v>
      </c>
      <c r="CH34" s="26">
        <f>SUMIFS('ACC scoring'!O:O,'ACC scoring'!$A:$A,$A33,'ACC scoring'!$C:$C,$B33)</f>
        <v>36</v>
      </c>
      <c r="CI34" s="26">
        <f>SUMIFS('ACC scoring'!P:P,'ACC scoring'!$A:$A,$A33,'ACC scoring'!$C:$C,$B33)</f>
        <v>39</v>
      </c>
      <c r="CJ34" s="26">
        <f>SUMIFS('ACC scoring'!Q:Q,'ACC scoring'!$A:$A,$A33,'ACC scoring'!$C:$C,$B33)</f>
        <v>10</v>
      </c>
      <c r="CK34" s="26">
        <f>SUMIFS('ACC scoring'!R:R,'ACC scoring'!$A:$A,$A33,'ACC scoring'!$C:$C,$B33)</f>
        <v>18</v>
      </c>
      <c r="CL34" s="26">
        <f>SUMIFS('ACC scoring'!S:S,'ACC scoring'!$A:$A,$A33,'ACC scoring'!$C:$C,$B33)</f>
        <v>0</v>
      </c>
      <c r="CM34" s="26">
        <f>SUMIFS('ACC scoring'!T:T,'ACC scoring'!$A:$A,$A33,'ACC scoring'!$C:$C,$B33)</f>
        <v>0</v>
      </c>
      <c r="CN34" s="26">
        <f>SUMIFS('ACC punting'!D:D,'ACC punting'!$A:$A,$A33,'ACC punting'!$C:$C,$B33)</f>
        <v>77</v>
      </c>
      <c r="CO34" s="26">
        <f>SUMIFS('ACC punting'!E:E,'ACC punting'!$A:$A,$A33,'ACC punting'!$C:$C,$B33)</f>
        <v>3284</v>
      </c>
      <c r="CP34" s="26">
        <f>AVERAGEIFS('ACC punting'!F:F,'ACC punting'!$A:$A,$A33,'ACC punting'!$C:$C,$B33)</f>
        <v>42.6</v>
      </c>
      <c r="CQ34" s="26">
        <f>MAXIFS('ACC punting'!G:G,'ACC punting'!$A:$A,$A33,'ACC punting'!$C:$C,$B33)</f>
        <v>65</v>
      </c>
      <c r="CR34" s="26">
        <f>SUMIFS('ACC punting'!H:H,'ACC punting'!$A:$A,$A33,'ACC punting'!$C:$C,$B33)</f>
        <v>3</v>
      </c>
      <c r="CS34" s="26">
        <f>SUMIFS('ACC punting'!I:I,'ACC punting'!$A:$A,$A33,'ACC punting'!$C:$C,$B33)</f>
        <v>23</v>
      </c>
      <c r="CT34" s="26">
        <f>SUMIFS('ACC punting'!J:J,'ACC punting'!$A:$A,$A33,'ACC punting'!$C:$C,$B33)</f>
        <v>1</v>
      </c>
      <c r="CU34" s="26">
        <f>AVERAGEIFS('ACC punting'!K:K,'ACC punting'!$A:$A,$A33,'ACC punting'!$C:$C,$B33)</f>
        <v>38.5</v>
      </c>
      <c r="CV34" s="26">
        <f>SUMIFS('ACC punting'!L:L,'ACC punting'!$A:$A,$A33,'ACC punting'!$C:$C,$B33)</f>
        <v>27</v>
      </c>
      <c r="CW34" s="26">
        <f>SUMIFS('ACC punting'!M:M,'ACC punting'!$A:$A,$A33,'ACC punting'!$C:$C,$B33)</f>
        <v>219</v>
      </c>
    </row>
    <row r="35">
      <c r="A35" s="16">
        <v>2016.0</v>
      </c>
      <c r="B35" s="13" t="s">
        <v>104</v>
      </c>
      <c r="C35" s="26">
        <f>SUMIFS('ACC receiving'!D:D,'ACC receiving'!$A:$A,$A35,'ACC receiving'!$C:$C,$B35)</f>
        <v>256</v>
      </c>
      <c r="D35" s="26">
        <f>SUMIFS('ACC receiving'!E:E,'ACC receiving'!$A:$A,$A35,'ACC receiving'!$C:$C,$B35)</f>
        <v>2728</v>
      </c>
      <c r="E35" s="26">
        <f>AVERAGEIFS('ACC receiving'!F:F,'ACC receiving'!$A:$A,$A35,'ACC receiving'!$C:$C,$B35)</f>
        <v>10.79666667</v>
      </c>
      <c r="F35" s="26">
        <f>SUMIFS('ACC receiving'!G:G,'ACC receiving'!$A:$A,$A35,'ACC receiving'!$C:$C,$B35)</f>
        <v>384</v>
      </c>
      <c r="G35" s="26">
        <f>SUMIFS('ACC receiving'!H:H,'ACC receiving'!$A:$A,$A35,'ACC receiving'!$C:$C,$B35)</f>
        <v>18</v>
      </c>
      <c r="H35" s="26">
        <f>SUMIFS('ACC defense'!D:D,'ACC defense'!$A:$A,$A35,'ACC defense'!$C:$C,$B35)</f>
        <v>10</v>
      </c>
      <c r="I35" s="26">
        <f>SUMIFS('ACC defense'!E:E,'ACC defense'!$A:$A,$A35,'ACC defense'!$C:$C,$B35)</f>
        <v>50</v>
      </c>
      <c r="J35" s="26">
        <f>AVERAGEIFS('ACC defense'!F:F,'ACC defense'!$A:$A,$A35,'ACC defense'!$C:$C,$B35)</f>
        <v>5.333333333</v>
      </c>
      <c r="K35" s="26">
        <f>MAXIFS('ACC defense'!G:G,'ACC defense'!$A:$A,$A35,'ACC defense'!$C:$C,$B35)</f>
        <v>36</v>
      </c>
      <c r="L35" s="26">
        <f>SUMIFS('ACC defense'!H:H,'ACC defense'!$A:$A,$A35,'ACC defense'!$C:$C,$B35)</f>
        <v>1</v>
      </c>
      <c r="M35" s="26">
        <f>SUMIFS('ACC defense'!I:I,'ACC defense'!$A:$A,$A35,'ACC defense'!$C:$C,$B35)</f>
        <v>222</v>
      </c>
      <c r="N35" s="26">
        <f>SUMIFS('ACC defense'!J:J,'ACC defense'!$A:$A,$A35,'ACC defense'!$C:$C,$B35)</f>
        <v>162</v>
      </c>
      <c r="O35" s="26">
        <f>SUMIFS('ACC defense'!K:K,'ACC defense'!$A:$A,$A35,'ACC defense'!$C:$C,$B35)</f>
        <v>384</v>
      </c>
      <c r="P35" s="26">
        <f>SUMIFS('ACC defense'!L:L,'ACC defense'!$A:$A,$A35,'ACC defense'!$C:$C,$B35)</f>
        <v>9.5</v>
      </c>
      <c r="Q35" s="26">
        <f>SUMIFS('ACC defense'!M:M,'ACC defense'!$A:$A,$A35,'ACC defense'!$C:$C,$B35)</f>
        <v>49</v>
      </c>
      <c r="R35" s="27">
        <f>SUMIFS('ACC kicking'!D:D,'ACC kicking'!$A:$A,$A35,'ACC kicking'!$C:$C,$B35)</f>
        <v>37</v>
      </c>
      <c r="S35" s="27">
        <f>SUMIFS('ACC kicking'!E:E,'ACC kicking'!$A:$A,$A35,'ACC kicking'!$C:$C,$B35)</f>
        <v>38</v>
      </c>
      <c r="T35" s="27">
        <f>SUMIFS('ACC kicking'!F:F,'ACC kicking'!$A:$A,$A35,'ACC kicking'!$C:$C,$B35)</f>
        <v>3</v>
      </c>
      <c r="U35" s="27">
        <f>SUMIFS('ACC kicking'!G:G,'ACC kicking'!$A:$A,$A35,'ACC kicking'!$C:$C,$B35)</f>
        <v>10</v>
      </c>
      <c r="V35" s="27">
        <f>SUMIFS('ACC kicking'!H:H,'ACC kicking'!$A:$A,$A35,'ACC kicking'!$C:$C,$B35)</f>
        <v>1</v>
      </c>
      <c r="W35" s="27">
        <f>SUMIFS('ACC kicking'!I:I,'ACC kicking'!$A:$A,$A35,'ACC kicking'!$C:$C,$B35)</f>
        <v>1</v>
      </c>
      <c r="X35" s="27">
        <f>SUMIFS('ACC kicking'!J:J,'ACC kicking'!$A:$A,$A35,'ACC kicking'!$C:$C,$B35)</f>
        <v>1</v>
      </c>
      <c r="Y35" s="27">
        <f>SUMIFS('ACC kicking'!K:K,'ACC kicking'!$A:$A,$A35,'ACC kicking'!$C:$C,$B35)</f>
        <v>1</v>
      </c>
      <c r="Z35" s="27">
        <f>SUMIFS('ACC kicking'!L:L,'ACC kicking'!$A:$A,$A35,'ACC kicking'!$C:$C,$B35)</f>
        <v>1</v>
      </c>
      <c r="AA35" s="27">
        <f>SUMIFS('ACC kicking'!M:M,'ACC kicking'!$A:$A,$A35,'ACC kicking'!$C:$C,$B35)</f>
        <v>6</v>
      </c>
      <c r="AB35" s="27">
        <f>SUMIFS('ACC kicking'!N:N,'ACC kicking'!$A:$A,$A35,'ACC kicking'!$C:$C,$B35)</f>
        <v>0</v>
      </c>
      <c r="AC35" s="27">
        <f>SUMIFS('ACC kicking'!O:O,'ACC kicking'!$A:$A,$A35,'ACC kicking'!$C:$C,$B35)</f>
        <v>2</v>
      </c>
      <c r="AD35" s="27">
        <f>SUMIFS('ACC kicking'!P:P,'ACC kicking'!$A:$A,$A35,'ACC kicking'!$C:$C,$B35)</f>
        <v>0</v>
      </c>
      <c r="AE35" s="27">
        <f>SUMIFS('ACC kicking'!Q:Q,'ACC kicking'!$A:$A,$A35,'ACC kicking'!$C:$C,$B35)</f>
        <v>0</v>
      </c>
      <c r="AF35" s="27">
        <f>MAXIFS('ACC kicking'!R:R,'ACC kicking'!$A:$A,$A35,'ACC kicking'!$C:$C,$B35)</f>
        <v>38</v>
      </c>
      <c r="AG35" s="27">
        <f>SUMIFS('ACC kicking'!S:S,'ACC kicking'!$A:$A,$A35,'ACC kicking'!$C:$C,$B35)</f>
        <v>46</v>
      </c>
      <c r="AH35" s="27">
        <f>SUMIFS('ACC kickoff-return'!D:D,'ACC kickoff-return'!$A:$A,$A34,'ACC kickoff-return'!$C:$C,$B34)</f>
        <v>44</v>
      </c>
      <c r="AI35" s="27">
        <f>SUMIFS('ACC kickoff-return'!E:E,'ACC kickoff-return'!$A:$A,$A34,'ACC kickoff-return'!$C:$C,$B34)</f>
        <v>943</v>
      </c>
      <c r="AJ35" s="27">
        <f>AVERAGEIFS('ACC kickoff-return'!F:F,'ACC kickoff-return'!$A:$A,$A34,'ACC kickoff-return'!$C:$C,$B34)</f>
        <v>17.52571429</v>
      </c>
      <c r="AK35" s="27">
        <f>SUMIFS('ACC kickoff-return'!G:G,'ACC kickoff-return'!$A:$A,$A34,'ACC kickoff-return'!$C:$C,$B34)</f>
        <v>0</v>
      </c>
      <c r="AL35" s="27">
        <f>MAXIFS('ACC kickoff-return'!H:H,'ACC kickoff-return'!$A:$A,$A34,'ACC kickoff-return'!$C:$C,$B34)</f>
        <v>47</v>
      </c>
      <c r="AM35" s="27">
        <f>SUMIFS('ACC kickoff-return'!I:I,'ACC kickoff-return'!$A:$A,$A34,'ACC kickoff-return'!$C:$C,$B34)</f>
        <v>0</v>
      </c>
      <c r="AN35" s="26">
        <f>SUMIFS('ACC kickoff'!D:D,'ACC kickoff'!$A:$A,$A34,'ACC kickoff'!$C:$C,$B34)</f>
        <v>94</v>
      </c>
      <c r="AO35" s="26">
        <f>SUMIFS('ACC kickoff'!E:E,'ACC kickoff'!$A:$A,$A34,'ACC kickoff'!$C:$C,$B34)</f>
        <v>6008</v>
      </c>
      <c r="AP35" s="26">
        <f>AVERAGEIFS('ACC kickoff'!F:F,'ACC kickoff'!$A:$A,$A34,'ACC kickoff'!$C:$C,$B34)</f>
        <v>63.9</v>
      </c>
      <c r="AQ35" s="26">
        <f>MAXIFS('ACC kickoff'!G:G,'ACC kickoff'!$A:$A,$A34,'ACC kickoff'!$C:$C,$B34)</f>
        <v>79</v>
      </c>
      <c r="AR35" s="26">
        <f>SUMIFS('ACC kickoff'!H:H,'ACC kickoff'!$A:$A,$A34,'ACC kickoff'!$C:$C,$B34)</f>
        <v>73</v>
      </c>
      <c r="AS35" s="26">
        <f>SUMIFS('ACC kickoff'!I:I,'ACC kickoff'!$A:$A,$A34,'ACC kickoff'!$C:$C,$B34)</f>
        <v>0</v>
      </c>
      <c r="AT35" s="26">
        <f>SUMIFS('ACC kickoff'!J:J,'ACC kickoff'!$A:$A,$A34,'ACC kickoff'!$C:$C,$B34)</f>
        <v>20</v>
      </c>
      <c r="AU35" s="26">
        <f>SUMIFS('ACC kickoff'!K:K,'ACC kickoff'!$A:$A,$A34,'ACC kickoff'!$C:$C,$B34)</f>
        <v>355</v>
      </c>
      <c r="AV35" s="26">
        <f>SUMIFS('ACC kickoff'!L:L,'ACC kickoff'!$A:$A,$A34,'ACC kickoff'!$C:$C,$B34)</f>
        <v>0</v>
      </c>
      <c r="AW35" s="27">
        <f>SUMIFS('ACC passing'!D:D,'ACC passing'!$A:$A,$A34,'ACC passing'!$C:$C,$B34)</f>
        <v>446</v>
      </c>
      <c r="AX35" s="27">
        <f>SUMIFS('ACC passing'!E:E,'ACC passing'!$A:$A,$A34,'ACC passing'!$C:$C,$B34)</f>
        <v>279</v>
      </c>
      <c r="AY35" s="27">
        <f>AVERAGEIFS('ACC passing'!F:F,'ACC passing'!$A:$A,$A34,'ACC passing'!$C:$C,$B34)</f>
        <v>51.41666667</v>
      </c>
      <c r="AZ35" s="27">
        <f>SUMIFS('ACC passing'!G:G,'ACC passing'!$A:$A,$A34,'ACC passing'!$C:$C,$B34)</f>
        <v>3666</v>
      </c>
      <c r="BA35" s="27">
        <f>AVERAGEIFS('ACC passing'!H:H,'ACC passing'!$A:$A,$A34,'ACC passing'!$C:$C,$B34)</f>
        <v>7.566666667</v>
      </c>
      <c r="BB35" s="27">
        <f>SUMIFS('ACC passing'!I:I,'ACC passing'!$A:$A,$A34,'ACC passing'!$C:$C,$B34)</f>
        <v>31</v>
      </c>
      <c r="BC35" s="27">
        <f>AVERAGEIFS('ACC passing'!J:J,'ACC passing'!$A:$A,$A34,'ACC passing'!$C:$C,$B34)</f>
        <v>18.65</v>
      </c>
      <c r="BD35" s="27">
        <f>SUMIFS('ACC passing'!K:K,'ACC passing'!$A:$A,$A34,'ACC passing'!$C:$C,$B34)</f>
        <v>8</v>
      </c>
      <c r="BE35" s="27">
        <f>AVERAGEIFS('ACC passing'!L:L,'ACC passing'!$A:$A,$A34,'ACC passing'!$C:$C,$B34)</f>
        <v>0.3166666667</v>
      </c>
      <c r="BF35" s="27">
        <f>MAXIFS('ACC passing'!M:M,'ACC passing'!$A:$A,$A34,'ACC passing'!$C:$C,$B34)</f>
        <v>62</v>
      </c>
      <c r="BG35" s="27">
        <f>SUMIFS('ACC passing'!N:N,'ACC passing'!$A:$A,$A34,'ACC passing'!$C:$C,$B34)</f>
        <v>32</v>
      </c>
      <c r="BH35" s="27">
        <f>SUMIFS('ACC passing'!O:O,'ACC passing'!$A:$A,$A34,'ACC passing'!$C:$C,$B34)</f>
        <v>162</v>
      </c>
      <c r="BI35" s="27">
        <f>AVERAGEIFS('ACC passing'!P:P,'ACC passing'!$A:$A,$A34,'ACC passing'!$C:$C,$B34)</f>
        <v>175.9666667</v>
      </c>
      <c r="BJ35" s="26">
        <f>SUMIFS('ACC punt-return'!D:D,'ACC punt-return'!$A:$A,$A34,'ACC punt-return'!$C:$C,$B34)</f>
        <v>42</v>
      </c>
      <c r="BK35" s="26">
        <f>SUMIFS('ACC punt-return'!E:E,'ACC punt-return'!$A:$A,$A34,'ACC punt-return'!$C:$C,$B34)</f>
        <v>345</v>
      </c>
      <c r="BL35" s="26">
        <f>AVERAGEIFS('ACC punt-return'!F:F,'ACC punt-return'!$A:$A,$A34,'ACC punt-return'!$C:$C,$B34)</f>
        <v>10.90666667</v>
      </c>
      <c r="BM35" s="26">
        <f>SUMIFS('ACC punt-return'!G:G,'ACC punt-return'!$A:$A,$A34,'ACC punt-return'!$C:$C,$B34)</f>
        <v>28</v>
      </c>
      <c r="BN35" s="26">
        <f>MAXIFS('ACC punt-return'!H:H,'ACC punt-return'!$A:$A,$A34,'ACC punt-return'!$C:$C,$B34)</f>
        <v>87</v>
      </c>
      <c r="BO35" s="26">
        <f>SUMIFS('ACC punt-return'!I:I,'ACC punt-return'!$A:$A,$A34,'ACC punt-return'!$C:$C,$B34)</f>
        <v>1</v>
      </c>
      <c r="BP35" s="26">
        <f>SUMIFS('ACC rushing'!D:D,'ACC rushing'!$A:$A,$A34,'ACC rushing'!$C:$C,$B34)</f>
        <v>597</v>
      </c>
      <c r="BQ35" s="26">
        <f>SUMIFS('ACC rushing'!E:E,'ACC rushing'!$A:$A,$A34,'ACC rushing'!$C:$C,$B34)</f>
        <v>2935</v>
      </c>
      <c r="BR35" s="26">
        <f>SUMIFS('ACC rushing'!F:F,'ACC rushing'!$A:$A,$A34,'ACC rushing'!$C:$C,$B34)</f>
        <v>305</v>
      </c>
      <c r="BS35" s="26">
        <f>SUMIFS('ACC rushing'!G:G,'ACC rushing'!$A:$A,$A34,'ACC rushing'!$C:$C,$B34)</f>
        <v>2630</v>
      </c>
      <c r="BT35" s="26">
        <f>AVERAGEIFS('ACC rushing'!H:H,'ACC rushing'!$A:$A,$A34,'ACC rushing'!$C:$C,$B34)</f>
        <v>4.804615385</v>
      </c>
      <c r="BU35" s="26">
        <f>MAXIFS('ACC rushing'!I:I,'ACC rushing'!$A:$A,$A34,'ACC rushing'!$C:$C,$B34)</f>
        <v>69</v>
      </c>
      <c r="BV35" s="26">
        <f>SUMIFS('ACC rushing'!J:J,'ACC rushing'!$A:$A,$A34,'ACC rushing'!$C:$C,$B34)</f>
        <v>27</v>
      </c>
      <c r="BW35" s="26">
        <f>SUMIFS('ACC scoring'!D:D,'ACC scoring'!$A:$A,$A34,'ACC scoring'!$C:$C,$B34)</f>
        <v>432</v>
      </c>
      <c r="BX35" s="26">
        <f>SUMIFS('ACC scoring'!E:E,'ACC scoring'!$A:$A,$A34,'ACC scoring'!$C:$C,$B34)</f>
        <v>52</v>
      </c>
      <c r="BY35" s="26">
        <f>SUMIFS('ACC scoring'!F:F,'ACC scoring'!$A:$A,$A34,'ACC scoring'!$C:$C,$B34)</f>
        <v>20</v>
      </c>
      <c r="BZ35" s="26">
        <f>SUMIFS('ACC scoring'!G:G,'ACC scoring'!$A:$A,$A34,'ACC scoring'!$C:$C,$B34)</f>
        <v>31</v>
      </c>
      <c r="CA35" s="26">
        <f>SUMIFS('ACC scoring'!H:H,'ACC scoring'!$A:$A,$A34,'ACC scoring'!$C:$C,$B34)</f>
        <v>0</v>
      </c>
      <c r="CB35" s="26">
        <f>SUMIFS('ACC scoring'!I:I,'ACC scoring'!$A:$A,$A34,'ACC scoring'!$C:$C,$B34)</f>
        <v>1</v>
      </c>
      <c r="CC35" s="26">
        <f>SUMIFS('ACC scoring'!J:J,'ACC scoring'!$A:$A,$A34,'ACC scoring'!$C:$C,$B34)</f>
        <v>0</v>
      </c>
      <c r="CD35" s="26">
        <f>SUMIFS('ACC scoring'!K:K,'ACC scoring'!$A:$A,$A34,'ACC scoring'!$C:$C,$B34)</f>
        <v>0</v>
      </c>
      <c r="CE35" s="26">
        <f>SUMIFS('ACC scoring'!L:L,'ACC scoring'!$A:$A,$A34,'ACC scoring'!$C:$C,$B34)</f>
        <v>0</v>
      </c>
      <c r="CF35" s="26">
        <f>SUMIFS('ACC scoring'!M:M,'ACC scoring'!$A:$A,$A34,'ACC scoring'!$C:$C,$B34)</f>
        <v>0</v>
      </c>
      <c r="CG35" s="26">
        <f>SUMIFS('ACC scoring'!N:N,'ACC scoring'!$A:$A,$A34,'ACC scoring'!$C:$C,$B34)</f>
        <v>0</v>
      </c>
      <c r="CH35" s="26">
        <f>SUMIFS('ACC scoring'!O:O,'ACC scoring'!$A:$A,$A34,'ACC scoring'!$C:$C,$B34)</f>
        <v>58</v>
      </c>
      <c r="CI35" s="26">
        <f>SUMIFS('ACC scoring'!P:P,'ACC scoring'!$A:$A,$A34,'ACC scoring'!$C:$C,$B34)</f>
        <v>59</v>
      </c>
      <c r="CJ35" s="26">
        <f>SUMIFS('ACC scoring'!Q:Q,'ACC scoring'!$A:$A,$A34,'ACC scoring'!$C:$C,$B34)</f>
        <v>20</v>
      </c>
      <c r="CK35" s="26">
        <f>SUMIFS('ACC scoring'!R:R,'ACC scoring'!$A:$A,$A34,'ACC scoring'!$C:$C,$B34)</f>
        <v>27</v>
      </c>
      <c r="CL35" s="26">
        <f>SUMIFS('ACC scoring'!S:S,'ACC scoring'!$A:$A,$A34,'ACC scoring'!$C:$C,$B34)</f>
        <v>1</v>
      </c>
      <c r="CM35" s="26">
        <f>SUMIFS('ACC scoring'!T:T,'ACC scoring'!$A:$A,$A34,'ACC scoring'!$C:$C,$B34)</f>
        <v>0</v>
      </c>
      <c r="CN35" s="26">
        <f>SUMIFS('ACC punting'!D:D,'ACC punting'!$A:$A,$A34,'ACC punting'!$C:$C,$B34)</f>
        <v>68</v>
      </c>
      <c r="CO35" s="26">
        <f>SUMIFS('ACC punting'!E:E,'ACC punting'!$A:$A,$A34,'ACC punting'!$C:$C,$B34)</f>
        <v>2638</v>
      </c>
      <c r="CP35" s="26">
        <f>AVERAGEIFS('ACC punting'!F:F,'ACC punting'!$A:$A,$A34,'ACC punting'!$C:$C,$B34)</f>
        <v>38.8</v>
      </c>
      <c r="CQ35" s="26">
        <f>MAXIFS('ACC punting'!G:G,'ACC punting'!$A:$A,$A34,'ACC punting'!$C:$C,$B34)</f>
        <v>61</v>
      </c>
      <c r="CR35" s="26">
        <f>SUMIFS('ACC punting'!H:H,'ACC punting'!$A:$A,$A34,'ACC punting'!$C:$C,$B34)</f>
        <v>2</v>
      </c>
      <c r="CS35" s="26">
        <f>SUMIFS('ACC punting'!I:I,'ACC punting'!$A:$A,$A34,'ACC punting'!$C:$C,$B34)</f>
        <v>31</v>
      </c>
      <c r="CT35" s="26">
        <f>SUMIFS('ACC punting'!J:J,'ACC punting'!$A:$A,$A34,'ACC punting'!$C:$C,$B34)</f>
        <v>0</v>
      </c>
      <c r="CU35" s="26">
        <f>AVERAGEIFS('ACC punting'!K:K,'ACC punting'!$A:$A,$A34,'ACC punting'!$C:$C,$B34)</f>
        <v>37.3</v>
      </c>
      <c r="CV35" s="26">
        <f>SUMIFS('ACC punting'!L:L,'ACC punting'!$A:$A,$A34,'ACC punting'!$C:$C,$B34)</f>
        <v>14</v>
      </c>
      <c r="CW35" s="26">
        <f>SUMIFS('ACC punting'!M:M,'ACC punting'!$A:$A,$A34,'ACC punting'!$C:$C,$B34)</f>
        <v>61</v>
      </c>
    </row>
    <row r="36">
      <c r="A36" s="16">
        <v>2016.0</v>
      </c>
      <c r="B36" s="13" t="s">
        <v>112</v>
      </c>
      <c r="C36" s="26">
        <f>SUMIFS('ACC receiving'!D:D,'ACC receiving'!$A:$A,$A36,'ACC receiving'!$C:$C,$B36)</f>
        <v>258</v>
      </c>
      <c r="D36" s="26">
        <f>SUMIFS('ACC receiving'!E:E,'ACC receiving'!$A:$A,$A36,'ACC receiving'!$C:$C,$B36)</f>
        <v>3504</v>
      </c>
      <c r="E36" s="26">
        <f>AVERAGEIFS('ACC receiving'!F:F,'ACC receiving'!$A:$A,$A36,'ACC receiving'!$C:$C,$B36)</f>
        <v>12.42444444</v>
      </c>
      <c r="F36" s="26">
        <f>SUMIFS('ACC receiving'!G:G,'ACC receiving'!$A:$A,$A36,'ACC receiving'!$C:$C,$B36)</f>
        <v>396</v>
      </c>
      <c r="G36" s="26">
        <f>SUMIFS('ACC receiving'!H:H,'ACC receiving'!$A:$A,$A36,'ACC receiving'!$C:$C,$B36)</f>
        <v>26</v>
      </c>
      <c r="H36" s="26">
        <f>SUMIFS('ACC defense'!D:D,'ACC defense'!$A:$A,$A36,'ACC defense'!$C:$C,$B36)</f>
        <v>8</v>
      </c>
      <c r="I36" s="26">
        <f>SUMIFS('ACC defense'!E:E,'ACC defense'!$A:$A,$A36,'ACC defense'!$C:$C,$B36)</f>
        <v>58</v>
      </c>
      <c r="J36" s="26">
        <f>AVERAGEIFS('ACC defense'!F:F,'ACC defense'!$A:$A,$A36,'ACC defense'!$C:$C,$B36)</f>
        <v>8.285714286</v>
      </c>
      <c r="K36" s="26">
        <f>MAXIFS('ACC defense'!G:G,'ACC defense'!$A:$A,$A36,'ACC defense'!$C:$C,$B36)</f>
        <v>46</v>
      </c>
      <c r="L36" s="26">
        <f>SUMIFS('ACC defense'!H:H,'ACC defense'!$A:$A,$A36,'ACC defense'!$C:$C,$B36)</f>
        <v>0</v>
      </c>
      <c r="M36" s="26">
        <f>SUMIFS('ACC defense'!I:I,'ACC defense'!$A:$A,$A36,'ACC defense'!$C:$C,$B36)</f>
        <v>203</v>
      </c>
      <c r="N36" s="26">
        <f>SUMIFS('ACC defense'!J:J,'ACC defense'!$A:$A,$A36,'ACC defense'!$C:$C,$B36)</f>
        <v>104</v>
      </c>
      <c r="O36" s="26">
        <f>SUMIFS('ACC defense'!K:K,'ACC defense'!$A:$A,$A36,'ACC defense'!$C:$C,$B36)</f>
        <v>307</v>
      </c>
      <c r="P36" s="26">
        <f>SUMIFS('ACC defense'!L:L,'ACC defense'!$A:$A,$A36,'ACC defense'!$C:$C,$B36)</f>
        <v>8.5</v>
      </c>
      <c r="Q36" s="26">
        <f>SUMIFS('ACC defense'!M:M,'ACC defense'!$A:$A,$A36,'ACC defense'!$C:$C,$B36)</f>
        <v>59</v>
      </c>
      <c r="R36" s="27">
        <f>SUMIFS('ACC kicking'!D:D,'ACC kicking'!$A:$A,$A36,'ACC kicking'!$C:$C,$B36)</f>
        <v>53</v>
      </c>
      <c r="S36" s="27">
        <f>SUMIFS('ACC kicking'!E:E,'ACC kicking'!$A:$A,$A36,'ACC kicking'!$C:$C,$B36)</f>
        <v>55</v>
      </c>
      <c r="T36" s="27">
        <f>SUMIFS('ACC kicking'!F:F,'ACC kicking'!$A:$A,$A36,'ACC kicking'!$C:$C,$B36)</f>
        <v>21</v>
      </c>
      <c r="U36" s="27">
        <f>SUMIFS('ACC kicking'!G:G,'ACC kicking'!$A:$A,$A36,'ACC kicking'!$C:$C,$B36)</f>
        <v>26</v>
      </c>
      <c r="V36" s="27">
        <f>SUMIFS('ACC kicking'!H:H,'ACC kicking'!$A:$A,$A36,'ACC kicking'!$C:$C,$B36)</f>
        <v>0</v>
      </c>
      <c r="W36" s="27">
        <f>SUMIFS('ACC kicking'!I:I,'ACC kicking'!$A:$A,$A36,'ACC kicking'!$C:$C,$B36)</f>
        <v>0</v>
      </c>
      <c r="X36" s="27">
        <f>SUMIFS('ACC kicking'!J:J,'ACC kicking'!$A:$A,$A36,'ACC kicking'!$C:$C,$B36)</f>
        <v>6</v>
      </c>
      <c r="Y36" s="27">
        <f>SUMIFS('ACC kicking'!K:K,'ACC kicking'!$A:$A,$A36,'ACC kicking'!$C:$C,$B36)</f>
        <v>8</v>
      </c>
      <c r="Z36" s="27">
        <f>SUMIFS('ACC kicking'!L:L,'ACC kicking'!$A:$A,$A36,'ACC kicking'!$C:$C,$B36)</f>
        <v>5</v>
      </c>
      <c r="AA36" s="27">
        <f>SUMIFS('ACC kicking'!M:M,'ACC kicking'!$A:$A,$A36,'ACC kicking'!$C:$C,$B36)</f>
        <v>7</v>
      </c>
      <c r="AB36" s="27">
        <f>SUMIFS('ACC kicking'!N:N,'ACC kicking'!$A:$A,$A36,'ACC kicking'!$C:$C,$B36)</f>
        <v>9</v>
      </c>
      <c r="AC36" s="27">
        <f>SUMIFS('ACC kicking'!O:O,'ACC kicking'!$A:$A,$A36,'ACC kicking'!$C:$C,$B36)</f>
        <v>9</v>
      </c>
      <c r="AD36" s="27">
        <f>SUMIFS('ACC kicking'!P:P,'ACC kicking'!$A:$A,$A36,'ACC kicking'!$C:$C,$B36)</f>
        <v>1</v>
      </c>
      <c r="AE36" s="27">
        <f>SUMIFS('ACC kicking'!Q:Q,'ACC kicking'!$A:$A,$A36,'ACC kicking'!$C:$C,$B36)</f>
        <v>2</v>
      </c>
      <c r="AF36" s="27">
        <f>MAXIFS('ACC kicking'!R:R,'ACC kicking'!$A:$A,$A36,'ACC kicking'!$C:$C,$B36)</f>
        <v>51</v>
      </c>
      <c r="AG36" s="27">
        <f>SUMIFS('ACC kicking'!S:S,'ACC kicking'!$A:$A,$A36,'ACC kicking'!$C:$C,$B36)</f>
        <v>116</v>
      </c>
      <c r="AH36" s="27">
        <f>SUMIFS('ACC kickoff-return'!D:D,'ACC kickoff-return'!$A:$A,$A35,'ACC kickoff-return'!$C:$C,$B35)</f>
        <v>40</v>
      </c>
      <c r="AI36" s="27">
        <f>SUMIFS('ACC kickoff-return'!E:E,'ACC kickoff-return'!$A:$A,$A35,'ACC kickoff-return'!$C:$C,$B35)</f>
        <v>982</v>
      </c>
      <c r="AJ36" s="27">
        <f>AVERAGEIFS('ACC kickoff-return'!F:F,'ACC kickoff-return'!$A:$A,$A35,'ACC kickoff-return'!$C:$C,$B35)</f>
        <v>20.82333333</v>
      </c>
      <c r="AK36" s="27">
        <f>SUMIFS('ACC kickoff-return'!G:G,'ACC kickoff-return'!$A:$A,$A35,'ACC kickoff-return'!$C:$C,$B35)</f>
        <v>0</v>
      </c>
      <c r="AL36" s="27">
        <f>MAXIFS('ACC kickoff-return'!H:H,'ACC kickoff-return'!$A:$A,$A35,'ACC kickoff-return'!$C:$C,$B35)</f>
        <v>96</v>
      </c>
      <c r="AM36" s="27">
        <f>SUMIFS('ACC kickoff-return'!I:I,'ACC kickoff-return'!$A:$A,$A35,'ACC kickoff-return'!$C:$C,$B35)</f>
        <v>1</v>
      </c>
      <c r="AN36" s="26">
        <f>SUMIFS('ACC kickoff'!D:D,'ACC kickoff'!$A:$A,$A35,'ACC kickoff'!$C:$C,$B35)</f>
        <v>50</v>
      </c>
      <c r="AO36" s="26">
        <f>SUMIFS('ACC kickoff'!E:E,'ACC kickoff'!$A:$A,$A35,'ACC kickoff'!$C:$C,$B35)</f>
        <v>3000</v>
      </c>
      <c r="AP36" s="26">
        <f>AVERAGEIFS('ACC kickoff'!F:F,'ACC kickoff'!$A:$A,$A35,'ACC kickoff'!$C:$C,$B35)</f>
        <v>60.03333333</v>
      </c>
      <c r="AQ36" s="26">
        <f>MAXIFS('ACC kickoff'!G:G,'ACC kickoff'!$A:$A,$A35,'ACC kickoff'!$C:$C,$B35)</f>
        <v>65</v>
      </c>
      <c r="AR36" s="26">
        <f>SUMIFS('ACC kickoff'!H:H,'ACC kickoff'!$A:$A,$A35,'ACC kickoff'!$C:$C,$B35)</f>
        <v>6</v>
      </c>
      <c r="AS36" s="26">
        <f>SUMIFS('ACC kickoff'!I:I,'ACC kickoff'!$A:$A,$A35,'ACC kickoff'!$C:$C,$B35)</f>
        <v>2</v>
      </c>
      <c r="AT36" s="26">
        <f>SUMIFS('ACC kickoff'!J:J,'ACC kickoff'!$A:$A,$A35,'ACC kickoff'!$C:$C,$B35)</f>
        <v>42</v>
      </c>
      <c r="AU36" s="26">
        <f>SUMIFS('ACC kickoff'!K:K,'ACC kickoff'!$A:$A,$A35,'ACC kickoff'!$C:$C,$B35)</f>
        <v>784</v>
      </c>
      <c r="AV36" s="26">
        <f>SUMIFS('ACC kickoff'!L:L,'ACC kickoff'!$A:$A,$A35,'ACC kickoff'!$C:$C,$B35)</f>
        <v>0</v>
      </c>
      <c r="AW36" s="27">
        <f>SUMIFS('ACC passing'!D:D,'ACC passing'!$A:$A,$A35,'ACC passing'!$C:$C,$B35)</f>
        <v>443</v>
      </c>
      <c r="AX36" s="27">
        <f>SUMIFS('ACC passing'!E:E,'ACC passing'!$A:$A,$A35,'ACC passing'!$C:$C,$B35)</f>
        <v>277</v>
      </c>
      <c r="AY36" s="27">
        <f>AVERAGEIFS('ACC passing'!F:F,'ACC passing'!$A:$A,$A35,'ACC passing'!$C:$C,$B35)</f>
        <v>35.15</v>
      </c>
      <c r="AZ36" s="27">
        <f>SUMIFS('ACC passing'!G:G,'ACC passing'!$A:$A,$A35,'ACC passing'!$C:$C,$B35)</f>
        <v>2877</v>
      </c>
      <c r="BA36" s="27">
        <f>AVERAGEIFS('ACC passing'!H:H,'ACC passing'!$A:$A,$A35,'ACC passing'!$C:$C,$B35)</f>
        <v>2.8</v>
      </c>
      <c r="BB36" s="27">
        <f>SUMIFS('ACC passing'!I:I,'ACC passing'!$A:$A,$A35,'ACC passing'!$C:$C,$B35)</f>
        <v>18</v>
      </c>
      <c r="BC36" s="27">
        <f>AVERAGEIFS('ACC passing'!J:J,'ACC passing'!$A:$A,$A35,'ACC passing'!$C:$C,$B35)</f>
        <v>6.475</v>
      </c>
      <c r="BD36" s="27">
        <f>SUMIFS('ACC passing'!K:K,'ACC passing'!$A:$A,$A35,'ACC passing'!$C:$C,$B35)</f>
        <v>9</v>
      </c>
      <c r="BE36" s="27">
        <f>AVERAGEIFS('ACC passing'!L:L,'ACC passing'!$A:$A,$A35,'ACC passing'!$C:$C,$B35)</f>
        <v>0.525</v>
      </c>
      <c r="BF36" s="27">
        <f>MAXIFS('ACC passing'!M:M,'ACC passing'!$A:$A,$A35,'ACC passing'!$C:$C,$B35)</f>
        <v>64</v>
      </c>
      <c r="BG36" s="27">
        <f>SUMIFS('ACC passing'!N:N,'ACC passing'!$A:$A,$A35,'ACC passing'!$C:$C,$B35)</f>
        <v>30</v>
      </c>
      <c r="BH36" s="27">
        <f>SUMIFS('ACC passing'!O:O,'ACC passing'!$A:$A,$A35,'ACC passing'!$C:$C,$B35)</f>
        <v>161</v>
      </c>
      <c r="BI36" s="27">
        <f>AVERAGEIFS('ACC passing'!P:P,'ACC passing'!$A:$A,$A35,'ACC passing'!$C:$C,$B35)</f>
        <v>78.925</v>
      </c>
      <c r="BJ36" s="26">
        <f>SUMIFS('ACC punt-return'!D:D,'ACC punt-return'!$A:$A,$A35,'ACC punt-return'!$C:$C,$B35)</f>
        <v>21</v>
      </c>
      <c r="BK36" s="26">
        <f>SUMIFS('ACC punt-return'!E:E,'ACC punt-return'!$A:$A,$A35,'ACC punt-return'!$C:$C,$B35)</f>
        <v>175</v>
      </c>
      <c r="BL36" s="26">
        <f>AVERAGEIFS('ACC punt-return'!F:F,'ACC punt-return'!$A:$A,$A35,'ACC punt-return'!$C:$C,$B35)</f>
        <v>2.95</v>
      </c>
      <c r="BM36" s="26">
        <f>SUMIFS('ACC punt-return'!G:G,'ACC punt-return'!$A:$A,$A35,'ACC punt-return'!$C:$C,$B35)</f>
        <v>18</v>
      </c>
      <c r="BN36" s="26">
        <f>MAXIFS('ACC punt-return'!H:H,'ACC punt-return'!$A:$A,$A35,'ACC punt-return'!$C:$C,$B35)</f>
        <v>36</v>
      </c>
      <c r="BO36" s="26">
        <f>SUMIFS('ACC punt-return'!I:I,'ACC punt-return'!$A:$A,$A35,'ACC punt-return'!$C:$C,$B35)</f>
        <v>0</v>
      </c>
      <c r="BP36" s="26">
        <f>SUMIFS('ACC rushing'!D:D,'ACC rushing'!$A:$A,$A35,'ACC rushing'!$C:$C,$B35)</f>
        <v>446</v>
      </c>
      <c r="BQ36" s="26">
        <f>SUMIFS('ACC rushing'!E:E,'ACC rushing'!$A:$A,$A35,'ACC rushing'!$C:$C,$B35)</f>
        <v>2073</v>
      </c>
      <c r="BR36" s="26">
        <f>SUMIFS('ACC rushing'!F:F,'ACC rushing'!$A:$A,$A35,'ACC rushing'!$C:$C,$B35)</f>
        <v>252</v>
      </c>
      <c r="BS36" s="26">
        <f>SUMIFS('ACC rushing'!G:G,'ACC rushing'!$A:$A,$A35,'ACC rushing'!$C:$C,$B35)</f>
        <v>1821</v>
      </c>
      <c r="BT36" s="26">
        <f>AVERAGEIFS('ACC rushing'!H:H,'ACC rushing'!$A:$A,$A35,'ACC rushing'!$C:$C,$B35)</f>
        <v>4.155</v>
      </c>
      <c r="BU36" s="26">
        <f>MAXIFS('ACC rushing'!I:I,'ACC rushing'!$A:$A,$A35,'ACC rushing'!$C:$C,$B35)</f>
        <v>57</v>
      </c>
      <c r="BV36" s="26">
        <f>SUMIFS('ACC rushing'!J:J,'ACC rushing'!$A:$A,$A35,'ACC rushing'!$C:$C,$B35)</f>
        <v>19</v>
      </c>
      <c r="BW36" s="26">
        <f>SUMIFS('ACC scoring'!D:D,'ACC scoring'!$A:$A,$A35,'ACC scoring'!$C:$C,$B35)</f>
        <v>202</v>
      </c>
      <c r="BX36" s="26">
        <f>SUMIFS('ACC scoring'!E:E,'ACC scoring'!$A:$A,$A35,'ACC scoring'!$C:$C,$B35)</f>
        <v>26</v>
      </c>
      <c r="BY36" s="26">
        <f>SUMIFS('ACC scoring'!F:F,'ACC scoring'!$A:$A,$A35,'ACC scoring'!$C:$C,$B35)</f>
        <v>17</v>
      </c>
      <c r="BZ36" s="26">
        <f>SUMIFS('ACC scoring'!G:G,'ACC scoring'!$A:$A,$A35,'ACC scoring'!$C:$C,$B35)</f>
        <v>8</v>
      </c>
      <c r="CA36" s="26">
        <f>SUMIFS('ACC scoring'!H:H,'ACC scoring'!$A:$A,$A35,'ACC scoring'!$C:$C,$B35)</f>
        <v>1</v>
      </c>
      <c r="CB36" s="26">
        <f>SUMIFS('ACC scoring'!I:I,'ACC scoring'!$A:$A,$A35,'ACC scoring'!$C:$C,$B35)</f>
        <v>0</v>
      </c>
      <c r="CC36" s="26">
        <f>SUMIFS('ACC scoring'!J:J,'ACC scoring'!$A:$A,$A35,'ACC scoring'!$C:$C,$B35)</f>
        <v>0</v>
      </c>
      <c r="CD36" s="26">
        <f>SUMIFS('ACC scoring'!K:K,'ACC scoring'!$A:$A,$A35,'ACC scoring'!$C:$C,$B35)</f>
        <v>0</v>
      </c>
      <c r="CE36" s="26">
        <f>SUMIFS('ACC scoring'!L:L,'ACC scoring'!$A:$A,$A35,'ACC scoring'!$C:$C,$B35)</f>
        <v>0</v>
      </c>
      <c r="CF36" s="26">
        <f>SUMIFS('ACC scoring'!M:M,'ACC scoring'!$A:$A,$A35,'ACC scoring'!$C:$C,$B35)</f>
        <v>0</v>
      </c>
      <c r="CG36" s="26">
        <f>SUMIFS('ACC scoring'!N:N,'ACC scoring'!$A:$A,$A35,'ACC scoring'!$C:$C,$B35)</f>
        <v>0</v>
      </c>
      <c r="CH36" s="26">
        <f>SUMIFS('ACC scoring'!O:O,'ACC scoring'!$A:$A,$A35,'ACC scoring'!$C:$C,$B35)</f>
        <v>37</v>
      </c>
      <c r="CI36" s="26">
        <f>SUMIFS('ACC scoring'!P:P,'ACC scoring'!$A:$A,$A35,'ACC scoring'!$C:$C,$B35)</f>
        <v>38</v>
      </c>
      <c r="CJ36" s="26">
        <f>SUMIFS('ACC scoring'!Q:Q,'ACC scoring'!$A:$A,$A35,'ACC scoring'!$C:$C,$B35)</f>
        <v>3</v>
      </c>
      <c r="CK36" s="26">
        <f>SUMIFS('ACC scoring'!R:R,'ACC scoring'!$A:$A,$A35,'ACC scoring'!$C:$C,$B35)</f>
        <v>10</v>
      </c>
      <c r="CL36" s="26">
        <f>SUMIFS('ACC scoring'!S:S,'ACC scoring'!$A:$A,$A35,'ACC scoring'!$C:$C,$B35)</f>
        <v>0</v>
      </c>
      <c r="CM36" s="26">
        <f>SUMIFS('ACC scoring'!T:T,'ACC scoring'!$A:$A,$A35,'ACC scoring'!$C:$C,$B35)</f>
        <v>0</v>
      </c>
      <c r="CN36" s="26">
        <f>SUMIFS('ACC punting'!D:D,'ACC punting'!$A:$A,$A35,'ACC punting'!$C:$C,$B35)</f>
        <v>38</v>
      </c>
      <c r="CO36" s="26">
        <f>SUMIFS('ACC punting'!E:E,'ACC punting'!$A:$A,$A35,'ACC punting'!$C:$C,$B35)</f>
        <v>1556</v>
      </c>
      <c r="CP36" s="26">
        <f>AVERAGEIFS('ACC punting'!F:F,'ACC punting'!$A:$A,$A35,'ACC punting'!$C:$C,$B35)</f>
        <v>40.9</v>
      </c>
      <c r="CQ36" s="26">
        <f>MAXIFS('ACC punting'!G:G,'ACC punting'!$A:$A,$A35,'ACC punting'!$C:$C,$B35)</f>
        <v>68</v>
      </c>
      <c r="CR36" s="26">
        <f>SUMIFS('ACC punting'!H:H,'ACC punting'!$A:$A,$A35,'ACC punting'!$C:$C,$B35)</f>
        <v>2</v>
      </c>
      <c r="CS36" s="26">
        <f>SUMIFS('ACC punting'!I:I,'ACC punting'!$A:$A,$A35,'ACC punting'!$C:$C,$B35)</f>
        <v>13</v>
      </c>
      <c r="CT36" s="26">
        <f>SUMIFS('ACC punting'!J:J,'ACC punting'!$A:$A,$A35,'ACC punting'!$C:$C,$B35)</f>
        <v>1</v>
      </c>
      <c r="CU36" s="26">
        <f>AVERAGEIFS('ACC punting'!K:K,'ACC punting'!$A:$A,$A35,'ACC punting'!$C:$C,$B35)</f>
        <v>37.1</v>
      </c>
      <c r="CV36" s="26">
        <f>SUMIFS('ACC punting'!L:L,'ACC punting'!$A:$A,$A35,'ACC punting'!$C:$C,$B35)</f>
        <v>10</v>
      </c>
      <c r="CW36" s="26">
        <f>SUMIFS('ACC punting'!M:M,'ACC punting'!$A:$A,$A35,'ACC punting'!$C:$C,$B35)</f>
        <v>69</v>
      </c>
    </row>
    <row r="37">
      <c r="A37" s="16">
        <v>2016.0</v>
      </c>
      <c r="B37" s="13" t="s">
        <v>107</v>
      </c>
      <c r="C37" s="26">
        <f>SUMIFS('ACC receiving'!D:D,'ACC receiving'!$A:$A,$A37,'ACC receiving'!$C:$C,$B37)</f>
        <v>234</v>
      </c>
      <c r="D37" s="26">
        <f>SUMIFS('ACC receiving'!E:E,'ACC receiving'!$A:$A,$A37,'ACC receiving'!$C:$C,$B37)</f>
        <v>3372</v>
      </c>
      <c r="E37" s="26">
        <f>AVERAGEIFS('ACC receiving'!F:F,'ACC receiving'!$A:$A,$A37,'ACC receiving'!$C:$C,$B37)</f>
        <v>14.65625</v>
      </c>
      <c r="F37" s="26">
        <f>SUMIFS('ACC receiving'!G:G,'ACC receiving'!$A:$A,$A37,'ACC receiving'!$C:$C,$B37)</f>
        <v>382</v>
      </c>
      <c r="G37" s="26">
        <f>SUMIFS('ACC receiving'!H:H,'ACC receiving'!$A:$A,$A37,'ACC receiving'!$C:$C,$B37)</f>
        <v>22</v>
      </c>
      <c r="H37" s="26">
        <f>SUMIFS('ACC defense'!D:D,'ACC defense'!$A:$A,$A37,'ACC defense'!$C:$C,$B37)</f>
        <v>15</v>
      </c>
      <c r="I37" s="26">
        <f>SUMIFS('ACC defense'!E:E,'ACC defense'!$A:$A,$A37,'ACC defense'!$C:$C,$B37)</f>
        <v>37</v>
      </c>
      <c r="J37" s="26">
        <f>AVERAGEIFS('ACC defense'!F:F,'ACC defense'!$A:$A,$A37,'ACC defense'!$C:$C,$B37)</f>
        <v>2.03625</v>
      </c>
      <c r="K37" s="26">
        <f>MAXIFS('ACC defense'!G:G,'ACC defense'!$A:$A,$A37,'ACC defense'!$C:$C,$B37)</f>
        <v>15</v>
      </c>
      <c r="L37" s="26">
        <f>SUMIFS('ACC defense'!H:H,'ACC defense'!$A:$A,$A37,'ACC defense'!$C:$C,$B37)</f>
        <v>0</v>
      </c>
      <c r="M37" s="26">
        <f>SUMIFS('ACC defense'!I:I,'ACC defense'!$A:$A,$A37,'ACC defense'!$C:$C,$B37)</f>
        <v>104</v>
      </c>
      <c r="N37" s="26">
        <f>SUMIFS('ACC defense'!J:J,'ACC defense'!$A:$A,$A37,'ACC defense'!$C:$C,$B37)</f>
        <v>34</v>
      </c>
      <c r="O37" s="26">
        <f>SUMIFS('ACC defense'!K:K,'ACC defense'!$A:$A,$A37,'ACC defense'!$C:$C,$B37)</f>
        <v>138</v>
      </c>
      <c r="P37" s="26">
        <f>SUMIFS('ACC defense'!L:L,'ACC defense'!$A:$A,$A37,'ACC defense'!$C:$C,$B37)</f>
        <v>0</v>
      </c>
      <c r="Q37" s="26">
        <f>SUMIFS('ACC defense'!M:M,'ACC defense'!$A:$A,$A37,'ACC defense'!$C:$C,$B37)</f>
        <v>0</v>
      </c>
      <c r="R37" s="27">
        <f>SUMIFS('ACC kicking'!D:D,'ACC kicking'!$A:$A,$A37,'ACC kicking'!$C:$C,$B37)</f>
        <v>54</v>
      </c>
      <c r="S37" s="27">
        <f>SUMIFS('ACC kicking'!E:E,'ACC kicking'!$A:$A,$A37,'ACC kicking'!$C:$C,$B37)</f>
        <v>55</v>
      </c>
      <c r="T37" s="27">
        <f>SUMIFS('ACC kicking'!F:F,'ACC kicking'!$A:$A,$A37,'ACC kicking'!$C:$C,$B37)</f>
        <v>20</v>
      </c>
      <c r="U37" s="27">
        <f>SUMIFS('ACC kicking'!G:G,'ACC kicking'!$A:$A,$A37,'ACC kicking'!$C:$C,$B37)</f>
        <v>28</v>
      </c>
      <c r="V37" s="27">
        <f>SUMIFS('ACC kicking'!H:H,'ACC kicking'!$A:$A,$A37,'ACC kicking'!$C:$C,$B37)</f>
        <v>0</v>
      </c>
      <c r="W37" s="27">
        <f>SUMIFS('ACC kicking'!I:I,'ACC kicking'!$A:$A,$A37,'ACC kicking'!$C:$C,$B37)</f>
        <v>0</v>
      </c>
      <c r="X37" s="27">
        <f>SUMIFS('ACC kicking'!J:J,'ACC kicking'!$A:$A,$A37,'ACC kicking'!$C:$C,$B37)</f>
        <v>5</v>
      </c>
      <c r="Y37" s="27">
        <f>SUMIFS('ACC kicking'!K:K,'ACC kicking'!$A:$A,$A37,'ACC kicking'!$C:$C,$B37)</f>
        <v>5</v>
      </c>
      <c r="Z37" s="27">
        <f>SUMIFS('ACC kicking'!L:L,'ACC kicking'!$A:$A,$A37,'ACC kicking'!$C:$C,$B37)</f>
        <v>7</v>
      </c>
      <c r="AA37" s="27">
        <f>SUMIFS('ACC kicking'!M:M,'ACC kicking'!$A:$A,$A37,'ACC kicking'!$C:$C,$B37)</f>
        <v>7</v>
      </c>
      <c r="AB37" s="27">
        <f>SUMIFS('ACC kicking'!N:N,'ACC kicking'!$A:$A,$A37,'ACC kicking'!$C:$C,$B37)</f>
        <v>7</v>
      </c>
      <c r="AC37" s="27">
        <f>SUMIFS('ACC kicking'!O:O,'ACC kicking'!$A:$A,$A37,'ACC kicking'!$C:$C,$B37)</f>
        <v>13</v>
      </c>
      <c r="AD37" s="27">
        <f>SUMIFS('ACC kicking'!P:P,'ACC kicking'!$A:$A,$A37,'ACC kicking'!$C:$C,$B37)</f>
        <v>1</v>
      </c>
      <c r="AE37" s="27">
        <f>SUMIFS('ACC kicking'!Q:Q,'ACC kicking'!$A:$A,$A37,'ACC kicking'!$C:$C,$B37)</f>
        <v>3</v>
      </c>
      <c r="AF37" s="27">
        <f>MAXIFS('ACC kicking'!R:R,'ACC kicking'!$A:$A,$A37,'ACC kicking'!$C:$C,$B37)</f>
        <v>53</v>
      </c>
      <c r="AG37" s="27">
        <f>SUMIFS('ACC kicking'!S:S,'ACC kicking'!$A:$A,$A37,'ACC kicking'!$C:$C,$B37)</f>
        <v>114</v>
      </c>
      <c r="AH37" s="27">
        <f>SUMIFS('ACC kickoff-return'!D:D,'ACC kickoff-return'!$A:$A,$A36,'ACC kickoff-return'!$C:$C,$B36)</f>
        <v>21</v>
      </c>
      <c r="AI37" s="27">
        <f>SUMIFS('ACC kickoff-return'!E:E,'ACC kickoff-return'!$A:$A,$A36,'ACC kickoff-return'!$C:$C,$B36)</f>
        <v>445</v>
      </c>
      <c r="AJ37" s="27">
        <f>AVERAGEIFS('ACC kickoff-return'!F:F,'ACC kickoff-return'!$A:$A,$A36,'ACC kickoff-return'!$C:$C,$B36)</f>
        <v>20.66</v>
      </c>
      <c r="AK37" s="27">
        <f>SUMIFS('ACC kickoff-return'!G:G,'ACC kickoff-return'!$A:$A,$A36,'ACC kickoff-return'!$C:$C,$B36)</f>
        <v>0</v>
      </c>
      <c r="AL37" s="27">
        <f>MAXIFS('ACC kickoff-return'!H:H,'ACC kickoff-return'!$A:$A,$A36,'ACC kickoff-return'!$C:$C,$B36)</f>
        <v>34</v>
      </c>
      <c r="AM37" s="27">
        <f>SUMIFS('ACC kickoff-return'!I:I,'ACC kickoff-return'!$A:$A,$A36,'ACC kickoff-return'!$C:$C,$B36)</f>
        <v>0</v>
      </c>
      <c r="AN37" s="26">
        <f>SUMIFS('ACC kickoff'!D:D,'ACC kickoff'!$A:$A,$A36,'ACC kickoff'!$C:$C,$B36)</f>
        <v>88</v>
      </c>
      <c r="AO37" s="26">
        <f>SUMIFS('ACC kickoff'!E:E,'ACC kickoff'!$A:$A,$A36,'ACC kickoff'!$C:$C,$B36)</f>
        <v>5584</v>
      </c>
      <c r="AP37" s="26">
        <f>AVERAGEIFS('ACC kickoff'!F:F,'ACC kickoff'!$A:$A,$A36,'ACC kickoff'!$C:$C,$B36)</f>
        <v>63.5</v>
      </c>
      <c r="AQ37" s="26">
        <f>MAXIFS('ACC kickoff'!G:G,'ACC kickoff'!$A:$A,$A36,'ACC kickoff'!$C:$C,$B36)</f>
        <v>70</v>
      </c>
      <c r="AR37" s="26">
        <f>SUMIFS('ACC kickoff'!H:H,'ACC kickoff'!$A:$A,$A36,'ACC kickoff'!$C:$C,$B36)</f>
        <v>52</v>
      </c>
      <c r="AS37" s="26">
        <f>SUMIFS('ACC kickoff'!I:I,'ACC kickoff'!$A:$A,$A36,'ACC kickoff'!$C:$C,$B36)</f>
        <v>2</v>
      </c>
      <c r="AT37" s="26">
        <f>SUMIFS('ACC kickoff'!J:J,'ACC kickoff'!$A:$A,$A36,'ACC kickoff'!$C:$C,$B36)</f>
        <v>33</v>
      </c>
      <c r="AU37" s="26">
        <f>SUMIFS('ACC kickoff'!K:K,'ACC kickoff'!$A:$A,$A36,'ACC kickoff'!$C:$C,$B36)</f>
        <v>763</v>
      </c>
      <c r="AV37" s="26">
        <f>SUMIFS('ACC kickoff'!L:L,'ACC kickoff'!$A:$A,$A36,'ACC kickoff'!$C:$C,$B36)</f>
        <v>1</v>
      </c>
      <c r="AW37" s="27">
        <f>SUMIFS('ACC passing'!D:D,'ACC passing'!$A:$A,$A36,'ACC passing'!$C:$C,$B36)</f>
        <v>425</v>
      </c>
      <c r="AX37" s="27">
        <f>SUMIFS('ACC passing'!E:E,'ACC passing'!$A:$A,$A36,'ACC passing'!$C:$C,$B36)</f>
        <v>263</v>
      </c>
      <c r="AY37" s="27">
        <f>AVERAGEIFS('ACC passing'!F:F,'ACC passing'!$A:$A,$A36,'ACC passing'!$C:$C,$B36)</f>
        <v>56</v>
      </c>
      <c r="AZ37" s="27">
        <f>SUMIFS('ACC passing'!G:G,'ACC passing'!$A:$A,$A36,'ACC passing'!$C:$C,$B36)</f>
        <v>3564</v>
      </c>
      <c r="BA37" s="27">
        <f>AVERAGEIFS('ACC passing'!H:H,'ACC passing'!$A:$A,$A36,'ACC passing'!$C:$C,$B36)</f>
        <v>8.2</v>
      </c>
      <c r="BB37" s="27">
        <f>SUMIFS('ACC passing'!I:I,'ACC passing'!$A:$A,$A36,'ACC passing'!$C:$C,$B36)</f>
        <v>27</v>
      </c>
      <c r="BC37" s="27">
        <f>AVERAGEIFS('ACC passing'!J:J,'ACC passing'!$A:$A,$A36,'ACC passing'!$C:$C,$B36)</f>
        <v>3.2</v>
      </c>
      <c r="BD37" s="27">
        <f>SUMIFS('ACC passing'!K:K,'ACC passing'!$A:$A,$A36,'ACC passing'!$C:$C,$B36)</f>
        <v>7</v>
      </c>
      <c r="BE37" s="27">
        <f>AVERAGEIFS('ACC passing'!L:L,'ACC passing'!$A:$A,$A36,'ACC passing'!$C:$C,$B36)</f>
        <v>0.85</v>
      </c>
      <c r="BF37" s="27">
        <f>MAXIFS('ACC passing'!M:M,'ACC passing'!$A:$A,$A36,'ACC passing'!$C:$C,$B36)</f>
        <v>77</v>
      </c>
      <c r="BG37" s="27">
        <f>SUMIFS('ACC passing'!N:N,'ACC passing'!$A:$A,$A36,'ACC passing'!$C:$C,$B36)</f>
        <v>25</v>
      </c>
      <c r="BH37" s="27">
        <f>SUMIFS('ACC passing'!O:O,'ACC passing'!$A:$A,$A36,'ACC passing'!$C:$C,$B36)</f>
        <v>173</v>
      </c>
      <c r="BI37" s="27">
        <f>AVERAGEIFS('ACC passing'!P:P,'ACC passing'!$A:$A,$A36,'ACC passing'!$C:$C,$B36)</f>
        <v>133.75</v>
      </c>
      <c r="BJ37" s="26">
        <f>SUMIFS('ACC punt-return'!D:D,'ACC punt-return'!$A:$A,$A36,'ACC punt-return'!$C:$C,$B36)</f>
        <v>21</v>
      </c>
      <c r="BK37" s="26">
        <f>SUMIFS('ACC punt-return'!E:E,'ACC punt-return'!$A:$A,$A36,'ACC punt-return'!$C:$C,$B36)</f>
        <v>243</v>
      </c>
      <c r="BL37" s="26">
        <f>AVERAGEIFS('ACC punt-return'!F:F,'ACC punt-return'!$A:$A,$A36,'ACC punt-return'!$C:$C,$B36)</f>
        <v>6.064</v>
      </c>
      <c r="BM37" s="26">
        <f>SUMIFS('ACC punt-return'!G:G,'ACC punt-return'!$A:$A,$A36,'ACC punt-return'!$C:$C,$B36)</f>
        <v>32</v>
      </c>
      <c r="BN37" s="26">
        <f>MAXIFS('ACC punt-return'!H:H,'ACC punt-return'!$A:$A,$A36,'ACC punt-return'!$C:$C,$B36)</f>
        <v>43</v>
      </c>
      <c r="BO37" s="26">
        <f>SUMIFS('ACC punt-return'!I:I,'ACC punt-return'!$A:$A,$A36,'ACC punt-return'!$C:$C,$B36)</f>
        <v>1</v>
      </c>
      <c r="BP37" s="26">
        <f>SUMIFS('ACC rushing'!D:D,'ACC rushing'!$A:$A,$A36,'ACC rushing'!$C:$C,$B36)</f>
        <v>379</v>
      </c>
      <c r="BQ37" s="26">
        <f>SUMIFS('ACC rushing'!E:E,'ACC rushing'!$A:$A,$A36,'ACC rushing'!$C:$C,$B36)</f>
        <v>2213</v>
      </c>
      <c r="BR37" s="26">
        <f>SUMIFS('ACC rushing'!F:F,'ACC rushing'!$A:$A,$A36,'ACC rushing'!$C:$C,$B36)</f>
        <v>89</v>
      </c>
      <c r="BS37" s="26">
        <f>SUMIFS('ACC rushing'!G:G,'ACC rushing'!$A:$A,$A36,'ACC rushing'!$C:$C,$B36)</f>
        <v>2124</v>
      </c>
      <c r="BT37" s="26">
        <f>AVERAGEIFS('ACC rushing'!H:H,'ACC rushing'!$A:$A,$A36,'ACC rushing'!$C:$C,$B36)</f>
        <v>11.002</v>
      </c>
      <c r="BU37" s="26">
        <f>MAXIFS('ACC rushing'!I:I,'ACC rushing'!$A:$A,$A36,'ACC rushing'!$C:$C,$B36)</f>
        <v>80</v>
      </c>
      <c r="BV37" s="26">
        <f>SUMIFS('ACC rushing'!J:J,'ACC rushing'!$A:$A,$A36,'ACC rushing'!$C:$C,$B36)</f>
        <v>23</v>
      </c>
      <c r="BW37" s="26">
        <f>SUMIFS('ACC scoring'!D:D,'ACC scoring'!$A:$A,$A36,'ACC scoring'!$C:$C,$B36)</f>
        <v>386</v>
      </c>
      <c r="BX37" s="26">
        <f>SUMIFS('ACC scoring'!E:E,'ACC scoring'!$A:$A,$A36,'ACC scoring'!$C:$C,$B36)</f>
        <v>45</v>
      </c>
      <c r="BY37" s="26">
        <f>SUMIFS('ACC scoring'!F:F,'ACC scoring'!$A:$A,$A36,'ACC scoring'!$C:$C,$B36)</f>
        <v>21</v>
      </c>
      <c r="BZ37" s="26">
        <f>SUMIFS('ACC scoring'!G:G,'ACC scoring'!$A:$A,$A36,'ACC scoring'!$C:$C,$B36)</f>
        <v>23</v>
      </c>
      <c r="CA37" s="26">
        <f>SUMIFS('ACC scoring'!H:H,'ACC scoring'!$A:$A,$A36,'ACC scoring'!$C:$C,$B36)</f>
        <v>0</v>
      </c>
      <c r="CB37" s="26">
        <f>SUMIFS('ACC scoring'!I:I,'ACC scoring'!$A:$A,$A36,'ACC scoring'!$C:$C,$B36)</f>
        <v>1</v>
      </c>
      <c r="CC37" s="26">
        <f>SUMIFS('ACC scoring'!J:J,'ACC scoring'!$A:$A,$A36,'ACC scoring'!$C:$C,$B36)</f>
        <v>0</v>
      </c>
      <c r="CD37" s="26">
        <f>SUMIFS('ACC scoring'!K:K,'ACC scoring'!$A:$A,$A36,'ACC scoring'!$C:$C,$B36)</f>
        <v>0</v>
      </c>
      <c r="CE37" s="26">
        <f>SUMIFS('ACC scoring'!L:L,'ACC scoring'!$A:$A,$A36,'ACC scoring'!$C:$C,$B36)</f>
        <v>0</v>
      </c>
      <c r="CF37" s="26">
        <f>SUMIFS('ACC scoring'!M:M,'ACC scoring'!$A:$A,$A36,'ACC scoring'!$C:$C,$B36)</f>
        <v>0</v>
      </c>
      <c r="CG37" s="26">
        <f>SUMIFS('ACC scoring'!N:N,'ACC scoring'!$A:$A,$A36,'ACC scoring'!$C:$C,$B36)</f>
        <v>0</v>
      </c>
      <c r="CH37" s="26">
        <f>SUMIFS('ACC scoring'!O:O,'ACC scoring'!$A:$A,$A36,'ACC scoring'!$C:$C,$B36)</f>
        <v>53</v>
      </c>
      <c r="CI37" s="26">
        <f>SUMIFS('ACC scoring'!P:P,'ACC scoring'!$A:$A,$A36,'ACC scoring'!$C:$C,$B36)</f>
        <v>55</v>
      </c>
      <c r="CJ37" s="26">
        <f>SUMIFS('ACC scoring'!Q:Q,'ACC scoring'!$A:$A,$A36,'ACC scoring'!$C:$C,$B36)</f>
        <v>21</v>
      </c>
      <c r="CK37" s="26">
        <f>SUMIFS('ACC scoring'!R:R,'ACC scoring'!$A:$A,$A36,'ACC scoring'!$C:$C,$B36)</f>
        <v>26</v>
      </c>
      <c r="CL37" s="26">
        <f>SUMIFS('ACC scoring'!S:S,'ACC scoring'!$A:$A,$A36,'ACC scoring'!$C:$C,$B36)</f>
        <v>0</v>
      </c>
      <c r="CM37" s="26">
        <f>SUMIFS('ACC scoring'!T:T,'ACC scoring'!$A:$A,$A36,'ACC scoring'!$C:$C,$B36)</f>
        <v>0</v>
      </c>
      <c r="CN37" s="26">
        <f>SUMIFS('ACC punting'!D:D,'ACC punting'!$A:$A,$A36,'ACC punting'!$C:$C,$B36)</f>
        <v>64</v>
      </c>
      <c r="CO37" s="26">
        <f>SUMIFS('ACC punting'!E:E,'ACC punting'!$A:$A,$A36,'ACC punting'!$C:$C,$B36)</f>
        <v>2803</v>
      </c>
      <c r="CP37" s="26">
        <f>AVERAGEIFS('ACC punting'!F:F,'ACC punting'!$A:$A,$A36,'ACC punting'!$C:$C,$B36)</f>
        <v>43.8</v>
      </c>
      <c r="CQ37" s="26">
        <f>MAXIFS('ACC punting'!G:G,'ACC punting'!$A:$A,$A36,'ACC punting'!$C:$C,$B36)</f>
        <v>63</v>
      </c>
      <c r="CR37" s="26">
        <f>SUMIFS('ACC punting'!H:H,'ACC punting'!$A:$A,$A36,'ACC punting'!$C:$C,$B36)</f>
        <v>2</v>
      </c>
      <c r="CS37" s="26">
        <f>SUMIFS('ACC punting'!I:I,'ACC punting'!$A:$A,$A36,'ACC punting'!$C:$C,$B36)</f>
        <v>25</v>
      </c>
      <c r="CT37" s="26">
        <f>SUMIFS('ACC punting'!J:J,'ACC punting'!$A:$A,$A36,'ACC punting'!$C:$C,$B36)</f>
        <v>1</v>
      </c>
      <c r="CU37" s="26">
        <f>AVERAGEIFS('ACC punting'!K:K,'ACC punting'!$A:$A,$A36,'ACC punting'!$C:$C,$B36)</f>
        <v>40.1</v>
      </c>
      <c r="CV37" s="26">
        <f>SUMIFS('ACC punting'!L:L,'ACC punting'!$A:$A,$A36,'ACC punting'!$C:$C,$B36)</f>
        <v>20</v>
      </c>
      <c r="CW37" s="26">
        <f>SUMIFS('ACC punting'!M:M,'ACC punting'!$A:$A,$A36,'ACC punting'!$C:$C,$B36)</f>
        <v>158</v>
      </c>
    </row>
    <row r="38">
      <c r="A38" s="16">
        <v>2016.0</v>
      </c>
      <c r="B38" s="13" t="s">
        <v>102</v>
      </c>
      <c r="C38" s="26">
        <f>SUMIFS('ACC receiving'!D:D,'ACC receiving'!$A:$A,$A38,'ACC receiving'!$C:$C,$B38)</f>
        <v>235</v>
      </c>
      <c r="D38" s="26">
        <f>SUMIFS('ACC receiving'!E:E,'ACC receiving'!$A:$A,$A38,'ACC receiving'!$C:$C,$B38)</f>
        <v>3084</v>
      </c>
      <c r="E38" s="26">
        <f>AVERAGEIFS('ACC receiving'!F:F,'ACC receiving'!$A:$A,$A38,'ACC receiving'!$C:$C,$B38)</f>
        <v>13.39285714</v>
      </c>
      <c r="F38" s="26">
        <f>SUMIFS('ACC receiving'!G:G,'ACC receiving'!$A:$A,$A38,'ACC receiving'!$C:$C,$B38)</f>
        <v>408</v>
      </c>
      <c r="G38" s="26">
        <f>SUMIFS('ACC receiving'!H:H,'ACC receiving'!$A:$A,$A38,'ACC receiving'!$C:$C,$B38)</f>
        <v>17</v>
      </c>
      <c r="H38" s="26">
        <f>SUMIFS('ACC defense'!D:D,'ACC defense'!$A:$A,$A38,'ACC defense'!$C:$C,$B38)</f>
        <v>10</v>
      </c>
      <c r="I38" s="26">
        <f>SUMIFS('ACC defense'!E:E,'ACC defense'!$A:$A,$A38,'ACC defense'!$C:$C,$B38)</f>
        <v>130</v>
      </c>
      <c r="J38" s="26">
        <f>AVERAGEIFS('ACC defense'!F:F,'ACC defense'!$A:$A,$A38,'ACC defense'!$C:$C,$B38)</f>
        <v>13.41625</v>
      </c>
      <c r="K38" s="26">
        <f>MAXIFS('ACC defense'!G:G,'ACC defense'!$A:$A,$A38,'ACC defense'!$C:$C,$B38)</f>
        <v>32</v>
      </c>
      <c r="L38" s="26">
        <f>SUMIFS('ACC defense'!H:H,'ACC defense'!$A:$A,$A38,'ACC defense'!$C:$C,$B38)</f>
        <v>2</v>
      </c>
      <c r="M38" s="26">
        <f>SUMIFS('ACC defense'!I:I,'ACC defense'!$A:$A,$A38,'ACC defense'!$C:$C,$B38)</f>
        <v>177</v>
      </c>
      <c r="N38" s="26">
        <f>SUMIFS('ACC defense'!J:J,'ACC defense'!$A:$A,$A38,'ACC defense'!$C:$C,$B38)</f>
        <v>131</v>
      </c>
      <c r="O38" s="26">
        <f>SUMIFS('ACC defense'!K:K,'ACC defense'!$A:$A,$A38,'ACC defense'!$C:$C,$B38)</f>
        <v>308</v>
      </c>
      <c r="P38" s="26">
        <f>SUMIFS('ACC defense'!L:L,'ACC defense'!$A:$A,$A38,'ACC defense'!$C:$C,$B38)</f>
        <v>3</v>
      </c>
      <c r="Q38" s="26">
        <f>SUMIFS('ACC defense'!M:M,'ACC defense'!$A:$A,$A38,'ACC defense'!$C:$C,$B38)</f>
        <v>19</v>
      </c>
      <c r="R38" s="27">
        <f>SUMIFS('ACC kicking'!D:D,'ACC kicking'!$A:$A,$A38,'ACC kicking'!$C:$C,$B38)</f>
        <v>42</v>
      </c>
      <c r="S38" s="27">
        <f>SUMIFS('ACC kicking'!E:E,'ACC kicking'!$A:$A,$A38,'ACC kicking'!$C:$C,$B38)</f>
        <v>45</v>
      </c>
      <c r="T38" s="27">
        <f>SUMIFS('ACC kicking'!F:F,'ACC kicking'!$A:$A,$A38,'ACC kicking'!$C:$C,$B38)</f>
        <v>9</v>
      </c>
      <c r="U38" s="27">
        <f>SUMIFS('ACC kicking'!G:G,'ACC kicking'!$A:$A,$A38,'ACC kicking'!$C:$C,$B38)</f>
        <v>17</v>
      </c>
      <c r="V38" s="27">
        <f>SUMIFS('ACC kicking'!H:H,'ACC kicking'!$A:$A,$A38,'ACC kicking'!$C:$C,$B38)</f>
        <v>0</v>
      </c>
      <c r="W38" s="27">
        <f>SUMIFS('ACC kicking'!I:I,'ACC kicking'!$A:$A,$A38,'ACC kicking'!$C:$C,$B38)</f>
        <v>0</v>
      </c>
      <c r="X38" s="27">
        <f>SUMIFS('ACC kicking'!J:J,'ACC kicking'!$A:$A,$A38,'ACC kicking'!$C:$C,$B38)</f>
        <v>4</v>
      </c>
      <c r="Y38" s="27">
        <f>SUMIFS('ACC kicking'!K:K,'ACC kicking'!$A:$A,$A38,'ACC kicking'!$C:$C,$B38)</f>
        <v>5</v>
      </c>
      <c r="Z38" s="27">
        <f>SUMIFS('ACC kicking'!L:L,'ACC kicking'!$A:$A,$A38,'ACC kicking'!$C:$C,$B38)</f>
        <v>4</v>
      </c>
      <c r="AA38" s="27">
        <f>SUMIFS('ACC kicking'!M:M,'ACC kicking'!$A:$A,$A38,'ACC kicking'!$C:$C,$B38)</f>
        <v>8</v>
      </c>
      <c r="AB38" s="27">
        <f>SUMIFS('ACC kicking'!N:N,'ACC kicking'!$A:$A,$A38,'ACC kicking'!$C:$C,$B38)</f>
        <v>1</v>
      </c>
      <c r="AC38" s="27">
        <f>SUMIFS('ACC kicking'!O:O,'ACC kicking'!$A:$A,$A38,'ACC kicking'!$C:$C,$B38)</f>
        <v>4</v>
      </c>
      <c r="AD38" s="27">
        <f>SUMIFS('ACC kicking'!P:P,'ACC kicking'!$A:$A,$A38,'ACC kicking'!$C:$C,$B38)</f>
        <v>0</v>
      </c>
      <c r="AE38" s="27">
        <f>SUMIFS('ACC kicking'!Q:Q,'ACC kicking'!$A:$A,$A38,'ACC kicking'!$C:$C,$B38)</f>
        <v>0</v>
      </c>
      <c r="AF38" s="27">
        <f>MAXIFS('ACC kicking'!R:R,'ACC kicking'!$A:$A,$A38,'ACC kicking'!$C:$C,$B38)</f>
        <v>48</v>
      </c>
      <c r="AG38" s="27">
        <f>SUMIFS('ACC kicking'!S:S,'ACC kicking'!$A:$A,$A38,'ACC kicking'!$C:$C,$B38)</f>
        <v>69</v>
      </c>
      <c r="AH38" s="27">
        <f>SUMIFS('ACC kickoff-return'!D:D,'ACC kickoff-return'!$A:$A,$A37,'ACC kickoff-return'!$C:$C,$B37)</f>
        <v>33</v>
      </c>
      <c r="AI38" s="27">
        <f>SUMIFS('ACC kickoff-return'!E:E,'ACC kickoff-return'!$A:$A,$A37,'ACC kickoff-return'!$C:$C,$B37)</f>
        <v>745</v>
      </c>
      <c r="AJ38" s="27">
        <f>AVERAGEIFS('ACC kickoff-return'!F:F,'ACC kickoff-return'!$A:$A,$A37,'ACC kickoff-return'!$C:$C,$B37)</f>
        <v>25.426</v>
      </c>
      <c r="AK38" s="27">
        <f>SUMIFS('ACC kickoff-return'!G:G,'ACC kickoff-return'!$A:$A,$A37,'ACC kickoff-return'!$C:$C,$B37)</f>
        <v>0</v>
      </c>
      <c r="AL38" s="27">
        <f>MAXIFS('ACC kickoff-return'!H:H,'ACC kickoff-return'!$A:$A,$A37,'ACC kickoff-return'!$C:$C,$B37)</f>
        <v>66</v>
      </c>
      <c r="AM38" s="27">
        <f>SUMIFS('ACC kickoff-return'!I:I,'ACC kickoff-return'!$A:$A,$A37,'ACC kickoff-return'!$C:$C,$B37)</f>
        <v>0</v>
      </c>
      <c r="AN38" s="26">
        <f>SUMIFS('ACC kickoff'!D:D,'ACC kickoff'!$A:$A,$A37,'ACC kickoff'!$C:$C,$B37)</f>
        <v>91</v>
      </c>
      <c r="AO38" s="26">
        <f>SUMIFS('ACC kickoff'!E:E,'ACC kickoff'!$A:$A,$A37,'ACC kickoff'!$C:$C,$B37)</f>
        <v>5823</v>
      </c>
      <c r="AP38" s="26">
        <f>AVERAGEIFS('ACC kickoff'!F:F,'ACC kickoff'!$A:$A,$A37,'ACC kickoff'!$C:$C,$B37)</f>
        <v>57.05</v>
      </c>
      <c r="AQ38" s="26">
        <f>MAXIFS('ACC kickoff'!G:G,'ACC kickoff'!$A:$A,$A37,'ACC kickoff'!$C:$C,$B37)</f>
        <v>77</v>
      </c>
      <c r="AR38" s="26">
        <f>SUMIFS('ACC kickoff'!H:H,'ACC kickoff'!$A:$A,$A37,'ACC kickoff'!$C:$C,$B37)</f>
        <v>57</v>
      </c>
      <c r="AS38" s="26">
        <f>SUMIFS('ACC kickoff'!I:I,'ACC kickoff'!$A:$A,$A37,'ACC kickoff'!$C:$C,$B37)</f>
        <v>1</v>
      </c>
      <c r="AT38" s="26">
        <f>SUMIFS('ACC kickoff'!J:J,'ACC kickoff'!$A:$A,$A37,'ACC kickoff'!$C:$C,$B37)</f>
        <v>33</v>
      </c>
      <c r="AU38" s="26">
        <f>SUMIFS('ACC kickoff'!K:K,'ACC kickoff'!$A:$A,$A37,'ACC kickoff'!$C:$C,$B37)</f>
        <v>595</v>
      </c>
      <c r="AV38" s="26">
        <f>SUMIFS('ACC kickoff'!L:L,'ACC kickoff'!$A:$A,$A37,'ACC kickoff'!$C:$C,$B37)</f>
        <v>0</v>
      </c>
      <c r="AW38" s="27">
        <f>SUMIFS('ACC passing'!D:D,'ACC passing'!$A:$A,$A37,'ACC passing'!$C:$C,$B37)</f>
        <v>421</v>
      </c>
      <c r="AX38" s="27">
        <f>SUMIFS('ACC passing'!E:E,'ACC passing'!$A:$A,$A37,'ACC passing'!$C:$C,$B37)</f>
        <v>244</v>
      </c>
      <c r="AY38" s="27">
        <f>AVERAGEIFS('ACC passing'!F:F,'ACC passing'!$A:$A,$A37,'ACC passing'!$C:$C,$B37)</f>
        <v>46.43333333</v>
      </c>
      <c r="AZ38" s="27">
        <f>SUMIFS('ACC passing'!G:G,'ACC passing'!$A:$A,$A37,'ACC passing'!$C:$C,$B37)</f>
        <v>3433</v>
      </c>
      <c r="BA38" s="27">
        <f>AVERAGEIFS('ACC passing'!H:H,'ACC passing'!$A:$A,$A37,'ACC passing'!$C:$C,$B37)</f>
        <v>5.266666667</v>
      </c>
      <c r="BB38" s="27">
        <f>SUMIFS('ACC passing'!I:I,'ACC passing'!$A:$A,$A37,'ACC passing'!$C:$C,$B37)</f>
        <v>23</v>
      </c>
      <c r="BC38" s="27">
        <f>AVERAGEIFS('ACC passing'!J:J,'ACC passing'!$A:$A,$A37,'ACC passing'!$C:$C,$B37)</f>
        <v>10.93333333</v>
      </c>
      <c r="BD38" s="27">
        <f>SUMIFS('ACC passing'!K:K,'ACC passing'!$A:$A,$A37,'ACC passing'!$C:$C,$B37)</f>
        <v>8</v>
      </c>
      <c r="BE38" s="27">
        <f>AVERAGEIFS('ACC passing'!L:L,'ACC passing'!$A:$A,$A37,'ACC passing'!$C:$C,$B37)</f>
        <v>3.366666667</v>
      </c>
      <c r="BF38" s="27">
        <f>MAXIFS('ACC passing'!M:M,'ACC passing'!$A:$A,$A37,'ACC passing'!$C:$C,$B37)</f>
        <v>92</v>
      </c>
      <c r="BG38" s="27">
        <f>SUMIFS('ACC passing'!N:N,'ACC passing'!$A:$A,$A37,'ACC passing'!$C:$C,$B37)</f>
        <v>36</v>
      </c>
      <c r="BH38" s="27">
        <f>SUMIFS('ACC passing'!O:O,'ACC passing'!$A:$A,$A37,'ACC passing'!$C:$C,$B37)</f>
        <v>301</v>
      </c>
      <c r="BI38" s="27">
        <f>AVERAGEIFS('ACC passing'!P:P,'ACC passing'!$A:$A,$A37,'ACC passing'!$C:$C,$B37)</f>
        <v>120.0666667</v>
      </c>
      <c r="BJ38" s="26">
        <f>SUMIFS('ACC punt-return'!D:D,'ACC punt-return'!$A:$A,$A37,'ACC punt-return'!$C:$C,$B37)</f>
        <v>22</v>
      </c>
      <c r="BK38" s="26">
        <f>SUMIFS('ACC punt-return'!E:E,'ACC punt-return'!$A:$A,$A37,'ACC punt-return'!$C:$C,$B37)</f>
        <v>163</v>
      </c>
      <c r="BL38" s="26">
        <f>AVERAGEIFS('ACC punt-return'!F:F,'ACC punt-return'!$A:$A,$A37,'ACC punt-return'!$C:$C,$B37)</f>
        <v>8.92</v>
      </c>
      <c r="BM38" s="26">
        <f>SUMIFS('ACC punt-return'!G:G,'ACC punt-return'!$A:$A,$A37,'ACC punt-return'!$C:$C,$B37)</f>
        <v>28</v>
      </c>
      <c r="BN38" s="26">
        <f>MAXIFS('ACC punt-return'!H:H,'ACC punt-return'!$A:$A,$A37,'ACC punt-return'!$C:$C,$B37)</f>
        <v>89</v>
      </c>
      <c r="BO38" s="26">
        <f>SUMIFS('ACC punt-return'!I:I,'ACC punt-return'!$A:$A,$A37,'ACC punt-return'!$C:$C,$B37)</f>
        <v>1</v>
      </c>
      <c r="BP38" s="26">
        <f>SUMIFS('ACC rushing'!D:D,'ACC rushing'!$A:$A,$A37,'ACC rushing'!$C:$C,$B37)</f>
        <v>497</v>
      </c>
      <c r="BQ38" s="26">
        <f>SUMIFS('ACC rushing'!E:E,'ACC rushing'!$A:$A,$A37,'ACC rushing'!$C:$C,$B37)</f>
        <v>3077</v>
      </c>
      <c r="BR38" s="26">
        <f>SUMIFS('ACC rushing'!F:F,'ACC rushing'!$A:$A,$A37,'ACC rushing'!$C:$C,$B37)</f>
        <v>428</v>
      </c>
      <c r="BS38" s="26">
        <f>SUMIFS('ACC rushing'!G:G,'ACC rushing'!$A:$A,$A37,'ACC rushing'!$C:$C,$B37)</f>
        <v>2649</v>
      </c>
      <c r="BT38" s="26">
        <f>AVERAGEIFS('ACC rushing'!H:H,'ACC rushing'!$A:$A,$A37,'ACC rushing'!$C:$C,$B37)</f>
        <v>6.765</v>
      </c>
      <c r="BU38" s="26">
        <f>MAXIFS('ACC rushing'!I:I,'ACC rushing'!$A:$A,$A37,'ACC rushing'!$C:$C,$B37)</f>
        <v>75</v>
      </c>
      <c r="BV38" s="26">
        <f>SUMIFS('ACC rushing'!J:J,'ACC rushing'!$A:$A,$A37,'ACC rushing'!$C:$C,$B37)</f>
        <v>33</v>
      </c>
      <c r="BW38" s="26">
        <f>SUMIFS('ACC scoring'!D:D,'ACC scoring'!$A:$A,$A37,'ACC scoring'!$C:$C,$B37)</f>
        <v>420</v>
      </c>
      <c r="BX38" s="26">
        <f>SUMIFS('ACC scoring'!E:E,'ACC scoring'!$A:$A,$A37,'ACC scoring'!$C:$C,$B37)</f>
        <v>52</v>
      </c>
      <c r="BY38" s="26">
        <f>SUMIFS('ACC scoring'!F:F,'ACC scoring'!$A:$A,$A37,'ACC scoring'!$C:$C,$B37)</f>
        <v>31</v>
      </c>
      <c r="BZ38" s="26">
        <f>SUMIFS('ACC scoring'!G:G,'ACC scoring'!$A:$A,$A37,'ACC scoring'!$C:$C,$B37)</f>
        <v>20</v>
      </c>
      <c r="CA38" s="26">
        <f>SUMIFS('ACC scoring'!H:H,'ACC scoring'!$A:$A,$A37,'ACC scoring'!$C:$C,$B37)</f>
        <v>0</v>
      </c>
      <c r="CB38" s="26">
        <f>SUMIFS('ACC scoring'!I:I,'ACC scoring'!$A:$A,$A37,'ACC scoring'!$C:$C,$B37)</f>
        <v>0</v>
      </c>
      <c r="CC38" s="26">
        <f>SUMIFS('ACC scoring'!J:J,'ACC scoring'!$A:$A,$A37,'ACC scoring'!$C:$C,$B37)</f>
        <v>0</v>
      </c>
      <c r="CD38" s="26">
        <f>SUMIFS('ACC scoring'!K:K,'ACC scoring'!$A:$A,$A37,'ACC scoring'!$C:$C,$B37)</f>
        <v>1</v>
      </c>
      <c r="CE38" s="26">
        <f>SUMIFS('ACC scoring'!L:L,'ACC scoring'!$A:$A,$A37,'ACC scoring'!$C:$C,$B37)</f>
        <v>0</v>
      </c>
      <c r="CF38" s="26">
        <f>SUMIFS('ACC scoring'!M:M,'ACC scoring'!$A:$A,$A37,'ACC scoring'!$C:$C,$B37)</f>
        <v>0</v>
      </c>
      <c r="CG38" s="26">
        <f>SUMIFS('ACC scoring'!N:N,'ACC scoring'!$A:$A,$A37,'ACC scoring'!$C:$C,$B37)</f>
        <v>0</v>
      </c>
      <c r="CH38" s="26">
        <f>SUMIFS('ACC scoring'!O:O,'ACC scoring'!$A:$A,$A37,'ACC scoring'!$C:$C,$B37)</f>
        <v>51</v>
      </c>
      <c r="CI38" s="26">
        <f>SUMIFS('ACC scoring'!P:P,'ACC scoring'!$A:$A,$A37,'ACC scoring'!$C:$C,$B37)</f>
        <v>52</v>
      </c>
      <c r="CJ38" s="26">
        <f>SUMIFS('ACC scoring'!Q:Q,'ACC scoring'!$A:$A,$A37,'ACC scoring'!$C:$C,$B37)</f>
        <v>19</v>
      </c>
      <c r="CK38" s="26">
        <f>SUMIFS('ACC scoring'!R:R,'ACC scoring'!$A:$A,$A37,'ACC scoring'!$C:$C,$B37)</f>
        <v>26</v>
      </c>
      <c r="CL38" s="26">
        <f>SUMIFS('ACC scoring'!S:S,'ACC scoring'!$A:$A,$A37,'ACC scoring'!$C:$C,$B37)</f>
        <v>0</v>
      </c>
      <c r="CM38" s="26">
        <f>SUMIFS('ACC scoring'!T:T,'ACC scoring'!$A:$A,$A37,'ACC scoring'!$C:$C,$B37)</f>
        <v>0</v>
      </c>
      <c r="CN38" s="26">
        <f>SUMIFS('ACC punting'!D:D,'ACC punting'!$A:$A,$A37,'ACC punting'!$C:$C,$B37)</f>
        <v>54</v>
      </c>
      <c r="CO38" s="26">
        <f>SUMIFS('ACC punting'!E:E,'ACC punting'!$A:$A,$A37,'ACC punting'!$C:$C,$B37)</f>
        <v>2177</v>
      </c>
      <c r="CP38" s="26">
        <f>AVERAGEIFS('ACC punting'!F:F,'ACC punting'!$A:$A,$A37,'ACC punting'!$C:$C,$B37)</f>
        <v>40.3</v>
      </c>
      <c r="CQ38" s="26">
        <f>MAXIFS('ACC punting'!G:G,'ACC punting'!$A:$A,$A37,'ACC punting'!$C:$C,$B37)</f>
        <v>57</v>
      </c>
      <c r="CR38" s="26">
        <f>SUMIFS('ACC punting'!H:H,'ACC punting'!$A:$A,$A37,'ACC punting'!$C:$C,$B37)</f>
        <v>2</v>
      </c>
      <c r="CS38" s="26">
        <f>SUMIFS('ACC punting'!I:I,'ACC punting'!$A:$A,$A37,'ACC punting'!$C:$C,$B37)</f>
        <v>11</v>
      </c>
      <c r="CT38" s="26">
        <f>SUMIFS('ACC punting'!J:J,'ACC punting'!$A:$A,$A37,'ACC punting'!$C:$C,$B37)</f>
        <v>0</v>
      </c>
      <c r="CU38" s="26">
        <f>AVERAGEIFS('ACC punting'!K:K,'ACC punting'!$A:$A,$A37,'ACC punting'!$C:$C,$B37)</f>
        <v>34.4</v>
      </c>
      <c r="CV38" s="26">
        <f>SUMIFS('ACC punting'!L:L,'ACC punting'!$A:$A,$A37,'ACC punting'!$C:$C,$B37)</f>
        <v>15</v>
      </c>
      <c r="CW38" s="26">
        <f>SUMIFS('ACC punting'!M:M,'ACC punting'!$A:$A,$A37,'ACC punting'!$C:$C,$B37)</f>
        <v>279</v>
      </c>
    </row>
    <row r="39">
      <c r="A39" s="16">
        <v>2016.0</v>
      </c>
      <c r="B39" s="13" t="s">
        <v>101</v>
      </c>
      <c r="C39" s="26">
        <f>SUMIFS('ACC receiving'!D:D,'ACC receiving'!$A:$A,$A39,'ACC receiving'!$C:$C,$B39)</f>
        <v>211</v>
      </c>
      <c r="D39" s="26">
        <f>SUMIFS('ACC receiving'!E:E,'ACC receiving'!$A:$A,$A39,'ACC receiving'!$C:$C,$B39)</f>
        <v>2168</v>
      </c>
      <c r="E39" s="26">
        <f>AVERAGEIFS('ACC receiving'!F:F,'ACC receiving'!$A:$A,$A39,'ACC receiving'!$C:$C,$B39)</f>
        <v>10.024</v>
      </c>
      <c r="F39" s="26">
        <f>SUMIFS('ACC receiving'!G:G,'ACC receiving'!$A:$A,$A39,'ACC receiving'!$C:$C,$B39)</f>
        <v>229</v>
      </c>
      <c r="G39" s="26">
        <f>SUMIFS('ACC receiving'!H:H,'ACC receiving'!$A:$A,$A39,'ACC receiving'!$C:$C,$B39)</f>
        <v>17</v>
      </c>
      <c r="H39" s="26">
        <f>SUMIFS('ACC defense'!D:D,'ACC defense'!$A:$A,$A39,'ACC defense'!$C:$C,$B39)</f>
        <v>9</v>
      </c>
      <c r="I39" s="26">
        <f>SUMIFS('ACC defense'!E:E,'ACC defense'!$A:$A,$A39,'ACC defense'!$C:$C,$B39)</f>
        <v>70</v>
      </c>
      <c r="J39" s="26">
        <f>AVERAGEIFS('ACC defense'!F:F,'ACC defense'!$A:$A,$A39,'ACC defense'!$C:$C,$B39)</f>
        <v>7.134</v>
      </c>
      <c r="K39" s="26">
        <f>MAXIFS('ACC defense'!G:G,'ACC defense'!$A:$A,$A39,'ACC defense'!$C:$C,$B39)</f>
        <v>30</v>
      </c>
      <c r="L39" s="26">
        <f>SUMIFS('ACC defense'!H:H,'ACC defense'!$A:$A,$A39,'ACC defense'!$C:$C,$B39)</f>
        <v>0</v>
      </c>
      <c r="M39" s="26">
        <f>SUMIFS('ACC defense'!I:I,'ACC defense'!$A:$A,$A39,'ACC defense'!$C:$C,$B39)</f>
        <v>192</v>
      </c>
      <c r="N39" s="26">
        <f>SUMIFS('ACC defense'!J:J,'ACC defense'!$A:$A,$A39,'ACC defense'!$C:$C,$B39)</f>
        <v>143</v>
      </c>
      <c r="O39" s="26">
        <f>SUMIFS('ACC defense'!K:K,'ACC defense'!$A:$A,$A39,'ACC defense'!$C:$C,$B39)</f>
        <v>335</v>
      </c>
      <c r="P39" s="26">
        <f>SUMIFS('ACC defense'!L:L,'ACC defense'!$A:$A,$A39,'ACC defense'!$C:$C,$B39)</f>
        <v>7.5</v>
      </c>
      <c r="Q39" s="26">
        <f>SUMIFS('ACC defense'!M:M,'ACC defense'!$A:$A,$A39,'ACC defense'!$C:$C,$B39)</f>
        <v>51</v>
      </c>
      <c r="R39" s="27">
        <f>SUMIFS('ACC kicking'!D:D,'ACC kicking'!$A:$A,$A39,'ACC kicking'!$C:$C,$B39)</f>
        <v>29</v>
      </c>
      <c r="S39" s="27">
        <f>SUMIFS('ACC kicking'!E:E,'ACC kicking'!$A:$A,$A39,'ACC kicking'!$C:$C,$B39)</f>
        <v>31</v>
      </c>
      <c r="T39" s="27">
        <f>SUMIFS('ACC kicking'!F:F,'ACC kicking'!$A:$A,$A39,'ACC kicking'!$C:$C,$B39)</f>
        <v>5</v>
      </c>
      <c r="U39" s="27">
        <f>SUMIFS('ACC kicking'!G:G,'ACC kicking'!$A:$A,$A39,'ACC kicking'!$C:$C,$B39)</f>
        <v>10</v>
      </c>
      <c r="V39" s="27">
        <f>SUMIFS('ACC kicking'!H:H,'ACC kicking'!$A:$A,$A39,'ACC kicking'!$C:$C,$B39)</f>
        <v>0</v>
      </c>
      <c r="W39" s="27">
        <f>SUMIFS('ACC kicking'!I:I,'ACC kicking'!$A:$A,$A39,'ACC kicking'!$C:$C,$B39)</f>
        <v>0</v>
      </c>
      <c r="X39" s="27">
        <f>SUMIFS('ACC kicking'!J:J,'ACC kicking'!$A:$A,$A39,'ACC kicking'!$C:$C,$B39)</f>
        <v>3</v>
      </c>
      <c r="Y39" s="27">
        <f>SUMIFS('ACC kicking'!K:K,'ACC kicking'!$A:$A,$A39,'ACC kicking'!$C:$C,$B39)</f>
        <v>4</v>
      </c>
      <c r="Z39" s="27">
        <f>SUMIFS('ACC kicking'!L:L,'ACC kicking'!$A:$A,$A39,'ACC kicking'!$C:$C,$B39)</f>
        <v>2</v>
      </c>
      <c r="AA39" s="27">
        <f>SUMIFS('ACC kicking'!M:M,'ACC kicking'!$A:$A,$A39,'ACC kicking'!$C:$C,$B39)</f>
        <v>4</v>
      </c>
      <c r="AB39" s="27">
        <f>SUMIFS('ACC kicking'!N:N,'ACC kicking'!$A:$A,$A39,'ACC kicking'!$C:$C,$B39)</f>
        <v>0</v>
      </c>
      <c r="AC39" s="27">
        <f>SUMIFS('ACC kicking'!O:O,'ACC kicking'!$A:$A,$A39,'ACC kicking'!$C:$C,$B39)</f>
        <v>2</v>
      </c>
      <c r="AD39" s="27">
        <f>SUMIFS('ACC kicking'!P:P,'ACC kicking'!$A:$A,$A39,'ACC kicking'!$C:$C,$B39)</f>
        <v>0</v>
      </c>
      <c r="AE39" s="27">
        <f>SUMIFS('ACC kicking'!Q:Q,'ACC kicking'!$A:$A,$A39,'ACC kicking'!$C:$C,$B39)</f>
        <v>0</v>
      </c>
      <c r="AF39" s="27">
        <f>MAXIFS('ACC kicking'!R:R,'ACC kicking'!$A:$A,$A39,'ACC kicking'!$C:$C,$B39)</f>
        <v>36</v>
      </c>
      <c r="AG39" s="27">
        <f>SUMIFS('ACC kicking'!S:S,'ACC kicking'!$A:$A,$A39,'ACC kicking'!$C:$C,$B39)</f>
        <v>44</v>
      </c>
      <c r="AH39" s="27">
        <f>SUMIFS('ACC kickoff-return'!D:D,'ACC kickoff-return'!$A:$A,$A38,'ACC kickoff-return'!$C:$C,$B38)</f>
        <v>37</v>
      </c>
      <c r="AI39" s="27">
        <f>SUMIFS('ACC kickoff-return'!E:E,'ACC kickoff-return'!$A:$A,$A38,'ACC kickoff-return'!$C:$C,$B38)</f>
        <v>858</v>
      </c>
      <c r="AJ39" s="27">
        <f>AVERAGEIFS('ACC kickoff-return'!F:F,'ACC kickoff-return'!$A:$A,$A38,'ACC kickoff-return'!$C:$C,$B38)</f>
        <v>13.422</v>
      </c>
      <c r="AK39" s="27">
        <f>SUMIFS('ACC kickoff-return'!G:G,'ACC kickoff-return'!$A:$A,$A38,'ACC kickoff-return'!$C:$C,$B38)</f>
        <v>2</v>
      </c>
      <c r="AL39" s="27">
        <f>MAXIFS('ACC kickoff-return'!H:H,'ACC kickoff-return'!$A:$A,$A38,'ACC kickoff-return'!$C:$C,$B38)</f>
        <v>100</v>
      </c>
      <c r="AM39" s="27">
        <f>SUMIFS('ACC kickoff-return'!I:I,'ACC kickoff-return'!$A:$A,$A38,'ACC kickoff-return'!$C:$C,$B38)</f>
        <v>1</v>
      </c>
      <c r="AN39" s="26">
        <f>SUMIFS('ACC kickoff'!D:D,'ACC kickoff'!$A:$A,$A38,'ACC kickoff'!$C:$C,$B38)</f>
        <v>68</v>
      </c>
      <c r="AO39" s="26">
        <f>SUMIFS('ACC kickoff'!E:E,'ACC kickoff'!$A:$A,$A38,'ACC kickoff'!$C:$C,$B38)</f>
        <v>4180</v>
      </c>
      <c r="AP39" s="26">
        <f>AVERAGEIFS('ACC kickoff'!F:F,'ACC kickoff'!$A:$A,$A38,'ACC kickoff'!$C:$C,$B38)</f>
        <v>61.35</v>
      </c>
      <c r="AQ39" s="26">
        <f>MAXIFS('ACC kickoff'!G:G,'ACC kickoff'!$A:$A,$A38,'ACC kickoff'!$C:$C,$B38)</f>
        <v>65</v>
      </c>
      <c r="AR39" s="26">
        <f>SUMIFS('ACC kickoff'!H:H,'ACC kickoff'!$A:$A,$A38,'ACC kickoff'!$C:$C,$B38)</f>
        <v>16</v>
      </c>
      <c r="AS39" s="26">
        <f>SUMIFS('ACC kickoff'!I:I,'ACC kickoff'!$A:$A,$A38,'ACC kickoff'!$C:$C,$B38)</f>
        <v>5</v>
      </c>
      <c r="AT39" s="26">
        <f>SUMIFS('ACC kickoff'!J:J,'ACC kickoff'!$A:$A,$A38,'ACC kickoff'!$C:$C,$B38)</f>
        <v>47</v>
      </c>
      <c r="AU39" s="26">
        <f>SUMIFS('ACC kickoff'!K:K,'ACC kickoff'!$A:$A,$A38,'ACC kickoff'!$C:$C,$B38)</f>
        <v>959</v>
      </c>
      <c r="AV39" s="26">
        <f>SUMIFS('ACC kickoff'!L:L,'ACC kickoff'!$A:$A,$A38,'ACC kickoff'!$C:$C,$B38)</f>
        <v>0</v>
      </c>
      <c r="AW39" s="27">
        <f>SUMIFS('ACC passing'!D:D,'ACC passing'!$A:$A,$A38,'ACC passing'!$C:$C,$B38)</f>
        <v>438</v>
      </c>
      <c r="AX39" s="27">
        <f>SUMIFS('ACC passing'!E:E,'ACC passing'!$A:$A,$A38,'ACC passing'!$C:$C,$B38)</f>
        <v>263</v>
      </c>
      <c r="AY39" s="27">
        <f>AVERAGEIFS('ACC passing'!F:F,'ACC passing'!$A:$A,$A38,'ACC passing'!$C:$C,$B38)</f>
        <v>66.08</v>
      </c>
      <c r="AZ39" s="27">
        <f>SUMIFS('ACC passing'!G:G,'ACC passing'!$A:$A,$A38,'ACC passing'!$C:$C,$B38)</f>
        <v>3378</v>
      </c>
      <c r="BA39" s="27">
        <f>AVERAGEIFS('ACC passing'!H:H,'ACC passing'!$A:$A,$A38,'ACC passing'!$C:$C,$B38)</f>
        <v>21.6</v>
      </c>
      <c r="BB39" s="27">
        <f>SUMIFS('ACC passing'!I:I,'ACC passing'!$A:$A,$A38,'ACC passing'!$C:$C,$B38)</f>
        <v>20</v>
      </c>
      <c r="BC39" s="27">
        <f>AVERAGEIFS('ACC passing'!J:J,'ACC passing'!$A:$A,$A38,'ACC passing'!$C:$C,$B38)</f>
        <v>21.56</v>
      </c>
      <c r="BD39" s="27">
        <f>SUMIFS('ACC passing'!K:K,'ACC passing'!$A:$A,$A38,'ACC passing'!$C:$C,$B38)</f>
        <v>12</v>
      </c>
      <c r="BE39" s="27">
        <f>AVERAGEIFS('ACC passing'!L:L,'ACC passing'!$A:$A,$A38,'ACC passing'!$C:$C,$B38)</f>
        <v>3.06</v>
      </c>
      <c r="BF39" s="27">
        <f>MAXIFS('ACC passing'!M:M,'ACC passing'!$A:$A,$A38,'ACC passing'!$C:$C,$B38)</f>
        <v>80</v>
      </c>
      <c r="BG39" s="27">
        <f>SUMIFS('ACC passing'!N:N,'ACC passing'!$A:$A,$A38,'ACC passing'!$C:$C,$B38)</f>
        <v>17</v>
      </c>
      <c r="BH39" s="27">
        <f>SUMIFS('ACC passing'!O:O,'ACC passing'!$A:$A,$A38,'ACC passing'!$C:$C,$B38)</f>
        <v>110</v>
      </c>
      <c r="BI39" s="27">
        <f>AVERAGEIFS('ACC passing'!P:P,'ACC passing'!$A:$A,$A38,'ACC passing'!$C:$C,$B38)</f>
        <v>312.48</v>
      </c>
      <c r="BJ39" s="26">
        <f>SUMIFS('ACC punt-return'!D:D,'ACC punt-return'!$A:$A,$A38,'ACC punt-return'!$C:$C,$B38)</f>
        <v>15</v>
      </c>
      <c r="BK39" s="26">
        <f>SUMIFS('ACC punt-return'!E:E,'ACC punt-return'!$A:$A,$A38,'ACC punt-return'!$C:$C,$B38)</f>
        <v>132</v>
      </c>
      <c r="BL39" s="26">
        <f>AVERAGEIFS('ACC punt-return'!F:F,'ACC punt-return'!$A:$A,$A38,'ACC punt-return'!$C:$C,$B38)</f>
        <v>4.16</v>
      </c>
      <c r="BM39" s="26">
        <f>SUMIFS('ACC punt-return'!G:G,'ACC punt-return'!$A:$A,$A38,'ACC punt-return'!$C:$C,$B38)</f>
        <v>19</v>
      </c>
      <c r="BN39" s="26">
        <f>MAXIFS('ACC punt-return'!H:H,'ACC punt-return'!$A:$A,$A38,'ACC punt-return'!$C:$C,$B38)</f>
        <v>35</v>
      </c>
      <c r="BO39" s="26">
        <f>SUMIFS('ACC punt-return'!I:I,'ACC punt-return'!$A:$A,$A38,'ACC punt-return'!$C:$C,$B38)</f>
        <v>1</v>
      </c>
      <c r="BP39" s="26">
        <f>SUMIFS('ACC rushing'!D:D,'ACC rushing'!$A:$A,$A38,'ACC rushing'!$C:$C,$B38)</f>
        <v>489</v>
      </c>
      <c r="BQ39" s="26">
        <f>SUMIFS('ACC rushing'!E:E,'ACC rushing'!$A:$A,$A38,'ACC rushing'!$C:$C,$B38)</f>
        <v>2277</v>
      </c>
      <c r="BR39" s="26">
        <f>SUMIFS('ACC rushing'!F:F,'ACC rushing'!$A:$A,$A38,'ACC rushing'!$C:$C,$B38)</f>
        <v>244</v>
      </c>
      <c r="BS39" s="26">
        <f>SUMIFS('ACC rushing'!G:G,'ACC rushing'!$A:$A,$A38,'ACC rushing'!$C:$C,$B38)</f>
        <v>2033</v>
      </c>
      <c r="BT39" s="26">
        <f>AVERAGEIFS('ACC rushing'!H:H,'ACC rushing'!$A:$A,$A38,'ACC rushing'!$C:$C,$B38)</f>
        <v>4.0875</v>
      </c>
      <c r="BU39" s="26">
        <f>MAXIFS('ACC rushing'!I:I,'ACC rushing'!$A:$A,$A38,'ACC rushing'!$C:$C,$B38)</f>
        <v>54</v>
      </c>
      <c r="BV39" s="26">
        <f>SUMIFS('ACC rushing'!J:J,'ACC rushing'!$A:$A,$A38,'ACC rushing'!$C:$C,$B38)</f>
        <v>23</v>
      </c>
      <c r="BW39" s="26">
        <f>SUMIFS('ACC scoring'!D:D,'ACC scoring'!$A:$A,$A38,'ACC scoring'!$C:$C,$B38)</f>
        <v>255</v>
      </c>
      <c r="BX39" s="26">
        <f>SUMIFS('ACC scoring'!E:E,'ACC scoring'!$A:$A,$A38,'ACC scoring'!$C:$C,$B38)</f>
        <v>31</v>
      </c>
      <c r="BY39" s="26">
        <f>SUMIFS('ACC scoring'!F:F,'ACC scoring'!$A:$A,$A38,'ACC scoring'!$C:$C,$B38)</f>
        <v>16</v>
      </c>
      <c r="BZ39" s="26">
        <f>SUMIFS('ACC scoring'!G:G,'ACC scoring'!$A:$A,$A38,'ACC scoring'!$C:$C,$B38)</f>
        <v>15</v>
      </c>
      <c r="CA39" s="26">
        <f>SUMIFS('ACC scoring'!H:H,'ACC scoring'!$A:$A,$A38,'ACC scoring'!$C:$C,$B38)</f>
        <v>0</v>
      </c>
      <c r="CB39" s="26">
        <f>SUMIFS('ACC scoring'!I:I,'ACC scoring'!$A:$A,$A38,'ACC scoring'!$C:$C,$B38)</f>
        <v>0</v>
      </c>
      <c r="CC39" s="26">
        <f>SUMIFS('ACC scoring'!J:J,'ACC scoring'!$A:$A,$A38,'ACC scoring'!$C:$C,$B38)</f>
        <v>0</v>
      </c>
      <c r="CD39" s="26">
        <f>SUMIFS('ACC scoring'!K:K,'ACC scoring'!$A:$A,$A38,'ACC scoring'!$C:$C,$B38)</f>
        <v>0</v>
      </c>
      <c r="CE39" s="26">
        <f>SUMIFS('ACC scoring'!L:L,'ACC scoring'!$A:$A,$A38,'ACC scoring'!$C:$C,$B38)</f>
        <v>0</v>
      </c>
      <c r="CF39" s="26">
        <f>SUMIFS('ACC scoring'!M:M,'ACC scoring'!$A:$A,$A38,'ACC scoring'!$C:$C,$B38)</f>
        <v>0</v>
      </c>
      <c r="CG39" s="26">
        <f>SUMIFS('ACC scoring'!N:N,'ACC scoring'!$A:$A,$A38,'ACC scoring'!$C:$C,$B38)</f>
        <v>0</v>
      </c>
      <c r="CH39" s="26">
        <f>SUMIFS('ACC scoring'!O:O,'ACC scoring'!$A:$A,$A38,'ACC scoring'!$C:$C,$B38)</f>
        <v>42</v>
      </c>
      <c r="CI39" s="26">
        <f>SUMIFS('ACC scoring'!P:P,'ACC scoring'!$A:$A,$A38,'ACC scoring'!$C:$C,$B38)</f>
        <v>45</v>
      </c>
      <c r="CJ39" s="26">
        <f>SUMIFS('ACC scoring'!Q:Q,'ACC scoring'!$A:$A,$A38,'ACC scoring'!$C:$C,$B38)</f>
        <v>9</v>
      </c>
      <c r="CK39" s="26">
        <f>SUMIFS('ACC scoring'!R:R,'ACC scoring'!$A:$A,$A38,'ACC scoring'!$C:$C,$B38)</f>
        <v>17</v>
      </c>
      <c r="CL39" s="26">
        <f>SUMIFS('ACC scoring'!S:S,'ACC scoring'!$A:$A,$A38,'ACC scoring'!$C:$C,$B38)</f>
        <v>0</v>
      </c>
      <c r="CM39" s="26">
        <f>SUMIFS('ACC scoring'!T:T,'ACC scoring'!$A:$A,$A38,'ACC scoring'!$C:$C,$B38)</f>
        <v>0</v>
      </c>
      <c r="CN39" s="26">
        <f>SUMIFS('ACC punting'!D:D,'ACC punting'!$A:$A,$A38,'ACC punting'!$C:$C,$B38)</f>
        <v>51</v>
      </c>
      <c r="CO39" s="26">
        <f>SUMIFS('ACC punting'!E:E,'ACC punting'!$A:$A,$A38,'ACC punting'!$C:$C,$B38)</f>
        <v>2104</v>
      </c>
      <c r="CP39" s="26">
        <f>AVERAGEIFS('ACC punting'!F:F,'ACC punting'!$A:$A,$A38,'ACC punting'!$C:$C,$B38)</f>
        <v>41.3</v>
      </c>
      <c r="CQ39" s="26">
        <f>MAXIFS('ACC punting'!G:G,'ACC punting'!$A:$A,$A38,'ACC punting'!$C:$C,$B38)</f>
        <v>72</v>
      </c>
      <c r="CR39" s="26">
        <f>SUMIFS('ACC punting'!H:H,'ACC punting'!$A:$A,$A38,'ACC punting'!$C:$C,$B38)</f>
        <v>5</v>
      </c>
      <c r="CS39" s="26">
        <f>SUMIFS('ACC punting'!I:I,'ACC punting'!$A:$A,$A38,'ACC punting'!$C:$C,$B38)</f>
        <v>16</v>
      </c>
      <c r="CT39" s="26">
        <f>SUMIFS('ACC punting'!J:J,'ACC punting'!$A:$A,$A38,'ACC punting'!$C:$C,$B38)</f>
        <v>1</v>
      </c>
      <c r="CU39" s="26">
        <f>AVERAGEIFS('ACC punting'!K:K,'ACC punting'!$A:$A,$A38,'ACC punting'!$C:$C,$B38)</f>
        <v>36.2</v>
      </c>
      <c r="CV39" s="26">
        <f>SUMIFS('ACC punting'!L:L,'ACC punting'!$A:$A,$A38,'ACC punting'!$C:$C,$B38)</f>
        <v>8</v>
      </c>
      <c r="CW39" s="26">
        <f>SUMIFS('ACC punting'!M:M,'ACC punting'!$A:$A,$A38,'ACC punting'!$C:$C,$B38)</f>
        <v>121</v>
      </c>
    </row>
    <row r="40">
      <c r="A40" s="16">
        <v>2016.0</v>
      </c>
      <c r="B40" s="13" t="s">
        <v>111</v>
      </c>
      <c r="C40" s="26">
        <f>SUMIFS('ACC receiving'!D:D,'ACC receiving'!$A:$A,$A40,'ACC receiving'!$C:$C,$B40)</f>
        <v>227</v>
      </c>
      <c r="D40" s="26">
        <f>SUMIFS('ACC receiving'!E:E,'ACC receiving'!$A:$A,$A40,'ACC receiving'!$C:$C,$B40)</f>
        <v>3544</v>
      </c>
      <c r="E40" s="26">
        <f>AVERAGEIFS('ACC receiving'!F:F,'ACC receiving'!$A:$A,$A40,'ACC receiving'!$C:$C,$B40)</f>
        <v>14.91777778</v>
      </c>
      <c r="F40" s="26">
        <f>SUMIFS('ACC receiving'!G:G,'ACC receiving'!$A:$A,$A40,'ACC receiving'!$C:$C,$B40)</f>
        <v>430</v>
      </c>
      <c r="G40" s="26">
        <f>SUMIFS('ACC receiving'!H:H,'ACC receiving'!$A:$A,$A40,'ACC receiving'!$C:$C,$B40)</f>
        <v>31</v>
      </c>
      <c r="H40" s="26">
        <f>SUMIFS('ACC defense'!D:D,'ACC defense'!$A:$A,$A40,'ACC defense'!$C:$C,$B40)</f>
        <v>15</v>
      </c>
      <c r="I40" s="26">
        <f>SUMIFS('ACC defense'!E:E,'ACC defense'!$A:$A,$A40,'ACC defense'!$C:$C,$B40)</f>
        <v>228</v>
      </c>
      <c r="J40" s="26">
        <f>AVERAGEIFS('ACC defense'!F:F,'ACC defense'!$A:$A,$A40,'ACC defense'!$C:$C,$B40)</f>
        <v>16.38</v>
      </c>
      <c r="K40" s="26">
        <f>MAXIFS('ACC defense'!G:G,'ACC defense'!$A:$A,$A40,'ACC defense'!$C:$C,$B40)</f>
        <v>42</v>
      </c>
      <c r="L40" s="26">
        <f>SUMIFS('ACC defense'!H:H,'ACC defense'!$A:$A,$A40,'ACC defense'!$C:$C,$B40)</f>
        <v>1</v>
      </c>
      <c r="M40" s="26">
        <f>SUMIFS('ACC defense'!I:I,'ACC defense'!$A:$A,$A40,'ACC defense'!$C:$C,$B40)</f>
        <v>243</v>
      </c>
      <c r="N40" s="26">
        <f>SUMIFS('ACC defense'!J:J,'ACC defense'!$A:$A,$A40,'ACC defense'!$C:$C,$B40)</f>
        <v>150</v>
      </c>
      <c r="O40" s="26">
        <f>SUMIFS('ACC defense'!K:K,'ACC defense'!$A:$A,$A40,'ACC defense'!$C:$C,$B40)</f>
        <v>393</v>
      </c>
      <c r="P40" s="26">
        <f>SUMIFS('ACC defense'!L:L,'ACC defense'!$A:$A,$A40,'ACC defense'!$C:$C,$B40)</f>
        <v>10</v>
      </c>
      <c r="Q40" s="26">
        <f>SUMIFS('ACC defense'!M:M,'ACC defense'!$A:$A,$A40,'ACC defense'!$C:$C,$B40)</f>
        <v>98</v>
      </c>
      <c r="R40" s="27">
        <f>SUMIFS('ACC kicking'!D:D,'ACC kicking'!$A:$A,$A40,'ACC kicking'!$C:$C,$B40)</f>
        <v>68</v>
      </c>
      <c r="S40" s="27">
        <f>SUMIFS('ACC kicking'!E:E,'ACC kicking'!$A:$A,$A40,'ACC kicking'!$C:$C,$B40)</f>
        <v>69</v>
      </c>
      <c r="T40" s="27">
        <f>SUMIFS('ACC kicking'!F:F,'ACC kicking'!$A:$A,$A40,'ACC kicking'!$C:$C,$B40)</f>
        <v>19</v>
      </c>
      <c r="U40" s="27">
        <f>SUMIFS('ACC kicking'!G:G,'ACC kicking'!$A:$A,$A40,'ACC kicking'!$C:$C,$B40)</f>
        <v>25</v>
      </c>
      <c r="V40" s="27">
        <f>SUMIFS('ACC kicking'!H:H,'ACC kicking'!$A:$A,$A40,'ACC kicking'!$C:$C,$B40)</f>
        <v>1</v>
      </c>
      <c r="W40" s="27">
        <f>SUMIFS('ACC kicking'!I:I,'ACC kicking'!$A:$A,$A40,'ACC kicking'!$C:$C,$B40)</f>
        <v>1</v>
      </c>
      <c r="X40" s="27">
        <f>SUMIFS('ACC kicking'!J:J,'ACC kicking'!$A:$A,$A40,'ACC kicking'!$C:$C,$B40)</f>
        <v>11</v>
      </c>
      <c r="Y40" s="27">
        <f>SUMIFS('ACC kicking'!K:K,'ACC kicking'!$A:$A,$A40,'ACC kicking'!$C:$C,$B40)</f>
        <v>12</v>
      </c>
      <c r="Z40" s="27">
        <f>SUMIFS('ACC kicking'!L:L,'ACC kicking'!$A:$A,$A40,'ACC kicking'!$C:$C,$B40)</f>
        <v>5</v>
      </c>
      <c r="AA40" s="27">
        <f>SUMIFS('ACC kicking'!M:M,'ACC kicking'!$A:$A,$A40,'ACC kicking'!$C:$C,$B40)</f>
        <v>6</v>
      </c>
      <c r="AB40" s="27">
        <f>SUMIFS('ACC kicking'!N:N,'ACC kicking'!$A:$A,$A40,'ACC kicking'!$C:$C,$B40)</f>
        <v>2</v>
      </c>
      <c r="AC40" s="27">
        <f>SUMIFS('ACC kicking'!O:O,'ACC kicking'!$A:$A,$A40,'ACC kicking'!$C:$C,$B40)</f>
        <v>6</v>
      </c>
      <c r="AD40" s="27">
        <f>SUMIFS('ACC kicking'!P:P,'ACC kicking'!$A:$A,$A40,'ACC kicking'!$C:$C,$B40)</f>
        <v>0</v>
      </c>
      <c r="AE40" s="27">
        <f>SUMIFS('ACC kicking'!Q:Q,'ACC kicking'!$A:$A,$A40,'ACC kicking'!$C:$C,$B40)</f>
        <v>0</v>
      </c>
      <c r="AF40" s="27">
        <f>MAXIFS('ACC kicking'!R:R,'ACC kicking'!$A:$A,$A40,'ACC kicking'!$C:$C,$B40)</f>
        <v>47</v>
      </c>
      <c r="AG40" s="27">
        <f>SUMIFS('ACC kicking'!S:S,'ACC kicking'!$A:$A,$A40,'ACC kicking'!$C:$C,$B40)</f>
        <v>125</v>
      </c>
      <c r="AH40" s="27">
        <f>SUMIFS('ACC kickoff-return'!D:D,'ACC kickoff-return'!$A:$A,$A39,'ACC kickoff-return'!$C:$C,$B39)</f>
        <v>37</v>
      </c>
      <c r="AI40" s="27">
        <f>SUMIFS('ACC kickoff-return'!E:E,'ACC kickoff-return'!$A:$A,$A39,'ACC kickoff-return'!$C:$C,$B39)</f>
        <v>865</v>
      </c>
      <c r="AJ40" s="27">
        <f>AVERAGEIFS('ACC kickoff-return'!F:F,'ACC kickoff-return'!$A:$A,$A39,'ACC kickoff-return'!$C:$C,$B39)</f>
        <v>17.48444444</v>
      </c>
      <c r="AK40" s="27">
        <f>SUMIFS('ACC kickoff-return'!G:G,'ACC kickoff-return'!$A:$A,$A39,'ACC kickoff-return'!$C:$C,$B39)</f>
        <v>1</v>
      </c>
      <c r="AL40" s="27">
        <f>MAXIFS('ACC kickoff-return'!H:H,'ACC kickoff-return'!$A:$A,$A39,'ACC kickoff-return'!$C:$C,$B39)</f>
        <v>50</v>
      </c>
      <c r="AM40" s="27">
        <f>SUMIFS('ACC kickoff-return'!I:I,'ACC kickoff-return'!$A:$A,$A39,'ACC kickoff-return'!$C:$C,$B39)</f>
        <v>0</v>
      </c>
      <c r="AN40" s="26">
        <f>SUMIFS('ACC kickoff'!D:D,'ACC kickoff'!$A:$A,$A39,'ACC kickoff'!$C:$C,$B39)</f>
        <v>51</v>
      </c>
      <c r="AO40" s="26">
        <f>SUMIFS('ACC kickoff'!E:E,'ACC kickoff'!$A:$A,$A39,'ACC kickoff'!$C:$C,$B39)</f>
        <v>3124</v>
      </c>
      <c r="AP40" s="26">
        <f>AVERAGEIFS('ACC kickoff'!F:F,'ACC kickoff'!$A:$A,$A39,'ACC kickoff'!$C:$C,$B39)</f>
        <v>61.25</v>
      </c>
      <c r="AQ40" s="26">
        <f>MAXIFS('ACC kickoff'!G:G,'ACC kickoff'!$A:$A,$A39,'ACC kickoff'!$C:$C,$B39)</f>
        <v>65</v>
      </c>
      <c r="AR40" s="26">
        <f>SUMIFS('ACC kickoff'!H:H,'ACC kickoff'!$A:$A,$A39,'ACC kickoff'!$C:$C,$B39)</f>
        <v>19</v>
      </c>
      <c r="AS40" s="26">
        <f>SUMIFS('ACC kickoff'!I:I,'ACC kickoff'!$A:$A,$A39,'ACC kickoff'!$C:$C,$B39)</f>
        <v>1</v>
      </c>
      <c r="AT40" s="26">
        <f>SUMIFS('ACC kickoff'!J:J,'ACC kickoff'!$A:$A,$A39,'ACC kickoff'!$C:$C,$B39)</f>
        <v>31</v>
      </c>
      <c r="AU40" s="26">
        <f>SUMIFS('ACC kickoff'!K:K,'ACC kickoff'!$A:$A,$A39,'ACC kickoff'!$C:$C,$B39)</f>
        <v>807</v>
      </c>
      <c r="AV40" s="26">
        <f>SUMIFS('ACC kickoff'!L:L,'ACC kickoff'!$A:$A,$A39,'ACC kickoff'!$C:$C,$B39)</f>
        <v>1</v>
      </c>
      <c r="AW40" s="27">
        <f>SUMIFS('ACC passing'!D:D,'ACC passing'!$A:$A,$A39,'ACC passing'!$C:$C,$B39)</f>
        <v>483</v>
      </c>
      <c r="AX40" s="27">
        <f>SUMIFS('ACC passing'!E:E,'ACC passing'!$A:$A,$A39,'ACC passing'!$C:$C,$B39)</f>
        <v>266</v>
      </c>
      <c r="AY40" s="27">
        <f>AVERAGEIFS('ACC passing'!F:F,'ACC passing'!$A:$A,$A39,'ACC passing'!$C:$C,$B39)</f>
        <v>26</v>
      </c>
      <c r="AZ40" s="27">
        <f>SUMIFS('ACC passing'!G:G,'ACC passing'!$A:$A,$A39,'ACC passing'!$C:$C,$B39)</f>
        <v>2872</v>
      </c>
      <c r="BA40" s="27">
        <f>AVERAGEIFS('ACC passing'!H:H,'ACC passing'!$A:$A,$A39,'ACC passing'!$C:$C,$B39)</f>
        <v>2.36</v>
      </c>
      <c r="BB40" s="27">
        <f>SUMIFS('ACC passing'!I:I,'ACC passing'!$A:$A,$A39,'ACC passing'!$C:$C,$B39)</f>
        <v>23</v>
      </c>
      <c r="BC40" s="27">
        <f>AVERAGEIFS('ACC passing'!J:J,'ACC passing'!$A:$A,$A39,'ACC passing'!$C:$C,$B39)</f>
        <v>1.68</v>
      </c>
      <c r="BD40" s="27">
        <f>SUMIFS('ACC passing'!K:K,'ACC passing'!$A:$A,$A39,'ACC passing'!$C:$C,$B39)</f>
        <v>16</v>
      </c>
      <c r="BE40" s="27">
        <f>AVERAGEIFS('ACC passing'!L:L,'ACC passing'!$A:$A,$A39,'ACC passing'!$C:$C,$B39)</f>
        <v>2.12</v>
      </c>
      <c r="BF40" s="27">
        <f>MAXIFS('ACC passing'!M:M,'ACC passing'!$A:$A,$A39,'ACC passing'!$C:$C,$B39)</f>
        <v>84</v>
      </c>
      <c r="BG40" s="27">
        <f>SUMIFS('ACC passing'!N:N,'ACC passing'!$A:$A,$A39,'ACC passing'!$C:$C,$B39)</f>
        <v>35</v>
      </c>
      <c r="BH40" s="27">
        <f>SUMIFS('ACC passing'!O:O,'ACC passing'!$A:$A,$A39,'ACC passing'!$C:$C,$B39)</f>
        <v>244</v>
      </c>
      <c r="BI40" s="27">
        <f>AVERAGEIFS('ACC passing'!P:P,'ACC passing'!$A:$A,$A39,'ACC passing'!$C:$C,$B39)</f>
        <v>47.02</v>
      </c>
      <c r="BJ40" s="26">
        <f>SUMIFS('ACC punt-return'!D:D,'ACC punt-return'!$A:$A,$A39,'ACC punt-return'!$C:$C,$B39)</f>
        <v>22</v>
      </c>
      <c r="BK40" s="26">
        <f>SUMIFS('ACC punt-return'!E:E,'ACC punt-return'!$A:$A,$A39,'ACC punt-return'!$C:$C,$B39)</f>
        <v>215</v>
      </c>
      <c r="BL40" s="26">
        <f>AVERAGEIFS('ACC punt-return'!F:F,'ACC punt-return'!$A:$A,$A39,'ACC punt-return'!$C:$C,$B39)</f>
        <v>9.77</v>
      </c>
      <c r="BM40" s="26">
        <f>SUMIFS('ACC punt-return'!G:G,'ACC punt-return'!$A:$A,$A39,'ACC punt-return'!$C:$C,$B39)</f>
        <v>18</v>
      </c>
      <c r="BN40" s="26">
        <f>MAXIFS('ACC punt-return'!H:H,'ACC punt-return'!$A:$A,$A39,'ACC punt-return'!$C:$C,$B39)</f>
        <v>40</v>
      </c>
      <c r="BO40" s="26">
        <f>SUMIFS('ACC punt-return'!I:I,'ACC punt-return'!$A:$A,$A39,'ACC punt-return'!$C:$C,$B39)</f>
        <v>0</v>
      </c>
      <c r="BP40" s="26">
        <f>SUMIFS('ACC rushing'!D:D,'ACC rushing'!$A:$A,$A39,'ACC rushing'!$C:$C,$B39)</f>
        <v>299</v>
      </c>
      <c r="BQ40" s="26">
        <f>SUMIFS('ACC rushing'!E:E,'ACC rushing'!$A:$A,$A39,'ACC rushing'!$C:$C,$B39)</f>
        <v>1550</v>
      </c>
      <c r="BR40" s="26">
        <f>SUMIFS('ACC rushing'!F:F,'ACC rushing'!$A:$A,$A39,'ACC rushing'!$C:$C,$B39)</f>
        <v>69</v>
      </c>
      <c r="BS40" s="26">
        <f>SUMIFS('ACC rushing'!G:G,'ACC rushing'!$A:$A,$A39,'ACC rushing'!$C:$C,$B39)</f>
        <v>1481</v>
      </c>
      <c r="BT40" s="26">
        <f>AVERAGEIFS('ACC rushing'!H:H,'ACC rushing'!$A:$A,$A39,'ACC rushing'!$C:$C,$B39)</f>
        <v>4.763333333</v>
      </c>
      <c r="BU40" s="26">
        <f>MAXIFS('ACC rushing'!I:I,'ACC rushing'!$A:$A,$A39,'ACC rushing'!$C:$C,$B39)</f>
        <v>44</v>
      </c>
      <c r="BV40" s="26">
        <f>SUMIFS('ACC rushing'!J:J,'ACC rushing'!$A:$A,$A39,'ACC rushing'!$C:$C,$B39)</f>
        <v>12</v>
      </c>
      <c r="BW40" s="26">
        <f>SUMIFS('ACC scoring'!D:D,'ACC scoring'!$A:$A,$A39,'ACC scoring'!$C:$C,$B39)</f>
        <v>201</v>
      </c>
      <c r="BX40" s="26">
        <f>SUMIFS('ACC scoring'!E:E,'ACC scoring'!$A:$A,$A39,'ACC scoring'!$C:$C,$B39)</f>
        <v>28</v>
      </c>
      <c r="BY40" s="26">
        <f>SUMIFS('ACC scoring'!F:F,'ACC scoring'!$A:$A,$A39,'ACC scoring'!$C:$C,$B39)</f>
        <v>11</v>
      </c>
      <c r="BZ40" s="26">
        <f>SUMIFS('ACC scoring'!G:G,'ACC scoring'!$A:$A,$A39,'ACC scoring'!$C:$C,$B39)</f>
        <v>17</v>
      </c>
      <c r="CA40" s="26">
        <f>SUMIFS('ACC scoring'!H:H,'ACC scoring'!$A:$A,$A39,'ACC scoring'!$C:$C,$B39)</f>
        <v>0</v>
      </c>
      <c r="CB40" s="26">
        <f>SUMIFS('ACC scoring'!I:I,'ACC scoring'!$A:$A,$A39,'ACC scoring'!$C:$C,$B39)</f>
        <v>0</v>
      </c>
      <c r="CC40" s="26">
        <f>SUMIFS('ACC scoring'!J:J,'ACC scoring'!$A:$A,$A39,'ACC scoring'!$C:$C,$B39)</f>
        <v>0</v>
      </c>
      <c r="CD40" s="26">
        <f>SUMIFS('ACC scoring'!K:K,'ACC scoring'!$A:$A,$A39,'ACC scoring'!$C:$C,$B39)</f>
        <v>0</v>
      </c>
      <c r="CE40" s="26">
        <f>SUMIFS('ACC scoring'!L:L,'ACC scoring'!$A:$A,$A39,'ACC scoring'!$C:$C,$B39)</f>
        <v>0</v>
      </c>
      <c r="CF40" s="26">
        <f>SUMIFS('ACC scoring'!M:M,'ACC scoring'!$A:$A,$A39,'ACC scoring'!$C:$C,$B39)</f>
        <v>0</v>
      </c>
      <c r="CG40" s="26">
        <f>SUMIFS('ACC scoring'!N:N,'ACC scoring'!$A:$A,$A39,'ACC scoring'!$C:$C,$B39)</f>
        <v>0</v>
      </c>
      <c r="CH40" s="26">
        <f>SUMIFS('ACC scoring'!O:O,'ACC scoring'!$A:$A,$A39,'ACC scoring'!$C:$C,$B39)</f>
        <v>19</v>
      </c>
      <c r="CI40" s="26">
        <f>SUMIFS('ACC scoring'!P:P,'ACC scoring'!$A:$A,$A39,'ACC scoring'!$C:$C,$B39)</f>
        <v>19</v>
      </c>
      <c r="CJ40" s="26">
        <f>SUMIFS('ACC scoring'!Q:Q,'ACC scoring'!$A:$A,$A39,'ACC scoring'!$C:$C,$B39)</f>
        <v>4</v>
      </c>
      <c r="CK40" s="26">
        <f>SUMIFS('ACC scoring'!R:R,'ACC scoring'!$A:$A,$A39,'ACC scoring'!$C:$C,$B39)</f>
        <v>8</v>
      </c>
      <c r="CL40" s="26">
        <f>SUMIFS('ACC scoring'!S:S,'ACC scoring'!$A:$A,$A39,'ACC scoring'!$C:$C,$B39)</f>
        <v>1</v>
      </c>
      <c r="CM40" s="26">
        <f>SUMIFS('ACC scoring'!T:T,'ACC scoring'!$A:$A,$A39,'ACC scoring'!$C:$C,$B39)</f>
        <v>0</v>
      </c>
      <c r="CN40" s="26">
        <f>SUMIFS('ACC punting'!D:D,'ACC punting'!$A:$A,$A39,'ACC punting'!$C:$C,$B39)</f>
        <v>74</v>
      </c>
      <c r="CO40" s="26">
        <f>SUMIFS('ACC punting'!E:E,'ACC punting'!$A:$A,$A39,'ACC punting'!$C:$C,$B39)</f>
        <v>3279</v>
      </c>
      <c r="CP40" s="26">
        <f>AVERAGEIFS('ACC punting'!F:F,'ACC punting'!$A:$A,$A39,'ACC punting'!$C:$C,$B39)</f>
        <v>44.3</v>
      </c>
      <c r="CQ40" s="26">
        <f>MAXIFS('ACC punting'!G:G,'ACC punting'!$A:$A,$A39,'ACC punting'!$C:$C,$B39)</f>
        <v>67</v>
      </c>
      <c r="CR40" s="26">
        <f>SUMIFS('ACC punting'!H:H,'ACC punting'!$A:$A,$A39,'ACC punting'!$C:$C,$B39)</f>
        <v>9</v>
      </c>
      <c r="CS40" s="26">
        <f>SUMIFS('ACC punting'!I:I,'ACC punting'!$A:$A,$A39,'ACC punting'!$C:$C,$B39)</f>
        <v>34</v>
      </c>
      <c r="CT40" s="26">
        <f>SUMIFS('ACC punting'!J:J,'ACC punting'!$A:$A,$A39,'ACC punting'!$C:$C,$B39)</f>
        <v>0</v>
      </c>
      <c r="CU40" s="26">
        <f>AVERAGEIFS('ACC punting'!K:K,'ACC punting'!$A:$A,$A39,'ACC punting'!$C:$C,$B39)</f>
        <v>40.3</v>
      </c>
      <c r="CV40" s="26">
        <f>SUMIFS('ACC punting'!L:L,'ACC punting'!$A:$A,$A39,'ACC punting'!$C:$C,$B39)</f>
        <v>16</v>
      </c>
      <c r="CW40" s="26">
        <f>SUMIFS('ACC punting'!M:M,'ACC punting'!$A:$A,$A39,'ACC punting'!$C:$C,$B39)</f>
        <v>118</v>
      </c>
    </row>
    <row r="41">
      <c r="A41" s="16">
        <v>2016.0</v>
      </c>
      <c r="B41" s="13" t="s">
        <v>103</v>
      </c>
      <c r="C41" s="26">
        <f>SUMIFS('ACC receiving'!D:D,'ACC receiving'!$A:$A,$A41,'ACC receiving'!$C:$C,$B41)</f>
        <v>182</v>
      </c>
      <c r="D41" s="26">
        <f>SUMIFS('ACC receiving'!E:E,'ACC receiving'!$A:$A,$A41,'ACC receiving'!$C:$C,$B41)</f>
        <v>2113</v>
      </c>
      <c r="E41" s="26">
        <f>AVERAGEIFS('ACC receiving'!F:F,'ACC receiving'!$A:$A,$A41,'ACC receiving'!$C:$C,$B41)</f>
        <v>11.07375</v>
      </c>
      <c r="F41" s="26">
        <f>SUMIFS('ACC receiving'!G:G,'ACC receiving'!$A:$A,$A41,'ACC receiving'!$C:$C,$B41)</f>
        <v>301</v>
      </c>
      <c r="G41" s="26">
        <f>SUMIFS('ACC receiving'!H:H,'ACC receiving'!$A:$A,$A41,'ACC receiving'!$C:$C,$B41)</f>
        <v>9</v>
      </c>
      <c r="H41" s="26">
        <f>SUMIFS('ACC defense'!D:D,'ACC defense'!$A:$A,$A41,'ACC defense'!$C:$C,$B41)</f>
        <v>12</v>
      </c>
      <c r="I41" s="26">
        <f>SUMIFS('ACC defense'!E:E,'ACC defense'!$A:$A,$A41,'ACC defense'!$C:$C,$B41)</f>
        <v>213</v>
      </c>
      <c r="J41" s="26">
        <f>AVERAGEIFS('ACC defense'!F:F,'ACC defense'!$A:$A,$A41,'ACC defense'!$C:$C,$B41)</f>
        <v>11.375</v>
      </c>
      <c r="K41" s="26">
        <f>MAXIFS('ACC defense'!G:G,'ACC defense'!$A:$A,$A41,'ACC defense'!$C:$C,$B41)</f>
        <v>55</v>
      </c>
      <c r="L41" s="26">
        <f>SUMIFS('ACC defense'!H:H,'ACC defense'!$A:$A,$A41,'ACC defense'!$C:$C,$B41)</f>
        <v>2</v>
      </c>
      <c r="M41" s="26">
        <f>SUMIFS('ACC defense'!I:I,'ACC defense'!$A:$A,$A41,'ACC defense'!$C:$C,$B41)</f>
        <v>245</v>
      </c>
      <c r="N41" s="26">
        <f>SUMIFS('ACC defense'!J:J,'ACC defense'!$A:$A,$A41,'ACC defense'!$C:$C,$B41)</f>
        <v>111</v>
      </c>
      <c r="O41" s="26">
        <f>SUMIFS('ACC defense'!K:K,'ACC defense'!$A:$A,$A41,'ACC defense'!$C:$C,$B41)</f>
        <v>356</v>
      </c>
      <c r="P41" s="26">
        <f>SUMIFS('ACC defense'!L:L,'ACC defense'!$A:$A,$A41,'ACC defense'!$C:$C,$B41)</f>
        <v>10.5</v>
      </c>
      <c r="Q41" s="26">
        <f>SUMIFS('ACC defense'!M:M,'ACC defense'!$A:$A,$A41,'ACC defense'!$C:$C,$B41)</f>
        <v>93</v>
      </c>
      <c r="R41" s="27">
        <f>SUMIFS('ACC kicking'!D:D,'ACC kicking'!$A:$A,$A41,'ACC kicking'!$C:$C,$B41)</f>
        <v>28</v>
      </c>
      <c r="S41" s="27">
        <f>SUMIFS('ACC kicking'!E:E,'ACC kicking'!$A:$A,$A41,'ACC kicking'!$C:$C,$B41)</f>
        <v>28</v>
      </c>
      <c r="T41" s="27">
        <f>SUMIFS('ACC kicking'!F:F,'ACC kicking'!$A:$A,$A41,'ACC kicking'!$C:$C,$B41)</f>
        <v>21</v>
      </c>
      <c r="U41" s="27">
        <f>SUMIFS('ACC kicking'!G:G,'ACC kicking'!$A:$A,$A41,'ACC kicking'!$C:$C,$B41)</f>
        <v>27</v>
      </c>
      <c r="V41" s="27">
        <f>SUMIFS('ACC kicking'!H:H,'ACC kicking'!$A:$A,$A41,'ACC kicking'!$C:$C,$B41)</f>
        <v>0</v>
      </c>
      <c r="W41" s="27">
        <f>SUMIFS('ACC kicking'!I:I,'ACC kicking'!$A:$A,$A41,'ACC kicking'!$C:$C,$B41)</f>
        <v>0</v>
      </c>
      <c r="X41" s="27">
        <f>SUMIFS('ACC kicking'!J:J,'ACC kicking'!$A:$A,$A41,'ACC kicking'!$C:$C,$B41)</f>
        <v>4</v>
      </c>
      <c r="Y41" s="27">
        <f>SUMIFS('ACC kicking'!K:K,'ACC kicking'!$A:$A,$A41,'ACC kicking'!$C:$C,$B41)</f>
        <v>4</v>
      </c>
      <c r="Z41" s="27">
        <f>SUMIFS('ACC kicking'!L:L,'ACC kicking'!$A:$A,$A41,'ACC kicking'!$C:$C,$B41)</f>
        <v>11</v>
      </c>
      <c r="AA41" s="27">
        <f>SUMIFS('ACC kicking'!M:M,'ACC kicking'!$A:$A,$A41,'ACC kicking'!$C:$C,$B41)</f>
        <v>12</v>
      </c>
      <c r="AB41" s="27">
        <f>SUMIFS('ACC kicking'!N:N,'ACC kicking'!$A:$A,$A41,'ACC kicking'!$C:$C,$B41)</f>
        <v>6</v>
      </c>
      <c r="AC41" s="27">
        <f>SUMIFS('ACC kicking'!O:O,'ACC kicking'!$A:$A,$A41,'ACC kicking'!$C:$C,$B41)</f>
        <v>10</v>
      </c>
      <c r="AD41" s="27">
        <f>SUMIFS('ACC kicking'!P:P,'ACC kicking'!$A:$A,$A41,'ACC kicking'!$C:$C,$B41)</f>
        <v>0</v>
      </c>
      <c r="AE41" s="27">
        <f>SUMIFS('ACC kicking'!Q:Q,'ACC kicking'!$A:$A,$A41,'ACC kicking'!$C:$C,$B41)</f>
        <v>1</v>
      </c>
      <c r="AF41" s="27">
        <f>MAXIFS('ACC kicking'!R:R,'ACC kicking'!$A:$A,$A41,'ACC kicking'!$C:$C,$B41)</f>
        <v>46</v>
      </c>
      <c r="AG41" s="27">
        <f>SUMIFS('ACC kicking'!S:S,'ACC kicking'!$A:$A,$A41,'ACC kicking'!$C:$C,$B41)</f>
        <v>91</v>
      </c>
      <c r="AH41" s="27">
        <f>SUMIFS('ACC kickoff-return'!D:D,'ACC kickoff-return'!$A:$A,$A40,'ACC kickoff-return'!$C:$C,$B40)</f>
        <v>40</v>
      </c>
      <c r="AI41" s="27">
        <f>SUMIFS('ACC kickoff-return'!E:E,'ACC kickoff-return'!$A:$A,$A40,'ACC kickoff-return'!$C:$C,$B40)</f>
        <v>825</v>
      </c>
      <c r="AJ41" s="27">
        <f>AVERAGEIFS('ACC kickoff-return'!F:F,'ACC kickoff-return'!$A:$A,$A40,'ACC kickoff-return'!$C:$C,$B40)</f>
        <v>18.9075</v>
      </c>
      <c r="AK41" s="27">
        <f>SUMIFS('ACC kickoff-return'!G:G,'ACC kickoff-return'!$A:$A,$A40,'ACC kickoff-return'!$C:$C,$B40)</f>
        <v>0</v>
      </c>
      <c r="AL41" s="27">
        <f>MAXIFS('ACC kickoff-return'!H:H,'ACC kickoff-return'!$A:$A,$A40,'ACC kickoff-return'!$C:$C,$B40)</f>
        <v>35</v>
      </c>
      <c r="AM41" s="27">
        <f>SUMIFS('ACC kickoff-return'!I:I,'ACC kickoff-return'!$A:$A,$A40,'ACC kickoff-return'!$C:$C,$B40)</f>
        <v>0</v>
      </c>
      <c r="AN41" s="26">
        <f>SUMIFS('ACC kickoff'!D:D,'ACC kickoff'!$A:$A,$A40,'ACC kickoff'!$C:$C,$B40)</f>
        <v>104</v>
      </c>
      <c r="AO41" s="26">
        <f>SUMIFS('ACC kickoff'!E:E,'ACC kickoff'!$A:$A,$A40,'ACC kickoff'!$C:$C,$B40)</f>
        <v>6207</v>
      </c>
      <c r="AP41" s="26">
        <f>AVERAGEIFS('ACC kickoff'!F:F,'ACC kickoff'!$A:$A,$A40,'ACC kickoff'!$C:$C,$B40)</f>
        <v>58.6</v>
      </c>
      <c r="AQ41" s="26">
        <f>MAXIFS('ACC kickoff'!G:G,'ACC kickoff'!$A:$A,$A40,'ACC kickoff'!$C:$C,$B40)</f>
        <v>65</v>
      </c>
      <c r="AR41" s="26">
        <f>SUMIFS('ACC kickoff'!H:H,'ACC kickoff'!$A:$A,$A40,'ACC kickoff'!$C:$C,$B40)</f>
        <v>11</v>
      </c>
      <c r="AS41" s="26">
        <f>SUMIFS('ACC kickoff'!I:I,'ACC kickoff'!$A:$A,$A40,'ACC kickoff'!$C:$C,$B40)</f>
        <v>3</v>
      </c>
      <c r="AT41" s="26">
        <f>SUMIFS('ACC kickoff'!J:J,'ACC kickoff'!$A:$A,$A40,'ACC kickoff'!$C:$C,$B40)</f>
        <v>88</v>
      </c>
      <c r="AU41" s="26">
        <f>SUMIFS('ACC kickoff'!K:K,'ACC kickoff'!$A:$A,$A40,'ACC kickoff'!$C:$C,$B40)</f>
        <v>1835</v>
      </c>
      <c r="AV41" s="26">
        <f>SUMIFS('ACC kickoff'!L:L,'ACC kickoff'!$A:$A,$A40,'ACC kickoff'!$C:$C,$B40)</f>
        <v>0</v>
      </c>
      <c r="AW41" s="27">
        <f>SUMIFS('ACC passing'!D:D,'ACC passing'!$A:$A,$A40,'ACC passing'!$C:$C,$B40)</f>
        <v>436</v>
      </c>
      <c r="AX41" s="27">
        <f>SUMIFS('ACC passing'!E:E,'ACC passing'!$A:$A,$A40,'ACC passing'!$C:$C,$B40)</f>
        <v>248</v>
      </c>
      <c r="AY41" s="27">
        <f>AVERAGEIFS('ACC passing'!F:F,'ACC passing'!$A:$A,$A40,'ACC passing'!$C:$C,$B40)</f>
        <v>61.45</v>
      </c>
      <c r="AZ41" s="27">
        <f>SUMIFS('ACC passing'!G:G,'ACC passing'!$A:$A,$A40,'ACC passing'!$C:$C,$B40)</f>
        <v>3777</v>
      </c>
      <c r="BA41" s="27">
        <f>AVERAGEIFS('ACC passing'!H:H,'ACC passing'!$A:$A,$A40,'ACC passing'!$C:$C,$B40)</f>
        <v>8.7</v>
      </c>
      <c r="BB41" s="27">
        <f>SUMIFS('ACC passing'!I:I,'ACC passing'!$A:$A,$A40,'ACC passing'!$C:$C,$B40)</f>
        <v>32</v>
      </c>
      <c r="BC41" s="27">
        <f>AVERAGEIFS('ACC passing'!J:J,'ACC passing'!$A:$A,$A40,'ACC passing'!$C:$C,$B40)</f>
        <v>7.35</v>
      </c>
      <c r="BD41" s="27">
        <f>SUMIFS('ACC passing'!K:K,'ACC passing'!$A:$A,$A40,'ACC passing'!$C:$C,$B40)</f>
        <v>10</v>
      </c>
      <c r="BE41" s="27">
        <f>AVERAGEIFS('ACC passing'!L:L,'ACC passing'!$A:$A,$A40,'ACC passing'!$C:$C,$B40)</f>
        <v>2.95</v>
      </c>
      <c r="BF41" s="27">
        <f>MAXIFS('ACC passing'!M:M,'ACC passing'!$A:$A,$A40,'ACC passing'!$C:$C,$B40)</f>
        <v>74</v>
      </c>
      <c r="BG41" s="27">
        <f>SUMIFS('ACC passing'!N:N,'ACC passing'!$A:$A,$A40,'ACC passing'!$C:$C,$B40)</f>
        <v>46</v>
      </c>
      <c r="BH41" s="27">
        <f>SUMIFS('ACC passing'!O:O,'ACC passing'!$A:$A,$A40,'ACC passing'!$C:$C,$B40)</f>
        <v>325</v>
      </c>
      <c r="BI41" s="27">
        <f>AVERAGEIFS('ACC passing'!P:P,'ACC passing'!$A:$A,$A40,'ACC passing'!$C:$C,$B40)</f>
        <v>152.65</v>
      </c>
      <c r="BJ41" s="26">
        <f>SUMIFS('ACC punt-return'!D:D,'ACC punt-return'!$A:$A,$A40,'ACC punt-return'!$C:$C,$B40)</f>
        <v>26</v>
      </c>
      <c r="BK41" s="26">
        <f>SUMIFS('ACC punt-return'!E:E,'ACC punt-return'!$A:$A,$A40,'ACC punt-return'!$C:$C,$B40)</f>
        <v>211</v>
      </c>
      <c r="BL41" s="26">
        <f>AVERAGEIFS('ACC punt-return'!F:F,'ACC punt-return'!$A:$A,$A40,'ACC punt-return'!$C:$C,$B40)</f>
        <v>3.405</v>
      </c>
      <c r="BM41" s="26">
        <f>SUMIFS('ACC punt-return'!G:G,'ACC punt-return'!$A:$A,$A40,'ACC punt-return'!$C:$C,$B40)</f>
        <v>29</v>
      </c>
      <c r="BN41" s="26">
        <f>MAXIFS('ACC punt-return'!H:H,'ACC punt-return'!$A:$A,$A40,'ACC punt-return'!$C:$C,$B40)</f>
        <v>69</v>
      </c>
      <c r="BO41" s="26">
        <f>SUMIFS('ACC punt-return'!I:I,'ACC punt-return'!$A:$A,$A40,'ACC punt-return'!$C:$C,$B40)</f>
        <v>1</v>
      </c>
      <c r="BP41" s="26">
        <f>SUMIFS('ACC rushing'!D:D,'ACC rushing'!$A:$A,$A40,'ACC rushing'!$C:$C,$B40)</f>
        <v>497</v>
      </c>
      <c r="BQ41" s="26">
        <f>SUMIFS('ACC rushing'!E:E,'ACC rushing'!$A:$A,$A40,'ACC rushing'!$C:$C,$B40)</f>
        <v>3553</v>
      </c>
      <c r="BR41" s="26">
        <f>SUMIFS('ACC rushing'!F:F,'ACC rushing'!$A:$A,$A40,'ACC rushing'!$C:$C,$B40)</f>
        <v>432</v>
      </c>
      <c r="BS41" s="26">
        <f>SUMIFS('ACC rushing'!G:G,'ACC rushing'!$A:$A,$A40,'ACC rushing'!$C:$C,$B40)</f>
        <v>3121</v>
      </c>
      <c r="BT41" s="26">
        <f>AVERAGEIFS('ACC rushing'!H:H,'ACC rushing'!$A:$A,$A40,'ACC rushing'!$C:$C,$B40)</f>
        <v>6.343333333</v>
      </c>
      <c r="BU41" s="26">
        <f>MAXIFS('ACC rushing'!I:I,'ACC rushing'!$A:$A,$A40,'ACC rushing'!$C:$C,$B40)</f>
        <v>80</v>
      </c>
      <c r="BV41" s="26">
        <f>SUMIFS('ACC rushing'!J:J,'ACC rushing'!$A:$A,$A40,'ACC rushing'!$C:$C,$B40)</f>
        <v>37</v>
      </c>
      <c r="BW41" s="26">
        <f>SUMIFS('ACC scoring'!D:D,'ACC scoring'!$A:$A,$A40,'ACC scoring'!$C:$C,$B40)</f>
        <v>499</v>
      </c>
      <c r="BX41" s="26">
        <f>SUMIFS('ACC scoring'!E:E,'ACC scoring'!$A:$A,$A40,'ACC scoring'!$C:$C,$B40)</f>
        <v>62</v>
      </c>
      <c r="BY41" s="26">
        <f>SUMIFS('ACC scoring'!F:F,'ACC scoring'!$A:$A,$A40,'ACC scoring'!$C:$C,$B40)</f>
        <v>35</v>
      </c>
      <c r="BZ41" s="26">
        <f>SUMIFS('ACC scoring'!G:G,'ACC scoring'!$A:$A,$A40,'ACC scoring'!$C:$C,$B40)</f>
        <v>27</v>
      </c>
      <c r="CA41" s="26">
        <f>SUMIFS('ACC scoring'!H:H,'ACC scoring'!$A:$A,$A40,'ACC scoring'!$C:$C,$B40)</f>
        <v>0</v>
      </c>
      <c r="CB41" s="26">
        <f>SUMIFS('ACC scoring'!I:I,'ACC scoring'!$A:$A,$A40,'ACC scoring'!$C:$C,$B40)</f>
        <v>0</v>
      </c>
      <c r="CC41" s="26">
        <f>SUMIFS('ACC scoring'!J:J,'ACC scoring'!$A:$A,$A40,'ACC scoring'!$C:$C,$B40)</f>
        <v>0</v>
      </c>
      <c r="CD41" s="26">
        <f>SUMIFS('ACC scoring'!K:K,'ACC scoring'!$A:$A,$A40,'ACC scoring'!$C:$C,$B40)</f>
        <v>0</v>
      </c>
      <c r="CE41" s="26">
        <f>SUMIFS('ACC scoring'!L:L,'ACC scoring'!$A:$A,$A40,'ACC scoring'!$C:$C,$B40)</f>
        <v>0</v>
      </c>
      <c r="CF41" s="26">
        <f>SUMIFS('ACC scoring'!M:M,'ACC scoring'!$A:$A,$A40,'ACC scoring'!$C:$C,$B40)</f>
        <v>0</v>
      </c>
      <c r="CG41" s="26">
        <f>SUMIFS('ACC scoring'!N:N,'ACC scoring'!$A:$A,$A40,'ACC scoring'!$C:$C,$B40)</f>
        <v>0</v>
      </c>
      <c r="CH41" s="26">
        <f>SUMIFS('ACC scoring'!O:O,'ACC scoring'!$A:$A,$A40,'ACC scoring'!$C:$C,$B40)</f>
        <v>68</v>
      </c>
      <c r="CI41" s="26">
        <f>SUMIFS('ACC scoring'!P:P,'ACC scoring'!$A:$A,$A40,'ACC scoring'!$C:$C,$B40)</f>
        <v>69</v>
      </c>
      <c r="CJ41" s="26">
        <f>SUMIFS('ACC scoring'!Q:Q,'ACC scoring'!$A:$A,$A40,'ACC scoring'!$C:$C,$B40)</f>
        <v>19</v>
      </c>
      <c r="CK41" s="26">
        <f>SUMIFS('ACC scoring'!R:R,'ACC scoring'!$A:$A,$A40,'ACC scoring'!$C:$C,$B40)</f>
        <v>25</v>
      </c>
      <c r="CL41" s="26">
        <f>SUMIFS('ACC scoring'!S:S,'ACC scoring'!$A:$A,$A40,'ACC scoring'!$C:$C,$B40)</f>
        <v>1</v>
      </c>
      <c r="CM41" s="26">
        <f>SUMIFS('ACC scoring'!T:T,'ACC scoring'!$A:$A,$A40,'ACC scoring'!$C:$C,$B40)</f>
        <v>0</v>
      </c>
      <c r="CN41" s="26">
        <f>SUMIFS('ACC punting'!D:D,'ACC punting'!$A:$A,$A40,'ACC punting'!$C:$C,$B40)</f>
        <v>55</v>
      </c>
      <c r="CO41" s="26">
        <f>SUMIFS('ACC punting'!E:E,'ACC punting'!$A:$A,$A40,'ACC punting'!$C:$C,$B40)</f>
        <v>2413</v>
      </c>
      <c r="CP41" s="26">
        <f>AVERAGEIFS('ACC punting'!F:F,'ACC punting'!$A:$A,$A40,'ACC punting'!$C:$C,$B40)</f>
        <v>43.9</v>
      </c>
      <c r="CQ41" s="26">
        <f>MAXIFS('ACC punting'!G:G,'ACC punting'!$A:$A,$A40,'ACC punting'!$C:$C,$B40)</f>
        <v>60</v>
      </c>
      <c r="CR41" s="26">
        <f>SUMIFS('ACC punting'!H:H,'ACC punting'!$A:$A,$A40,'ACC punting'!$C:$C,$B40)</f>
        <v>1</v>
      </c>
      <c r="CS41" s="26">
        <f>SUMIFS('ACC punting'!I:I,'ACC punting'!$A:$A,$A40,'ACC punting'!$C:$C,$B40)</f>
        <v>16</v>
      </c>
      <c r="CT41" s="26">
        <f>SUMIFS('ACC punting'!J:J,'ACC punting'!$A:$A,$A40,'ACC punting'!$C:$C,$B40)</f>
        <v>0</v>
      </c>
      <c r="CU41" s="26">
        <f>AVERAGEIFS('ACC punting'!K:K,'ACC punting'!$A:$A,$A40,'ACC punting'!$C:$C,$B40)</f>
        <v>40.1</v>
      </c>
      <c r="CV41" s="26">
        <f>SUMIFS('ACC punting'!L:L,'ACC punting'!$A:$A,$A40,'ACC punting'!$C:$C,$B40)</f>
        <v>19</v>
      </c>
      <c r="CW41" s="26">
        <f>SUMIFS('ACC punting'!M:M,'ACC punting'!$A:$A,$A40,'ACC punting'!$C:$C,$B40)</f>
        <v>185</v>
      </c>
    </row>
    <row r="42">
      <c r="A42" s="16">
        <v>2016.0</v>
      </c>
      <c r="B42" s="13" t="s">
        <v>110</v>
      </c>
      <c r="C42" s="26">
        <f>SUMIFS('ACC receiving'!D:D,'ACC receiving'!$A:$A,$A42,'ACC receiving'!$C:$C,$B42)</f>
        <v>169</v>
      </c>
      <c r="D42" s="26">
        <f>SUMIFS('ACC receiving'!E:E,'ACC receiving'!$A:$A,$A42,'ACC receiving'!$C:$C,$B42)</f>
        <v>2636</v>
      </c>
      <c r="E42" s="26">
        <f>AVERAGEIFS('ACC receiving'!F:F,'ACC receiving'!$A:$A,$A42,'ACC receiving'!$C:$C,$B42)</f>
        <v>14.64857143</v>
      </c>
      <c r="F42" s="26">
        <f>SUMIFS('ACC receiving'!G:G,'ACC receiving'!$A:$A,$A42,'ACC receiving'!$C:$C,$B42)</f>
        <v>368</v>
      </c>
      <c r="G42" s="26">
        <f>SUMIFS('ACC receiving'!H:H,'ACC receiving'!$A:$A,$A42,'ACC receiving'!$C:$C,$B42)</f>
        <v>28</v>
      </c>
      <c r="H42" s="26">
        <f>SUMIFS('ACC defense'!D:D,'ACC defense'!$A:$A,$A42,'ACC defense'!$C:$C,$B42)</f>
        <v>9</v>
      </c>
      <c r="I42" s="26">
        <f>SUMIFS('ACC defense'!E:E,'ACC defense'!$A:$A,$A42,'ACC defense'!$C:$C,$B42)</f>
        <v>182</v>
      </c>
      <c r="J42" s="26">
        <f>AVERAGEIFS('ACC defense'!F:F,'ACC defense'!$A:$A,$A42,'ACC defense'!$C:$C,$B42)</f>
        <v>26.66666667</v>
      </c>
      <c r="K42" s="26">
        <f>MAXIFS('ACC defense'!G:G,'ACC defense'!$A:$A,$A42,'ACC defense'!$C:$C,$B42)</f>
        <v>70</v>
      </c>
      <c r="L42" s="26">
        <f>SUMIFS('ACC defense'!H:H,'ACC defense'!$A:$A,$A42,'ACC defense'!$C:$C,$B42)</f>
        <v>3</v>
      </c>
      <c r="M42" s="26">
        <f>SUMIFS('ACC defense'!I:I,'ACC defense'!$A:$A,$A42,'ACC defense'!$C:$C,$B42)</f>
        <v>214</v>
      </c>
      <c r="N42" s="26">
        <f>SUMIFS('ACC defense'!J:J,'ACC defense'!$A:$A,$A42,'ACC defense'!$C:$C,$B42)</f>
        <v>89</v>
      </c>
      <c r="O42" s="26">
        <f>SUMIFS('ACC defense'!K:K,'ACC defense'!$A:$A,$A42,'ACC defense'!$C:$C,$B42)</f>
        <v>303</v>
      </c>
      <c r="P42" s="26">
        <f>SUMIFS('ACC defense'!L:L,'ACC defense'!$A:$A,$A42,'ACC defense'!$C:$C,$B42)</f>
        <v>5.5</v>
      </c>
      <c r="Q42" s="26">
        <f>SUMIFS('ACC defense'!M:M,'ACC defense'!$A:$A,$A42,'ACC defense'!$C:$C,$B42)</f>
        <v>38</v>
      </c>
      <c r="R42" s="27">
        <f>SUMIFS('ACC kicking'!D:D,'ACC kicking'!$A:$A,$A42,'ACC kicking'!$C:$C,$B42)</f>
        <v>66</v>
      </c>
      <c r="S42" s="27">
        <f>SUMIFS('ACC kicking'!E:E,'ACC kicking'!$A:$A,$A42,'ACC kicking'!$C:$C,$B42)</f>
        <v>69</v>
      </c>
      <c r="T42" s="27">
        <f>SUMIFS('ACC kicking'!F:F,'ACC kicking'!$A:$A,$A42,'ACC kicking'!$C:$C,$B42)</f>
        <v>10</v>
      </c>
      <c r="U42" s="27">
        <f>SUMIFS('ACC kicking'!G:G,'ACC kicking'!$A:$A,$A42,'ACC kicking'!$C:$C,$B42)</f>
        <v>17</v>
      </c>
      <c r="V42" s="27">
        <f>SUMIFS('ACC kicking'!H:H,'ACC kicking'!$A:$A,$A42,'ACC kicking'!$C:$C,$B42)</f>
        <v>0</v>
      </c>
      <c r="W42" s="27">
        <f>SUMIFS('ACC kicking'!I:I,'ACC kicking'!$A:$A,$A42,'ACC kicking'!$C:$C,$B42)</f>
        <v>0</v>
      </c>
      <c r="X42" s="27">
        <f>SUMIFS('ACC kicking'!J:J,'ACC kicking'!$A:$A,$A42,'ACC kicking'!$C:$C,$B42)</f>
        <v>2</v>
      </c>
      <c r="Y42" s="27">
        <f>SUMIFS('ACC kicking'!K:K,'ACC kicking'!$A:$A,$A42,'ACC kicking'!$C:$C,$B42)</f>
        <v>2</v>
      </c>
      <c r="Z42" s="27">
        <f>SUMIFS('ACC kicking'!L:L,'ACC kicking'!$A:$A,$A42,'ACC kicking'!$C:$C,$B42)</f>
        <v>2</v>
      </c>
      <c r="AA42" s="27">
        <f>SUMIFS('ACC kicking'!M:M,'ACC kicking'!$A:$A,$A42,'ACC kicking'!$C:$C,$B42)</f>
        <v>3</v>
      </c>
      <c r="AB42" s="27">
        <f>SUMIFS('ACC kicking'!N:N,'ACC kicking'!$A:$A,$A42,'ACC kicking'!$C:$C,$B42)</f>
        <v>5</v>
      </c>
      <c r="AC42" s="27">
        <f>SUMIFS('ACC kicking'!O:O,'ACC kicking'!$A:$A,$A42,'ACC kicking'!$C:$C,$B42)</f>
        <v>9</v>
      </c>
      <c r="AD42" s="27">
        <f>SUMIFS('ACC kicking'!P:P,'ACC kicking'!$A:$A,$A42,'ACC kicking'!$C:$C,$B42)</f>
        <v>1</v>
      </c>
      <c r="AE42" s="27">
        <f>SUMIFS('ACC kicking'!Q:Q,'ACC kicking'!$A:$A,$A42,'ACC kicking'!$C:$C,$B42)</f>
        <v>3</v>
      </c>
      <c r="AF42" s="27">
        <f>MAXIFS('ACC kicking'!R:R,'ACC kicking'!$A:$A,$A42,'ACC kicking'!$C:$C,$B42)</f>
        <v>50</v>
      </c>
      <c r="AG42" s="27">
        <f>SUMIFS('ACC kicking'!S:S,'ACC kicking'!$A:$A,$A42,'ACC kicking'!$C:$C,$B42)</f>
        <v>96</v>
      </c>
      <c r="AH42" s="27">
        <f>SUMIFS('ACC kickoff-return'!D:D,'ACC kickoff-return'!$A:$A,$A41,'ACC kickoff-return'!$C:$C,$B41)</f>
        <v>34</v>
      </c>
      <c r="AI42" s="27">
        <f>SUMIFS('ACC kickoff-return'!E:E,'ACC kickoff-return'!$A:$A,$A41,'ACC kickoff-return'!$C:$C,$B41)</f>
        <v>647</v>
      </c>
      <c r="AJ42" s="27">
        <f>AVERAGEIFS('ACC kickoff-return'!F:F,'ACC kickoff-return'!$A:$A,$A41,'ACC kickoff-return'!$C:$C,$B41)</f>
        <v>11.17</v>
      </c>
      <c r="AK42" s="27">
        <f>SUMIFS('ACC kickoff-return'!G:G,'ACC kickoff-return'!$A:$A,$A41,'ACC kickoff-return'!$C:$C,$B41)</f>
        <v>0</v>
      </c>
      <c r="AL42" s="27">
        <f>MAXIFS('ACC kickoff-return'!H:H,'ACC kickoff-return'!$A:$A,$A41,'ACC kickoff-return'!$C:$C,$B41)</f>
        <v>80</v>
      </c>
      <c r="AM42" s="27">
        <f>SUMIFS('ACC kickoff-return'!I:I,'ACC kickoff-return'!$A:$A,$A41,'ACC kickoff-return'!$C:$C,$B41)</f>
        <v>0</v>
      </c>
      <c r="AN42" s="26">
        <f>SUMIFS('ACC kickoff'!D:D,'ACC kickoff'!$A:$A,$A41,'ACC kickoff'!$C:$C,$B41)</f>
        <v>63</v>
      </c>
      <c r="AO42" s="26">
        <f>SUMIFS('ACC kickoff'!E:E,'ACC kickoff'!$A:$A,$A41,'ACC kickoff'!$C:$C,$B41)</f>
        <v>4030</v>
      </c>
      <c r="AP42" s="26">
        <f>AVERAGEIFS('ACC kickoff'!F:F,'ACC kickoff'!$A:$A,$A41,'ACC kickoff'!$C:$C,$B41)</f>
        <v>64</v>
      </c>
      <c r="AQ42" s="26">
        <f>MAXIFS('ACC kickoff'!G:G,'ACC kickoff'!$A:$A,$A41,'ACC kickoff'!$C:$C,$B41)</f>
        <v>71</v>
      </c>
      <c r="AR42" s="26">
        <f>SUMIFS('ACC kickoff'!H:H,'ACC kickoff'!$A:$A,$A41,'ACC kickoff'!$C:$C,$B41)</f>
        <v>32</v>
      </c>
      <c r="AS42" s="26">
        <f>SUMIFS('ACC kickoff'!I:I,'ACC kickoff'!$A:$A,$A41,'ACC kickoff'!$C:$C,$B41)</f>
        <v>2</v>
      </c>
      <c r="AT42" s="26">
        <f>SUMIFS('ACC kickoff'!J:J,'ACC kickoff'!$A:$A,$A41,'ACC kickoff'!$C:$C,$B41)</f>
        <v>29</v>
      </c>
      <c r="AU42" s="26">
        <f>SUMIFS('ACC kickoff'!K:K,'ACC kickoff'!$A:$A,$A41,'ACC kickoff'!$C:$C,$B41)</f>
        <v>691</v>
      </c>
      <c r="AV42" s="26">
        <f>SUMIFS('ACC kickoff'!L:L,'ACC kickoff'!$A:$A,$A41,'ACC kickoff'!$C:$C,$B41)</f>
        <v>0</v>
      </c>
      <c r="AW42" s="27">
        <f>SUMIFS('ACC passing'!D:D,'ACC passing'!$A:$A,$A41,'ACC passing'!$C:$C,$B41)</f>
        <v>353</v>
      </c>
      <c r="AX42" s="27">
        <f>SUMIFS('ACC passing'!E:E,'ACC passing'!$A:$A,$A41,'ACC passing'!$C:$C,$B41)</f>
        <v>190</v>
      </c>
      <c r="AY42" s="27">
        <f>AVERAGEIFS('ACC passing'!F:F,'ACC passing'!$A:$A,$A41,'ACC passing'!$C:$C,$B41)</f>
        <v>50.16666667</v>
      </c>
      <c r="AZ42" s="27">
        <f>SUMIFS('ACC passing'!G:G,'ACC passing'!$A:$A,$A41,'ACC passing'!$C:$C,$B41)</f>
        <v>2154</v>
      </c>
      <c r="BA42" s="27">
        <f>AVERAGEIFS('ACC passing'!H:H,'ACC passing'!$A:$A,$A41,'ACC passing'!$C:$C,$B41)</f>
        <v>7</v>
      </c>
      <c r="BB42" s="27">
        <f>SUMIFS('ACC passing'!I:I,'ACC passing'!$A:$A,$A41,'ACC passing'!$C:$C,$B41)</f>
        <v>9</v>
      </c>
      <c r="BC42" s="27">
        <f>AVERAGEIFS('ACC passing'!J:J,'ACC passing'!$A:$A,$A41,'ACC passing'!$C:$C,$B41)</f>
        <v>1</v>
      </c>
      <c r="BD42" s="27">
        <f>SUMIFS('ACC passing'!K:K,'ACC passing'!$A:$A,$A41,'ACC passing'!$C:$C,$B41)</f>
        <v>13</v>
      </c>
      <c r="BE42" s="27">
        <f>AVERAGEIFS('ACC passing'!L:L,'ACC passing'!$A:$A,$A41,'ACC passing'!$C:$C,$B41)</f>
        <v>4.766666667</v>
      </c>
      <c r="BF42" s="27">
        <f>MAXIFS('ACC passing'!M:M,'ACC passing'!$A:$A,$A41,'ACC passing'!$C:$C,$B41)</f>
        <v>62</v>
      </c>
      <c r="BG42" s="27">
        <f>SUMIFS('ACC passing'!N:N,'ACC passing'!$A:$A,$A41,'ACC passing'!$C:$C,$B41)</f>
        <v>39</v>
      </c>
      <c r="BH42" s="27">
        <f>SUMIFS('ACC passing'!O:O,'ACC passing'!$A:$A,$A41,'ACC passing'!$C:$C,$B41)</f>
        <v>251</v>
      </c>
      <c r="BI42" s="27">
        <f>AVERAGEIFS('ACC passing'!P:P,'ACC passing'!$A:$A,$A41,'ACC passing'!$C:$C,$B41)</f>
        <v>102.7</v>
      </c>
      <c r="BJ42" s="26">
        <f>SUMIFS('ACC punt-return'!D:D,'ACC punt-return'!$A:$A,$A41,'ACC punt-return'!$C:$C,$B41)</f>
        <v>22</v>
      </c>
      <c r="BK42" s="26">
        <f>SUMIFS('ACC punt-return'!E:E,'ACC punt-return'!$A:$A,$A41,'ACC punt-return'!$C:$C,$B41)</f>
        <v>70</v>
      </c>
      <c r="BL42" s="26">
        <f>AVERAGEIFS('ACC punt-return'!F:F,'ACC punt-return'!$A:$A,$A41,'ACC punt-return'!$C:$C,$B41)</f>
        <v>1.655</v>
      </c>
      <c r="BM42" s="26">
        <f>SUMIFS('ACC punt-return'!G:G,'ACC punt-return'!$A:$A,$A41,'ACC punt-return'!$C:$C,$B41)</f>
        <v>31</v>
      </c>
      <c r="BN42" s="26">
        <f>MAXIFS('ACC punt-return'!H:H,'ACC punt-return'!$A:$A,$A41,'ACC punt-return'!$C:$C,$B41)</f>
        <v>29</v>
      </c>
      <c r="BO42" s="26">
        <f>SUMIFS('ACC punt-return'!I:I,'ACC punt-return'!$A:$A,$A41,'ACC punt-return'!$C:$C,$B41)</f>
        <v>0</v>
      </c>
      <c r="BP42" s="26">
        <f>SUMIFS('ACC rushing'!D:D,'ACC rushing'!$A:$A,$A41,'ACC rushing'!$C:$C,$B41)</f>
        <v>504</v>
      </c>
      <c r="BQ42" s="26">
        <f>SUMIFS('ACC rushing'!E:E,'ACC rushing'!$A:$A,$A41,'ACC rushing'!$C:$C,$B41)</f>
        <v>2284</v>
      </c>
      <c r="BR42" s="26">
        <f>SUMIFS('ACC rushing'!F:F,'ACC rushing'!$A:$A,$A41,'ACC rushing'!$C:$C,$B41)</f>
        <v>272</v>
      </c>
      <c r="BS42" s="26">
        <f>SUMIFS('ACC rushing'!G:G,'ACC rushing'!$A:$A,$A41,'ACC rushing'!$C:$C,$B41)</f>
        <v>2012</v>
      </c>
      <c r="BT42" s="26">
        <f>AVERAGEIFS('ACC rushing'!H:H,'ACC rushing'!$A:$A,$A41,'ACC rushing'!$C:$C,$B41)</f>
        <v>4.04</v>
      </c>
      <c r="BU42" s="26">
        <f>MAXIFS('ACC rushing'!I:I,'ACC rushing'!$A:$A,$A41,'ACC rushing'!$C:$C,$B41)</f>
        <v>64</v>
      </c>
      <c r="BV42" s="26">
        <f>SUMIFS('ACC rushing'!J:J,'ACC rushing'!$A:$A,$A41,'ACC rushing'!$C:$C,$B41)</f>
        <v>17</v>
      </c>
      <c r="BW42" s="26">
        <f>SUMIFS('ACC scoring'!D:D,'ACC scoring'!$A:$A,$A41,'ACC scoring'!$C:$C,$B41)</f>
        <v>211</v>
      </c>
      <c r="BX42" s="26">
        <f>SUMIFS('ACC scoring'!E:E,'ACC scoring'!$A:$A,$A41,'ACC scoring'!$C:$C,$B41)</f>
        <v>20</v>
      </c>
      <c r="BY42" s="26">
        <f>SUMIFS('ACC scoring'!F:F,'ACC scoring'!$A:$A,$A41,'ACC scoring'!$C:$C,$B41)</f>
        <v>12</v>
      </c>
      <c r="BZ42" s="26">
        <f>SUMIFS('ACC scoring'!G:G,'ACC scoring'!$A:$A,$A41,'ACC scoring'!$C:$C,$B41)</f>
        <v>6</v>
      </c>
      <c r="CA42" s="26">
        <f>SUMIFS('ACC scoring'!H:H,'ACC scoring'!$A:$A,$A41,'ACC scoring'!$C:$C,$B41)</f>
        <v>0</v>
      </c>
      <c r="CB42" s="26">
        <f>SUMIFS('ACC scoring'!I:I,'ACC scoring'!$A:$A,$A41,'ACC scoring'!$C:$C,$B41)</f>
        <v>0</v>
      </c>
      <c r="CC42" s="26">
        <f>SUMIFS('ACC scoring'!J:J,'ACC scoring'!$A:$A,$A41,'ACC scoring'!$C:$C,$B41)</f>
        <v>2</v>
      </c>
      <c r="CD42" s="26">
        <f>SUMIFS('ACC scoring'!K:K,'ACC scoring'!$A:$A,$A41,'ACC scoring'!$C:$C,$B41)</f>
        <v>0</v>
      </c>
      <c r="CE42" s="26">
        <f>SUMIFS('ACC scoring'!L:L,'ACC scoring'!$A:$A,$A41,'ACC scoring'!$C:$C,$B41)</f>
        <v>0</v>
      </c>
      <c r="CF42" s="26">
        <f>SUMIFS('ACC scoring'!M:M,'ACC scoring'!$A:$A,$A41,'ACC scoring'!$C:$C,$B41)</f>
        <v>0</v>
      </c>
      <c r="CG42" s="26">
        <f>SUMIFS('ACC scoring'!N:N,'ACC scoring'!$A:$A,$A41,'ACC scoring'!$C:$C,$B41)</f>
        <v>0</v>
      </c>
      <c r="CH42" s="26">
        <f>SUMIFS('ACC scoring'!O:O,'ACC scoring'!$A:$A,$A41,'ACC scoring'!$C:$C,$B41)</f>
        <v>28</v>
      </c>
      <c r="CI42" s="26">
        <f>SUMIFS('ACC scoring'!P:P,'ACC scoring'!$A:$A,$A41,'ACC scoring'!$C:$C,$B41)</f>
        <v>28</v>
      </c>
      <c r="CJ42" s="26">
        <f>SUMIFS('ACC scoring'!Q:Q,'ACC scoring'!$A:$A,$A41,'ACC scoring'!$C:$C,$B41)</f>
        <v>21</v>
      </c>
      <c r="CK42" s="26">
        <f>SUMIFS('ACC scoring'!R:R,'ACC scoring'!$A:$A,$A41,'ACC scoring'!$C:$C,$B41)</f>
        <v>27</v>
      </c>
      <c r="CL42" s="26">
        <f>SUMIFS('ACC scoring'!S:S,'ACC scoring'!$A:$A,$A41,'ACC scoring'!$C:$C,$B41)</f>
        <v>0</v>
      </c>
      <c r="CM42" s="26">
        <f>SUMIFS('ACC scoring'!T:T,'ACC scoring'!$A:$A,$A41,'ACC scoring'!$C:$C,$B41)</f>
        <v>0</v>
      </c>
      <c r="CN42" s="26">
        <f>SUMIFS('ACC punting'!D:D,'ACC punting'!$A:$A,$A41,'ACC punting'!$C:$C,$B41)</f>
        <v>72</v>
      </c>
      <c r="CO42" s="26">
        <f>SUMIFS('ACC punting'!E:E,'ACC punting'!$A:$A,$A41,'ACC punting'!$C:$C,$B41)</f>
        <v>3026</v>
      </c>
      <c r="CP42" s="26">
        <f>AVERAGEIFS('ACC punting'!F:F,'ACC punting'!$A:$A,$A41,'ACC punting'!$C:$C,$B41)</f>
        <v>42</v>
      </c>
      <c r="CQ42" s="26">
        <f>MAXIFS('ACC punting'!G:G,'ACC punting'!$A:$A,$A41,'ACC punting'!$C:$C,$B41)</f>
        <v>80</v>
      </c>
      <c r="CR42" s="26">
        <f>SUMIFS('ACC punting'!H:H,'ACC punting'!$A:$A,$A41,'ACC punting'!$C:$C,$B41)</f>
        <v>7</v>
      </c>
      <c r="CS42" s="26">
        <f>SUMIFS('ACC punting'!I:I,'ACC punting'!$A:$A,$A41,'ACC punting'!$C:$C,$B41)</f>
        <v>24</v>
      </c>
      <c r="CT42" s="26">
        <f>SUMIFS('ACC punting'!J:J,'ACC punting'!$A:$A,$A41,'ACC punting'!$C:$C,$B41)</f>
        <v>1</v>
      </c>
      <c r="CU42" s="26">
        <f>AVERAGEIFS('ACC punting'!K:K,'ACC punting'!$A:$A,$A41,'ACC punting'!$C:$C,$B41)</f>
        <v>36.3</v>
      </c>
      <c r="CV42" s="26">
        <f>SUMIFS('ACC punting'!L:L,'ACC punting'!$A:$A,$A41,'ACC punting'!$C:$C,$B41)</f>
        <v>27</v>
      </c>
      <c r="CW42" s="26">
        <f>SUMIFS('ACC punting'!M:M,'ACC punting'!$A:$A,$A41,'ACC punting'!$C:$C,$B41)</f>
        <v>237</v>
      </c>
    </row>
    <row r="43">
      <c r="A43" s="16">
        <v>2016.0</v>
      </c>
      <c r="B43" s="13" t="s">
        <v>113</v>
      </c>
      <c r="C43" s="26">
        <f>SUMIFS('ACC receiving'!D:D,'ACC receiving'!$A:$A,$A43,'ACC receiving'!$C:$C,$B43)</f>
        <v>129</v>
      </c>
      <c r="D43" s="26">
        <f>SUMIFS('ACC receiving'!E:E,'ACC receiving'!$A:$A,$A43,'ACC receiving'!$C:$C,$B43)</f>
        <v>1671</v>
      </c>
      <c r="E43" s="26">
        <f>AVERAGEIFS('ACC receiving'!F:F,'ACC receiving'!$A:$A,$A43,'ACC receiving'!$C:$C,$B43)</f>
        <v>12.28833333</v>
      </c>
      <c r="F43" s="26">
        <f>SUMIFS('ACC receiving'!G:G,'ACC receiving'!$A:$A,$A43,'ACC receiving'!$C:$C,$B43)</f>
        <v>262</v>
      </c>
      <c r="G43" s="26">
        <f>SUMIFS('ACC receiving'!H:H,'ACC receiving'!$A:$A,$A43,'ACC receiving'!$C:$C,$B43)</f>
        <v>12</v>
      </c>
      <c r="H43" s="26">
        <f>SUMIFS('ACC defense'!D:D,'ACC defense'!$A:$A,$A43,'ACC defense'!$C:$C,$B43)</f>
        <v>12</v>
      </c>
      <c r="I43" s="26">
        <f>SUMIFS('ACC defense'!E:E,'ACC defense'!$A:$A,$A43,'ACC defense'!$C:$C,$B43)</f>
        <v>149</v>
      </c>
      <c r="J43" s="26">
        <f>AVERAGEIFS('ACC defense'!F:F,'ACC defense'!$A:$A,$A43,'ACC defense'!$C:$C,$B43)</f>
        <v>10.77125</v>
      </c>
      <c r="K43" s="26">
        <f>MAXIFS('ACC defense'!G:G,'ACC defense'!$A:$A,$A43,'ACC defense'!$C:$C,$B43)</f>
        <v>64</v>
      </c>
      <c r="L43" s="26">
        <f>SUMIFS('ACC defense'!H:H,'ACC defense'!$A:$A,$A43,'ACC defense'!$C:$C,$B43)</f>
        <v>1</v>
      </c>
      <c r="M43" s="26">
        <f>SUMIFS('ACC defense'!I:I,'ACC defense'!$A:$A,$A43,'ACC defense'!$C:$C,$B43)</f>
        <v>246</v>
      </c>
      <c r="N43" s="26">
        <f>SUMIFS('ACC defense'!J:J,'ACC defense'!$A:$A,$A43,'ACC defense'!$C:$C,$B43)</f>
        <v>111</v>
      </c>
      <c r="O43" s="26">
        <f>SUMIFS('ACC defense'!K:K,'ACC defense'!$A:$A,$A43,'ACC defense'!$C:$C,$B43)</f>
        <v>357</v>
      </c>
      <c r="P43" s="26">
        <f>SUMIFS('ACC defense'!L:L,'ACC defense'!$A:$A,$A43,'ACC defense'!$C:$C,$B43)</f>
        <v>25</v>
      </c>
      <c r="Q43" s="26">
        <f>SUMIFS('ACC defense'!M:M,'ACC defense'!$A:$A,$A43,'ACC defense'!$C:$C,$B43)</f>
        <v>215</v>
      </c>
      <c r="R43" s="27">
        <f>SUMIFS('ACC kicking'!D:D,'ACC kicking'!$A:$A,$A43,'ACC kicking'!$C:$C,$B43)</f>
        <v>29</v>
      </c>
      <c r="S43" s="27">
        <f>SUMIFS('ACC kicking'!E:E,'ACC kicking'!$A:$A,$A43,'ACC kicking'!$C:$C,$B43)</f>
        <v>32</v>
      </c>
      <c r="T43" s="27">
        <f>SUMIFS('ACC kicking'!F:F,'ACC kicking'!$A:$A,$A43,'ACC kicking'!$C:$C,$B43)</f>
        <v>12</v>
      </c>
      <c r="U43" s="27">
        <f>SUMIFS('ACC kicking'!G:G,'ACC kicking'!$A:$A,$A43,'ACC kicking'!$C:$C,$B43)</f>
        <v>16</v>
      </c>
      <c r="V43" s="27">
        <f>SUMIFS('ACC kicking'!H:H,'ACC kicking'!$A:$A,$A43,'ACC kicking'!$C:$C,$B43)</f>
        <v>0</v>
      </c>
      <c r="W43" s="27">
        <f>SUMIFS('ACC kicking'!I:I,'ACC kicking'!$A:$A,$A43,'ACC kicking'!$C:$C,$B43)</f>
        <v>0</v>
      </c>
      <c r="X43" s="27">
        <f>SUMIFS('ACC kicking'!J:J,'ACC kicking'!$A:$A,$A43,'ACC kicking'!$C:$C,$B43)</f>
        <v>6</v>
      </c>
      <c r="Y43" s="27">
        <f>SUMIFS('ACC kicking'!K:K,'ACC kicking'!$A:$A,$A43,'ACC kicking'!$C:$C,$B43)</f>
        <v>6</v>
      </c>
      <c r="Z43" s="27">
        <f>SUMIFS('ACC kicking'!L:L,'ACC kicking'!$A:$A,$A43,'ACC kicking'!$C:$C,$B43)</f>
        <v>5</v>
      </c>
      <c r="AA43" s="27">
        <f>SUMIFS('ACC kicking'!M:M,'ACC kicking'!$A:$A,$A43,'ACC kicking'!$C:$C,$B43)</f>
        <v>7</v>
      </c>
      <c r="AB43" s="27">
        <f>SUMIFS('ACC kicking'!N:N,'ACC kicking'!$A:$A,$A43,'ACC kicking'!$C:$C,$B43)</f>
        <v>1</v>
      </c>
      <c r="AC43" s="27">
        <f>SUMIFS('ACC kicking'!O:O,'ACC kicking'!$A:$A,$A43,'ACC kicking'!$C:$C,$B43)</f>
        <v>3</v>
      </c>
      <c r="AD43" s="27">
        <f>SUMIFS('ACC kicking'!P:P,'ACC kicking'!$A:$A,$A43,'ACC kicking'!$C:$C,$B43)</f>
        <v>0</v>
      </c>
      <c r="AE43" s="27">
        <f>SUMIFS('ACC kicking'!Q:Q,'ACC kicking'!$A:$A,$A43,'ACC kicking'!$C:$C,$B43)</f>
        <v>0</v>
      </c>
      <c r="AF43" s="27">
        <f>MAXIFS('ACC kicking'!R:R,'ACC kicking'!$A:$A,$A43,'ACC kicking'!$C:$C,$B43)</f>
        <v>40</v>
      </c>
      <c r="AG43" s="27">
        <f>SUMIFS('ACC kicking'!S:S,'ACC kicking'!$A:$A,$A43,'ACC kicking'!$C:$C,$B43)</f>
        <v>65</v>
      </c>
      <c r="AH43" s="27">
        <f>SUMIFS('ACC kickoff-return'!D:D,'ACC kickoff-return'!$A:$A,$A42,'ACC kickoff-return'!$C:$C,$B42)</f>
        <v>39</v>
      </c>
      <c r="AI43" s="27">
        <f>SUMIFS('ACC kickoff-return'!E:E,'ACC kickoff-return'!$A:$A,$A42,'ACC kickoff-return'!$C:$C,$B42)</f>
        <v>1037</v>
      </c>
      <c r="AJ43" s="27">
        <f>AVERAGEIFS('ACC kickoff-return'!F:F,'ACC kickoff-return'!$A:$A,$A42,'ACC kickoff-return'!$C:$C,$B42)</f>
        <v>12.09142857</v>
      </c>
      <c r="AK43" s="27">
        <f>SUMIFS('ACC kickoff-return'!G:G,'ACC kickoff-return'!$A:$A,$A42,'ACC kickoff-return'!$C:$C,$B42)</f>
        <v>0</v>
      </c>
      <c r="AL43" s="27">
        <f>MAXIFS('ACC kickoff-return'!H:H,'ACC kickoff-return'!$A:$A,$A42,'ACC kickoff-return'!$C:$C,$B42)</f>
        <v>100</v>
      </c>
      <c r="AM43" s="27">
        <f>SUMIFS('ACC kickoff-return'!I:I,'ACC kickoff-return'!$A:$A,$A42,'ACC kickoff-return'!$C:$C,$B42)</f>
        <v>3</v>
      </c>
      <c r="AN43" s="26">
        <f>SUMIFS('ACC kickoff'!D:D,'ACC kickoff'!$A:$A,$A42,'ACC kickoff'!$C:$C,$B42)</f>
        <v>93</v>
      </c>
      <c r="AO43" s="26">
        <f>SUMIFS('ACC kickoff'!E:E,'ACC kickoff'!$A:$A,$A42,'ACC kickoff'!$C:$C,$B42)</f>
        <v>5727</v>
      </c>
      <c r="AP43" s="26">
        <f>AVERAGEIFS('ACC kickoff'!F:F,'ACC kickoff'!$A:$A,$A42,'ACC kickoff'!$C:$C,$B42)</f>
        <v>61.6</v>
      </c>
      <c r="AQ43" s="26">
        <f>MAXIFS('ACC kickoff'!G:G,'ACC kickoff'!$A:$A,$A42,'ACC kickoff'!$C:$C,$B42)</f>
        <v>66</v>
      </c>
      <c r="AR43" s="26">
        <f>SUMIFS('ACC kickoff'!H:H,'ACC kickoff'!$A:$A,$A42,'ACC kickoff'!$C:$C,$B42)</f>
        <v>26</v>
      </c>
      <c r="AS43" s="26">
        <f>SUMIFS('ACC kickoff'!I:I,'ACC kickoff'!$A:$A,$A42,'ACC kickoff'!$C:$C,$B42)</f>
        <v>1</v>
      </c>
      <c r="AT43" s="26">
        <f>SUMIFS('ACC kickoff'!J:J,'ACC kickoff'!$A:$A,$A42,'ACC kickoff'!$C:$C,$B42)</f>
        <v>66</v>
      </c>
      <c r="AU43" s="26">
        <f>SUMIFS('ACC kickoff'!K:K,'ACC kickoff'!$A:$A,$A42,'ACC kickoff'!$C:$C,$B42)</f>
        <v>1297</v>
      </c>
      <c r="AV43" s="26">
        <f>SUMIFS('ACC kickoff'!L:L,'ACC kickoff'!$A:$A,$A42,'ACC kickoff'!$C:$C,$B42)</f>
        <v>1</v>
      </c>
      <c r="AW43" s="27">
        <f>SUMIFS('ACC passing'!D:D,'ACC passing'!$A:$A,$A42,'ACC passing'!$C:$C,$B42)</f>
        <v>320</v>
      </c>
      <c r="AX43" s="27">
        <f>SUMIFS('ACC passing'!E:E,'ACC passing'!$A:$A,$A42,'ACC passing'!$C:$C,$B42)</f>
        <v>189</v>
      </c>
      <c r="AY43" s="27">
        <f>AVERAGEIFS('ACC passing'!F:F,'ACC passing'!$A:$A,$A42,'ACC passing'!$C:$C,$B42)</f>
        <v>38.76</v>
      </c>
      <c r="AZ43" s="27">
        <f>SUMIFS('ACC passing'!G:G,'ACC passing'!$A:$A,$A42,'ACC passing'!$C:$C,$B42)</f>
        <v>2882</v>
      </c>
      <c r="BA43" s="27">
        <f>AVERAGEIFS('ACC passing'!H:H,'ACC passing'!$A:$A,$A42,'ACC passing'!$C:$C,$B42)</f>
        <v>4.42</v>
      </c>
      <c r="BB43" s="27">
        <f>SUMIFS('ACC passing'!I:I,'ACC passing'!$A:$A,$A42,'ACC passing'!$C:$C,$B42)</f>
        <v>28</v>
      </c>
      <c r="BC43" s="27">
        <f>AVERAGEIFS('ACC passing'!J:J,'ACC passing'!$A:$A,$A42,'ACC passing'!$C:$C,$B42)</f>
        <v>3.98</v>
      </c>
      <c r="BD43" s="27">
        <f>SUMIFS('ACC passing'!K:K,'ACC passing'!$A:$A,$A42,'ACC passing'!$C:$C,$B42)</f>
        <v>9</v>
      </c>
      <c r="BE43" s="27">
        <f>AVERAGEIFS('ACC passing'!L:L,'ACC passing'!$A:$A,$A42,'ACC passing'!$C:$C,$B42)</f>
        <v>4.9</v>
      </c>
      <c r="BF43" s="27">
        <f>MAXIFS('ACC passing'!M:M,'ACC passing'!$A:$A,$A42,'ACC passing'!$C:$C,$B42)</f>
        <v>79</v>
      </c>
      <c r="BG43" s="27">
        <f>SUMIFS('ACC passing'!N:N,'ACC passing'!$A:$A,$A42,'ACC passing'!$C:$C,$B42)</f>
        <v>10</v>
      </c>
      <c r="BH43" s="27">
        <f>SUMIFS('ACC passing'!O:O,'ACC passing'!$A:$A,$A42,'ACC passing'!$C:$C,$B42)</f>
        <v>75</v>
      </c>
      <c r="BI43" s="27">
        <f>AVERAGEIFS('ACC passing'!P:P,'ACC passing'!$A:$A,$A42,'ACC passing'!$C:$C,$B42)</f>
        <v>79.26</v>
      </c>
      <c r="BJ43" s="26">
        <f>SUMIFS('ACC punt-return'!D:D,'ACC punt-return'!$A:$A,$A42,'ACC punt-return'!$C:$C,$B42)</f>
        <v>17</v>
      </c>
      <c r="BK43" s="26">
        <f>SUMIFS('ACC punt-return'!E:E,'ACC punt-return'!$A:$A,$A42,'ACC punt-return'!$C:$C,$B42)</f>
        <v>253</v>
      </c>
      <c r="BL43" s="26">
        <f>AVERAGEIFS('ACC punt-return'!F:F,'ACC punt-return'!$A:$A,$A42,'ACC punt-return'!$C:$C,$B42)</f>
        <v>8.375</v>
      </c>
      <c r="BM43" s="26">
        <f>SUMIFS('ACC punt-return'!G:G,'ACC punt-return'!$A:$A,$A42,'ACC punt-return'!$C:$C,$B42)</f>
        <v>26</v>
      </c>
      <c r="BN43" s="26">
        <f>MAXIFS('ACC punt-return'!H:H,'ACC punt-return'!$A:$A,$A42,'ACC punt-return'!$C:$C,$B42)</f>
        <v>65</v>
      </c>
      <c r="BO43" s="26">
        <f>SUMIFS('ACC punt-return'!I:I,'ACC punt-return'!$A:$A,$A42,'ACC punt-return'!$C:$C,$B42)</f>
        <v>1</v>
      </c>
      <c r="BP43" s="26">
        <f>SUMIFS('ACC rushing'!D:D,'ACC rushing'!$A:$A,$A42,'ACC rushing'!$C:$C,$B42)</f>
        <v>519</v>
      </c>
      <c r="BQ43" s="26">
        <f>SUMIFS('ACC rushing'!E:E,'ACC rushing'!$A:$A,$A42,'ACC rushing'!$C:$C,$B42)</f>
        <v>3154</v>
      </c>
      <c r="BR43" s="26">
        <f>SUMIFS('ACC rushing'!F:F,'ACC rushing'!$A:$A,$A42,'ACC rushing'!$C:$C,$B42)</f>
        <v>243</v>
      </c>
      <c r="BS43" s="26">
        <f>SUMIFS('ACC rushing'!G:G,'ACC rushing'!$A:$A,$A42,'ACC rushing'!$C:$C,$B42)</f>
        <v>2911</v>
      </c>
      <c r="BT43" s="26">
        <f>AVERAGEIFS('ACC rushing'!H:H,'ACC rushing'!$A:$A,$A42,'ACC rushing'!$C:$C,$B42)</f>
        <v>6.235454545</v>
      </c>
      <c r="BU43" s="26">
        <f>MAXIFS('ACC rushing'!I:I,'ACC rushing'!$A:$A,$A42,'ACC rushing'!$C:$C,$B42)</f>
        <v>77</v>
      </c>
      <c r="BV43" s="26">
        <f>SUMIFS('ACC rushing'!J:J,'ACC rushing'!$A:$A,$A42,'ACC rushing'!$C:$C,$B42)</f>
        <v>34</v>
      </c>
      <c r="BW43" s="26">
        <f>SUMIFS('ACC scoring'!D:D,'ACC scoring'!$A:$A,$A42,'ACC scoring'!$C:$C,$B42)</f>
        <v>446</v>
      </c>
      <c r="BX43" s="26">
        <f>SUMIFS('ACC scoring'!E:E,'ACC scoring'!$A:$A,$A42,'ACC scoring'!$C:$C,$B42)</f>
        <v>58</v>
      </c>
      <c r="BY43" s="26">
        <f>SUMIFS('ACC scoring'!F:F,'ACC scoring'!$A:$A,$A42,'ACC scoring'!$C:$C,$B42)</f>
        <v>29</v>
      </c>
      <c r="BZ43" s="26">
        <f>SUMIFS('ACC scoring'!G:G,'ACC scoring'!$A:$A,$A42,'ACC scoring'!$C:$C,$B42)</f>
        <v>25</v>
      </c>
      <c r="CA43" s="26">
        <f>SUMIFS('ACC scoring'!H:H,'ACC scoring'!$A:$A,$A42,'ACC scoring'!$C:$C,$B42)</f>
        <v>3</v>
      </c>
      <c r="CB43" s="26">
        <f>SUMIFS('ACC scoring'!I:I,'ACC scoring'!$A:$A,$A42,'ACC scoring'!$C:$C,$B42)</f>
        <v>1</v>
      </c>
      <c r="CC43" s="26">
        <f>SUMIFS('ACC scoring'!J:J,'ACC scoring'!$A:$A,$A42,'ACC scoring'!$C:$C,$B42)</f>
        <v>0</v>
      </c>
      <c r="CD43" s="26">
        <f>SUMIFS('ACC scoring'!K:K,'ACC scoring'!$A:$A,$A42,'ACC scoring'!$C:$C,$B42)</f>
        <v>0</v>
      </c>
      <c r="CE43" s="26">
        <f>SUMIFS('ACC scoring'!L:L,'ACC scoring'!$A:$A,$A42,'ACC scoring'!$C:$C,$B42)</f>
        <v>0</v>
      </c>
      <c r="CF43" s="26">
        <f>SUMIFS('ACC scoring'!M:M,'ACC scoring'!$A:$A,$A42,'ACC scoring'!$C:$C,$B42)</f>
        <v>0</v>
      </c>
      <c r="CG43" s="26">
        <f>SUMIFS('ACC scoring'!N:N,'ACC scoring'!$A:$A,$A42,'ACC scoring'!$C:$C,$B42)</f>
        <v>0</v>
      </c>
      <c r="CH43" s="26">
        <f>SUMIFS('ACC scoring'!O:O,'ACC scoring'!$A:$A,$A42,'ACC scoring'!$C:$C,$B42)</f>
        <v>66</v>
      </c>
      <c r="CI43" s="26">
        <f>SUMIFS('ACC scoring'!P:P,'ACC scoring'!$A:$A,$A42,'ACC scoring'!$C:$C,$B42)</f>
        <v>69</v>
      </c>
      <c r="CJ43" s="26">
        <f>SUMIFS('ACC scoring'!Q:Q,'ACC scoring'!$A:$A,$A42,'ACC scoring'!$C:$C,$B42)</f>
        <v>10</v>
      </c>
      <c r="CK43" s="26">
        <f>SUMIFS('ACC scoring'!R:R,'ACC scoring'!$A:$A,$A42,'ACC scoring'!$C:$C,$B42)</f>
        <v>17</v>
      </c>
      <c r="CL43" s="26">
        <f>SUMIFS('ACC scoring'!S:S,'ACC scoring'!$A:$A,$A42,'ACC scoring'!$C:$C,$B42)</f>
        <v>1</v>
      </c>
      <c r="CM43" s="26">
        <f>SUMIFS('ACC scoring'!T:T,'ACC scoring'!$A:$A,$A42,'ACC scoring'!$C:$C,$B42)</f>
        <v>0</v>
      </c>
      <c r="CN43" s="26">
        <f>SUMIFS('ACC punting'!D:D,'ACC punting'!$A:$A,$A42,'ACC punting'!$C:$C,$B42)</f>
        <v>56</v>
      </c>
      <c r="CO43" s="26">
        <f>SUMIFS('ACC punting'!E:E,'ACC punting'!$A:$A,$A42,'ACC punting'!$C:$C,$B42)</f>
        <v>2385</v>
      </c>
      <c r="CP43" s="26">
        <f>AVERAGEIFS('ACC punting'!F:F,'ACC punting'!$A:$A,$A42,'ACC punting'!$C:$C,$B42)</f>
        <v>42.6</v>
      </c>
      <c r="CQ43" s="26">
        <f>MAXIFS('ACC punting'!G:G,'ACC punting'!$A:$A,$A42,'ACC punting'!$C:$C,$B42)</f>
        <v>53</v>
      </c>
      <c r="CR43" s="26">
        <f>SUMIFS('ACC punting'!H:H,'ACC punting'!$A:$A,$A42,'ACC punting'!$C:$C,$B42)</f>
        <v>6</v>
      </c>
      <c r="CS43" s="26">
        <f>SUMIFS('ACC punting'!I:I,'ACC punting'!$A:$A,$A42,'ACC punting'!$C:$C,$B42)</f>
        <v>12</v>
      </c>
      <c r="CT43" s="26">
        <f>SUMIFS('ACC punting'!J:J,'ACC punting'!$A:$A,$A42,'ACC punting'!$C:$C,$B42)</f>
        <v>0</v>
      </c>
      <c r="CU43" s="26">
        <f>AVERAGEIFS('ACC punting'!K:K,'ACC punting'!$A:$A,$A42,'ACC punting'!$C:$C,$B42)</f>
        <v>36.2</v>
      </c>
      <c r="CV43" s="26">
        <f>SUMIFS('ACC punting'!L:L,'ACC punting'!$A:$A,$A42,'ACC punting'!$C:$C,$B42)</f>
        <v>29</v>
      </c>
      <c r="CW43" s="26">
        <f>SUMIFS('ACC punting'!M:M,'ACC punting'!$A:$A,$A42,'ACC punting'!$C:$C,$B42)</f>
        <v>236</v>
      </c>
    </row>
    <row r="44">
      <c r="A44" s="16">
        <v>2016.0</v>
      </c>
      <c r="B44" s="13" t="s">
        <v>114</v>
      </c>
      <c r="C44" s="26">
        <f>SUMIFS('ACC receiving'!D:D,'ACC receiving'!$A:$A,$A44,'ACC receiving'!$C:$C,$B44)</f>
        <v>71</v>
      </c>
      <c r="D44" s="26">
        <f>SUMIFS('ACC receiving'!E:E,'ACC receiving'!$A:$A,$A44,'ACC receiving'!$C:$C,$B44)</f>
        <v>1522</v>
      </c>
      <c r="E44" s="26">
        <f>AVERAGEIFS('ACC receiving'!F:F,'ACC receiving'!$A:$A,$A44,'ACC receiving'!$C:$C,$B44)</f>
        <v>21.7475</v>
      </c>
      <c r="F44" s="26">
        <f>SUMIFS('ACC receiving'!G:G,'ACC receiving'!$A:$A,$A44,'ACC receiving'!$C:$C,$B44)</f>
        <v>228</v>
      </c>
      <c r="G44" s="26">
        <f>SUMIFS('ACC receiving'!H:H,'ACC receiving'!$A:$A,$A44,'ACC receiving'!$C:$C,$B44)</f>
        <v>7</v>
      </c>
      <c r="H44" s="26">
        <f>SUMIFS('ACC defense'!D:D,'ACC defense'!$A:$A,$A44,'ACC defense'!$C:$C,$B44)</f>
        <v>11</v>
      </c>
      <c r="I44" s="26">
        <f>SUMIFS('ACC defense'!E:E,'ACC defense'!$A:$A,$A44,'ACC defense'!$C:$C,$B44)</f>
        <v>137</v>
      </c>
      <c r="J44" s="26">
        <f>AVERAGEIFS('ACC defense'!F:F,'ACC defense'!$A:$A,$A44,'ACC defense'!$C:$C,$B44)</f>
        <v>16</v>
      </c>
      <c r="K44" s="26">
        <f>MAXIFS('ACC defense'!G:G,'ACC defense'!$A:$A,$A44,'ACC defense'!$C:$C,$B44)</f>
        <v>64</v>
      </c>
      <c r="L44" s="26">
        <f>SUMIFS('ACC defense'!H:H,'ACC defense'!$A:$A,$A44,'ACC defense'!$C:$C,$B44)</f>
        <v>1</v>
      </c>
      <c r="M44" s="26">
        <f>SUMIFS('ACC defense'!I:I,'ACC defense'!$A:$A,$A44,'ACC defense'!$C:$C,$B44)</f>
        <v>175</v>
      </c>
      <c r="N44" s="26">
        <f>SUMIFS('ACC defense'!J:J,'ACC defense'!$A:$A,$A44,'ACC defense'!$C:$C,$B44)</f>
        <v>85</v>
      </c>
      <c r="O44" s="26">
        <f>SUMIFS('ACC defense'!K:K,'ACC defense'!$A:$A,$A44,'ACC defense'!$C:$C,$B44)</f>
        <v>260</v>
      </c>
      <c r="P44" s="26">
        <f>SUMIFS('ACC defense'!L:L,'ACC defense'!$A:$A,$A44,'ACC defense'!$C:$C,$B44)</f>
        <v>1</v>
      </c>
      <c r="Q44" s="26">
        <f>SUMIFS('ACC defense'!M:M,'ACC defense'!$A:$A,$A44,'ACC defense'!$C:$C,$B44)</f>
        <v>11</v>
      </c>
      <c r="R44" s="27">
        <f>SUMIFS('ACC kicking'!D:D,'ACC kicking'!$A:$A,$A44,'ACC kicking'!$C:$C,$B44)</f>
        <v>46</v>
      </c>
      <c r="S44" s="27">
        <f>SUMIFS('ACC kicking'!E:E,'ACC kicking'!$A:$A,$A44,'ACC kicking'!$C:$C,$B44)</f>
        <v>46</v>
      </c>
      <c r="T44" s="27">
        <f>SUMIFS('ACC kicking'!F:F,'ACC kicking'!$A:$A,$A44,'ACC kicking'!$C:$C,$B44)</f>
        <v>15</v>
      </c>
      <c r="U44" s="27">
        <f>SUMIFS('ACC kicking'!G:G,'ACC kicking'!$A:$A,$A44,'ACC kicking'!$C:$C,$B44)</f>
        <v>17</v>
      </c>
      <c r="V44" s="27">
        <f>SUMIFS('ACC kicking'!H:H,'ACC kicking'!$A:$A,$A44,'ACC kicking'!$C:$C,$B44)</f>
        <v>0</v>
      </c>
      <c r="W44" s="27">
        <f>SUMIFS('ACC kicking'!I:I,'ACC kicking'!$A:$A,$A44,'ACC kicking'!$C:$C,$B44)</f>
        <v>0</v>
      </c>
      <c r="X44" s="27">
        <f>SUMIFS('ACC kicking'!J:J,'ACC kicking'!$A:$A,$A44,'ACC kicking'!$C:$C,$B44)</f>
        <v>4</v>
      </c>
      <c r="Y44" s="27">
        <f>SUMIFS('ACC kicking'!K:K,'ACC kicking'!$A:$A,$A44,'ACC kicking'!$C:$C,$B44)</f>
        <v>4</v>
      </c>
      <c r="Z44" s="27">
        <f>SUMIFS('ACC kicking'!L:L,'ACC kicking'!$A:$A,$A44,'ACC kicking'!$C:$C,$B44)</f>
        <v>3</v>
      </c>
      <c r="AA44" s="27">
        <f>SUMIFS('ACC kicking'!M:M,'ACC kicking'!$A:$A,$A44,'ACC kicking'!$C:$C,$B44)</f>
        <v>5</v>
      </c>
      <c r="AB44" s="27">
        <f>SUMIFS('ACC kicking'!N:N,'ACC kicking'!$A:$A,$A44,'ACC kicking'!$C:$C,$B44)</f>
        <v>7</v>
      </c>
      <c r="AC44" s="27">
        <f>SUMIFS('ACC kicking'!O:O,'ACC kicking'!$A:$A,$A44,'ACC kicking'!$C:$C,$B44)</f>
        <v>7</v>
      </c>
      <c r="AD44" s="27">
        <f>SUMIFS('ACC kicking'!P:P,'ACC kicking'!$A:$A,$A44,'ACC kicking'!$C:$C,$B44)</f>
        <v>1</v>
      </c>
      <c r="AE44" s="27">
        <f>SUMIFS('ACC kicking'!Q:Q,'ACC kicking'!$A:$A,$A44,'ACC kicking'!$C:$C,$B44)</f>
        <v>1</v>
      </c>
      <c r="AF44" s="27">
        <f>MAXIFS('ACC kicking'!R:R,'ACC kicking'!$A:$A,$A44,'ACC kicking'!$C:$C,$B44)</f>
        <v>52</v>
      </c>
      <c r="AG44" s="27">
        <f>SUMIFS('ACC kicking'!S:S,'ACC kicking'!$A:$A,$A44,'ACC kicking'!$C:$C,$B44)</f>
        <v>91</v>
      </c>
      <c r="AH44" s="27">
        <f>SUMIFS('ACC kickoff-return'!D:D,'ACC kickoff-return'!$A:$A,$A43,'ACC kickoff-return'!$C:$C,$B43)</f>
        <v>30</v>
      </c>
      <c r="AI44" s="27">
        <f>SUMIFS('ACC kickoff-return'!E:E,'ACC kickoff-return'!$A:$A,$A43,'ACC kickoff-return'!$C:$C,$B43)</f>
        <v>683</v>
      </c>
      <c r="AJ44" s="27">
        <f>AVERAGEIFS('ACC kickoff-return'!F:F,'ACC kickoff-return'!$A:$A,$A43,'ACC kickoff-return'!$C:$C,$B43)</f>
        <v>23.256</v>
      </c>
      <c r="AK44" s="27">
        <f>SUMIFS('ACC kickoff-return'!G:G,'ACC kickoff-return'!$A:$A,$A43,'ACC kickoff-return'!$C:$C,$B43)</f>
        <v>0</v>
      </c>
      <c r="AL44" s="27">
        <f>MAXIFS('ACC kickoff-return'!H:H,'ACC kickoff-return'!$A:$A,$A43,'ACC kickoff-return'!$C:$C,$B43)</f>
        <v>89</v>
      </c>
      <c r="AM44" s="27">
        <f>SUMIFS('ACC kickoff-return'!I:I,'ACC kickoff-return'!$A:$A,$A43,'ACC kickoff-return'!$C:$C,$B43)</f>
        <v>1</v>
      </c>
      <c r="AN44" s="26">
        <f>SUMIFS('ACC kickoff'!D:D,'ACC kickoff'!$A:$A,$A43,'ACC kickoff'!$C:$C,$B43)</f>
        <v>58</v>
      </c>
      <c r="AO44" s="26">
        <f>SUMIFS('ACC kickoff'!E:E,'ACC kickoff'!$A:$A,$A43,'ACC kickoff'!$C:$C,$B43)</f>
        <v>3534</v>
      </c>
      <c r="AP44" s="26">
        <f>AVERAGEIFS('ACC kickoff'!F:F,'ACC kickoff'!$A:$A,$A43,'ACC kickoff'!$C:$C,$B43)</f>
        <v>60.8</v>
      </c>
      <c r="AQ44" s="26">
        <f>MAXIFS('ACC kickoff'!G:G,'ACC kickoff'!$A:$A,$A43,'ACC kickoff'!$C:$C,$B43)</f>
        <v>65</v>
      </c>
      <c r="AR44" s="26">
        <f>SUMIFS('ACC kickoff'!H:H,'ACC kickoff'!$A:$A,$A43,'ACC kickoff'!$C:$C,$B43)</f>
        <v>17</v>
      </c>
      <c r="AS44" s="26">
        <f>SUMIFS('ACC kickoff'!I:I,'ACC kickoff'!$A:$A,$A43,'ACC kickoff'!$C:$C,$B43)</f>
        <v>2</v>
      </c>
      <c r="AT44" s="26">
        <f>SUMIFS('ACC kickoff'!J:J,'ACC kickoff'!$A:$A,$A43,'ACC kickoff'!$C:$C,$B43)</f>
        <v>39</v>
      </c>
      <c r="AU44" s="26">
        <f>SUMIFS('ACC kickoff'!K:K,'ACC kickoff'!$A:$A,$A43,'ACC kickoff'!$C:$C,$B43)</f>
        <v>719</v>
      </c>
      <c r="AV44" s="26">
        <f>SUMIFS('ACC kickoff'!L:L,'ACC kickoff'!$A:$A,$A43,'ACC kickoff'!$C:$C,$B43)</f>
        <v>0</v>
      </c>
      <c r="AW44" s="27">
        <f>SUMIFS('ACC passing'!D:D,'ACC passing'!$A:$A,$A43,'ACC passing'!$C:$C,$B43)</f>
        <v>296</v>
      </c>
      <c r="AX44" s="27">
        <f>SUMIFS('ACC passing'!E:E,'ACC passing'!$A:$A,$A43,'ACC passing'!$C:$C,$B43)</f>
        <v>150</v>
      </c>
      <c r="AY44" s="27">
        <f>AVERAGEIFS('ACC passing'!F:F,'ACC passing'!$A:$A,$A43,'ACC passing'!$C:$C,$B43)</f>
        <v>61.975</v>
      </c>
      <c r="AZ44" s="27">
        <f>SUMIFS('ACC passing'!G:G,'ACC passing'!$A:$A,$A43,'ACC passing'!$C:$C,$B43)</f>
        <v>1901</v>
      </c>
      <c r="BA44" s="27">
        <f>AVERAGEIFS('ACC passing'!H:H,'ACC passing'!$A:$A,$A43,'ACC passing'!$C:$C,$B43)</f>
        <v>7.825</v>
      </c>
      <c r="BB44" s="27">
        <f>SUMIFS('ACC passing'!I:I,'ACC passing'!$A:$A,$A43,'ACC passing'!$C:$C,$B43)</f>
        <v>14</v>
      </c>
      <c r="BC44" s="27">
        <f>AVERAGEIFS('ACC passing'!J:J,'ACC passing'!$A:$A,$A43,'ACC passing'!$C:$C,$B43)</f>
        <v>26.1</v>
      </c>
      <c r="BD44" s="27">
        <f>SUMIFS('ACC passing'!K:K,'ACC passing'!$A:$A,$A43,'ACC passing'!$C:$C,$B43)</f>
        <v>8</v>
      </c>
      <c r="BE44" s="27">
        <f>AVERAGEIFS('ACC passing'!L:L,'ACC passing'!$A:$A,$A43,'ACC passing'!$C:$C,$B43)</f>
        <v>1.975</v>
      </c>
      <c r="BF44" s="27">
        <f>MAXIFS('ACC passing'!M:M,'ACC passing'!$A:$A,$A43,'ACC passing'!$C:$C,$B43)</f>
        <v>58</v>
      </c>
      <c r="BG44" s="27">
        <f>SUMIFS('ACC passing'!N:N,'ACC passing'!$A:$A,$A43,'ACC passing'!$C:$C,$B43)</f>
        <v>27</v>
      </c>
      <c r="BH44" s="27">
        <f>SUMIFS('ACC passing'!O:O,'ACC passing'!$A:$A,$A43,'ACC passing'!$C:$C,$B43)</f>
        <v>182</v>
      </c>
      <c r="BI44" s="27">
        <f>AVERAGEIFS('ACC passing'!P:P,'ACC passing'!$A:$A,$A43,'ACC passing'!$C:$C,$B43)</f>
        <v>209.75</v>
      </c>
      <c r="BJ44" s="26">
        <f>SUMIFS('ACC punt-return'!D:D,'ACC punt-return'!$A:$A,$A43,'ACC punt-return'!$C:$C,$B43)</f>
        <v>26</v>
      </c>
      <c r="BK44" s="26">
        <f>SUMIFS('ACC punt-return'!E:E,'ACC punt-return'!$A:$A,$A43,'ACC punt-return'!$C:$C,$B43)</f>
        <v>328</v>
      </c>
      <c r="BL44" s="26">
        <f>AVERAGEIFS('ACC punt-return'!F:F,'ACC punt-return'!$A:$A,$A43,'ACC punt-return'!$C:$C,$B43)</f>
        <v>5.3325</v>
      </c>
      <c r="BM44" s="26">
        <f>SUMIFS('ACC punt-return'!G:G,'ACC punt-return'!$A:$A,$A43,'ACC punt-return'!$C:$C,$B43)</f>
        <v>37</v>
      </c>
      <c r="BN44" s="26">
        <f>MAXIFS('ACC punt-return'!H:H,'ACC punt-return'!$A:$A,$A43,'ACC punt-return'!$C:$C,$B43)</f>
        <v>53</v>
      </c>
      <c r="BO44" s="26">
        <f>SUMIFS('ACC punt-return'!I:I,'ACC punt-return'!$A:$A,$A43,'ACC punt-return'!$C:$C,$B43)</f>
        <v>0</v>
      </c>
      <c r="BP44" s="26">
        <f>SUMIFS('ACC rushing'!D:D,'ACC rushing'!$A:$A,$A43,'ACC rushing'!$C:$C,$B43)</f>
        <v>546</v>
      </c>
      <c r="BQ44" s="26">
        <f>SUMIFS('ACC rushing'!E:E,'ACC rushing'!$A:$A,$A43,'ACC rushing'!$C:$C,$B43)</f>
        <v>2274</v>
      </c>
      <c r="BR44" s="26">
        <f>SUMIFS('ACC rushing'!F:F,'ACC rushing'!$A:$A,$A43,'ACC rushing'!$C:$C,$B43)</f>
        <v>313</v>
      </c>
      <c r="BS44" s="26">
        <f>SUMIFS('ACC rushing'!G:G,'ACC rushing'!$A:$A,$A43,'ACC rushing'!$C:$C,$B43)</f>
        <v>1961</v>
      </c>
      <c r="BT44" s="26">
        <f>AVERAGEIFS('ACC rushing'!H:H,'ACC rushing'!$A:$A,$A43,'ACC rushing'!$C:$C,$B43)</f>
        <v>4.18125</v>
      </c>
      <c r="BU44" s="26">
        <f>MAXIFS('ACC rushing'!I:I,'ACC rushing'!$A:$A,$A43,'ACC rushing'!$C:$C,$B43)</f>
        <v>75</v>
      </c>
      <c r="BV44" s="26">
        <f>SUMIFS('ACC rushing'!J:J,'ACC rushing'!$A:$A,$A43,'ACC rushing'!$C:$C,$B43)</f>
        <v>16</v>
      </c>
      <c r="BW44" s="26">
        <f>SUMIFS('ACC scoring'!D:D,'ACC scoring'!$A:$A,$A43,'ACC scoring'!$C:$C,$B43)</f>
        <v>197</v>
      </c>
      <c r="BX44" s="26">
        <f>SUMIFS('ACC scoring'!E:E,'ACC scoring'!$A:$A,$A43,'ACC scoring'!$C:$C,$B43)</f>
        <v>22</v>
      </c>
      <c r="BY44" s="26">
        <f>SUMIFS('ACC scoring'!F:F,'ACC scoring'!$A:$A,$A43,'ACC scoring'!$C:$C,$B43)</f>
        <v>11</v>
      </c>
      <c r="BZ44" s="26">
        <f>SUMIFS('ACC scoring'!G:G,'ACC scoring'!$A:$A,$A43,'ACC scoring'!$C:$C,$B43)</f>
        <v>11</v>
      </c>
      <c r="CA44" s="26">
        <f>SUMIFS('ACC scoring'!H:H,'ACC scoring'!$A:$A,$A43,'ACC scoring'!$C:$C,$B43)</f>
        <v>0</v>
      </c>
      <c r="CB44" s="26">
        <f>SUMIFS('ACC scoring'!I:I,'ACC scoring'!$A:$A,$A43,'ACC scoring'!$C:$C,$B43)</f>
        <v>0</v>
      </c>
      <c r="CC44" s="26">
        <f>SUMIFS('ACC scoring'!J:J,'ACC scoring'!$A:$A,$A43,'ACC scoring'!$C:$C,$B43)</f>
        <v>0</v>
      </c>
      <c r="CD44" s="26">
        <f>SUMIFS('ACC scoring'!K:K,'ACC scoring'!$A:$A,$A43,'ACC scoring'!$C:$C,$B43)</f>
        <v>0</v>
      </c>
      <c r="CE44" s="26">
        <f>SUMIFS('ACC scoring'!L:L,'ACC scoring'!$A:$A,$A43,'ACC scoring'!$C:$C,$B43)</f>
        <v>0</v>
      </c>
      <c r="CF44" s="26">
        <f>SUMIFS('ACC scoring'!M:M,'ACC scoring'!$A:$A,$A43,'ACC scoring'!$C:$C,$B43)</f>
        <v>0</v>
      </c>
      <c r="CG44" s="26">
        <f>SUMIFS('ACC scoring'!N:N,'ACC scoring'!$A:$A,$A43,'ACC scoring'!$C:$C,$B43)</f>
        <v>0</v>
      </c>
      <c r="CH44" s="26">
        <f>SUMIFS('ACC scoring'!O:O,'ACC scoring'!$A:$A,$A43,'ACC scoring'!$C:$C,$B43)</f>
        <v>27</v>
      </c>
      <c r="CI44" s="26">
        <f>SUMIFS('ACC scoring'!P:P,'ACC scoring'!$A:$A,$A43,'ACC scoring'!$C:$C,$B43)</f>
        <v>30</v>
      </c>
      <c r="CJ44" s="26">
        <f>SUMIFS('ACC scoring'!Q:Q,'ACC scoring'!$A:$A,$A43,'ACC scoring'!$C:$C,$B43)</f>
        <v>12</v>
      </c>
      <c r="CK44" s="26">
        <f>SUMIFS('ACC scoring'!R:R,'ACC scoring'!$A:$A,$A43,'ACC scoring'!$C:$C,$B43)</f>
        <v>14</v>
      </c>
      <c r="CL44" s="26">
        <f>SUMIFS('ACC scoring'!S:S,'ACC scoring'!$A:$A,$A43,'ACC scoring'!$C:$C,$B43)</f>
        <v>1</v>
      </c>
      <c r="CM44" s="26">
        <f>SUMIFS('ACC scoring'!T:T,'ACC scoring'!$A:$A,$A43,'ACC scoring'!$C:$C,$B43)</f>
        <v>0</v>
      </c>
      <c r="CN44" s="26">
        <f>SUMIFS('ACC punting'!D:D,'ACC punting'!$A:$A,$A43,'ACC punting'!$C:$C,$B43)</f>
        <v>94</v>
      </c>
      <c r="CO44" s="26">
        <f>SUMIFS('ACC punting'!E:E,'ACC punting'!$A:$A,$A43,'ACC punting'!$C:$C,$B43)</f>
        <v>3601</v>
      </c>
      <c r="CP44" s="26">
        <f>AVERAGEIFS('ACC punting'!F:F,'ACC punting'!$A:$A,$A43,'ACC punting'!$C:$C,$B43)</f>
        <v>38.3</v>
      </c>
      <c r="CQ44" s="26">
        <f>MAXIFS('ACC punting'!G:G,'ACC punting'!$A:$A,$A43,'ACC punting'!$C:$C,$B43)</f>
        <v>63</v>
      </c>
      <c r="CR44" s="26">
        <f>SUMIFS('ACC punting'!H:H,'ACC punting'!$A:$A,$A43,'ACC punting'!$C:$C,$B43)</f>
        <v>7</v>
      </c>
      <c r="CS44" s="26">
        <f>SUMIFS('ACC punting'!I:I,'ACC punting'!$A:$A,$A43,'ACC punting'!$C:$C,$B43)</f>
        <v>18</v>
      </c>
      <c r="CT44" s="26">
        <f>SUMIFS('ACC punting'!J:J,'ACC punting'!$A:$A,$A43,'ACC punting'!$C:$C,$B43)</f>
        <v>1</v>
      </c>
      <c r="CU44" s="26">
        <f>AVERAGEIFS('ACC punting'!K:K,'ACC punting'!$A:$A,$A43,'ACC punting'!$C:$C,$B43)</f>
        <v>34.8</v>
      </c>
      <c r="CV44" s="26">
        <f>SUMIFS('ACC punting'!L:L,'ACC punting'!$A:$A,$A43,'ACC punting'!$C:$C,$B43)</f>
        <v>32</v>
      </c>
      <c r="CW44" s="26">
        <f>SUMIFS('ACC punting'!M:M,'ACC punting'!$A:$A,$A43,'ACC punting'!$C:$C,$B43)</f>
        <v>155</v>
      </c>
    </row>
    <row r="45">
      <c r="A45" s="16">
        <v>2015.0</v>
      </c>
      <c r="B45" s="13" t="s">
        <v>106</v>
      </c>
      <c r="C45" s="26">
        <f>SUMIFS('ACC receiving'!D:D,'ACC receiving'!$A:$A,$A45,'ACC receiving'!$C:$C,$B45)</f>
        <v>332</v>
      </c>
      <c r="D45" s="26">
        <f>SUMIFS('ACC receiving'!E:E,'ACC receiving'!$A:$A,$A45,'ACC receiving'!$C:$C,$B45)</f>
        <v>4125</v>
      </c>
      <c r="E45" s="26">
        <f>AVERAGEIFS('ACC receiving'!F:F,'ACC receiving'!$A:$A,$A45,'ACC receiving'!$C:$C,$B45)</f>
        <v>12.74333333</v>
      </c>
      <c r="F45" s="26">
        <f>SUMIFS('ACC receiving'!G:G,'ACC receiving'!$A:$A,$A45,'ACC receiving'!$C:$C,$B45)</f>
        <v>444</v>
      </c>
      <c r="G45" s="26">
        <f>SUMIFS('ACC receiving'!H:H,'ACC receiving'!$A:$A,$A45,'ACC receiving'!$C:$C,$B45)</f>
        <v>32</v>
      </c>
      <c r="H45" s="26">
        <f>SUMIFS('ACC defense'!D:D,'ACC defense'!$A:$A,$A45,'ACC defense'!$C:$C,$B45)</f>
        <v>16</v>
      </c>
      <c r="I45" s="26">
        <f>SUMIFS('ACC defense'!E:E,'ACC defense'!$A:$A,$A45,'ACC defense'!$C:$C,$B45)</f>
        <v>137</v>
      </c>
      <c r="J45" s="26">
        <f>AVERAGEIFS('ACC defense'!F:F,'ACC defense'!$A:$A,$A45,'ACC defense'!$C:$C,$B45)</f>
        <v>9.6875</v>
      </c>
      <c r="K45" s="26">
        <f>MAXIFS('ACC defense'!G:G,'ACC defense'!$A:$A,$A45,'ACC defense'!$C:$C,$B45)</f>
        <v>36</v>
      </c>
      <c r="L45" s="26">
        <f>SUMIFS('ACC defense'!H:H,'ACC defense'!$A:$A,$A45,'ACC defense'!$C:$C,$B45)</f>
        <v>2</v>
      </c>
      <c r="M45" s="26">
        <f>SUMIFS('ACC defense'!I:I,'ACC defense'!$A:$A,$A45,'ACC defense'!$C:$C,$B45)</f>
        <v>238</v>
      </c>
      <c r="N45" s="26">
        <f>SUMIFS('ACC defense'!J:J,'ACC defense'!$A:$A,$A45,'ACC defense'!$C:$C,$B45)</f>
        <v>141</v>
      </c>
      <c r="O45" s="26">
        <f>SUMIFS('ACC defense'!K:K,'ACC defense'!$A:$A,$A45,'ACC defense'!$C:$C,$B45)</f>
        <v>379</v>
      </c>
      <c r="P45" s="26">
        <f>SUMIFS('ACC defense'!L:L,'ACC defense'!$A:$A,$A45,'ACC defense'!$C:$C,$B45)</f>
        <v>13</v>
      </c>
      <c r="Q45" s="26">
        <f>SUMIFS('ACC defense'!M:M,'ACC defense'!$A:$A,$A45,'ACC defense'!$C:$C,$B45)</f>
        <v>83</v>
      </c>
      <c r="R45" s="27">
        <f>SUMIFS('ACC kicking'!D:D,'ACC kicking'!$A:$A,$A45,'ACC kicking'!$C:$C,$B45)</f>
        <v>65</v>
      </c>
      <c r="S45" s="27">
        <f>SUMIFS('ACC kicking'!E:E,'ACC kicking'!$A:$A,$A45,'ACC kicking'!$C:$C,$B45)</f>
        <v>70</v>
      </c>
      <c r="T45" s="27">
        <f>SUMIFS('ACC kicking'!F:F,'ACC kicking'!$A:$A,$A45,'ACC kicking'!$C:$C,$B45)</f>
        <v>28</v>
      </c>
      <c r="U45" s="27">
        <f>SUMIFS('ACC kicking'!G:G,'ACC kicking'!$A:$A,$A45,'ACC kicking'!$C:$C,$B45)</f>
        <v>33</v>
      </c>
      <c r="V45" s="27">
        <f>SUMIFS('ACC kicking'!H:H,'ACC kicking'!$A:$A,$A45,'ACC kicking'!$C:$C,$B45)</f>
        <v>0</v>
      </c>
      <c r="W45" s="27">
        <f>SUMIFS('ACC kicking'!I:I,'ACC kicking'!$A:$A,$A45,'ACC kicking'!$C:$C,$B45)</f>
        <v>0</v>
      </c>
      <c r="X45" s="27">
        <f>SUMIFS('ACC kicking'!J:J,'ACC kicking'!$A:$A,$A45,'ACC kicking'!$C:$C,$B45)</f>
        <v>7</v>
      </c>
      <c r="Y45" s="27">
        <f>SUMIFS('ACC kicking'!K:K,'ACC kicking'!$A:$A,$A45,'ACC kicking'!$C:$C,$B45)</f>
        <v>7</v>
      </c>
      <c r="Z45" s="27">
        <f>SUMIFS('ACC kicking'!L:L,'ACC kicking'!$A:$A,$A45,'ACC kicking'!$C:$C,$B45)</f>
        <v>14</v>
      </c>
      <c r="AA45" s="27">
        <f>SUMIFS('ACC kicking'!M:M,'ACC kicking'!$A:$A,$A45,'ACC kicking'!$C:$C,$B45)</f>
        <v>15</v>
      </c>
      <c r="AB45" s="27">
        <f>SUMIFS('ACC kicking'!N:N,'ACC kicking'!$A:$A,$A45,'ACC kicking'!$C:$C,$B45)</f>
        <v>7</v>
      </c>
      <c r="AC45" s="27">
        <f>SUMIFS('ACC kicking'!O:O,'ACC kicking'!$A:$A,$A45,'ACC kicking'!$C:$C,$B45)</f>
        <v>11</v>
      </c>
      <c r="AD45" s="27">
        <f>SUMIFS('ACC kicking'!P:P,'ACC kicking'!$A:$A,$A45,'ACC kicking'!$C:$C,$B45)</f>
        <v>0</v>
      </c>
      <c r="AE45" s="27">
        <f>SUMIFS('ACC kicking'!Q:Q,'ACC kicking'!$A:$A,$A45,'ACC kicking'!$C:$C,$B45)</f>
        <v>0</v>
      </c>
      <c r="AF45" s="27">
        <f>MAXIFS('ACC kicking'!R:R,'ACC kicking'!$A:$A,$A45,'ACC kicking'!$C:$C,$B45)</f>
        <v>47</v>
      </c>
      <c r="AG45" s="27">
        <f>SUMIFS('ACC kicking'!S:S,'ACC kicking'!$A:$A,$A45,'ACC kicking'!$C:$C,$B45)</f>
        <v>149</v>
      </c>
      <c r="AH45" s="27">
        <f>SUMIFS('ACC kickoff-return'!D:D,'ACC kickoff-return'!$A:$A,$A44,'ACC kickoff-return'!$C:$C,$B44)</f>
        <v>27</v>
      </c>
      <c r="AI45" s="27">
        <f>SUMIFS('ACC kickoff-return'!E:E,'ACC kickoff-return'!$A:$A,$A44,'ACC kickoff-return'!$C:$C,$B44)</f>
        <v>578</v>
      </c>
      <c r="AJ45" s="27">
        <f>AVERAGEIFS('ACC kickoff-return'!F:F,'ACC kickoff-return'!$A:$A,$A44,'ACC kickoff-return'!$C:$C,$B44)</f>
        <v>13.218</v>
      </c>
      <c r="AK45" s="27">
        <f>SUMIFS('ACC kickoff-return'!G:G,'ACC kickoff-return'!$A:$A,$A44,'ACC kickoff-return'!$C:$C,$B44)</f>
        <v>1</v>
      </c>
      <c r="AL45" s="27">
        <f>MAXIFS('ACC kickoff-return'!H:H,'ACC kickoff-return'!$A:$A,$A44,'ACC kickoff-return'!$C:$C,$B44)</f>
        <v>96</v>
      </c>
      <c r="AM45" s="27">
        <f>SUMIFS('ACC kickoff-return'!I:I,'ACC kickoff-return'!$A:$A,$A44,'ACC kickoff-return'!$C:$C,$B44)</f>
        <v>1</v>
      </c>
      <c r="AN45" s="26">
        <f>SUMIFS('ACC kickoff'!D:D,'ACC kickoff'!$A:$A,$A44,'ACC kickoff'!$C:$C,$B44)</f>
        <v>74</v>
      </c>
      <c r="AO45" s="26">
        <f>SUMIFS('ACC kickoff'!E:E,'ACC kickoff'!$A:$A,$A44,'ACC kickoff'!$C:$C,$B44)</f>
        <v>4676</v>
      </c>
      <c r="AP45" s="26">
        <f>AVERAGEIFS('ACC kickoff'!F:F,'ACC kickoff'!$A:$A,$A44,'ACC kickoff'!$C:$C,$B44)</f>
        <v>64.1</v>
      </c>
      <c r="AQ45" s="26">
        <f>MAXIFS('ACC kickoff'!G:G,'ACC kickoff'!$A:$A,$A44,'ACC kickoff'!$C:$C,$B44)</f>
        <v>78</v>
      </c>
      <c r="AR45" s="26">
        <f>SUMIFS('ACC kickoff'!H:H,'ACC kickoff'!$A:$A,$A44,'ACC kickoff'!$C:$C,$B44)</f>
        <v>55</v>
      </c>
      <c r="AS45" s="26">
        <f>SUMIFS('ACC kickoff'!I:I,'ACC kickoff'!$A:$A,$A44,'ACC kickoff'!$C:$C,$B44)</f>
        <v>0</v>
      </c>
      <c r="AT45" s="26">
        <f>SUMIFS('ACC kickoff'!J:J,'ACC kickoff'!$A:$A,$A44,'ACC kickoff'!$C:$C,$B44)</f>
        <v>19</v>
      </c>
      <c r="AU45" s="26">
        <f>SUMIFS('ACC kickoff'!K:K,'ACC kickoff'!$A:$A,$A44,'ACC kickoff'!$C:$C,$B44)</f>
        <v>404</v>
      </c>
      <c r="AV45" s="26">
        <f>SUMIFS('ACC kickoff'!L:L,'ACC kickoff'!$A:$A,$A44,'ACC kickoff'!$C:$C,$B44)</f>
        <v>0</v>
      </c>
      <c r="AW45" s="27">
        <f>SUMIFS('ACC passing'!D:D,'ACC passing'!$A:$A,$A44,'ACC passing'!$C:$C,$B44)</f>
        <v>160</v>
      </c>
      <c r="AX45" s="27">
        <f>SUMIFS('ACC passing'!E:E,'ACC passing'!$A:$A,$A44,'ACC passing'!$C:$C,$B44)</f>
        <v>84</v>
      </c>
      <c r="AY45" s="27">
        <f>AVERAGEIFS('ACC passing'!F:F,'ACC passing'!$A:$A,$A44,'ACC passing'!$C:$C,$B44)</f>
        <v>37.4</v>
      </c>
      <c r="AZ45" s="27">
        <f>SUMIFS('ACC passing'!G:G,'ACC passing'!$A:$A,$A44,'ACC passing'!$C:$C,$B44)</f>
        <v>1719</v>
      </c>
      <c r="BA45" s="27">
        <f>AVERAGEIFS('ACC passing'!H:H,'ACC passing'!$A:$A,$A44,'ACC passing'!$C:$C,$B44)</f>
        <v>6.4</v>
      </c>
      <c r="BB45" s="27">
        <f>SUMIFS('ACC passing'!I:I,'ACC passing'!$A:$A,$A44,'ACC passing'!$C:$C,$B44)</f>
        <v>9</v>
      </c>
      <c r="BC45" s="27">
        <f>AVERAGEIFS('ACC passing'!J:J,'ACC passing'!$A:$A,$A44,'ACC passing'!$C:$C,$B44)</f>
        <v>3.3</v>
      </c>
      <c r="BD45" s="27">
        <f>SUMIFS('ACC passing'!K:K,'ACC passing'!$A:$A,$A44,'ACC passing'!$C:$C,$B44)</f>
        <v>4</v>
      </c>
      <c r="BE45" s="27">
        <f>AVERAGEIFS('ACC passing'!L:L,'ACC passing'!$A:$A,$A44,'ACC passing'!$C:$C,$B44)</f>
        <v>22.48</v>
      </c>
      <c r="BF45" s="27">
        <f>MAXIFS('ACC passing'!M:M,'ACC passing'!$A:$A,$A44,'ACC passing'!$C:$C,$B44)</f>
        <v>83</v>
      </c>
      <c r="BG45" s="27">
        <f>SUMIFS('ACC passing'!N:N,'ACC passing'!$A:$A,$A44,'ACC passing'!$C:$C,$B44)</f>
        <v>16</v>
      </c>
      <c r="BH45" s="27">
        <f>SUMIFS('ACC passing'!O:O,'ACC passing'!$A:$A,$A44,'ACC passing'!$C:$C,$B44)</f>
        <v>110</v>
      </c>
      <c r="BI45" s="27">
        <f>AVERAGEIFS('ACC passing'!P:P,'ACC passing'!$A:$A,$A44,'ACC passing'!$C:$C,$B44)</f>
        <v>57.18</v>
      </c>
      <c r="BJ45" s="26">
        <f>SUMIFS('ACC punt-return'!D:D,'ACC punt-return'!$A:$A,$A44,'ACC punt-return'!$C:$C,$B44)</f>
        <v>13</v>
      </c>
      <c r="BK45" s="26">
        <f>SUMIFS('ACC punt-return'!E:E,'ACC punt-return'!$A:$A,$A44,'ACC punt-return'!$C:$C,$B44)</f>
        <v>131</v>
      </c>
      <c r="BL45" s="26">
        <f>AVERAGEIFS('ACC punt-return'!F:F,'ACC punt-return'!$A:$A,$A44,'ACC punt-return'!$C:$C,$B44)</f>
        <v>5.483333333</v>
      </c>
      <c r="BM45" s="26">
        <f>SUMIFS('ACC punt-return'!G:G,'ACC punt-return'!$A:$A,$A44,'ACC punt-return'!$C:$C,$B44)</f>
        <v>24</v>
      </c>
      <c r="BN45" s="26">
        <f>MAXIFS('ACC punt-return'!H:H,'ACC punt-return'!$A:$A,$A44,'ACC punt-return'!$C:$C,$B44)</f>
        <v>26</v>
      </c>
      <c r="BO45" s="26">
        <f>SUMIFS('ACC punt-return'!I:I,'ACC punt-return'!$A:$A,$A44,'ACC punt-return'!$C:$C,$B44)</f>
        <v>0</v>
      </c>
      <c r="BP45" s="26">
        <f>SUMIFS('ACC rushing'!D:D,'ACC rushing'!$A:$A,$A44,'ACC rushing'!$C:$C,$B44)</f>
        <v>592</v>
      </c>
      <c r="BQ45" s="26">
        <f>SUMIFS('ACC rushing'!E:E,'ACC rushing'!$A:$A,$A44,'ACC rushing'!$C:$C,$B44)</f>
        <v>3571</v>
      </c>
      <c r="BR45" s="26">
        <f>SUMIFS('ACC rushing'!F:F,'ACC rushing'!$A:$A,$A44,'ACC rushing'!$C:$C,$B44)</f>
        <v>304</v>
      </c>
      <c r="BS45" s="26">
        <f>SUMIFS('ACC rushing'!G:G,'ACC rushing'!$A:$A,$A44,'ACC rushing'!$C:$C,$B44)</f>
        <v>3267</v>
      </c>
      <c r="BT45" s="26">
        <f>AVERAGEIFS('ACC rushing'!H:H,'ACC rushing'!$A:$A,$A44,'ACC rushing'!$C:$C,$B44)</f>
        <v>5.931</v>
      </c>
      <c r="BU45" s="26">
        <f>MAXIFS('ACC rushing'!I:I,'ACC rushing'!$A:$A,$A44,'ACC rushing'!$C:$C,$B44)</f>
        <v>82</v>
      </c>
      <c r="BV45" s="26">
        <f>SUMIFS('ACC rushing'!J:J,'ACC rushing'!$A:$A,$A44,'ACC rushing'!$C:$C,$B44)</f>
        <v>33</v>
      </c>
      <c r="BW45" s="26">
        <f>SUMIFS('ACC scoring'!D:D,'ACC scoring'!$A:$A,$A44,'ACC scoring'!$C:$C,$B44)</f>
        <v>319</v>
      </c>
      <c r="BX45" s="26">
        <f>SUMIFS('ACC scoring'!E:E,'ACC scoring'!$A:$A,$A44,'ACC scoring'!$C:$C,$B44)</f>
        <v>38</v>
      </c>
      <c r="BY45" s="26">
        <f>SUMIFS('ACC scoring'!F:F,'ACC scoring'!$A:$A,$A44,'ACC scoring'!$C:$C,$B44)</f>
        <v>30</v>
      </c>
      <c r="BZ45" s="26">
        <f>SUMIFS('ACC scoring'!G:G,'ACC scoring'!$A:$A,$A44,'ACC scoring'!$C:$C,$B44)</f>
        <v>8</v>
      </c>
      <c r="CA45" s="26">
        <f>SUMIFS('ACC scoring'!H:H,'ACC scoring'!$A:$A,$A44,'ACC scoring'!$C:$C,$B44)</f>
        <v>0</v>
      </c>
      <c r="CB45" s="26">
        <f>SUMIFS('ACC scoring'!I:I,'ACC scoring'!$A:$A,$A44,'ACC scoring'!$C:$C,$B44)</f>
        <v>0</v>
      </c>
      <c r="CC45" s="26">
        <f>SUMIFS('ACC scoring'!J:J,'ACC scoring'!$A:$A,$A44,'ACC scoring'!$C:$C,$B44)</f>
        <v>0</v>
      </c>
      <c r="CD45" s="26">
        <f>SUMIFS('ACC scoring'!K:K,'ACC scoring'!$A:$A,$A44,'ACC scoring'!$C:$C,$B44)</f>
        <v>0</v>
      </c>
      <c r="CE45" s="26">
        <f>SUMIFS('ACC scoring'!L:L,'ACC scoring'!$A:$A,$A44,'ACC scoring'!$C:$C,$B44)</f>
        <v>0</v>
      </c>
      <c r="CF45" s="26">
        <f>SUMIFS('ACC scoring'!M:M,'ACC scoring'!$A:$A,$A44,'ACC scoring'!$C:$C,$B44)</f>
        <v>0</v>
      </c>
      <c r="CG45" s="26">
        <f>SUMIFS('ACC scoring'!N:N,'ACC scoring'!$A:$A,$A44,'ACC scoring'!$C:$C,$B44)</f>
        <v>0</v>
      </c>
      <c r="CH45" s="26">
        <f>SUMIFS('ACC scoring'!O:O,'ACC scoring'!$A:$A,$A44,'ACC scoring'!$C:$C,$B44)</f>
        <v>46</v>
      </c>
      <c r="CI45" s="26">
        <f>SUMIFS('ACC scoring'!P:P,'ACC scoring'!$A:$A,$A44,'ACC scoring'!$C:$C,$B44)</f>
        <v>46</v>
      </c>
      <c r="CJ45" s="26">
        <f>SUMIFS('ACC scoring'!Q:Q,'ACC scoring'!$A:$A,$A44,'ACC scoring'!$C:$C,$B44)</f>
        <v>15</v>
      </c>
      <c r="CK45" s="26">
        <f>SUMIFS('ACC scoring'!R:R,'ACC scoring'!$A:$A,$A44,'ACC scoring'!$C:$C,$B44)</f>
        <v>17</v>
      </c>
      <c r="CL45" s="26">
        <f>SUMIFS('ACC scoring'!S:S,'ACC scoring'!$A:$A,$A44,'ACC scoring'!$C:$C,$B44)</f>
        <v>0</v>
      </c>
      <c r="CM45" s="26">
        <f>SUMIFS('ACC scoring'!T:T,'ACC scoring'!$A:$A,$A44,'ACC scoring'!$C:$C,$B44)</f>
        <v>0</v>
      </c>
      <c r="CN45" s="26">
        <f>SUMIFS('ACC punting'!D:D,'ACC punting'!$A:$A,$A44,'ACC punting'!$C:$C,$B44)</f>
        <v>46</v>
      </c>
      <c r="CO45" s="26">
        <f>SUMIFS('ACC punting'!E:E,'ACC punting'!$A:$A,$A44,'ACC punting'!$C:$C,$B44)</f>
        <v>1990</v>
      </c>
      <c r="CP45" s="26">
        <f>AVERAGEIFS('ACC punting'!F:F,'ACC punting'!$A:$A,$A44,'ACC punting'!$C:$C,$B44)</f>
        <v>43.3</v>
      </c>
      <c r="CQ45" s="26">
        <f>MAXIFS('ACC punting'!G:G,'ACC punting'!$A:$A,$A44,'ACC punting'!$C:$C,$B44)</f>
        <v>65</v>
      </c>
      <c r="CR45" s="26">
        <f>SUMIFS('ACC punting'!H:H,'ACC punting'!$A:$A,$A44,'ACC punting'!$C:$C,$B44)</f>
        <v>5</v>
      </c>
      <c r="CS45" s="26">
        <f>SUMIFS('ACC punting'!I:I,'ACC punting'!$A:$A,$A44,'ACC punting'!$C:$C,$B44)</f>
        <v>14</v>
      </c>
      <c r="CT45" s="26">
        <f>SUMIFS('ACC punting'!J:J,'ACC punting'!$A:$A,$A44,'ACC punting'!$C:$C,$B44)</f>
        <v>1</v>
      </c>
      <c r="CU45" s="26">
        <f>AVERAGEIFS('ACC punting'!K:K,'ACC punting'!$A:$A,$A44,'ACC punting'!$C:$C,$B44)</f>
        <v>37.3</v>
      </c>
      <c r="CV45" s="26">
        <f>SUMIFS('ACC punting'!L:L,'ACC punting'!$A:$A,$A44,'ACC punting'!$C:$C,$B44)</f>
        <v>14</v>
      </c>
      <c r="CW45" s="26">
        <f>SUMIFS('ACC punting'!M:M,'ACC punting'!$A:$A,$A44,'ACC punting'!$C:$C,$B44)</f>
        <v>138</v>
      </c>
    </row>
    <row r="46">
      <c r="A46" s="16">
        <v>2015.0</v>
      </c>
      <c r="B46" s="13" t="s">
        <v>110</v>
      </c>
      <c r="C46" s="26">
        <f>SUMIFS('ACC receiving'!D:D,'ACC receiving'!$A:$A,$A46,'ACC receiving'!$C:$C,$B46)</f>
        <v>180</v>
      </c>
      <c r="D46" s="26">
        <f>SUMIFS('ACC receiving'!E:E,'ACC receiving'!$A:$A,$A46,'ACC receiving'!$C:$C,$B46)</f>
        <v>2273</v>
      </c>
      <c r="E46" s="26">
        <f>AVERAGEIFS('ACC receiving'!F:F,'ACC receiving'!$A:$A,$A46,'ACC receiving'!$C:$C,$B46)</f>
        <v>13.78333333</v>
      </c>
      <c r="F46" s="26">
        <f>SUMIFS('ACC receiving'!G:G,'ACC receiving'!$A:$A,$A46,'ACC receiving'!$C:$C,$B46)</f>
        <v>224</v>
      </c>
      <c r="G46" s="26">
        <f>SUMIFS('ACC receiving'!H:H,'ACC receiving'!$A:$A,$A46,'ACC receiving'!$C:$C,$B46)</f>
        <v>19</v>
      </c>
      <c r="H46" s="26">
        <f>SUMIFS('ACC defense'!D:D,'ACC defense'!$A:$A,$A46,'ACC defense'!$C:$C,$B46)</f>
        <v>10</v>
      </c>
      <c r="I46" s="26">
        <f>SUMIFS('ACC defense'!E:E,'ACC defense'!$A:$A,$A46,'ACC defense'!$C:$C,$B46)</f>
        <v>135</v>
      </c>
      <c r="J46" s="26">
        <f>AVERAGEIFS('ACC defense'!F:F,'ACC defense'!$A:$A,$A46,'ACC defense'!$C:$C,$B46)</f>
        <v>12.08333333</v>
      </c>
      <c r="K46" s="26">
        <f>MAXIFS('ACC defense'!G:G,'ACC defense'!$A:$A,$A46,'ACC defense'!$C:$C,$B46)</f>
        <v>51</v>
      </c>
      <c r="L46" s="26">
        <f>SUMIFS('ACC defense'!H:H,'ACC defense'!$A:$A,$A46,'ACC defense'!$C:$C,$B46)</f>
        <v>1</v>
      </c>
      <c r="M46" s="26">
        <f>SUMIFS('ACC defense'!I:I,'ACC defense'!$A:$A,$A46,'ACC defense'!$C:$C,$B46)</f>
        <v>254</v>
      </c>
      <c r="N46" s="26">
        <f>SUMIFS('ACC defense'!J:J,'ACC defense'!$A:$A,$A46,'ACC defense'!$C:$C,$B46)</f>
        <v>129</v>
      </c>
      <c r="O46" s="26">
        <f>SUMIFS('ACC defense'!K:K,'ACC defense'!$A:$A,$A46,'ACC defense'!$C:$C,$B46)</f>
        <v>383</v>
      </c>
      <c r="P46" s="26">
        <f>SUMIFS('ACC defense'!L:L,'ACC defense'!$A:$A,$A46,'ACC defense'!$C:$C,$B46)</f>
        <v>12</v>
      </c>
      <c r="Q46" s="26">
        <f>SUMIFS('ACC defense'!M:M,'ACC defense'!$A:$A,$A46,'ACC defense'!$C:$C,$B46)</f>
        <v>97</v>
      </c>
      <c r="R46" s="27">
        <f>SUMIFS('ACC kicking'!D:D,'ACC kicking'!$A:$A,$A46,'ACC kicking'!$C:$C,$B46)</f>
        <v>42</v>
      </c>
      <c r="S46" s="27">
        <f>SUMIFS('ACC kicking'!E:E,'ACC kicking'!$A:$A,$A46,'ACC kicking'!$C:$C,$B46)</f>
        <v>43</v>
      </c>
      <c r="T46" s="27">
        <f>SUMIFS('ACC kicking'!F:F,'ACC kicking'!$A:$A,$A46,'ACC kicking'!$C:$C,$B46)</f>
        <v>15</v>
      </c>
      <c r="U46" s="27">
        <f>SUMIFS('ACC kicking'!G:G,'ACC kicking'!$A:$A,$A46,'ACC kicking'!$C:$C,$B46)</f>
        <v>23</v>
      </c>
      <c r="V46" s="27">
        <f>SUMIFS('ACC kicking'!H:H,'ACC kicking'!$A:$A,$A46,'ACC kicking'!$C:$C,$B46)</f>
        <v>1</v>
      </c>
      <c r="W46" s="27">
        <f>SUMIFS('ACC kicking'!I:I,'ACC kicking'!$A:$A,$A46,'ACC kicking'!$C:$C,$B46)</f>
        <v>1</v>
      </c>
      <c r="X46" s="27">
        <f>SUMIFS('ACC kicking'!J:J,'ACC kicking'!$A:$A,$A46,'ACC kicking'!$C:$C,$B46)</f>
        <v>5</v>
      </c>
      <c r="Y46" s="27">
        <f>SUMIFS('ACC kicking'!K:K,'ACC kicking'!$A:$A,$A46,'ACC kicking'!$C:$C,$B46)</f>
        <v>6</v>
      </c>
      <c r="Z46" s="27">
        <f>SUMIFS('ACC kicking'!L:L,'ACC kicking'!$A:$A,$A46,'ACC kicking'!$C:$C,$B46)</f>
        <v>3</v>
      </c>
      <c r="AA46" s="27">
        <f>SUMIFS('ACC kicking'!M:M,'ACC kicking'!$A:$A,$A46,'ACC kicking'!$C:$C,$B46)</f>
        <v>4</v>
      </c>
      <c r="AB46" s="27">
        <f>SUMIFS('ACC kicking'!N:N,'ACC kicking'!$A:$A,$A46,'ACC kicking'!$C:$C,$B46)</f>
        <v>4</v>
      </c>
      <c r="AC46" s="27">
        <f>SUMIFS('ACC kicking'!O:O,'ACC kicking'!$A:$A,$A46,'ACC kicking'!$C:$C,$B46)</f>
        <v>8</v>
      </c>
      <c r="AD46" s="27">
        <f>SUMIFS('ACC kicking'!P:P,'ACC kicking'!$A:$A,$A46,'ACC kicking'!$C:$C,$B46)</f>
        <v>2</v>
      </c>
      <c r="AE46" s="27">
        <f>SUMIFS('ACC kicking'!Q:Q,'ACC kicking'!$A:$A,$A46,'ACC kicking'!$C:$C,$B46)</f>
        <v>4</v>
      </c>
      <c r="AF46" s="27">
        <f>MAXIFS('ACC kicking'!R:R,'ACC kicking'!$A:$A,$A46,'ACC kicking'!$C:$C,$B46)</f>
        <v>56</v>
      </c>
      <c r="AG46" s="27">
        <f>SUMIFS('ACC kicking'!S:S,'ACC kicking'!$A:$A,$A46,'ACC kicking'!$C:$C,$B46)</f>
        <v>87</v>
      </c>
      <c r="AH46" s="27">
        <f>SUMIFS('ACC kickoff-return'!D:D,'ACC kickoff-return'!$A:$A,$A45,'ACC kickoff-return'!$C:$C,$B45)</f>
        <v>39</v>
      </c>
      <c r="AI46" s="27">
        <f>SUMIFS('ACC kickoff-return'!E:E,'ACC kickoff-return'!$A:$A,$A45,'ACC kickoff-return'!$C:$C,$B45)</f>
        <v>865</v>
      </c>
      <c r="AJ46" s="27">
        <f>AVERAGEIFS('ACC kickoff-return'!F:F,'ACC kickoff-return'!$A:$A,$A45,'ACC kickoff-return'!$C:$C,$B45)</f>
        <v>18.704</v>
      </c>
      <c r="AK46" s="27">
        <f>SUMIFS('ACC kickoff-return'!G:G,'ACC kickoff-return'!$A:$A,$A45,'ACC kickoff-return'!$C:$C,$B45)</f>
        <v>0</v>
      </c>
      <c r="AL46" s="27">
        <f>MAXIFS('ACC kickoff-return'!H:H,'ACC kickoff-return'!$A:$A,$A45,'ACC kickoff-return'!$C:$C,$B45)</f>
        <v>73</v>
      </c>
      <c r="AM46" s="27">
        <f>SUMIFS('ACC kickoff-return'!I:I,'ACC kickoff-return'!$A:$A,$A45,'ACC kickoff-return'!$C:$C,$B45)</f>
        <v>0</v>
      </c>
      <c r="AN46" s="26">
        <f>SUMIFS('ACC kickoff'!D:D,'ACC kickoff'!$A:$A,$A45,'ACC kickoff'!$C:$C,$B45)</f>
        <v>112</v>
      </c>
      <c r="AO46" s="26">
        <f>SUMIFS('ACC kickoff'!E:E,'ACC kickoff'!$A:$A,$A45,'ACC kickoff'!$C:$C,$B45)</f>
        <v>6781</v>
      </c>
      <c r="AP46" s="26">
        <f>AVERAGEIFS('ACC kickoff'!F:F,'ACC kickoff'!$A:$A,$A45,'ACC kickoff'!$C:$C,$B45)</f>
        <v>62.275</v>
      </c>
      <c r="AQ46" s="26">
        <f>MAXIFS('ACC kickoff'!G:G,'ACC kickoff'!$A:$A,$A45,'ACC kickoff'!$C:$C,$B45)</f>
        <v>65</v>
      </c>
      <c r="AR46" s="26">
        <f>SUMIFS('ACC kickoff'!H:H,'ACC kickoff'!$A:$A,$A45,'ACC kickoff'!$C:$C,$B45)</f>
        <v>38</v>
      </c>
      <c r="AS46" s="26">
        <f>SUMIFS('ACC kickoff'!I:I,'ACC kickoff'!$A:$A,$A45,'ACC kickoff'!$C:$C,$B45)</f>
        <v>1</v>
      </c>
      <c r="AT46" s="26">
        <f>SUMIFS('ACC kickoff'!J:J,'ACC kickoff'!$A:$A,$A45,'ACC kickoff'!$C:$C,$B45)</f>
        <v>72</v>
      </c>
      <c r="AU46" s="26">
        <f>SUMIFS('ACC kickoff'!K:K,'ACC kickoff'!$A:$A,$A45,'ACC kickoff'!$C:$C,$B45)</f>
        <v>1764</v>
      </c>
      <c r="AV46" s="26">
        <f>SUMIFS('ACC kickoff'!L:L,'ACC kickoff'!$A:$A,$A45,'ACC kickoff'!$C:$C,$B45)</f>
        <v>3</v>
      </c>
      <c r="AW46" s="27">
        <f>SUMIFS('ACC passing'!D:D,'ACC passing'!$A:$A,$A45,'ACC passing'!$C:$C,$B45)</f>
        <v>526</v>
      </c>
      <c r="AX46" s="27">
        <f>SUMIFS('ACC passing'!E:E,'ACC passing'!$A:$A,$A45,'ACC passing'!$C:$C,$B45)</f>
        <v>356</v>
      </c>
      <c r="AY46" s="27">
        <f>AVERAGEIFS('ACC passing'!F:F,'ACC passing'!$A:$A,$A45,'ACC passing'!$C:$C,$B45)</f>
        <v>67.01666667</v>
      </c>
      <c r="AZ46" s="27">
        <f>SUMIFS('ACC passing'!G:G,'ACC passing'!$A:$A,$A45,'ACC passing'!$C:$C,$B45)</f>
        <v>4378</v>
      </c>
      <c r="BA46" s="27">
        <f>AVERAGEIFS('ACC passing'!H:H,'ACC passing'!$A:$A,$A45,'ACC passing'!$C:$C,$B45)</f>
        <v>11.51666667</v>
      </c>
      <c r="BB46" s="27">
        <f>SUMIFS('ACC passing'!I:I,'ACC passing'!$A:$A,$A45,'ACC passing'!$C:$C,$B45)</f>
        <v>35</v>
      </c>
      <c r="BC46" s="27">
        <f>AVERAGEIFS('ACC passing'!J:J,'ACC passing'!$A:$A,$A45,'ACC passing'!$C:$C,$B45)</f>
        <v>1.183333333</v>
      </c>
      <c r="BD46" s="27">
        <f>SUMIFS('ACC passing'!K:K,'ACC passing'!$A:$A,$A45,'ACC passing'!$C:$C,$B45)</f>
        <v>15</v>
      </c>
      <c r="BE46" s="27">
        <f>AVERAGEIFS('ACC passing'!L:L,'ACC passing'!$A:$A,$A45,'ACC passing'!$C:$C,$B45)</f>
        <v>3</v>
      </c>
      <c r="BF46" s="27">
        <f>MAXIFS('ACC passing'!M:M,'ACC passing'!$A:$A,$A45,'ACC passing'!$C:$C,$B45)</f>
        <v>67</v>
      </c>
      <c r="BG46" s="27">
        <f>SUMIFS('ACC passing'!N:N,'ACC passing'!$A:$A,$A45,'ACC passing'!$C:$C,$B45)</f>
        <v>17</v>
      </c>
      <c r="BH46" s="27">
        <f>SUMIFS('ACC passing'!O:O,'ACC passing'!$A:$A,$A45,'ACC passing'!$C:$C,$B45)</f>
        <v>92</v>
      </c>
      <c r="BI46" s="27">
        <f>AVERAGEIFS('ACC passing'!P:P,'ACC passing'!$A:$A,$A45,'ACC passing'!$C:$C,$B45)</f>
        <v>161.6</v>
      </c>
      <c r="BJ46" s="26">
        <f>SUMIFS('ACC punt-return'!D:D,'ACC punt-return'!$A:$A,$A45,'ACC punt-return'!$C:$C,$B45)</f>
        <v>27</v>
      </c>
      <c r="BK46" s="26">
        <f>SUMIFS('ACC punt-return'!E:E,'ACC punt-return'!$A:$A,$A45,'ACC punt-return'!$C:$C,$B45)</f>
        <v>78</v>
      </c>
      <c r="BL46" s="26">
        <f>AVERAGEIFS('ACC punt-return'!F:F,'ACC punt-return'!$A:$A,$A45,'ACC punt-return'!$C:$C,$B45)</f>
        <v>4.047142857</v>
      </c>
      <c r="BM46" s="26">
        <f>SUMIFS('ACC punt-return'!G:G,'ACC punt-return'!$A:$A,$A45,'ACC punt-return'!$C:$C,$B45)</f>
        <v>40</v>
      </c>
      <c r="BN46" s="26">
        <f>MAXIFS('ACC punt-return'!H:H,'ACC punt-return'!$A:$A,$A45,'ACC punt-return'!$C:$C,$B45)</f>
        <v>16</v>
      </c>
      <c r="BO46" s="26">
        <f>SUMIFS('ACC punt-return'!I:I,'ACC punt-return'!$A:$A,$A45,'ACC punt-return'!$C:$C,$B45)</f>
        <v>0</v>
      </c>
      <c r="BP46" s="26">
        <f>SUMIFS('ACC rushing'!D:D,'ACC rushing'!$A:$A,$A45,'ACC rushing'!$C:$C,$B45)</f>
        <v>647</v>
      </c>
      <c r="BQ46" s="26">
        <f>SUMIFS('ACC rushing'!E:E,'ACC rushing'!$A:$A,$A45,'ACC rushing'!$C:$C,$B45)</f>
        <v>3579</v>
      </c>
      <c r="BR46" s="26">
        <f>SUMIFS('ACC rushing'!F:F,'ACC rushing'!$A:$A,$A45,'ACC rushing'!$C:$C,$B45)</f>
        <v>196</v>
      </c>
      <c r="BS46" s="26">
        <f>SUMIFS('ACC rushing'!G:G,'ACC rushing'!$A:$A,$A45,'ACC rushing'!$C:$C,$B45)</f>
        <v>3383</v>
      </c>
      <c r="BT46" s="26">
        <f>AVERAGEIFS('ACC rushing'!H:H,'ACC rushing'!$A:$A,$A45,'ACC rushing'!$C:$C,$B45)</f>
        <v>5.10875</v>
      </c>
      <c r="BU46" s="26">
        <f>MAXIFS('ACC rushing'!I:I,'ACC rushing'!$A:$A,$A45,'ACC rushing'!$C:$C,$B45)</f>
        <v>66</v>
      </c>
      <c r="BV46" s="26">
        <f>SUMIFS('ACC rushing'!J:J,'ACC rushing'!$A:$A,$A45,'ACC rushing'!$C:$C,$B45)</f>
        <v>33</v>
      </c>
      <c r="BW46" s="26">
        <f>SUMIFS('ACC scoring'!D:D,'ACC scoring'!$A:$A,$A45,'ACC scoring'!$C:$C,$B45)</f>
        <v>504</v>
      </c>
      <c r="BX46" s="26">
        <f>SUMIFS('ACC scoring'!E:E,'ACC scoring'!$A:$A,$A45,'ACC scoring'!$C:$C,$B45)</f>
        <v>61</v>
      </c>
      <c r="BY46" s="26">
        <f>SUMIFS('ACC scoring'!F:F,'ACC scoring'!$A:$A,$A45,'ACC scoring'!$C:$C,$B45)</f>
        <v>29</v>
      </c>
      <c r="BZ46" s="26">
        <f>SUMIFS('ACC scoring'!G:G,'ACC scoring'!$A:$A,$A45,'ACC scoring'!$C:$C,$B45)</f>
        <v>32</v>
      </c>
      <c r="CA46" s="26">
        <f>SUMIFS('ACC scoring'!H:H,'ACC scoring'!$A:$A,$A45,'ACC scoring'!$C:$C,$B45)</f>
        <v>0</v>
      </c>
      <c r="CB46" s="26">
        <f>SUMIFS('ACC scoring'!I:I,'ACC scoring'!$A:$A,$A45,'ACC scoring'!$C:$C,$B45)</f>
        <v>0</v>
      </c>
      <c r="CC46" s="26">
        <f>SUMIFS('ACC scoring'!J:J,'ACC scoring'!$A:$A,$A45,'ACC scoring'!$C:$C,$B45)</f>
        <v>0</v>
      </c>
      <c r="CD46" s="26">
        <f>SUMIFS('ACC scoring'!K:K,'ACC scoring'!$A:$A,$A45,'ACC scoring'!$C:$C,$B45)</f>
        <v>0</v>
      </c>
      <c r="CE46" s="26">
        <f>SUMIFS('ACC scoring'!L:L,'ACC scoring'!$A:$A,$A45,'ACC scoring'!$C:$C,$B45)</f>
        <v>0</v>
      </c>
      <c r="CF46" s="26">
        <f>SUMIFS('ACC scoring'!M:M,'ACC scoring'!$A:$A,$A45,'ACC scoring'!$C:$C,$B45)</f>
        <v>0</v>
      </c>
      <c r="CG46" s="26">
        <f>SUMIFS('ACC scoring'!N:N,'ACC scoring'!$A:$A,$A45,'ACC scoring'!$C:$C,$B45)</f>
        <v>0</v>
      </c>
      <c r="CH46" s="26">
        <f>SUMIFS('ACC scoring'!O:O,'ACC scoring'!$A:$A,$A45,'ACC scoring'!$C:$C,$B45)</f>
        <v>57</v>
      </c>
      <c r="CI46" s="26">
        <f>SUMIFS('ACC scoring'!P:P,'ACC scoring'!$A:$A,$A45,'ACC scoring'!$C:$C,$B45)</f>
        <v>62</v>
      </c>
      <c r="CJ46" s="26">
        <f>SUMIFS('ACC scoring'!Q:Q,'ACC scoring'!$A:$A,$A45,'ACC scoring'!$C:$C,$B45)</f>
        <v>27</v>
      </c>
      <c r="CK46" s="26">
        <f>SUMIFS('ACC scoring'!R:R,'ACC scoring'!$A:$A,$A45,'ACC scoring'!$C:$C,$B45)</f>
        <v>32</v>
      </c>
      <c r="CL46" s="26">
        <f>SUMIFS('ACC scoring'!S:S,'ACC scoring'!$A:$A,$A45,'ACC scoring'!$C:$C,$B45)</f>
        <v>0</v>
      </c>
      <c r="CM46" s="26">
        <f>SUMIFS('ACC scoring'!T:T,'ACC scoring'!$A:$A,$A45,'ACC scoring'!$C:$C,$B45)</f>
        <v>0</v>
      </c>
      <c r="CN46" s="26">
        <f>SUMIFS('ACC punting'!D:D,'ACC punting'!$A:$A,$A45,'ACC punting'!$C:$C,$B45)</f>
        <v>67</v>
      </c>
      <c r="CO46" s="26">
        <f>SUMIFS('ACC punting'!E:E,'ACC punting'!$A:$A,$A45,'ACC punting'!$C:$C,$B45)</f>
        <v>2647</v>
      </c>
      <c r="CP46" s="26">
        <f>AVERAGEIFS('ACC punting'!F:F,'ACC punting'!$A:$A,$A45,'ACC punting'!$C:$C,$B45)</f>
        <v>39.5</v>
      </c>
      <c r="CQ46" s="26">
        <f>MAXIFS('ACC punting'!G:G,'ACC punting'!$A:$A,$A45,'ACC punting'!$C:$C,$B45)</f>
        <v>57</v>
      </c>
      <c r="CR46" s="26">
        <f>SUMIFS('ACC punting'!H:H,'ACC punting'!$A:$A,$A45,'ACC punting'!$C:$C,$B45)</f>
        <v>1</v>
      </c>
      <c r="CS46" s="26">
        <f>SUMIFS('ACC punting'!I:I,'ACC punting'!$A:$A,$A45,'ACC punting'!$C:$C,$B45)</f>
        <v>23</v>
      </c>
      <c r="CT46" s="26">
        <f>SUMIFS('ACC punting'!J:J,'ACC punting'!$A:$A,$A45,'ACC punting'!$C:$C,$B45)</f>
        <v>0</v>
      </c>
      <c r="CU46" s="26">
        <f>AVERAGEIFS('ACC punting'!K:K,'ACC punting'!$A:$A,$A45,'ACC punting'!$C:$C,$B45)</f>
        <v>37.8</v>
      </c>
      <c r="CV46" s="26">
        <f>SUMIFS('ACC punting'!L:L,'ACC punting'!$A:$A,$A45,'ACC punting'!$C:$C,$B45)</f>
        <v>16</v>
      </c>
      <c r="CW46" s="26">
        <f>SUMIFS('ACC punting'!M:M,'ACC punting'!$A:$A,$A45,'ACC punting'!$C:$C,$B45)</f>
        <v>97</v>
      </c>
    </row>
    <row r="47">
      <c r="A47" s="16">
        <v>2015.0</v>
      </c>
      <c r="B47" s="13" t="s">
        <v>101</v>
      </c>
      <c r="C47" s="26">
        <f>SUMIFS('ACC receiving'!D:D,'ACC receiving'!$A:$A,$A47,'ACC receiving'!$C:$C,$B47)</f>
        <v>239</v>
      </c>
      <c r="D47" s="26">
        <f>SUMIFS('ACC receiving'!E:E,'ACC receiving'!$A:$A,$A47,'ACC receiving'!$C:$C,$B47)</f>
        <v>2683</v>
      </c>
      <c r="E47" s="26">
        <f>AVERAGEIFS('ACC receiving'!F:F,'ACC receiving'!$A:$A,$A47,'ACC receiving'!$C:$C,$B47)</f>
        <v>10.78555556</v>
      </c>
      <c r="F47" s="26">
        <f>SUMIFS('ACC receiving'!G:G,'ACC receiving'!$A:$A,$A47,'ACC receiving'!$C:$C,$B47)</f>
        <v>394</v>
      </c>
      <c r="G47" s="26">
        <f>SUMIFS('ACC receiving'!H:H,'ACC receiving'!$A:$A,$A47,'ACC receiving'!$C:$C,$B47)</f>
        <v>20</v>
      </c>
      <c r="H47" s="26">
        <f>SUMIFS('ACC defense'!D:D,'ACC defense'!$A:$A,$A47,'ACC defense'!$C:$C,$B47)</f>
        <v>4</v>
      </c>
      <c r="I47" s="26">
        <f>SUMIFS('ACC defense'!E:E,'ACC defense'!$A:$A,$A47,'ACC defense'!$C:$C,$B47)</f>
        <v>8</v>
      </c>
      <c r="J47" s="26">
        <f>AVERAGEIFS('ACC defense'!F:F,'ACC defense'!$A:$A,$A47,'ACC defense'!$C:$C,$B47)</f>
        <v>1.333333333</v>
      </c>
      <c r="K47" s="26">
        <f>MAXIFS('ACC defense'!G:G,'ACC defense'!$A:$A,$A47,'ACC defense'!$C:$C,$B47)</f>
        <v>8</v>
      </c>
      <c r="L47" s="26">
        <f>SUMIFS('ACC defense'!H:H,'ACC defense'!$A:$A,$A47,'ACC defense'!$C:$C,$B47)</f>
        <v>0</v>
      </c>
      <c r="M47" s="26">
        <f>SUMIFS('ACC defense'!I:I,'ACC defense'!$A:$A,$A47,'ACC defense'!$C:$C,$B47)</f>
        <v>106</v>
      </c>
      <c r="N47" s="26">
        <f>SUMIFS('ACC defense'!J:J,'ACC defense'!$A:$A,$A47,'ACC defense'!$C:$C,$B47)</f>
        <v>57</v>
      </c>
      <c r="O47" s="26">
        <f>SUMIFS('ACC defense'!K:K,'ACC defense'!$A:$A,$A47,'ACC defense'!$C:$C,$B47)</f>
        <v>163</v>
      </c>
      <c r="P47" s="26">
        <f>SUMIFS('ACC defense'!L:L,'ACC defense'!$A:$A,$A47,'ACC defense'!$C:$C,$B47)</f>
        <v>0</v>
      </c>
      <c r="Q47" s="26">
        <f>SUMIFS('ACC defense'!M:M,'ACC defense'!$A:$A,$A47,'ACC defense'!$C:$C,$B47)</f>
        <v>0</v>
      </c>
      <c r="R47" s="27">
        <f>SUMIFS('ACC kicking'!D:D,'ACC kicking'!$A:$A,$A47,'ACC kicking'!$C:$C,$B47)</f>
        <v>34</v>
      </c>
      <c r="S47" s="27">
        <f>SUMIFS('ACC kicking'!E:E,'ACC kicking'!$A:$A,$A47,'ACC kicking'!$C:$C,$B47)</f>
        <v>35</v>
      </c>
      <c r="T47" s="27">
        <f>SUMIFS('ACC kicking'!F:F,'ACC kicking'!$A:$A,$A47,'ACC kicking'!$C:$C,$B47)</f>
        <v>17</v>
      </c>
      <c r="U47" s="27">
        <f>SUMIFS('ACC kicking'!G:G,'ACC kicking'!$A:$A,$A47,'ACC kicking'!$C:$C,$B47)</f>
        <v>22</v>
      </c>
      <c r="V47" s="27">
        <f>SUMIFS('ACC kicking'!H:H,'ACC kicking'!$A:$A,$A47,'ACC kicking'!$C:$C,$B47)</f>
        <v>2</v>
      </c>
      <c r="W47" s="27">
        <f>SUMIFS('ACC kicking'!I:I,'ACC kicking'!$A:$A,$A47,'ACC kicking'!$C:$C,$B47)</f>
        <v>2</v>
      </c>
      <c r="X47" s="27">
        <f>SUMIFS('ACC kicking'!J:J,'ACC kicking'!$A:$A,$A47,'ACC kicking'!$C:$C,$B47)</f>
        <v>5</v>
      </c>
      <c r="Y47" s="27">
        <f>SUMIFS('ACC kicking'!K:K,'ACC kicking'!$A:$A,$A47,'ACC kicking'!$C:$C,$B47)</f>
        <v>6</v>
      </c>
      <c r="Z47" s="27">
        <f>SUMIFS('ACC kicking'!L:L,'ACC kicking'!$A:$A,$A47,'ACC kicking'!$C:$C,$B47)</f>
        <v>4</v>
      </c>
      <c r="AA47" s="27">
        <f>SUMIFS('ACC kicking'!M:M,'ACC kicking'!$A:$A,$A47,'ACC kicking'!$C:$C,$B47)</f>
        <v>4</v>
      </c>
      <c r="AB47" s="27">
        <f>SUMIFS('ACC kicking'!N:N,'ACC kicking'!$A:$A,$A47,'ACC kicking'!$C:$C,$B47)</f>
        <v>6</v>
      </c>
      <c r="AC47" s="27">
        <f>SUMIFS('ACC kicking'!O:O,'ACC kicking'!$A:$A,$A47,'ACC kicking'!$C:$C,$B47)</f>
        <v>10</v>
      </c>
      <c r="AD47" s="27">
        <f>SUMIFS('ACC kicking'!P:P,'ACC kicking'!$A:$A,$A47,'ACC kicking'!$C:$C,$B47)</f>
        <v>0</v>
      </c>
      <c r="AE47" s="27">
        <f>SUMIFS('ACC kicking'!Q:Q,'ACC kicking'!$A:$A,$A47,'ACC kicking'!$C:$C,$B47)</f>
        <v>0</v>
      </c>
      <c r="AF47" s="27">
        <f>MAXIFS('ACC kicking'!R:R,'ACC kicking'!$A:$A,$A47,'ACC kicking'!$C:$C,$B47)</f>
        <v>48</v>
      </c>
      <c r="AG47" s="27">
        <f>SUMIFS('ACC kicking'!S:S,'ACC kicking'!$A:$A,$A47,'ACC kicking'!$C:$C,$B47)</f>
        <v>85</v>
      </c>
      <c r="AH47" s="27">
        <f>SUMIFS('ACC kickoff-return'!D:D,'ACC kickoff-return'!$A:$A,$A46,'ACC kickoff-return'!$C:$C,$B46)</f>
        <v>41</v>
      </c>
      <c r="AI47" s="27">
        <f>SUMIFS('ACC kickoff-return'!E:E,'ACC kickoff-return'!$A:$A,$A46,'ACC kickoff-return'!$C:$C,$B46)</f>
        <v>1017</v>
      </c>
      <c r="AJ47" s="27">
        <f>AVERAGEIFS('ACC kickoff-return'!F:F,'ACC kickoff-return'!$A:$A,$A46,'ACC kickoff-return'!$C:$C,$B46)</f>
        <v>20.00333333</v>
      </c>
      <c r="AK47" s="27">
        <f>SUMIFS('ACC kickoff-return'!G:G,'ACC kickoff-return'!$A:$A,$A46,'ACC kickoff-return'!$C:$C,$B46)</f>
        <v>0</v>
      </c>
      <c r="AL47" s="27">
        <f>MAXIFS('ACC kickoff-return'!H:H,'ACC kickoff-return'!$A:$A,$A46,'ACC kickoff-return'!$C:$C,$B46)</f>
        <v>100</v>
      </c>
      <c r="AM47" s="27">
        <f>SUMIFS('ACC kickoff-return'!I:I,'ACC kickoff-return'!$A:$A,$A46,'ACC kickoff-return'!$C:$C,$B46)</f>
        <v>2</v>
      </c>
      <c r="AN47" s="26">
        <f>SUMIFS('ACC kickoff'!D:D,'ACC kickoff'!$A:$A,$A46,'ACC kickoff'!$C:$C,$B46)</f>
        <v>69</v>
      </c>
      <c r="AO47" s="26">
        <f>SUMIFS('ACC kickoff'!E:E,'ACC kickoff'!$A:$A,$A46,'ACC kickoff'!$C:$C,$B46)</f>
        <v>4354</v>
      </c>
      <c r="AP47" s="26">
        <f>AVERAGEIFS('ACC kickoff'!F:F,'ACC kickoff'!$A:$A,$A46,'ACC kickoff'!$C:$C,$B46)</f>
        <v>63.1</v>
      </c>
      <c r="AQ47" s="26">
        <f>MAXIFS('ACC kickoff'!G:G,'ACC kickoff'!$A:$A,$A46,'ACC kickoff'!$C:$C,$B46)</f>
        <v>70</v>
      </c>
      <c r="AR47" s="26">
        <f>SUMIFS('ACC kickoff'!H:H,'ACC kickoff'!$A:$A,$A46,'ACC kickoff'!$C:$C,$B46)</f>
        <v>43</v>
      </c>
      <c r="AS47" s="26">
        <f>SUMIFS('ACC kickoff'!I:I,'ACC kickoff'!$A:$A,$A46,'ACC kickoff'!$C:$C,$B46)</f>
        <v>0</v>
      </c>
      <c r="AT47" s="26">
        <f>SUMIFS('ACC kickoff'!J:J,'ACC kickoff'!$A:$A,$A46,'ACC kickoff'!$C:$C,$B46)</f>
        <v>26</v>
      </c>
      <c r="AU47" s="26">
        <f>SUMIFS('ACC kickoff'!K:K,'ACC kickoff'!$A:$A,$A46,'ACC kickoff'!$C:$C,$B46)</f>
        <v>506</v>
      </c>
      <c r="AV47" s="26">
        <f>SUMIFS('ACC kickoff'!L:L,'ACC kickoff'!$A:$A,$A46,'ACC kickoff'!$C:$C,$B46)</f>
        <v>0</v>
      </c>
      <c r="AW47" s="27">
        <f>SUMIFS('ACC passing'!D:D,'ACC passing'!$A:$A,$A46,'ACC passing'!$C:$C,$B46)</f>
        <v>342</v>
      </c>
      <c r="AX47" s="27">
        <f>SUMIFS('ACC passing'!E:E,'ACC passing'!$A:$A,$A46,'ACC passing'!$C:$C,$B46)</f>
        <v>212</v>
      </c>
      <c r="AY47" s="27">
        <f>AVERAGEIFS('ACC passing'!F:F,'ACC passing'!$A:$A,$A46,'ACC passing'!$C:$C,$B46)</f>
        <v>73.1</v>
      </c>
      <c r="AZ47" s="27">
        <f>SUMIFS('ACC passing'!G:G,'ACC passing'!$A:$A,$A46,'ACC passing'!$C:$C,$B46)</f>
        <v>2478</v>
      </c>
      <c r="BA47" s="27">
        <f>AVERAGEIFS('ACC passing'!H:H,'ACC passing'!$A:$A,$A46,'ACC passing'!$C:$C,$B46)</f>
        <v>11.525</v>
      </c>
      <c r="BB47" s="27">
        <f>SUMIFS('ACC passing'!I:I,'ACC passing'!$A:$A,$A46,'ACC passing'!$C:$C,$B46)</f>
        <v>21</v>
      </c>
      <c r="BC47" s="27">
        <f>AVERAGEIFS('ACC passing'!J:J,'ACC passing'!$A:$A,$A46,'ACC passing'!$C:$C,$B46)</f>
        <v>2.6</v>
      </c>
      <c r="BD47" s="27">
        <f>SUMIFS('ACC passing'!K:K,'ACC passing'!$A:$A,$A46,'ACC passing'!$C:$C,$B46)</f>
        <v>9</v>
      </c>
      <c r="BE47" s="27">
        <f>AVERAGEIFS('ACC passing'!L:L,'ACC passing'!$A:$A,$A46,'ACC passing'!$C:$C,$B46)</f>
        <v>1.65</v>
      </c>
      <c r="BF47" s="27">
        <f>MAXIFS('ACC passing'!M:M,'ACC passing'!$A:$A,$A46,'ACC passing'!$C:$C,$B46)</f>
        <v>55</v>
      </c>
      <c r="BG47" s="27">
        <f>SUMIFS('ACC passing'!N:N,'ACC passing'!$A:$A,$A46,'ACC passing'!$C:$C,$B46)</f>
        <v>29</v>
      </c>
      <c r="BH47" s="27">
        <f>SUMIFS('ACC passing'!O:O,'ACC passing'!$A:$A,$A46,'ACC passing'!$C:$C,$B46)</f>
        <v>193</v>
      </c>
      <c r="BI47" s="27">
        <f>AVERAGEIFS('ACC passing'!P:P,'ACC passing'!$A:$A,$A46,'ACC passing'!$C:$C,$B46)</f>
        <v>175.225</v>
      </c>
      <c r="BJ47" s="26">
        <f>SUMIFS('ACC punt-return'!D:D,'ACC punt-return'!$A:$A,$A46,'ACC punt-return'!$C:$C,$B46)</f>
        <v>19</v>
      </c>
      <c r="BK47" s="26">
        <f>SUMIFS('ACC punt-return'!E:E,'ACC punt-return'!$A:$A,$A46,'ACC punt-return'!$C:$C,$B46)</f>
        <v>120</v>
      </c>
      <c r="BL47" s="26">
        <f>AVERAGEIFS('ACC punt-return'!F:F,'ACC punt-return'!$A:$A,$A46,'ACC punt-return'!$C:$C,$B46)</f>
        <v>5.84</v>
      </c>
      <c r="BM47" s="26">
        <f>SUMIFS('ACC punt-return'!G:G,'ACC punt-return'!$A:$A,$A46,'ACC punt-return'!$C:$C,$B46)</f>
        <v>13</v>
      </c>
      <c r="BN47" s="26">
        <f>MAXIFS('ACC punt-return'!H:H,'ACC punt-return'!$A:$A,$A46,'ACC punt-return'!$C:$C,$B46)</f>
        <v>28</v>
      </c>
      <c r="BO47" s="26">
        <f>SUMIFS('ACC punt-return'!I:I,'ACC punt-return'!$A:$A,$A46,'ACC punt-return'!$C:$C,$B46)</f>
        <v>1</v>
      </c>
      <c r="BP47" s="26">
        <f>SUMIFS('ACC rushing'!D:D,'ACC rushing'!$A:$A,$A46,'ACC rushing'!$C:$C,$B46)</f>
        <v>476</v>
      </c>
      <c r="BQ47" s="26">
        <f>SUMIFS('ACC rushing'!E:E,'ACC rushing'!$A:$A,$A46,'ACC rushing'!$C:$C,$B46)</f>
        <v>2647</v>
      </c>
      <c r="BR47" s="26">
        <f>SUMIFS('ACC rushing'!F:F,'ACC rushing'!$A:$A,$A46,'ACC rushing'!$C:$C,$B46)</f>
        <v>237</v>
      </c>
      <c r="BS47" s="26">
        <f>SUMIFS('ACC rushing'!G:G,'ACC rushing'!$A:$A,$A46,'ACC rushing'!$C:$C,$B46)</f>
        <v>2410</v>
      </c>
      <c r="BT47" s="26">
        <f>AVERAGEIFS('ACC rushing'!H:H,'ACC rushing'!$A:$A,$A46,'ACC rushing'!$C:$C,$B46)</f>
        <v>6.12</v>
      </c>
      <c r="BU47" s="26">
        <f>MAXIFS('ACC rushing'!I:I,'ACC rushing'!$A:$A,$A46,'ACC rushing'!$C:$C,$B46)</f>
        <v>71</v>
      </c>
      <c r="BV47" s="26">
        <f>SUMIFS('ACC rushing'!J:J,'ACC rushing'!$A:$A,$A46,'ACC rushing'!$C:$C,$B46)</f>
        <v>18</v>
      </c>
      <c r="BW47" s="26">
        <f>SUMIFS('ACC scoring'!D:D,'ACC scoring'!$A:$A,$A46,'ACC scoring'!$C:$C,$B46)</f>
        <v>279</v>
      </c>
      <c r="BX47" s="26">
        <f>SUMIFS('ACC scoring'!E:E,'ACC scoring'!$A:$A,$A46,'ACC scoring'!$C:$C,$B46)</f>
        <v>32</v>
      </c>
      <c r="BY47" s="26">
        <f>SUMIFS('ACC scoring'!F:F,'ACC scoring'!$A:$A,$A46,'ACC scoring'!$C:$C,$B46)</f>
        <v>13</v>
      </c>
      <c r="BZ47" s="26">
        <f>SUMIFS('ACC scoring'!G:G,'ACC scoring'!$A:$A,$A46,'ACC scoring'!$C:$C,$B46)</f>
        <v>18</v>
      </c>
      <c r="CA47" s="26">
        <f>SUMIFS('ACC scoring'!H:H,'ACC scoring'!$A:$A,$A46,'ACC scoring'!$C:$C,$B46)</f>
        <v>0</v>
      </c>
      <c r="CB47" s="26">
        <f>SUMIFS('ACC scoring'!I:I,'ACC scoring'!$A:$A,$A46,'ACC scoring'!$C:$C,$B46)</f>
        <v>0</v>
      </c>
      <c r="CC47" s="26">
        <f>SUMIFS('ACC scoring'!J:J,'ACC scoring'!$A:$A,$A46,'ACC scoring'!$C:$C,$B46)</f>
        <v>0</v>
      </c>
      <c r="CD47" s="26">
        <f>SUMIFS('ACC scoring'!K:K,'ACC scoring'!$A:$A,$A46,'ACC scoring'!$C:$C,$B46)</f>
        <v>1</v>
      </c>
      <c r="CE47" s="26">
        <f>SUMIFS('ACC scoring'!L:L,'ACC scoring'!$A:$A,$A46,'ACC scoring'!$C:$C,$B46)</f>
        <v>0</v>
      </c>
      <c r="CF47" s="26">
        <f>SUMIFS('ACC scoring'!M:M,'ACC scoring'!$A:$A,$A46,'ACC scoring'!$C:$C,$B46)</f>
        <v>0</v>
      </c>
      <c r="CG47" s="26">
        <f>SUMIFS('ACC scoring'!N:N,'ACC scoring'!$A:$A,$A46,'ACC scoring'!$C:$C,$B46)</f>
        <v>0</v>
      </c>
      <c r="CH47" s="26">
        <f>SUMIFS('ACC scoring'!O:O,'ACC scoring'!$A:$A,$A46,'ACC scoring'!$C:$C,$B46)</f>
        <v>42</v>
      </c>
      <c r="CI47" s="26">
        <f>SUMIFS('ACC scoring'!P:P,'ACC scoring'!$A:$A,$A46,'ACC scoring'!$C:$C,$B46)</f>
        <v>43</v>
      </c>
      <c r="CJ47" s="26">
        <f>SUMIFS('ACC scoring'!Q:Q,'ACC scoring'!$A:$A,$A46,'ACC scoring'!$C:$C,$B46)</f>
        <v>15</v>
      </c>
      <c r="CK47" s="26">
        <f>SUMIFS('ACC scoring'!R:R,'ACC scoring'!$A:$A,$A46,'ACC scoring'!$C:$C,$B46)</f>
        <v>23</v>
      </c>
      <c r="CL47" s="26">
        <f>SUMIFS('ACC scoring'!S:S,'ACC scoring'!$A:$A,$A46,'ACC scoring'!$C:$C,$B46)</f>
        <v>0</v>
      </c>
      <c r="CM47" s="26">
        <f>SUMIFS('ACC scoring'!T:T,'ACC scoring'!$A:$A,$A46,'ACC scoring'!$C:$C,$B46)</f>
        <v>0</v>
      </c>
      <c r="CN47" s="26">
        <f>SUMIFS('ACC punting'!D:D,'ACC punting'!$A:$A,$A46,'ACC punting'!$C:$C,$B46)</f>
        <v>63</v>
      </c>
      <c r="CO47" s="26">
        <f>SUMIFS('ACC punting'!E:E,'ACC punting'!$A:$A,$A46,'ACC punting'!$C:$C,$B46)</f>
        <v>2589</v>
      </c>
      <c r="CP47" s="26">
        <f>AVERAGEIFS('ACC punting'!F:F,'ACC punting'!$A:$A,$A46,'ACC punting'!$C:$C,$B46)</f>
        <v>41.1</v>
      </c>
      <c r="CQ47" s="26">
        <f>MAXIFS('ACC punting'!G:G,'ACC punting'!$A:$A,$A46,'ACC punting'!$C:$C,$B46)</f>
        <v>60</v>
      </c>
      <c r="CR47" s="26">
        <f>SUMIFS('ACC punting'!H:H,'ACC punting'!$A:$A,$A46,'ACC punting'!$C:$C,$B46)</f>
        <v>7</v>
      </c>
      <c r="CS47" s="26">
        <f>SUMIFS('ACC punting'!I:I,'ACC punting'!$A:$A,$A46,'ACC punting'!$C:$C,$B46)</f>
        <v>21</v>
      </c>
      <c r="CT47" s="26">
        <f>SUMIFS('ACC punting'!J:J,'ACC punting'!$A:$A,$A46,'ACC punting'!$C:$C,$B46)</f>
        <v>0</v>
      </c>
      <c r="CU47" s="26">
        <f>AVERAGEIFS('ACC punting'!K:K,'ACC punting'!$A:$A,$A46,'ACC punting'!$C:$C,$B46)</f>
        <v>37.5</v>
      </c>
      <c r="CV47" s="26">
        <f>SUMIFS('ACC punting'!L:L,'ACC punting'!$A:$A,$A46,'ACC punting'!$C:$C,$B46)</f>
        <v>21</v>
      </c>
      <c r="CW47" s="26">
        <f>SUMIFS('ACC punting'!M:M,'ACC punting'!$A:$A,$A46,'ACC punting'!$C:$C,$B46)</f>
        <v>88</v>
      </c>
    </row>
    <row r="48">
      <c r="A48" s="16">
        <v>2015.0</v>
      </c>
      <c r="B48" s="13" t="s">
        <v>108</v>
      </c>
      <c r="C48" s="26">
        <f>SUMIFS('ACC receiving'!D:D,'ACC receiving'!$A:$A,$A48,'ACC receiving'!$C:$C,$B48)</f>
        <v>213</v>
      </c>
      <c r="D48" s="26">
        <f>SUMIFS('ACC receiving'!E:E,'ACC receiving'!$A:$A,$A48,'ACC receiving'!$C:$C,$B48)</f>
        <v>2822</v>
      </c>
      <c r="E48" s="26">
        <f>AVERAGEIFS('ACC receiving'!F:F,'ACC receiving'!$A:$A,$A48,'ACC receiving'!$C:$C,$B48)</f>
        <v>11.96666667</v>
      </c>
      <c r="F48" s="26">
        <f>SUMIFS('ACC receiving'!G:G,'ACC receiving'!$A:$A,$A48,'ACC receiving'!$C:$C,$B48)</f>
        <v>322</v>
      </c>
      <c r="G48" s="26">
        <f>SUMIFS('ACC receiving'!H:H,'ACC receiving'!$A:$A,$A48,'ACC receiving'!$C:$C,$B48)</f>
        <v>24</v>
      </c>
      <c r="H48" s="26">
        <f>SUMIFS('ACC defense'!D:D,'ACC defense'!$A:$A,$A48,'ACC defense'!$C:$C,$B48)</f>
        <v>10</v>
      </c>
      <c r="I48" s="26">
        <f>SUMIFS('ACC defense'!E:E,'ACC defense'!$A:$A,$A48,'ACC defense'!$C:$C,$B48)</f>
        <v>12</v>
      </c>
      <c r="J48" s="26">
        <f>AVERAGEIFS('ACC defense'!F:F,'ACC defense'!$A:$A,$A48,'ACC defense'!$C:$C,$B48)</f>
        <v>2.666666667</v>
      </c>
      <c r="K48" s="26">
        <f>MAXIFS('ACC defense'!G:G,'ACC defense'!$A:$A,$A48,'ACC defense'!$C:$C,$B48)</f>
        <v>18</v>
      </c>
      <c r="L48" s="26">
        <f>SUMIFS('ACC defense'!H:H,'ACC defense'!$A:$A,$A48,'ACC defense'!$C:$C,$B48)</f>
        <v>1</v>
      </c>
      <c r="M48" s="26">
        <f>SUMIFS('ACC defense'!I:I,'ACC defense'!$A:$A,$A48,'ACC defense'!$C:$C,$B48)</f>
        <v>184</v>
      </c>
      <c r="N48" s="26">
        <f>SUMIFS('ACC defense'!J:J,'ACC defense'!$A:$A,$A48,'ACC defense'!$C:$C,$B48)</f>
        <v>116</v>
      </c>
      <c r="O48" s="26">
        <f>SUMIFS('ACC defense'!K:K,'ACC defense'!$A:$A,$A48,'ACC defense'!$C:$C,$B48)</f>
        <v>300</v>
      </c>
      <c r="P48" s="26">
        <f>SUMIFS('ACC defense'!L:L,'ACC defense'!$A:$A,$A48,'ACC defense'!$C:$C,$B48)</f>
        <v>6</v>
      </c>
      <c r="Q48" s="26">
        <f>SUMIFS('ACC defense'!M:M,'ACC defense'!$A:$A,$A48,'ACC defense'!$C:$C,$B48)</f>
        <v>55</v>
      </c>
      <c r="R48" s="27">
        <f>SUMIFS('ACC kicking'!D:D,'ACC kicking'!$A:$A,$A48,'ACC kicking'!$C:$C,$B48)</f>
        <v>44</v>
      </c>
      <c r="S48" s="27">
        <f>SUMIFS('ACC kicking'!E:E,'ACC kicking'!$A:$A,$A48,'ACC kicking'!$C:$C,$B48)</f>
        <v>45</v>
      </c>
      <c r="T48" s="27">
        <f>SUMIFS('ACC kicking'!F:F,'ACC kicking'!$A:$A,$A48,'ACC kicking'!$C:$C,$B48)</f>
        <v>23</v>
      </c>
      <c r="U48" s="27">
        <f>SUMIFS('ACC kicking'!G:G,'ACC kicking'!$A:$A,$A48,'ACC kicking'!$C:$C,$B48)</f>
        <v>31</v>
      </c>
      <c r="V48" s="27">
        <f>SUMIFS('ACC kicking'!H:H,'ACC kicking'!$A:$A,$A48,'ACC kicking'!$C:$C,$B48)</f>
        <v>0</v>
      </c>
      <c r="W48" s="27">
        <f>SUMIFS('ACC kicking'!I:I,'ACC kicking'!$A:$A,$A48,'ACC kicking'!$C:$C,$B48)</f>
        <v>0</v>
      </c>
      <c r="X48" s="27">
        <f>SUMIFS('ACC kicking'!J:J,'ACC kicking'!$A:$A,$A48,'ACC kicking'!$C:$C,$B48)</f>
        <v>2</v>
      </c>
      <c r="Y48" s="27">
        <f>SUMIFS('ACC kicking'!K:K,'ACC kicking'!$A:$A,$A48,'ACC kicking'!$C:$C,$B48)</f>
        <v>2</v>
      </c>
      <c r="Z48" s="27">
        <f>SUMIFS('ACC kicking'!L:L,'ACC kicking'!$A:$A,$A48,'ACC kicking'!$C:$C,$B48)</f>
        <v>8</v>
      </c>
      <c r="AA48" s="27">
        <f>SUMIFS('ACC kicking'!M:M,'ACC kicking'!$A:$A,$A48,'ACC kicking'!$C:$C,$B48)</f>
        <v>10</v>
      </c>
      <c r="AB48" s="27">
        <f>SUMIFS('ACC kicking'!N:N,'ACC kicking'!$A:$A,$A48,'ACC kicking'!$C:$C,$B48)</f>
        <v>13</v>
      </c>
      <c r="AC48" s="27">
        <f>SUMIFS('ACC kicking'!O:O,'ACC kicking'!$A:$A,$A48,'ACC kicking'!$C:$C,$B48)</f>
        <v>16</v>
      </c>
      <c r="AD48" s="27">
        <f>SUMIFS('ACC kicking'!P:P,'ACC kicking'!$A:$A,$A48,'ACC kicking'!$C:$C,$B48)</f>
        <v>0</v>
      </c>
      <c r="AE48" s="27">
        <f>SUMIFS('ACC kicking'!Q:Q,'ACC kicking'!$A:$A,$A48,'ACC kicking'!$C:$C,$B48)</f>
        <v>3</v>
      </c>
      <c r="AF48" s="27">
        <f>MAXIFS('ACC kicking'!R:R,'ACC kicking'!$A:$A,$A48,'ACC kicking'!$C:$C,$B48)</f>
        <v>48</v>
      </c>
      <c r="AG48" s="27">
        <f>SUMIFS('ACC kicking'!S:S,'ACC kicking'!$A:$A,$A48,'ACC kicking'!$C:$C,$B48)</f>
        <v>113</v>
      </c>
      <c r="AH48" s="27">
        <f>SUMIFS('ACC kickoff-return'!D:D,'ACC kickoff-return'!$A:$A,$A47,'ACC kickoff-return'!$C:$C,$B47)</f>
        <v>39</v>
      </c>
      <c r="AI48" s="27">
        <f>SUMIFS('ACC kickoff-return'!E:E,'ACC kickoff-return'!$A:$A,$A47,'ACC kickoff-return'!$C:$C,$B47)</f>
        <v>689</v>
      </c>
      <c r="AJ48" s="27">
        <f>AVERAGEIFS('ACC kickoff-return'!F:F,'ACC kickoff-return'!$A:$A,$A47,'ACC kickoff-return'!$C:$C,$B47)</f>
        <v>13.806</v>
      </c>
      <c r="AK48" s="27">
        <f>SUMIFS('ACC kickoff-return'!G:G,'ACC kickoff-return'!$A:$A,$A47,'ACC kickoff-return'!$C:$C,$B47)</f>
        <v>0</v>
      </c>
      <c r="AL48" s="27">
        <f>MAXIFS('ACC kickoff-return'!H:H,'ACC kickoff-return'!$A:$A,$A47,'ACC kickoff-return'!$C:$C,$B47)</f>
        <v>54</v>
      </c>
      <c r="AM48" s="27">
        <f>SUMIFS('ACC kickoff-return'!I:I,'ACC kickoff-return'!$A:$A,$A47,'ACC kickoff-return'!$C:$C,$B47)</f>
        <v>0</v>
      </c>
      <c r="AN48" s="26">
        <f>SUMIFS('ACC kickoff'!D:D,'ACC kickoff'!$A:$A,$A47,'ACC kickoff'!$C:$C,$B47)</f>
        <v>62</v>
      </c>
      <c r="AO48" s="26">
        <f>SUMIFS('ACC kickoff'!E:E,'ACC kickoff'!$A:$A,$A47,'ACC kickoff'!$C:$C,$B47)</f>
        <v>3914</v>
      </c>
      <c r="AP48" s="26">
        <f>AVERAGEIFS('ACC kickoff'!F:F,'ACC kickoff'!$A:$A,$A47,'ACC kickoff'!$C:$C,$B47)</f>
        <v>61.15</v>
      </c>
      <c r="AQ48" s="26">
        <f>MAXIFS('ACC kickoff'!G:G,'ACC kickoff'!$A:$A,$A47,'ACC kickoff'!$C:$C,$B47)</f>
        <v>65</v>
      </c>
      <c r="AR48" s="26">
        <f>SUMIFS('ACC kickoff'!H:H,'ACC kickoff'!$A:$A,$A47,'ACC kickoff'!$C:$C,$B47)</f>
        <v>30</v>
      </c>
      <c r="AS48" s="26">
        <f>SUMIFS('ACC kickoff'!I:I,'ACC kickoff'!$A:$A,$A47,'ACC kickoff'!$C:$C,$B47)</f>
        <v>2</v>
      </c>
      <c r="AT48" s="26">
        <f>SUMIFS('ACC kickoff'!J:J,'ACC kickoff'!$A:$A,$A47,'ACC kickoff'!$C:$C,$B47)</f>
        <v>30</v>
      </c>
      <c r="AU48" s="26">
        <f>SUMIFS('ACC kickoff'!K:K,'ACC kickoff'!$A:$A,$A47,'ACC kickoff'!$C:$C,$B47)</f>
        <v>689</v>
      </c>
      <c r="AV48" s="26">
        <f>SUMIFS('ACC kickoff'!L:L,'ACC kickoff'!$A:$A,$A47,'ACC kickoff'!$C:$C,$B47)</f>
        <v>1</v>
      </c>
      <c r="AW48" s="27">
        <f>SUMIFS('ACC passing'!D:D,'ACC passing'!$A:$A,$A47,'ACC passing'!$C:$C,$B47)</f>
        <v>413</v>
      </c>
      <c r="AX48" s="27">
        <f>SUMIFS('ACC passing'!E:E,'ACC passing'!$A:$A,$A47,'ACC passing'!$C:$C,$B47)</f>
        <v>252</v>
      </c>
      <c r="AY48" s="27">
        <f>AVERAGEIFS('ACC passing'!F:F,'ACC passing'!$A:$A,$A47,'ACC passing'!$C:$C,$B47)</f>
        <v>52.825</v>
      </c>
      <c r="AZ48" s="27">
        <f>SUMIFS('ACC passing'!G:G,'ACC passing'!$A:$A,$A47,'ACC passing'!$C:$C,$B47)</f>
        <v>2859</v>
      </c>
      <c r="BA48" s="27">
        <f>AVERAGEIFS('ACC passing'!H:H,'ACC passing'!$A:$A,$A47,'ACC passing'!$C:$C,$B47)</f>
        <v>6.55</v>
      </c>
      <c r="BB48" s="27">
        <f>SUMIFS('ACC passing'!I:I,'ACC passing'!$A:$A,$A47,'ACC passing'!$C:$C,$B47)</f>
        <v>21</v>
      </c>
      <c r="BC48" s="27">
        <f>AVERAGEIFS('ACC passing'!J:J,'ACC passing'!$A:$A,$A47,'ACC passing'!$C:$C,$B47)</f>
        <v>26.25</v>
      </c>
      <c r="BD48" s="27">
        <f>SUMIFS('ACC passing'!K:K,'ACC passing'!$A:$A,$A47,'ACC passing'!$C:$C,$B47)</f>
        <v>18</v>
      </c>
      <c r="BE48" s="27">
        <f>AVERAGEIFS('ACC passing'!L:L,'ACC passing'!$A:$A,$A47,'ACC passing'!$C:$C,$B47)</f>
        <v>4.175</v>
      </c>
      <c r="BF48" s="27">
        <f>MAXIFS('ACC passing'!M:M,'ACC passing'!$A:$A,$A47,'ACC passing'!$C:$C,$B47)</f>
        <v>80</v>
      </c>
      <c r="BG48" s="27">
        <f>SUMIFS('ACC passing'!N:N,'ACC passing'!$A:$A,$A47,'ACC passing'!$C:$C,$B47)</f>
        <v>21</v>
      </c>
      <c r="BH48" s="27">
        <f>SUMIFS('ACC passing'!O:O,'ACC passing'!$A:$A,$A47,'ACC passing'!$C:$C,$B47)</f>
        <v>127</v>
      </c>
      <c r="BI48" s="27">
        <f>AVERAGEIFS('ACC passing'!P:P,'ACC passing'!$A:$A,$A47,'ACC passing'!$C:$C,$B47)</f>
        <v>186.125</v>
      </c>
      <c r="BJ48" s="26">
        <f>SUMIFS('ACC punt-return'!D:D,'ACC punt-return'!$A:$A,$A47,'ACC punt-return'!$C:$C,$B47)</f>
        <v>10</v>
      </c>
      <c r="BK48" s="26">
        <f>SUMIFS('ACC punt-return'!E:E,'ACC punt-return'!$A:$A,$A47,'ACC punt-return'!$C:$C,$B47)</f>
        <v>160</v>
      </c>
      <c r="BL48" s="26">
        <f>AVERAGEIFS('ACC punt-return'!F:F,'ACC punt-return'!$A:$A,$A47,'ACC punt-return'!$C:$C,$B47)</f>
        <v>16</v>
      </c>
      <c r="BM48" s="26">
        <f>SUMIFS('ACC punt-return'!G:G,'ACC punt-return'!$A:$A,$A47,'ACC punt-return'!$C:$C,$B47)</f>
        <v>17</v>
      </c>
      <c r="BN48" s="26">
        <f>MAXIFS('ACC punt-return'!H:H,'ACC punt-return'!$A:$A,$A47,'ACC punt-return'!$C:$C,$B47)</f>
        <v>74</v>
      </c>
      <c r="BO48" s="26">
        <f>SUMIFS('ACC punt-return'!I:I,'ACC punt-return'!$A:$A,$A47,'ACC punt-return'!$C:$C,$B47)</f>
        <v>1</v>
      </c>
      <c r="BP48" s="26">
        <f>SUMIFS('ACC rushing'!D:D,'ACC rushing'!$A:$A,$A47,'ACC rushing'!$C:$C,$B47)</f>
        <v>404</v>
      </c>
      <c r="BQ48" s="26">
        <f>SUMIFS('ACC rushing'!E:E,'ACC rushing'!$A:$A,$A47,'ACC rushing'!$C:$C,$B47)</f>
        <v>1922</v>
      </c>
      <c r="BR48" s="26">
        <f>SUMIFS('ACC rushing'!F:F,'ACC rushing'!$A:$A,$A47,'ACC rushing'!$C:$C,$B47)</f>
        <v>227</v>
      </c>
      <c r="BS48" s="26">
        <f>SUMIFS('ACC rushing'!G:G,'ACC rushing'!$A:$A,$A47,'ACC rushing'!$C:$C,$B47)</f>
        <v>1695</v>
      </c>
      <c r="BT48" s="26">
        <f>AVERAGEIFS('ACC rushing'!H:H,'ACC rushing'!$A:$A,$A47,'ACC rushing'!$C:$C,$B47)</f>
        <v>4.396666667</v>
      </c>
      <c r="BU48" s="26">
        <f>MAXIFS('ACC rushing'!I:I,'ACC rushing'!$A:$A,$A47,'ACC rushing'!$C:$C,$B47)</f>
        <v>71</v>
      </c>
      <c r="BV48" s="26">
        <f>SUMIFS('ACC rushing'!J:J,'ACC rushing'!$A:$A,$A47,'ACC rushing'!$C:$C,$B47)</f>
        <v>12</v>
      </c>
      <c r="BW48" s="26">
        <f>SUMIFS('ACC scoring'!D:D,'ACC scoring'!$A:$A,$A47,'ACC scoring'!$C:$C,$B47)</f>
        <v>217</v>
      </c>
      <c r="BX48" s="26">
        <f>SUMIFS('ACC scoring'!E:E,'ACC scoring'!$A:$A,$A47,'ACC scoring'!$C:$C,$B47)</f>
        <v>22</v>
      </c>
      <c r="BY48" s="26">
        <f>SUMIFS('ACC scoring'!F:F,'ACC scoring'!$A:$A,$A47,'ACC scoring'!$C:$C,$B47)</f>
        <v>7</v>
      </c>
      <c r="BZ48" s="26">
        <f>SUMIFS('ACC scoring'!G:G,'ACC scoring'!$A:$A,$A47,'ACC scoring'!$C:$C,$B47)</f>
        <v>15</v>
      </c>
      <c r="CA48" s="26">
        <f>SUMIFS('ACC scoring'!H:H,'ACC scoring'!$A:$A,$A47,'ACC scoring'!$C:$C,$B47)</f>
        <v>0</v>
      </c>
      <c r="CB48" s="26">
        <f>SUMIFS('ACC scoring'!I:I,'ACC scoring'!$A:$A,$A47,'ACC scoring'!$C:$C,$B47)</f>
        <v>0</v>
      </c>
      <c r="CC48" s="26">
        <f>SUMIFS('ACC scoring'!J:J,'ACC scoring'!$A:$A,$A47,'ACC scoring'!$C:$C,$B47)</f>
        <v>0</v>
      </c>
      <c r="CD48" s="26">
        <f>SUMIFS('ACC scoring'!K:K,'ACC scoring'!$A:$A,$A47,'ACC scoring'!$C:$C,$B47)</f>
        <v>0</v>
      </c>
      <c r="CE48" s="26">
        <f>SUMIFS('ACC scoring'!L:L,'ACC scoring'!$A:$A,$A47,'ACC scoring'!$C:$C,$B47)</f>
        <v>0</v>
      </c>
      <c r="CF48" s="26">
        <f>SUMIFS('ACC scoring'!M:M,'ACC scoring'!$A:$A,$A47,'ACC scoring'!$C:$C,$B47)</f>
        <v>0</v>
      </c>
      <c r="CG48" s="26">
        <f>SUMIFS('ACC scoring'!N:N,'ACC scoring'!$A:$A,$A47,'ACC scoring'!$C:$C,$B47)</f>
        <v>0</v>
      </c>
      <c r="CH48" s="26">
        <f>SUMIFS('ACC scoring'!O:O,'ACC scoring'!$A:$A,$A47,'ACC scoring'!$C:$C,$B47)</f>
        <v>34</v>
      </c>
      <c r="CI48" s="26">
        <f>SUMIFS('ACC scoring'!P:P,'ACC scoring'!$A:$A,$A47,'ACC scoring'!$C:$C,$B47)</f>
        <v>35</v>
      </c>
      <c r="CJ48" s="26">
        <f>SUMIFS('ACC scoring'!Q:Q,'ACC scoring'!$A:$A,$A47,'ACC scoring'!$C:$C,$B47)</f>
        <v>17</v>
      </c>
      <c r="CK48" s="26">
        <f>SUMIFS('ACC scoring'!R:R,'ACC scoring'!$A:$A,$A47,'ACC scoring'!$C:$C,$B47)</f>
        <v>22</v>
      </c>
      <c r="CL48" s="26">
        <f>SUMIFS('ACC scoring'!S:S,'ACC scoring'!$A:$A,$A47,'ACC scoring'!$C:$C,$B47)</f>
        <v>0</v>
      </c>
      <c r="CM48" s="26">
        <f>SUMIFS('ACC scoring'!T:T,'ACC scoring'!$A:$A,$A47,'ACC scoring'!$C:$C,$B47)</f>
        <v>0</v>
      </c>
      <c r="CN48" s="26">
        <f>SUMIFS('ACC punting'!D:D,'ACC punting'!$A:$A,$A47,'ACC punting'!$C:$C,$B47)</f>
        <v>52</v>
      </c>
      <c r="CO48" s="26">
        <f>SUMIFS('ACC punting'!E:E,'ACC punting'!$A:$A,$A47,'ACC punting'!$C:$C,$B47)</f>
        <v>2322</v>
      </c>
      <c r="CP48" s="26">
        <f>AVERAGEIFS('ACC punting'!F:F,'ACC punting'!$A:$A,$A47,'ACC punting'!$C:$C,$B47)</f>
        <v>44.7</v>
      </c>
      <c r="CQ48" s="26">
        <f>MAXIFS('ACC punting'!G:G,'ACC punting'!$A:$A,$A47,'ACC punting'!$C:$C,$B47)</f>
        <v>67</v>
      </c>
      <c r="CR48" s="26">
        <f>SUMIFS('ACC punting'!H:H,'ACC punting'!$A:$A,$A47,'ACC punting'!$C:$C,$B47)</f>
        <v>5</v>
      </c>
      <c r="CS48" s="26">
        <f>SUMIFS('ACC punting'!I:I,'ACC punting'!$A:$A,$A47,'ACC punting'!$C:$C,$B47)</f>
        <v>15</v>
      </c>
      <c r="CT48" s="26">
        <f>SUMIFS('ACC punting'!J:J,'ACC punting'!$A:$A,$A47,'ACC punting'!$C:$C,$B47)</f>
        <v>1</v>
      </c>
      <c r="CU48" s="26">
        <f>AVERAGEIFS('ACC punting'!K:K,'ACC punting'!$A:$A,$A47,'ACC punting'!$C:$C,$B47)</f>
        <v>38.5</v>
      </c>
      <c r="CV48" s="26">
        <f>SUMIFS('ACC punting'!L:L,'ACC punting'!$A:$A,$A47,'ACC punting'!$C:$C,$B47)</f>
        <v>23</v>
      </c>
      <c r="CW48" s="26">
        <f>SUMIFS('ACC punting'!M:M,'ACC punting'!$A:$A,$A47,'ACC punting'!$C:$C,$B47)</f>
        <v>180</v>
      </c>
    </row>
    <row r="49">
      <c r="A49" s="16">
        <v>2015.0</v>
      </c>
      <c r="B49" s="13" t="s">
        <v>102</v>
      </c>
      <c r="C49" s="26">
        <f>SUMIFS('ACC receiving'!D:D,'ACC receiving'!$A:$A,$A49,'ACC receiving'!$C:$C,$B49)</f>
        <v>220</v>
      </c>
      <c r="D49" s="26">
        <f>SUMIFS('ACC receiving'!E:E,'ACC receiving'!$A:$A,$A49,'ACC receiving'!$C:$C,$B49)</f>
        <v>2437</v>
      </c>
      <c r="E49" s="26">
        <f>AVERAGEIFS('ACC receiving'!F:F,'ACC receiving'!$A:$A,$A49,'ACC receiving'!$C:$C,$B49)</f>
        <v>11.7575</v>
      </c>
      <c r="F49" s="26">
        <f>SUMIFS('ACC receiving'!G:G,'ACC receiving'!$A:$A,$A49,'ACC receiving'!$C:$C,$B49)</f>
        <v>364</v>
      </c>
      <c r="G49" s="26">
        <f>SUMIFS('ACC receiving'!H:H,'ACC receiving'!$A:$A,$A49,'ACC receiving'!$C:$C,$B49)</f>
        <v>17</v>
      </c>
      <c r="H49" s="26">
        <f>SUMIFS('ACC defense'!D:D,'ACC defense'!$A:$A,$A49,'ACC defense'!$C:$C,$B49)</f>
        <v>13</v>
      </c>
      <c r="I49" s="26">
        <f>SUMIFS('ACC defense'!E:E,'ACC defense'!$A:$A,$A49,'ACC defense'!$C:$C,$B49)</f>
        <v>77</v>
      </c>
      <c r="J49" s="26">
        <f>AVERAGEIFS('ACC defense'!F:F,'ACC defense'!$A:$A,$A49,'ACC defense'!$C:$C,$B49)</f>
        <v>5.75</v>
      </c>
      <c r="K49" s="26">
        <f>MAXIFS('ACC defense'!G:G,'ACC defense'!$A:$A,$A49,'ACC defense'!$C:$C,$B49)</f>
        <v>27</v>
      </c>
      <c r="L49" s="26">
        <f>SUMIFS('ACC defense'!H:H,'ACC defense'!$A:$A,$A49,'ACC defense'!$C:$C,$B49)</f>
        <v>1</v>
      </c>
      <c r="M49" s="26">
        <f>SUMIFS('ACC defense'!I:I,'ACC defense'!$A:$A,$A49,'ACC defense'!$C:$C,$B49)</f>
        <v>212</v>
      </c>
      <c r="N49" s="26">
        <f>SUMIFS('ACC defense'!J:J,'ACC defense'!$A:$A,$A49,'ACC defense'!$C:$C,$B49)</f>
        <v>175</v>
      </c>
      <c r="O49" s="26">
        <f>SUMIFS('ACC defense'!K:K,'ACC defense'!$A:$A,$A49,'ACC defense'!$C:$C,$B49)</f>
        <v>387</v>
      </c>
      <c r="P49" s="26">
        <f>SUMIFS('ACC defense'!L:L,'ACC defense'!$A:$A,$A49,'ACC defense'!$C:$C,$B49)</f>
        <v>10</v>
      </c>
      <c r="Q49" s="26">
        <f>SUMIFS('ACC defense'!M:M,'ACC defense'!$A:$A,$A49,'ACC defense'!$C:$C,$B49)</f>
        <v>62</v>
      </c>
      <c r="R49" s="27">
        <f>SUMIFS('ACC kicking'!D:D,'ACC kicking'!$A:$A,$A49,'ACC kicking'!$C:$C,$B49)</f>
        <v>55</v>
      </c>
      <c r="S49" s="27">
        <f>SUMIFS('ACC kicking'!E:E,'ACC kicking'!$A:$A,$A49,'ACC kicking'!$C:$C,$B49)</f>
        <v>57</v>
      </c>
      <c r="T49" s="27">
        <f>SUMIFS('ACC kicking'!F:F,'ACC kicking'!$A:$A,$A49,'ACC kicking'!$C:$C,$B49)</f>
        <v>7</v>
      </c>
      <c r="U49" s="27">
        <f>SUMIFS('ACC kicking'!G:G,'ACC kicking'!$A:$A,$A49,'ACC kicking'!$C:$C,$B49)</f>
        <v>14</v>
      </c>
      <c r="V49" s="27">
        <f>SUMIFS('ACC kicking'!H:H,'ACC kicking'!$A:$A,$A49,'ACC kicking'!$C:$C,$B49)</f>
        <v>0</v>
      </c>
      <c r="W49" s="27">
        <f>SUMIFS('ACC kicking'!I:I,'ACC kicking'!$A:$A,$A49,'ACC kicking'!$C:$C,$B49)</f>
        <v>0</v>
      </c>
      <c r="X49" s="27">
        <f>SUMIFS('ACC kicking'!J:J,'ACC kicking'!$A:$A,$A49,'ACC kicking'!$C:$C,$B49)</f>
        <v>1</v>
      </c>
      <c r="Y49" s="27">
        <f>SUMIFS('ACC kicking'!K:K,'ACC kicking'!$A:$A,$A49,'ACC kicking'!$C:$C,$B49)</f>
        <v>1</v>
      </c>
      <c r="Z49" s="27">
        <f>SUMIFS('ACC kicking'!L:L,'ACC kicking'!$A:$A,$A49,'ACC kicking'!$C:$C,$B49)</f>
        <v>6</v>
      </c>
      <c r="AA49" s="27">
        <f>SUMIFS('ACC kicking'!M:M,'ACC kicking'!$A:$A,$A49,'ACC kicking'!$C:$C,$B49)</f>
        <v>9</v>
      </c>
      <c r="AB49" s="27">
        <f>SUMIFS('ACC kicking'!N:N,'ACC kicking'!$A:$A,$A49,'ACC kicking'!$C:$C,$B49)</f>
        <v>0</v>
      </c>
      <c r="AC49" s="27">
        <f>SUMIFS('ACC kicking'!O:O,'ACC kicking'!$A:$A,$A49,'ACC kicking'!$C:$C,$B49)</f>
        <v>4</v>
      </c>
      <c r="AD49" s="27">
        <f>SUMIFS('ACC kicking'!P:P,'ACC kicking'!$A:$A,$A49,'ACC kicking'!$C:$C,$B49)</f>
        <v>0</v>
      </c>
      <c r="AE49" s="27">
        <f>SUMIFS('ACC kicking'!Q:Q,'ACC kicking'!$A:$A,$A49,'ACC kicking'!$C:$C,$B49)</f>
        <v>0</v>
      </c>
      <c r="AF49" s="27">
        <f>MAXIFS('ACC kicking'!R:R,'ACC kicking'!$A:$A,$A49,'ACC kicking'!$C:$C,$B49)</f>
        <v>37</v>
      </c>
      <c r="AG49" s="27">
        <f>SUMIFS('ACC kicking'!S:S,'ACC kicking'!$A:$A,$A49,'ACC kicking'!$C:$C,$B49)</f>
        <v>76</v>
      </c>
      <c r="AH49" s="27">
        <f>SUMIFS('ACC kickoff-return'!D:D,'ACC kickoff-return'!$A:$A,$A48,'ACC kickoff-return'!$C:$C,$B48)</f>
        <v>34</v>
      </c>
      <c r="AI49" s="27">
        <f>SUMIFS('ACC kickoff-return'!E:E,'ACC kickoff-return'!$A:$A,$A48,'ACC kickoff-return'!$C:$C,$B48)</f>
        <v>757</v>
      </c>
      <c r="AJ49" s="27">
        <f>AVERAGEIFS('ACC kickoff-return'!F:F,'ACC kickoff-return'!$A:$A,$A48,'ACC kickoff-return'!$C:$C,$B48)</f>
        <v>19.78</v>
      </c>
      <c r="AK49" s="27">
        <f>SUMIFS('ACC kickoff-return'!G:G,'ACC kickoff-return'!$A:$A,$A48,'ACC kickoff-return'!$C:$C,$B48)</f>
        <v>0</v>
      </c>
      <c r="AL49" s="27">
        <f>MAXIFS('ACC kickoff-return'!H:H,'ACC kickoff-return'!$A:$A,$A48,'ACC kickoff-return'!$C:$C,$B48)</f>
        <v>82</v>
      </c>
      <c r="AM49" s="27">
        <f>SUMIFS('ACC kickoff-return'!I:I,'ACC kickoff-return'!$A:$A,$A48,'ACC kickoff-return'!$C:$C,$B48)</f>
        <v>0</v>
      </c>
      <c r="AN49" s="26">
        <f>SUMIFS('ACC kickoff'!D:D,'ACC kickoff'!$A:$A,$A48,'ACC kickoff'!$C:$C,$B48)</f>
        <v>76</v>
      </c>
      <c r="AO49" s="26">
        <f>SUMIFS('ACC kickoff'!E:E,'ACC kickoff'!$A:$A,$A48,'ACC kickoff'!$C:$C,$B48)</f>
        <v>4807</v>
      </c>
      <c r="AP49" s="26">
        <f>AVERAGEIFS('ACC kickoff'!F:F,'ACC kickoff'!$A:$A,$A48,'ACC kickoff'!$C:$C,$B48)</f>
        <v>57.9</v>
      </c>
      <c r="AQ49" s="26">
        <f>MAXIFS('ACC kickoff'!G:G,'ACC kickoff'!$A:$A,$A48,'ACC kickoff'!$C:$C,$B48)</f>
        <v>69</v>
      </c>
      <c r="AR49" s="26">
        <f>SUMIFS('ACC kickoff'!H:H,'ACC kickoff'!$A:$A,$A48,'ACC kickoff'!$C:$C,$B48)</f>
        <v>51</v>
      </c>
      <c r="AS49" s="26">
        <f>SUMIFS('ACC kickoff'!I:I,'ACC kickoff'!$A:$A,$A48,'ACC kickoff'!$C:$C,$B48)</f>
        <v>0</v>
      </c>
      <c r="AT49" s="26">
        <f>SUMIFS('ACC kickoff'!J:J,'ACC kickoff'!$A:$A,$A48,'ACC kickoff'!$C:$C,$B48)</f>
        <v>25</v>
      </c>
      <c r="AU49" s="26">
        <f>SUMIFS('ACC kickoff'!K:K,'ACC kickoff'!$A:$A,$A48,'ACC kickoff'!$C:$C,$B48)</f>
        <v>512</v>
      </c>
      <c r="AV49" s="26">
        <f>SUMIFS('ACC kickoff'!L:L,'ACC kickoff'!$A:$A,$A48,'ACC kickoff'!$C:$C,$B48)</f>
        <v>0</v>
      </c>
      <c r="AW49" s="27">
        <f>SUMIFS('ACC passing'!D:D,'ACC passing'!$A:$A,$A48,'ACC passing'!$C:$C,$B48)</f>
        <v>393</v>
      </c>
      <c r="AX49" s="27">
        <f>SUMIFS('ACC passing'!E:E,'ACC passing'!$A:$A,$A48,'ACC passing'!$C:$C,$B48)</f>
        <v>223</v>
      </c>
      <c r="AY49" s="27">
        <f>AVERAGEIFS('ACC passing'!F:F,'ACC passing'!$A:$A,$A48,'ACC passing'!$C:$C,$B48)</f>
        <v>46.26</v>
      </c>
      <c r="AZ49" s="27">
        <f>SUMIFS('ACC passing'!G:G,'ACC passing'!$A:$A,$A48,'ACC passing'!$C:$C,$B48)</f>
        <v>2936</v>
      </c>
      <c r="BA49" s="27">
        <f>AVERAGEIFS('ACC passing'!H:H,'ACC passing'!$A:$A,$A48,'ACC passing'!$C:$C,$B48)</f>
        <v>6.4</v>
      </c>
      <c r="BB49" s="27">
        <f>SUMIFS('ACC passing'!I:I,'ACC passing'!$A:$A,$A48,'ACC passing'!$C:$C,$B48)</f>
        <v>24</v>
      </c>
      <c r="BC49" s="27">
        <f>AVERAGEIFS('ACC passing'!J:J,'ACC passing'!$A:$A,$A48,'ACC passing'!$C:$C,$B48)</f>
        <v>2.54</v>
      </c>
      <c r="BD49" s="27">
        <f>SUMIFS('ACC passing'!K:K,'ACC passing'!$A:$A,$A48,'ACC passing'!$C:$C,$B48)</f>
        <v>14</v>
      </c>
      <c r="BE49" s="27">
        <f>AVERAGEIFS('ACC passing'!L:L,'ACC passing'!$A:$A,$A48,'ACC passing'!$C:$C,$B48)</f>
        <v>1.5</v>
      </c>
      <c r="BF49" s="27">
        <f>MAXIFS('ACC passing'!M:M,'ACC passing'!$A:$A,$A48,'ACC passing'!$C:$C,$B48)</f>
        <v>75</v>
      </c>
      <c r="BG49" s="27">
        <f>SUMIFS('ACC passing'!N:N,'ACC passing'!$A:$A,$A48,'ACC passing'!$C:$C,$B48)</f>
        <v>33</v>
      </c>
      <c r="BH49" s="27">
        <f>SUMIFS('ACC passing'!O:O,'ACC passing'!$A:$A,$A48,'ACC passing'!$C:$C,$B48)</f>
        <v>250</v>
      </c>
      <c r="BI49" s="27">
        <f>AVERAGEIFS('ACC passing'!P:P,'ACC passing'!$A:$A,$A48,'ACC passing'!$C:$C,$B48)</f>
        <v>105.38</v>
      </c>
      <c r="BJ49" s="26">
        <f>SUMIFS('ACC punt-return'!D:D,'ACC punt-return'!$A:$A,$A48,'ACC punt-return'!$C:$C,$B48)</f>
        <v>32</v>
      </c>
      <c r="BK49" s="26">
        <f>SUMIFS('ACC punt-return'!E:E,'ACC punt-return'!$A:$A,$A48,'ACC punt-return'!$C:$C,$B48)</f>
        <v>275</v>
      </c>
      <c r="BL49" s="26">
        <f>AVERAGEIFS('ACC punt-return'!F:F,'ACC punt-return'!$A:$A,$A48,'ACC punt-return'!$C:$C,$B48)</f>
        <v>5.354</v>
      </c>
      <c r="BM49" s="26">
        <f>SUMIFS('ACC punt-return'!G:G,'ACC punt-return'!$A:$A,$A48,'ACC punt-return'!$C:$C,$B48)</f>
        <v>18</v>
      </c>
      <c r="BN49" s="26">
        <f>MAXIFS('ACC punt-return'!H:H,'ACC punt-return'!$A:$A,$A48,'ACC punt-return'!$C:$C,$B48)</f>
        <v>67</v>
      </c>
      <c r="BO49" s="26">
        <f>SUMIFS('ACC punt-return'!I:I,'ACC punt-return'!$A:$A,$A48,'ACC punt-return'!$C:$C,$B48)</f>
        <v>2</v>
      </c>
      <c r="BP49" s="26">
        <f>SUMIFS('ACC rushing'!D:D,'ACC rushing'!$A:$A,$A48,'ACC rushing'!$C:$C,$B48)</f>
        <v>478</v>
      </c>
      <c r="BQ49" s="26">
        <f>SUMIFS('ACC rushing'!E:E,'ACC rushing'!$A:$A,$A48,'ACC rushing'!$C:$C,$B48)</f>
        <v>2309</v>
      </c>
      <c r="BR49" s="26">
        <f>SUMIFS('ACC rushing'!F:F,'ACC rushing'!$A:$A,$A48,'ACC rushing'!$C:$C,$B48)</f>
        <v>231</v>
      </c>
      <c r="BS49" s="26">
        <f>SUMIFS('ACC rushing'!G:G,'ACC rushing'!$A:$A,$A48,'ACC rushing'!$C:$C,$B48)</f>
        <v>2078</v>
      </c>
      <c r="BT49" s="26">
        <f>AVERAGEIFS('ACC rushing'!H:H,'ACC rushing'!$A:$A,$A48,'ACC rushing'!$C:$C,$B48)</f>
        <v>4.42625</v>
      </c>
      <c r="BU49" s="26">
        <f>MAXIFS('ACC rushing'!I:I,'ACC rushing'!$A:$A,$A48,'ACC rushing'!$C:$C,$B48)</f>
        <v>63</v>
      </c>
      <c r="BV49" s="26">
        <f>SUMIFS('ACC rushing'!J:J,'ACC rushing'!$A:$A,$A48,'ACC rushing'!$C:$C,$B48)</f>
        <v>17</v>
      </c>
      <c r="BW49" s="26">
        <f>SUMIFS('ACC scoring'!D:D,'ACC scoring'!$A:$A,$A48,'ACC scoring'!$C:$C,$B48)</f>
        <v>328</v>
      </c>
      <c r="BX49" s="26">
        <f>SUMIFS('ACC scoring'!E:E,'ACC scoring'!$A:$A,$A48,'ACC scoring'!$C:$C,$B48)</f>
        <v>36</v>
      </c>
      <c r="BY49" s="26">
        <f>SUMIFS('ACC scoring'!F:F,'ACC scoring'!$A:$A,$A48,'ACC scoring'!$C:$C,$B48)</f>
        <v>16</v>
      </c>
      <c r="BZ49" s="26">
        <f>SUMIFS('ACC scoring'!G:G,'ACC scoring'!$A:$A,$A48,'ACC scoring'!$C:$C,$B48)</f>
        <v>20</v>
      </c>
      <c r="CA49" s="26">
        <f>SUMIFS('ACC scoring'!H:H,'ACC scoring'!$A:$A,$A48,'ACC scoring'!$C:$C,$B48)</f>
        <v>0</v>
      </c>
      <c r="CB49" s="26">
        <f>SUMIFS('ACC scoring'!I:I,'ACC scoring'!$A:$A,$A48,'ACC scoring'!$C:$C,$B48)</f>
        <v>0</v>
      </c>
      <c r="CC49" s="26">
        <f>SUMIFS('ACC scoring'!J:J,'ACC scoring'!$A:$A,$A48,'ACC scoring'!$C:$C,$B48)</f>
        <v>0</v>
      </c>
      <c r="CD49" s="26">
        <f>SUMIFS('ACC scoring'!K:K,'ACC scoring'!$A:$A,$A48,'ACC scoring'!$C:$C,$B48)</f>
        <v>0</v>
      </c>
      <c r="CE49" s="26">
        <f>SUMIFS('ACC scoring'!L:L,'ACC scoring'!$A:$A,$A48,'ACC scoring'!$C:$C,$B48)</f>
        <v>0</v>
      </c>
      <c r="CF49" s="26">
        <f>SUMIFS('ACC scoring'!M:M,'ACC scoring'!$A:$A,$A48,'ACC scoring'!$C:$C,$B48)</f>
        <v>0</v>
      </c>
      <c r="CG49" s="26">
        <f>SUMIFS('ACC scoring'!N:N,'ACC scoring'!$A:$A,$A48,'ACC scoring'!$C:$C,$B48)</f>
        <v>0</v>
      </c>
      <c r="CH49" s="26">
        <f>SUMIFS('ACC scoring'!O:O,'ACC scoring'!$A:$A,$A48,'ACC scoring'!$C:$C,$B48)</f>
        <v>41</v>
      </c>
      <c r="CI49" s="26">
        <f>SUMIFS('ACC scoring'!P:P,'ACC scoring'!$A:$A,$A48,'ACC scoring'!$C:$C,$B48)</f>
        <v>42</v>
      </c>
      <c r="CJ49" s="26">
        <f>SUMIFS('ACC scoring'!Q:Q,'ACC scoring'!$A:$A,$A48,'ACC scoring'!$C:$C,$B48)</f>
        <v>23</v>
      </c>
      <c r="CK49" s="26">
        <f>SUMIFS('ACC scoring'!R:R,'ACC scoring'!$A:$A,$A48,'ACC scoring'!$C:$C,$B48)</f>
        <v>30</v>
      </c>
      <c r="CL49" s="26">
        <f>SUMIFS('ACC scoring'!S:S,'ACC scoring'!$A:$A,$A48,'ACC scoring'!$C:$C,$B48)</f>
        <v>1</v>
      </c>
      <c r="CM49" s="26">
        <f>SUMIFS('ACC scoring'!T:T,'ACC scoring'!$A:$A,$A48,'ACC scoring'!$C:$C,$B48)</f>
        <v>0</v>
      </c>
      <c r="CN49" s="26">
        <f>SUMIFS('ACC punting'!D:D,'ACC punting'!$A:$A,$A48,'ACC punting'!$C:$C,$B48)</f>
        <v>70</v>
      </c>
      <c r="CO49" s="26">
        <f>SUMIFS('ACC punting'!E:E,'ACC punting'!$A:$A,$A48,'ACC punting'!$C:$C,$B48)</f>
        <v>3002</v>
      </c>
      <c r="CP49" s="26">
        <f>AVERAGEIFS('ACC punting'!F:F,'ACC punting'!$A:$A,$A48,'ACC punting'!$C:$C,$B48)</f>
        <v>42.9</v>
      </c>
      <c r="CQ49" s="26">
        <f>MAXIFS('ACC punting'!G:G,'ACC punting'!$A:$A,$A48,'ACC punting'!$C:$C,$B48)</f>
        <v>60</v>
      </c>
      <c r="CR49" s="26">
        <f>SUMIFS('ACC punting'!H:H,'ACC punting'!$A:$A,$A48,'ACC punting'!$C:$C,$B48)</f>
        <v>10</v>
      </c>
      <c r="CS49" s="26">
        <f>SUMIFS('ACC punting'!I:I,'ACC punting'!$A:$A,$A48,'ACC punting'!$C:$C,$B48)</f>
        <v>23</v>
      </c>
      <c r="CT49" s="26">
        <f>SUMIFS('ACC punting'!J:J,'ACC punting'!$A:$A,$A48,'ACC punting'!$C:$C,$B48)</f>
        <v>0</v>
      </c>
      <c r="CU49" s="26">
        <f>AVERAGEIFS('ACC punting'!K:K,'ACC punting'!$A:$A,$A48,'ACC punting'!$C:$C,$B48)</f>
        <v>39.3</v>
      </c>
      <c r="CV49" s="26">
        <f>SUMIFS('ACC punting'!L:L,'ACC punting'!$A:$A,$A48,'ACC punting'!$C:$C,$B48)</f>
        <v>18</v>
      </c>
      <c r="CW49" s="26">
        <f>SUMIFS('ACC punting'!M:M,'ACC punting'!$A:$A,$A48,'ACC punting'!$C:$C,$B48)</f>
        <v>53</v>
      </c>
    </row>
    <row r="50">
      <c r="A50" s="16">
        <v>2015.0</v>
      </c>
      <c r="B50" s="13" t="s">
        <v>107</v>
      </c>
      <c r="C50" s="26">
        <f>SUMIFS('ACC receiving'!D:D,'ACC receiving'!$A:$A,$A50,'ACC receiving'!$C:$C,$B50)</f>
        <v>221</v>
      </c>
      <c r="D50" s="26">
        <f>SUMIFS('ACC receiving'!E:E,'ACC receiving'!$A:$A,$A50,'ACC receiving'!$C:$C,$B50)</f>
        <v>2854</v>
      </c>
      <c r="E50" s="26">
        <f>AVERAGEIFS('ACC receiving'!F:F,'ACC receiving'!$A:$A,$A50,'ACC receiving'!$C:$C,$B50)</f>
        <v>12.08833333</v>
      </c>
      <c r="F50" s="26">
        <f>SUMIFS('ACC receiving'!G:G,'ACC receiving'!$A:$A,$A50,'ACC receiving'!$C:$C,$B50)</f>
        <v>286</v>
      </c>
      <c r="G50" s="26">
        <f>SUMIFS('ACC receiving'!H:H,'ACC receiving'!$A:$A,$A50,'ACC receiving'!$C:$C,$B50)</f>
        <v>19</v>
      </c>
      <c r="H50" s="26">
        <f>SUMIFS('ACC defense'!D:D,'ACC defense'!$A:$A,$A50,'ACC defense'!$C:$C,$B50)</f>
        <v>8</v>
      </c>
      <c r="I50" s="26">
        <f>SUMIFS('ACC defense'!E:E,'ACC defense'!$A:$A,$A50,'ACC defense'!$C:$C,$B50)</f>
        <v>104</v>
      </c>
      <c r="J50" s="26">
        <f>AVERAGEIFS('ACC defense'!F:F,'ACC defense'!$A:$A,$A50,'ACC defense'!$C:$C,$B50)</f>
        <v>6.888333333</v>
      </c>
      <c r="K50" s="26">
        <f>MAXIFS('ACC defense'!G:G,'ACC defense'!$A:$A,$A50,'ACC defense'!$C:$C,$B50)</f>
        <v>57</v>
      </c>
      <c r="L50" s="26">
        <f>SUMIFS('ACC defense'!H:H,'ACC defense'!$A:$A,$A50,'ACC defense'!$C:$C,$B50)</f>
        <v>0</v>
      </c>
      <c r="M50" s="26">
        <f>SUMIFS('ACC defense'!I:I,'ACC defense'!$A:$A,$A50,'ACC defense'!$C:$C,$B50)</f>
        <v>152</v>
      </c>
      <c r="N50" s="26">
        <f>SUMIFS('ACC defense'!J:J,'ACC defense'!$A:$A,$A50,'ACC defense'!$C:$C,$B50)</f>
        <v>101</v>
      </c>
      <c r="O50" s="26">
        <f>SUMIFS('ACC defense'!K:K,'ACC defense'!$A:$A,$A50,'ACC defense'!$C:$C,$B50)</f>
        <v>253</v>
      </c>
      <c r="P50" s="26">
        <f>SUMIFS('ACC defense'!L:L,'ACC defense'!$A:$A,$A50,'ACC defense'!$C:$C,$B50)</f>
        <v>12</v>
      </c>
      <c r="Q50" s="26">
        <f>SUMIFS('ACC defense'!M:M,'ACC defense'!$A:$A,$A50,'ACC defense'!$C:$C,$B50)</f>
        <v>72</v>
      </c>
      <c r="R50" s="27">
        <f>SUMIFS('ACC kicking'!D:D,'ACC kicking'!$A:$A,$A50,'ACC kicking'!$C:$C,$B50)</f>
        <v>49</v>
      </c>
      <c r="S50" s="27">
        <f>SUMIFS('ACC kicking'!E:E,'ACC kicking'!$A:$A,$A50,'ACC kicking'!$C:$C,$B50)</f>
        <v>49</v>
      </c>
      <c r="T50" s="27">
        <f>SUMIFS('ACC kicking'!F:F,'ACC kicking'!$A:$A,$A50,'ACC kicking'!$C:$C,$B50)</f>
        <v>21</v>
      </c>
      <c r="U50" s="27">
        <f>SUMIFS('ACC kicking'!G:G,'ACC kicking'!$A:$A,$A50,'ACC kicking'!$C:$C,$B50)</f>
        <v>26</v>
      </c>
      <c r="V50" s="27">
        <f>SUMIFS('ACC kicking'!H:H,'ACC kicking'!$A:$A,$A50,'ACC kicking'!$C:$C,$B50)</f>
        <v>1</v>
      </c>
      <c r="W50" s="27">
        <f>SUMIFS('ACC kicking'!I:I,'ACC kicking'!$A:$A,$A50,'ACC kicking'!$C:$C,$B50)</f>
        <v>1</v>
      </c>
      <c r="X50" s="27">
        <f>SUMIFS('ACC kicking'!J:J,'ACC kicking'!$A:$A,$A50,'ACC kicking'!$C:$C,$B50)</f>
        <v>9</v>
      </c>
      <c r="Y50" s="27">
        <f>SUMIFS('ACC kicking'!K:K,'ACC kicking'!$A:$A,$A50,'ACC kicking'!$C:$C,$B50)</f>
        <v>9</v>
      </c>
      <c r="Z50" s="27">
        <f>SUMIFS('ACC kicking'!L:L,'ACC kicking'!$A:$A,$A50,'ACC kicking'!$C:$C,$B50)</f>
        <v>6</v>
      </c>
      <c r="AA50" s="27">
        <f>SUMIFS('ACC kicking'!M:M,'ACC kicking'!$A:$A,$A50,'ACC kicking'!$C:$C,$B50)</f>
        <v>6</v>
      </c>
      <c r="AB50" s="27">
        <f>SUMIFS('ACC kicking'!N:N,'ACC kicking'!$A:$A,$A50,'ACC kicking'!$C:$C,$B50)</f>
        <v>4</v>
      </c>
      <c r="AC50" s="27">
        <f>SUMIFS('ACC kicking'!O:O,'ACC kicking'!$A:$A,$A50,'ACC kicking'!$C:$C,$B50)</f>
        <v>7</v>
      </c>
      <c r="AD50" s="27">
        <f>SUMIFS('ACC kicking'!P:P,'ACC kicking'!$A:$A,$A50,'ACC kicking'!$C:$C,$B50)</f>
        <v>1</v>
      </c>
      <c r="AE50" s="27">
        <f>SUMIFS('ACC kicking'!Q:Q,'ACC kicking'!$A:$A,$A50,'ACC kicking'!$C:$C,$B50)</f>
        <v>3</v>
      </c>
      <c r="AF50" s="27">
        <f>MAXIFS('ACC kicking'!R:R,'ACC kicking'!$A:$A,$A50,'ACC kicking'!$C:$C,$B50)</f>
        <v>51</v>
      </c>
      <c r="AG50" s="27">
        <f>SUMIFS('ACC kicking'!S:S,'ACC kicking'!$A:$A,$A50,'ACC kicking'!$C:$C,$B50)</f>
        <v>112</v>
      </c>
      <c r="AH50" s="27">
        <f>SUMIFS('ACC kickoff-return'!D:D,'ACC kickoff-return'!$A:$A,$A49,'ACC kickoff-return'!$C:$C,$B49)</f>
        <v>42</v>
      </c>
      <c r="AI50" s="27">
        <f>SUMIFS('ACC kickoff-return'!E:E,'ACC kickoff-return'!$A:$A,$A49,'ACC kickoff-return'!$C:$C,$B49)</f>
        <v>1055</v>
      </c>
      <c r="AJ50" s="27">
        <f>AVERAGEIFS('ACC kickoff-return'!F:F,'ACC kickoff-return'!$A:$A,$A49,'ACC kickoff-return'!$C:$C,$B49)</f>
        <v>16.1975</v>
      </c>
      <c r="AK50" s="27">
        <f>SUMIFS('ACC kickoff-return'!G:G,'ACC kickoff-return'!$A:$A,$A49,'ACC kickoff-return'!$C:$C,$B49)</f>
        <v>0</v>
      </c>
      <c r="AL50" s="27">
        <f>MAXIFS('ACC kickoff-return'!H:H,'ACC kickoff-return'!$A:$A,$A49,'ACC kickoff-return'!$C:$C,$B49)</f>
        <v>100</v>
      </c>
      <c r="AM50" s="27">
        <f>SUMIFS('ACC kickoff-return'!I:I,'ACC kickoff-return'!$A:$A,$A49,'ACC kickoff-return'!$C:$C,$B49)</f>
        <v>1</v>
      </c>
      <c r="AN50" s="26">
        <f>SUMIFS('ACC kickoff'!D:D,'ACC kickoff'!$A:$A,$A49,'ACC kickoff'!$C:$C,$B49)</f>
        <v>74</v>
      </c>
      <c r="AO50" s="26">
        <f>SUMIFS('ACC kickoff'!E:E,'ACC kickoff'!$A:$A,$A49,'ACC kickoff'!$C:$C,$B49)</f>
        <v>4521</v>
      </c>
      <c r="AP50" s="26">
        <f>AVERAGEIFS('ACC kickoff'!F:F,'ACC kickoff'!$A:$A,$A49,'ACC kickoff'!$C:$C,$B49)</f>
        <v>60.55</v>
      </c>
      <c r="AQ50" s="26">
        <f>MAXIFS('ACC kickoff'!G:G,'ACC kickoff'!$A:$A,$A49,'ACC kickoff'!$C:$C,$B49)</f>
        <v>65</v>
      </c>
      <c r="AR50" s="26">
        <f>SUMIFS('ACC kickoff'!H:H,'ACC kickoff'!$A:$A,$A49,'ACC kickoff'!$C:$C,$B49)</f>
        <v>39</v>
      </c>
      <c r="AS50" s="26">
        <f>SUMIFS('ACC kickoff'!I:I,'ACC kickoff'!$A:$A,$A49,'ACC kickoff'!$C:$C,$B49)</f>
        <v>4</v>
      </c>
      <c r="AT50" s="26">
        <f>SUMIFS('ACC kickoff'!J:J,'ACC kickoff'!$A:$A,$A49,'ACC kickoff'!$C:$C,$B49)</f>
        <v>30</v>
      </c>
      <c r="AU50" s="26">
        <f>SUMIFS('ACC kickoff'!K:K,'ACC kickoff'!$A:$A,$A49,'ACC kickoff'!$C:$C,$B49)</f>
        <v>609</v>
      </c>
      <c r="AV50" s="26">
        <f>SUMIFS('ACC kickoff'!L:L,'ACC kickoff'!$A:$A,$A49,'ACC kickoff'!$C:$C,$B49)</f>
        <v>0</v>
      </c>
      <c r="AW50" s="27">
        <f>SUMIFS('ACC passing'!D:D,'ACC passing'!$A:$A,$A49,'ACC passing'!$C:$C,$B49)</f>
        <v>411</v>
      </c>
      <c r="AX50" s="27">
        <f>SUMIFS('ACC passing'!E:E,'ACC passing'!$A:$A,$A49,'ACC passing'!$C:$C,$B49)</f>
        <v>246</v>
      </c>
      <c r="AY50" s="27">
        <f>AVERAGEIFS('ACC passing'!F:F,'ACC passing'!$A:$A,$A49,'ACC passing'!$C:$C,$B49)</f>
        <v>54.275</v>
      </c>
      <c r="AZ50" s="27">
        <f>SUMIFS('ACC passing'!G:G,'ACC passing'!$A:$A,$A49,'ACC passing'!$C:$C,$B49)</f>
        <v>2740</v>
      </c>
      <c r="BA50" s="27">
        <f>AVERAGEIFS('ACC passing'!H:H,'ACC passing'!$A:$A,$A49,'ACC passing'!$C:$C,$B49)</f>
        <v>5.15</v>
      </c>
      <c r="BB50" s="27">
        <f>SUMIFS('ACC passing'!I:I,'ACC passing'!$A:$A,$A49,'ACC passing'!$C:$C,$B49)</f>
        <v>20</v>
      </c>
      <c r="BC50" s="27">
        <f>AVERAGEIFS('ACC passing'!J:J,'ACC passing'!$A:$A,$A49,'ACC passing'!$C:$C,$B49)</f>
        <v>1.275</v>
      </c>
      <c r="BD50" s="27">
        <f>SUMIFS('ACC passing'!K:K,'ACC passing'!$A:$A,$A49,'ACC passing'!$C:$C,$B49)</f>
        <v>6</v>
      </c>
      <c r="BE50" s="27">
        <f>AVERAGEIFS('ACC passing'!L:L,'ACC passing'!$A:$A,$A49,'ACC passing'!$C:$C,$B49)</f>
        <v>0.375</v>
      </c>
      <c r="BF50" s="27">
        <f>MAXIFS('ACC passing'!M:M,'ACC passing'!$A:$A,$A49,'ACC passing'!$C:$C,$B49)</f>
        <v>83</v>
      </c>
      <c r="BG50" s="27">
        <f>SUMIFS('ACC passing'!N:N,'ACC passing'!$A:$A,$A49,'ACC passing'!$C:$C,$B49)</f>
        <v>38</v>
      </c>
      <c r="BH50" s="27">
        <f>SUMIFS('ACC passing'!O:O,'ACC passing'!$A:$A,$A49,'ACC passing'!$C:$C,$B49)</f>
        <v>221</v>
      </c>
      <c r="BI50" s="27">
        <f>AVERAGEIFS('ACC passing'!P:P,'ACC passing'!$A:$A,$A49,'ACC passing'!$C:$C,$B49)</f>
        <v>101.1</v>
      </c>
      <c r="BJ50" s="26">
        <f>SUMIFS('ACC punt-return'!D:D,'ACC punt-return'!$A:$A,$A49,'ACC punt-return'!$C:$C,$B49)</f>
        <v>28</v>
      </c>
      <c r="BK50" s="26">
        <f>SUMIFS('ACC punt-return'!E:E,'ACC punt-return'!$A:$A,$A49,'ACC punt-return'!$C:$C,$B49)</f>
        <v>363</v>
      </c>
      <c r="BL50" s="26">
        <f>AVERAGEIFS('ACC punt-return'!F:F,'ACC punt-return'!$A:$A,$A49,'ACC punt-return'!$C:$C,$B49)</f>
        <v>9.13</v>
      </c>
      <c r="BM50" s="26">
        <f>SUMIFS('ACC punt-return'!G:G,'ACC punt-return'!$A:$A,$A49,'ACC punt-return'!$C:$C,$B49)</f>
        <v>21</v>
      </c>
      <c r="BN50" s="26">
        <f>MAXIFS('ACC punt-return'!H:H,'ACC punt-return'!$A:$A,$A49,'ACC punt-return'!$C:$C,$B49)</f>
        <v>52</v>
      </c>
      <c r="BO50" s="26">
        <f>SUMIFS('ACC punt-return'!I:I,'ACC punt-return'!$A:$A,$A49,'ACC punt-return'!$C:$C,$B49)</f>
        <v>1</v>
      </c>
      <c r="BP50" s="26">
        <f>SUMIFS('ACC rushing'!D:D,'ACC rushing'!$A:$A,$A49,'ACC rushing'!$C:$C,$B49)</f>
        <v>520</v>
      </c>
      <c r="BQ50" s="26">
        <f>SUMIFS('ACC rushing'!E:E,'ACC rushing'!$A:$A,$A49,'ACC rushing'!$C:$C,$B49)</f>
        <v>2956</v>
      </c>
      <c r="BR50" s="26">
        <f>SUMIFS('ACC rushing'!F:F,'ACC rushing'!$A:$A,$A49,'ACC rushing'!$C:$C,$B49)</f>
        <v>316</v>
      </c>
      <c r="BS50" s="26">
        <f>SUMIFS('ACC rushing'!G:G,'ACC rushing'!$A:$A,$A49,'ACC rushing'!$C:$C,$B49)</f>
        <v>2640</v>
      </c>
      <c r="BT50" s="26">
        <f>AVERAGEIFS('ACC rushing'!H:H,'ACC rushing'!$A:$A,$A49,'ACC rushing'!$C:$C,$B49)</f>
        <v>6.75875</v>
      </c>
      <c r="BU50" s="26">
        <f>MAXIFS('ACC rushing'!I:I,'ACC rushing'!$A:$A,$A49,'ACC rushing'!$C:$C,$B49)</f>
        <v>85</v>
      </c>
      <c r="BV50" s="26">
        <f>SUMIFS('ACC rushing'!J:J,'ACC rushing'!$A:$A,$A49,'ACC rushing'!$C:$C,$B49)</f>
        <v>36</v>
      </c>
      <c r="BW50" s="26">
        <f>SUMIFS('ACC scoring'!D:D,'ACC scoring'!$A:$A,$A49,'ACC scoring'!$C:$C,$B49)</f>
        <v>375</v>
      </c>
      <c r="BX50" s="26">
        <f>SUMIFS('ACC scoring'!E:E,'ACC scoring'!$A:$A,$A49,'ACC scoring'!$C:$C,$B49)</f>
        <v>50</v>
      </c>
      <c r="BY50" s="26">
        <f>SUMIFS('ACC scoring'!F:F,'ACC scoring'!$A:$A,$A49,'ACC scoring'!$C:$C,$B49)</f>
        <v>35</v>
      </c>
      <c r="BZ50" s="26">
        <f>SUMIFS('ACC scoring'!G:G,'ACC scoring'!$A:$A,$A49,'ACC scoring'!$C:$C,$B49)</f>
        <v>14</v>
      </c>
      <c r="CA50" s="26">
        <f>SUMIFS('ACC scoring'!H:H,'ACC scoring'!$A:$A,$A49,'ACC scoring'!$C:$C,$B49)</f>
        <v>1</v>
      </c>
      <c r="CB50" s="26">
        <f>SUMIFS('ACC scoring'!I:I,'ACC scoring'!$A:$A,$A49,'ACC scoring'!$C:$C,$B49)</f>
        <v>0</v>
      </c>
      <c r="CC50" s="26">
        <f>SUMIFS('ACC scoring'!J:J,'ACC scoring'!$A:$A,$A49,'ACC scoring'!$C:$C,$B49)</f>
        <v>0</v>
      </c>
      <c r="CD50" s="26">
        <f>SUMIFS('ACC scoring'!K:K,'ACC scoring'!$A:$A,$A49,'ACC scoring'!$C:$C,$B49)</f>
        <v>0</v>
      </c>
      <c r="CE50" s="26">
        <f>SUMIFS('ACC scoring'!L:L,'ACC scoring'!$A:$A,$A49,'ACC scoring'!$C:$C,$B49)</f>
        <v>0</v>
      </c>
      <c r="CF50" s="26">
        <f>SUMIFS('ACC scoring'!M:M,'ACC scoring'!$A:$A,$A49,'ACC scoring'!$C:$C,$B49)</f>
        <v>0</v>
      </c>
      <c r="CG50" s="26">
        <f>SUMIFS('ACC scoring'!N:N,'ACC scoring'!$A:$A,$A49,'ACC scoring'!$C:$C,$B49)</f>
        <v>0</v>
      </c>
      <c r="CH50" s="26">
        <f>SUMIFS('ACC scoring'!O:O,'ACC scoring'!$A:$A,$A49,'ACC scoring'!$C:$C,$B49)</f>
        <v>54</v>
      </c>
      <c r="CI50" s="26">
        <f>SUMIFS('ACC scoring'!P:P,'ACC scoring'!$A:$A,$A49,'ACC scoring'!$C:$C,$B49)</f>
        <v>56</v>
      </c>
      <c r="CJ50" s="26">
        <f>SUMIFS('ACC scoring'!Q:Q,'ACC scoring'!$A:$A,$A49,'ACC scoring'!$C:$C,$B49)</f>
        <v>7</v>
      </c>
      <c r="CK50" s="26">
        <f>SUMIFS('ACC scoring'!R:R,'ACC scoring'!$A:$A,$A49,'ACC scoring'!$C:$C,$B49)</f>
        <v>14</v>
      </c>
      <c r="CL50" s="26">
        <f>SUMIFS('ACC scoring'!S:S,'ACC scoring'!$A:$A,$A49,'ACC scoring'!$C:$C,$B49)</f>
        <v>0</v>
      </c>
      <c r="CM50" s="26">
        <f>SUMIFS('ACC scoring'!T:T,'ACC scoring'!$A:$A,$A49,'ACC scoring'!$C:$C,$B49)</f>
        <v>0</v>
      </c>
      <c r="CN50" s="26">
        <f>SUMIFS('ACC punting'!D:D,'ACC punting'!$A:$A,$A49,'ACC punting'!$C:$C,$B49)</f>
        <v>66</v>
      </c>
      <c r="CO50" s="26">
        <f>SUMIFS('ACC punting'!E:E,'ACC punting'!$A:$A,$A49,'ACC punting'!$C:$C,$B49)</f>
        <v>2750</v>
      </c>
      <c r="CP50" s="26">
        <f>AVERAGEIFS('ACC punting'!F:F,'ACC punting'!$A:$A,$A49,'ACC punting'!$C:$C,$B49)</f>
        <v>41.7</v>
      </c>
      <c r="CQ50" s="26">
        <f>MAXIFS('ACC punting'!G:G,'ACC punting'!$A:$A,$A49,'ACC punting'!$C:$C,$B49)</f>
        <v>72</v>
      </c>
      <c r="CR50" s="26">
        <f>SUMIFS('ACC punting'!H:H,'ACC punting'!$A:$A,$A49,'ACC punting'!$C:$C,$B49)</f>
        <v>6</v>
      </c>
      <c r="CS50" s="26">
        <f>SUMIFS('ACC punting'!I:I,'ACC punting'!$A:$A,$A49,'ACC punting'!$C:$C,$B49)</f>
        <v>28</v>
      </c>
      <c r="CT50" s="26">
        <f>SUMIFS('ACC punting'!J:J,'ACC punting'!$A:$A,$A49,'ACC punting'!$C:$C,$B49)</f>
        <v>0</v>
      </c>
      <c r="CU50" s="26">
        <f>AVERAGEIFS('ACC punting'!K:K,'ACC punting'!$A:$A,$A49,'ACC punting'!$C:$C,$B49)</f>
        <v>39.1</v>
      </c>
      <c r="CV50" s="26">
        <f>SUMIFS('ACC punting'!L:L,'ACC punting'!$A:$A,$A49,'ACC punting'!$C:$C,$B49)</f>
        <v>18</v>
      </c>
      <c r="CW50" s="26">
        <f>SUMIFS('ACC punting'!M:M,'ACC punting'!$A:$A,$A49,'ACC punting'!$C:$C,$B49)</f>
        <v>52</v>
      </c>
    </row>
    <row r="51">
      <c r="A51" s="16">
        <v>2015.0</v>
      </c>
      <c r="B51" s="13" t="s">
        <v>109</v>
      </c>
      <c r="C51" s="26">
        <f>SUMIFS('ACC receiving'!D:D,'ACC receiving'!$A:$A,$A51,'ACC receiving'!$C:$C,$B51)</f>
        <v>241</v>
      </c>
      <c r="D51" s="26">
        <f>SUMIFS('ACC receiving'!E:E,'ACC receiving'!$A:$A,$A51,'ACC receiving'!$C:$C,$B51)</f>
        <v>3410</v>
      </c>
      <c r="E51" s="26">
        <f>AVERAGEIFS('ACC receiving'!F:F,'ACC receiving'!$A:$A,$A51,'ACC receiving'!$C:$C,$B51)</f>
        <v>13.455</v>
      </c>
      <c r="F51" s="26">
        <f>SUMIFS('ACC receiving'!G:G,'ACC receiving'!$A:$A,$A51,'ACC receiving'!$C:$C,$B51)</f>
        <v>479</v>
      </c>
      <c r="G51" s="26">
        <f>SUMIFS('ACC receiving'!H:H,'ACC receiving'!$A:$A,$A51,'ACC receiving'!$C:$C,$B51)</f>
        <v>30</v>
      </c>
      <c r="H51" s="26">
        <f>SUMIFS('ACC defense'!D:D,'ACC defense'!$A:$A,$A51,'ACC defense'!$C:$C,$B51)</f>
        <v>17</v>
      </c>
      <c r="I51" s="26">
        <f>SUMIFS('ACC defense'!E:E,'ACC defense'!$A:$A,$A51,'ACC defense'!$C:$C,$B51)</f>
        <v>204</v>
      </c>
      <c r="J51" s="26">
        <f>AVERAGEIFS('ACC defense'!F:F,'ACC defense'!$A:$A,$A51,'ACC defense'!$C:$C,$B51)</f>
        <v>14.58333333</v>
      </c>
      <c r="K51" s="26">
        <f>MAXIFS('ACC defense'!G:G,'ACC defense'!$A:$A,$A51,'ACC defense'!$C:$C,$B51)</f>
        <v>60</v>
      </c>
      <c r="L51" s="26">
        <f>SUMIFS('ACC defense'!H:H,'ACC defense'!$A:$A,$A51,'ACC defense'!$C:$C,$B51)</f>
        <v>0</v>
      </c>
      <c r="M51" s="26">
        <f>SUMIFS('ACC defense'!I:I,'ACC defense'!$A:$A,$A51,'ACC defense'!$C:$C,$B51)</f>
        <v>326</v>
      </c>
      <c r="N51" s="26">
        <f>SUMIFS('ACC defense'!J:J,'ACC defense'!$A:$A,$A51,'ACC defense'!$C:$C,$B51)</f>
        <v>234</v>
      </c>
      <c r="O51" s="26">
        <f>SUMIFS('ACC defense'!K:K,'ACC defense'!$A:$A,$A51,'ACC defense'!$C:$C,$B51)</f>
        <v>560</v>
      </c>
      <c r="P51" s="26">
        <f>SUMIFS('ACC defense'!L:L,'ACC defense'!$A:$A,$A51,'ACC defense'!$C:$C,$B51)</f>
        <v>3.5</v>
      </c>
      <c r="Q51" s="26">
        <f>SUMIFS('ACC defense'!M:M,'ACC defense'!$A:$A,$A51,'ACC defense'!$C:$C,$B51)</f>
        <v>25</v>
      </c>
      <c r="R51" s="27">
        <f>SUMIFS('ACC kicking'!D:D,'ACC kicking'!$A:$A,$A51,'ACC kicking'!$C:$C,$B51)</f>
        <v>68</v>
      </c>
      <c r="S51" s="27">
        <f>SUMIFS('ACC kicking'!E:E,'ACC kicking'!$A:$A,$A51,'ACC kicking'!$C:$C,$B51)</f>
        <v>68</v>
      </c>
      <c r="T51" s="27">
        <f>SUMIFS('ACC kicking'!F:F,'ACC kicking'!$A:$A,$A51,'ACC kicking'!$C:$C,$B51)</f>
        <v>20</v>
      </c>
      <c r="U51" s="27">
        <f>SUMIFS('ACC kicking'!G:G,'ACC kicking'!$A:$A,$A51,'ACC kicking'!$C:$C,$B51)</f>
        <v>23</v>
      </c>
      <c r="V51" s="27">
        <f>SUMIFS('ACC kicking'!H:H,'ACC kicking'!$A:$A,$A51,'ACC kicking'!$C:$C,$B51)</f>
        <v>0</v>
      </c>
      <c r="W51" s="27">
        <f>SUMIFS('ACC kicking'!I:I,'ACC kicking'!$A:$A,$A51,'ACC kicking'!$C:$C,$B51)</f>
        <v>0</v>
      </c>
      <c r="X51" s="27">
        <f>SUMIFS('ACC kicking'!J:J,'ACC kicking'!$A:$A,$A51,'ACC kicking'!$C:$C,$B51)</f>
        <v>5</v>
      </c>
      <c r="Y51" s="27">
        <f>SUMIFS('ACC kicking'!K:K,'ACC kicking'!$A:$A,$A51,'ACC kicking'!$C:$C,$B51)</f>
        <v>5</v>
      </c>
      <c r="Z51" s="27">
        <f>SUMIFS('ACC kicking'!L:L,'ACC kicking'!$A:$A,$A51,'ACC kicking'!$C:$C,$B51)</f>
        <v>11</v>
      </c>
      <c r="AA51" s="27">
        <f>SUMIFS('ACC kicking'!M:M,'ACC kicking'!$A:$A,$A51,'ACC kicking'!$C:$C,$B51)</f>
        <v>12</v>
      </c>
      <c r="AB51" s="27">
        <f>SUMIFS('ACC kicking'!N:N,'ACC kicking'!$A:$A,$A51,'ACC kicking'!$C:$C,$B51)</f>
        <v>4</v>
      </c>
      <c r="AC51" s="27">
        <f>SUMIFS('ACC kicking'!O:O,'ACC kicking'!$A:$A,$A51,'ACC kicking'!$C:$C,$B51)</f>
        <v>6</v>
      </c>
      <c r="AD51" s="27">
        <f>SUMIFS('ACC kicking'!P:P,'ACC kicking'!$A:$A,$A51,'ACC kicking'!$C:$C,$B51)</f>
        <v>0</v>
      </c>
      <c r="AE51" s="27">
        <f>SUMIFS('ACC kicking'!Q:Q,'ACC kicking'!$A:$A,$A51,'ACC kicking'!$C:$C,$B51)</f>
        <v>0</v>
      </c>
      <c r="AF51" s="27">
        <f>MAXIFS('ACC kicking'!R:R,'ACC kicking'!$A:$A,$A51,'ACC kicking'!$C:$C,$B51)</f>
        <v>48</v>
      </c>
      <c r="AG51" s="27">
        <f>SUMIFS('ACC kicking'!S:S,'ACC kicking'!$A:$A,$A51,'ACC kicking'!$C:$C,$B51)</f>
        <v>128</v>
      </c>
      <c r="AH51" s="27">
        <f>SUMIFS('ACC kickoff-return'!D:D,'ACC kickoff-return'!$A:$A,$A50,'ACC kickoff-return'!$C:$C,$B50)</f>
        <v>25</v>
      </c>
      <c r="AI51" s="27">
        <f>SUMIFS('ACC kickoff-return'!E:E,'ACC kickoff-return'!$A:$A,$A50,'ACC kickoff-return'!$C:$C,$B50)</f>
        <v>624</v>
      </c>
      <c r="AJ51" s="27">
        <f>AVERAGEIFS('ACC kickoff-return'!F:F,'ACC kickoff-return'!$A:$A,$A50,'ACC kickoff-return'!$C:$C,$B50)</f>
        <v>21.536</v>
      </c>
      <c r="AK51" s="27">
        <f>SUMIFS('ACC kickoff-return'!G:G,'ACC kickoff-return'!$A:$A,$A50,'ACC kickoff-return'!$C:$C,$B50)</f>
        <v>0</v>
      </c>
      <c r="AL51" s="27">
        <f>MAXIFS('ACC kickoff-return'!H:H,'ACC kickoff-return'!$A:$A,$A50,'ACC kickoff-return'!$C:$C,$B50)</f>
        <v>59</v>
      </c>
      <c r="AM51" s="27">
        <f>SUMIFS('ACC kickoff-return'!I:I,'ACC kickoff-return'!$A:$A,$A50,'ACC kickoff-return'!$C:$C,$B50)</f>
        <v>0</v>
      </c>
      <c r="AN51" s="26">
        <f>SUMIFS('ACC kickoff'!D:D,'ACC kickoff'!$A:$A,$A50,'ACC kickoff'!$C:$C,$B50)</f>
        <v>84</v>
      </c>
      <c r="AO51" s="26">
        <f>SUMIFS('ACC kickoff'!E:E,'ACC kickoff'!$A:$A,$A50,'ACC kickoff'!$C:$C,$B50)</f>
        <v>5273</v>
      </c>
      <c r="AP51" s="26">
        <f>AVERAGEIFS('ACC kickoff'!F:F,'ACC kickoff'!$A:$A,$A50,'ACC kickoff'!$C:$C,$B50)</f>
        <v>62.8</v>
      </c>
      <c r="AQ51" s="26">
        <f>MAXIFS('ACC kickoff'!G:G,'ACC kickoff'!$A:$A,$A50,'ACC kickoff'!$C:$C,$B50)</f>
        <v>70</v>
      </c>
      <c r="AR51" s="26">
        <f>SUMIFS('ACC kickoff'!H:H,'ACC kickoff'!$A:$A,$A50,'ACC kickoff'!$C:$C,$B50)</f>
        <v>47</v>
      </c>
      <c r="AS51" s="26">
        <f>SUMIFS('ACC kickoff'!I:I,'ACC kickoff'!$A:$A,$A50,'ACC kickoff'!$C:$C,$B50)</f>
        <v>4</v>
      </c>
      <c r="AT51" s="26">
        <f>SUMIFS('ACC kickoff'!J:J,'ACC kickoff'!$A:$A,$A50,'ACC kickoff'!$C:$C,$B50)</f>
        <v>33</v>
      </c>
      <c r="AU51" s="26">
        <f>SUMIFS('ACC kickoff'!K:K,'ACC kickoff'!$A:$A,$A50,'ACC kickoff'!$C:$C,$B50)</f>
        <v>557</v>
      </c>
      <c r="AV51" s="26">
        <f>SUMIFS('ACC kickoff'!L:L,'ACC kickoff'!$A:$A,$A50,'ACC kickoff'!$C:$C,$B50)</f>
        <v>0</v>
      </c>
      <c r="AW51" s="27">
        <f>SUMIFS('ACC passing'!D:D,'ACC passing'!$A:$A,$A50,'ACC passing'!$C:$C,$B50)</f>
        <v>418</v>
      </c>
      <c r="AX51" s="27">
        <f>SUMIFS('ACC passing'!E:E,'ACC passing'!$A:$A,$A50,'ACC passing'!$C:$C,$B50)</f>
        <v>264</v>
      </c>
      <c r="AY51" s="27">
        <f>AVERAGEIFS('ACC passing'!F:F,'ACC passing'!$A:$A,$A50,'ACC passing'!$C:$C,$B50)</f>
        <v>58.8</v>
      </c>
      <c r="AZ51" s="27">
        <f>SUMIFS('ACC passing'!G:G,'ACC passing'!$A:$A,$A50,'ACC passing'!$C:$C,$B50)</f>
        <v>3325</v>
      </c>
      <c r="BA51" s="27">
        <f>AVERAGEIFS('ACC passing'!H:H,'ACC passing'!$A:$A,$A50,'ACC passing'!$C:$C,$B50)</f>
        <v>6.266666667</v>
      </c>
      <c r="BB51" s="27">
        <f>SUMIFS('ACC passing'!I:I,'ACC passing'!$A:$A,$A50,'ACC passing'!$C:$C,$B50)</f>
        <v>22</v>
      </c>
      <c r="BC51" s="27">
        <f>AVERAGEIFS('ACC passing'!J:J,'ACC passing'!$A:$A,$A50,'ACC passing'!$C:$C,$B50)</f>
        <v>3.6</v>
      </c>
      <c r="BD51" s="27">
        <f>SUMIFS('ACC passing'!K:K,'ACC passing'!$A:$A,$A50,'ACC passing'!$C:$C,$B50)</f>
        <v>9</v>
      </c>
      <c r="BE51" s="27">
        <f>AVERAGEIFS('ACC passing'!L:L,'ACC passing'!$A:$A,$A50,'ACC passing'!$C:$C,$B50)</f>
        <v>1.533333333</v>
      </c>
      <c r="BF51" s="27">
        <f>MAXIFS('ACC passing'!M:M,'ACC passing'!$A:$A,$A50,'ACC passing'!$C:$C,$B50)</f>
        <v>75</v>
      </c>
      <c r="BG51" s="27">
        <f>SUMIFS('ACC passing'!N:N,'ACC passing'!$A:$A,$A50,'ACC passing'!$C:$C,$B50)</f>
        <v>26</v>
      </c>
      <c r="BH51" s="27">
        <f>SUMIFS('ACC passing'!O:O,'ACC passing'!$A:$A,$A50,'ACC passing'!$C:$C,$B50)</f>
        <v>222</v>
      </c>
      <c r="BI51" s="27">
        <f>AVERAGEIFS('ACC passing'!P:P,'ACC passing'!$A:$A,$A50,'ACC passing'!$C:$C,$B50)</f>
        <v>120.5333333</v>
      </c>
      <c r="BJ51" s="26">
        <f>SUMIFS('ACC punt-return'!D:D,'ACC punt-return'!$A:$A,$A50,'ACC punt-return'!$C:$C,$B50)</f>
        <v>33</v>
      </c>
      <c r="BK51" s="26">
        <f>SUMIFS('ACC punt-return'!E:E,'ACC punt-return'!$A:$A,$A50,'ACC punt-return'!$C:$C,$B50)</f>
        <v>127</v>
      </c>
      <c r="BL51" s="26">
        <f>AVERAGEIFS('ACC punt-return'!F:F,'ACC punt-return'!$A:$A,$A50,'ACC punt-return'!$C:$C,$B50)</f>
        <v>1.274444444</v>
      </c>
      <c r="BM51" s="26">
        <f>SUMIFS('ACC punt-return'!G:G,'ACC punt-return'!$A:$A,$A50,'ACC punt-return'!$C:$C,$B50)</f>
        <v>27</v>
      </c>
      <c r="BN51" s="26">
        <f>MAXIFS('ACC punt-return'!H:H,'ACC punt-return'!$A:$A,$A50,'ACC punt-return'!$C:$C,$B50)</f>
        <v>21</v>
      </c>
      <c r="BO51" s="26">
        <f>SUMIFS('ACC punt-return'!I:I,'ACC punt-return'!$A:$A,$A50,'ACC punt-return'!$C:$C,$B50)</f>
        <v>0</v>
      </c>
      <c r="BP51" s="26">
        <f>SUMIFS('ACC rushing'!D:D,'ACC rushing'!$A:$A,$A50,'ACC rushing'!$C:$C,$B50)</f>
        <v>345</v>
      </c>
      <c r="BQ51" s="26">
        <f>SUMIFS('ACC rushing'!E:E,'ACC rushing'!$A:$A,$A50,'ACC rushing'!$C:$C,$B50)</f>
        <v>2336</v>
      </c>
      <c r="BR51" s="26">
        <f>SUMIFS('ACC rushing'!F:F,'ACC rushing'!$A:$A,$A50,'ACC rushing'!$C:$C,$B50)</f>
        <v>80</v>
      </c>
      <c r="BS51" s="26">
        <f>SUMIFS('ACC rushing'!G:G,'ACC rushing'!$A:$A,$A50,'ACC rushing'!$C:$C,$B50)</f>
        <v>2256</v>
      </c>
      <c r="BT51" s="26">
        <f>AVERAGEIFS('ACC rushing'!H:H,'ACC rushing'!$A:$A,$A50,'ACC rushing'!$C:$C,$B50)</f>
        <v>5.465</v>
      </c>
      <c r="BU51" s="26">
        <f>MAXIFS('ACC rushing'!I:I,'ACC rushing'!$A:$A,$A50,'ACC rushing'!$C:$C,$B50)</f>
        <v>94</v>
      </c>
      <c r="BV51" s="26">
        <f>SUMIFS('ACC rushing'!J:J,'ACC rushing'!$A:$A,$A50,'ACC rushing'!$C:$C,$B50)</f>
        <v>26</v>
      </c>
      <c r="BW51" s="26">
        <f>SUMIFS('ACC scoring'!D:D,'ACC scoring'!$A:$A,$A50,'ACC scoring'!$C:$C,$B50)</f>
        <v>358</v>
      </c>
      <c r="BX51" s="26">
        <f>SUMIFS('ACC scoring'!E:E,'ACC scoring'!$A:$A,$A50,'ACC scoring'!$C:$C,$B50)</f>
        <v>41</v>
      </c>
      <c r="BY51" s="26">
        <f>SUMIFS('ACC scoring'!F:F,'ACC scoring'!$A:$A,$A50,'ACC scoring'!$C:$C,$B50)</f>
        <v>24</v>
      </c>
      <c r="BZ51" s="26">
        <f>SUMIFS('ACC scoring'!G:G,'ACC scoring'!$A:$A,$A50,'ACC scoring'!$C:$C,$B50)</f>
        <v>17</v>
      </c>
      <c r="CA51" s="26">
        <f>SUMIFS('ACC scoring'!H:H,'ACC scoring'!$A:$A,$A50,'ACC scoring'!$C:$C,$B50)</f>
        <v>0</v>
      </c>
      <c r="CB51" s="26">
        <f>SUMIFS('ACC scoring'!I:I,'ACC scoring'!$A:$A,$A50,'ACC scoring'!$C:$C,$B50)</f>
        <v>0</v>
      </c>
      <c r="CC51" s="26">
        <f>SUMIFS('ACC scoring'!J:J,'ACC scoring'!$A:$A,$A50,'ACC scoring'!$C:$C,$B50)</f>
        <v>0</v>
      </c>
      <c r="CD51" s="26">
        <f>SUMIFS('ACC scoring'!K:K,'ACC scoring'!$A:$A,$A50,'ACC scoring'!$C:$C,$B50)</f>
        <v>0</v>
      </c>
      <c r="CE51" s="26">
        <f>SUMIFS('ACC scoring'!L:L,'ACC scoring'!$A:$A,$A50,'ACC scoring'!$C:$C,$B50)</f>
        <v>0</v>
      </c>
      <c r="CF51" s="26">
        <f>SUMIFS('ACC scoring'!M:M,'ACC scoring'!$A:$A,$A50,'ACC scoring'!$C:$C,$B50)</f>
        <v>0</v>
      </c>
      <c r="CG51" s="26">
        <f>SUMIFS('ACC scoring'!N:N,'ACC scoring'!$A:$A,$A50,'ACC scoring'!$C:$C,$B50)</f>
        <v>0</v>
      </c>
      <c r="CH51" s="26">
        <f>SUMIFS('ACC scoring'!O:O,'ACC scoring'!$A:$A,$A50,'ACC scoring'!$C:$C,$B50)</f>
        <v>49</v>
      </c>
      <c r="CI51" s="26">
        <f>SUMIFS('ACC scoring'!P:P,'ACC scoring'!$A:$A,$A50,'ACC scoring'!$C:$C,$B50)</f>
        <v>49</v>
      </c>
      <c r="CJ51" s="26">
        <f>SUMIFS('ACC scoring'!Q:Q,'ACC scoring'!$A:$A,$A50,'ACC scoring'!$C:$C,$B50)</f>
        <v>21</v>
      </c>
      <c r="CK51" s="26">
        <f>SUMIFS('ACC scoring'!R:R,'ACC scoring'!$A:$A,$A50,'ACC scoring'!$C:$C,$B50)</f>
        <v>26</v>
      </c>
      <c r="CL51" s="26">
        <f>SUMIFS('ACC scoring'!S:S,'ACC scoring'!$A:$A,$A50,'ACC scoring'!$C:$C,$B50)</f>
        <v>0</v>
      </c>
      <c r="CM51" s="26">
        <f>SUMIFS('ACC scoring'!T:T,'ACC scoring'!$A:$A,$A50,'ACC scoring'!$C:$C,$B50)</f>
        <v>0</v>
      </c>
      <c r="CN51" s="26">
        <f>SUMIFS('ACC punting'!D:D,'ACC punting'!$A:$A,$A50,'ACC punting'!$C:$C,$B50)</f>
        <v>61</v>
      </c>
      <c r="CO51" s="26">
        <f>SUMIFS('ACC punting'!E:E,'ACC punting'!$A:$A,$A50,'ACC punting'!$C:$C,$B50)</f>
        <v>2756</v>
      </c>
      <c r="CP51" s="26">
        <f>AVERAGEIFS('ACC punting'!F:F,'ACC punting'!$A:$A,$A50,'ACC punting'!$C:$C,$B50)</f>
        <v>45.2</v>
      </c>
      <c r="CQ51" s="26">
        <f>MAXIFS('ACC punting'!G:G,'ACC punting'!$A:$A,$A50,'ACC punting'!$C:$C,$B50)</f>
        <v>64</v>
      </c>
      <c r="CR51" s="26">
        <f>SUMIFS('ACC punting'!H:H,'ACC punting'!$A:$A,$A50,'ACC punting'!$C:$C,$B50)</f>
        <v>4</v>
      </c>
      <c r="CS51" s="26">
        <f>SUMIFS('ACC punting'!I:I,'ACC punting'!$A:$A,$A50,'ACC punting'!$C:$C,$B50)</f>
        <v>23</v>
      </c>
      <c r="CT51" s="26">
        <f>SUMIFS('ACC punting'!J:J,'ACC punting'!$A:$A,$A50,'ACC punting'!$C:$C,$B50)</f>
        <v>0</v>
      </c>
      <c r="CU51" s="26">
        <f>AVERAGEIFS('ACC punting'!K:K,'ACC punting'!$A:$A,$A50,'ACC punting'!$C:$C,$B50)</f>
        <v>40.6</v>
      </c>
      <c r="CV51" s="26">
        <f>SUMIFS('ACC punting'!L:L,'ACC punting'!$A:$A,$A50,'ACC punting'!$C:$C,$B50)</f>
        <v>21</v>
      </c>
      <c r="CW51" s="26">
        <f>SUMIFS('ACC punting'!M:M,'ACC punting'!$A:$A,$A50,'ACC punting'!$C:$C,$B50)</f>
        <v>197</v>
      </c>
    </row>
    <row r="52">
      <c r="A52" s="16">
        <v>2015.0</v>
      </c>
      <c r="B52" s="13" t="s">
        <v>104</v>
      </c>
      <c r="C52" s="26">
        <f>SUMIFS('ACC receiving'!D:D,'ACC receiving'!$A:$A,$A52,'ACC receiving'!$C:$C,$B52)</f>
        <v>275</v>
      </c>
      <c r="D52" s="26">
        <f>SUMIFS('ACC receiving'!E:E,'ACC receiving'!$A:$A,$A52,'ACC receiving'!$C:$C,$B52)</f>
        <v>3017</v>
      </c>
      <c r="E52" s="26">
        <f>AVERAGEIFS('ACC receiving'!F:F,'ACC receiving'!$A:$A,$A52,'ACC receiving'!$C:$C,$B52)</f>
        <v>10.246</v>
      </c>
      <c r="F52" s="26">
        <f>SUMIFS('ACC receiving'!G:G,'ACC receiving'!$A:$A,$A52,'ACC receiving'!$C:$C,$B52)</f>
        <v>389</v>
      </c>
      <c r="G52" s="26">
        <f>SUMIFS('ACC receiving'!H:H,'ACC receiving'!$A:$A,$A52,'ACC receiving'!$C:$C,$B52)</f>
        <v>18</v>
      </c>
      <c r="H52" s="26">
        <f>SUMIFS('ACC defense'!D:D,'ACC defense'!$A:$A,$A52,'ACC defense'!$C:$C,$B52)</f>
        <v>11</v>
      </c>
      <c r="I52" s="26">
        <f>SUMIFS('ACC defense'!E:E,'ACC defense'!$A:$A,$A52,'ACC defense'!$C:$C,$B52)</f>
        <v>57</v>
      </c>
      <c r="J52" s="26">
        <f>AVERAGEIFS('ACC defense'!F:F,'ACC defense'!$A:$A,$A52,'ACC defense'!$C:$C,$B52)</f>
        <v>5.888888889</v>
      </c>
      <c r="K52" s="26">
        <f>MAXIFS('ACC defense'!G:G,'ACC defense'!$A:$A,$A52,'ACC defense'!$C:$C,$B52)</f>
        <v>25</v>
      </c>
      <c r="L52" s="26">
        <f>SUMIFS('ACC defense'!H:H,'ACC defense'!$A:$A,$A52,'ACC defense'!$C:$C,$B52)</f>
        <v>0</v>
      </c>
      <c r="M52" s="26">
        <f>SUMIFS('ACC defense'!I:I,'ACC defense'!$A:$A,$A52,'ACC defense'!$C:$C,$B52)</f>
        <v>228</v>
      </c>
      <c r="N52" s="26">
        <f>SUMIFS('ACC defense'!J:J,'ACC defense'!$A:$A,$A52,'ACC defense'!$C:$C,$B52)</f>
        <v>167</v>
      </c>
      <c r="O52" s="26">
        <f>SUMIFS('ACC defense'!K:K,'ACC defense'!$A:$A,$A52,'ACC defense'!$C:$C,$B52)</f>
        <v>395</v>
      </c>
      <c r="P52" s="26">
        <f>SUMIFS('ACC defense'!L:L,'ACC defense'!$A:$A,$A52,'ACC defense'!$C:$C,$B52)</f>
        <v>4</v>
      </c>
      <c r="Q52" s="26">
        <f>SUMIFS('ACC defense'!M:M,'ACC defense'!$A:$A,$A52,'ACC defense'!$C:$C,$B52)</f>
        <v>31</v>
      </c>
      <c r="R52" s="27">
        <f>SUMIFS('ACC kicking'!D:D,'ACC kicking'!$A:$A,$A52,'ACC kicking'!$C:$C,$B52)</f>
        <v>42</v>
      </c>
      <c r="S52" s="27">
        <f>SUMIFS('ACC kicking'!E:E,'ACC kicking'!$A:$A,$A52,'ACC kicking'!$C:$C,$B52)</f>
        <v>42</v>
      </c>
      <c r="T52" s="27">
        <f>SUMIFS('ACC kicking'!F:F,'ACC kicking'!$A:$A,$A52,'ACC kicking'!$C:$C,$B52)</f>
        <v>26</v>
      </c>
      <c r="U52" s="27">
        <f>SUMIFS('ACC kicking'!G:G,'ACC kicking'!$A:$A,$A52,'ACC kicking'!$C:$C,$B52)</f>
        <v>30</v>
      </c>
      <c r="V52" s="27">
        <f>SUMIFS('ACC kicking'!H:H,'ACC kicking'!$A:$A,$A52,'ACC kicking'!$C:$C,$B52)</f>
        <v>0</v>
      </c>
      <c r="W52" s="27">
        <f>SUMIFS('ACC kicking'!I:I,'ACC kicking'!$A:$A,$A52,'ACC kicking'!$C:$C,$B52)</f>
        <v>0</v>
      </c>
      <c r="X52" s="27">
        <f>SUMIFS('ACC kicking'!J:J,'ACC kicking'!$A:$A,$A52,'ACC kicking'!$C:$C,$B52)</f>
        <v>7</v>
      </c>
      <c r="Y52" s="27">
        <f>SUMIFS('ACC kicking'!K:K,'ACC kicking'!$A:$A,$A52,'ACC kicking'!$C:$C,$B52)</f>
        <v>8</v>
      </c>
      <c r="Z52" s="27">
        <f>SUMIFS('ACC kicking'!L:L,'ACC kicking'!$A:$A,$A52,'ACC kicking'!$C:$C,$B52)</f>
        <v>11</v>
      </c>
      <c r="AA52" s="27">
        <f>SUMIFS('ACC kicking'!M:M,'ACC kicking'!$A:$A,$A52,'ACC kicking'!$C:$C,$B52)</f>
        <v>13</v>
      </c>
      <c r="AB52" s="27">
        <f>SUMIFS('ACC kicking'!N:N,'ACC kicking'!$A:$A,$A52,'ACC kicking'!$C:$C,$B52)</f>
        <v>4</v>
      </c>
      <c r="AC52" s="27">
        <f>SUMIFS('ACC kicking'!O:O,'ACC kicking'!$A:$A,$A52,'ACC kicking'!$C:$C,$B52)</f>
        <v>5</v>
      </c>
      <c r="AD52" s="27">
        <f>SUMIFS('ACC kicking'!P:P,'ACC kicking'!$A:$A,$A52,'ACC kicking'!$C:$C,$B52)</f>
        <v>4</v>
      </c>
      <c r="AE52" s="27">
        <f>SUMIFS('ACC kicking'!Q:Q,'ACC kicking'!$A:$A,$A52,'ACC kicking'!$C:$C,$B52)</f>
        <v>4</v>
      </c>
      <c r="AF52" s="27">
        <f>MAXIFS('ACC kicking'!R:R,'ACC kicking'!$A:$A,$A52,'ACC kicking'!$C:$C,$B52)</f>
        <v>53</v>
      </c>
      <c r="AG52" s="27">
        <f>SUMIFS('ACC kicking'!S:S,'ACC kicking'!$A:$A,$A52,'ACC kicking'!$C:$C,$B52)</f>
        <v>120</v>
      </c>
      <c r="AH52" s="27">
        <f>SUMIFS('ACC kickoff-return'!D:D,'ACC kickoff-return'!$A:$A,$A51,'ACC kickoff-return'!$C:$C,$B51)</f>
        <v>32</v>
      </c>
      <c r="AI52" s="27">
        <f>SUMIFS('ACC kickoff-return'!E:E,'ACC kickoff-return'!$A:$A,$A51,'ACC kickoff-return'!$C:$C,$B51)</f>
        <v>663</v>
      </c>
      <c r="AJ52" s="27">
        <f>AVERAGEIFS('ACC kickoff-return'!F:F,'ACC kickoff-return'!$A:$A,$A51,'ACC kickoff-return'!$C:$C,$B51)</f>
        <v>14.97</v>
      </c>
      <c r="AK52" s="27">
        <f>SUMIFS('ACC kickoff-return'!G:G,'ACC kickoff-return'!$A:$A,$A51,'ACC kickoff-return'!$C:$C,$B51)</f>
        <v>2</v>
      </c>
      <c r="AL52" s="27">
        <f>MAXIFS('ACC kickoff-return'!H:H,'ACC kickoff-return'!$A:$A,$A51,'ACC kickoff-return'!$C:$C,$B51)</f>
        <v>43</v>
      </c>
      <c r="AM52" s="27">
        <f>SUMIFS('ACC kickoff-return'!I:I,'ACC kickoff-return'!$A:$A,$A51,'ACC kickoff-return'!$C:$C,$B51)</f>
        <v>0</v>
      </c>
      <c r="AN52" s="26">
        <f>SUMIFS('ACC kickoff'!D:D,'ACC kickoff'!$A:$A,$A51,'ACC kickoff'!$C:$C,$B51)</f>
        <v>103</v>
      </c>
      <c r="AO52" s="26">
        <f>SUMIFS('ACC kickoff'!E:E,'ACC kickoff'!$A:$A,$A51,'ACC kickoff'!$C:$C,$B51)</f>
        <v>6463</v>
      </c>
      <c r="AP52" s="26">
        <f>AVERAGEIFS('ACC kickoff'!F:F,'ACC kickoff'!$A:$A,$A51,'ACC kickoff'!$C:$C,$B51)</f>
        <v>62.7</v>
      </c>
      <c r="AQ52" s="26">
        <f>MAXIFS('ACC kickoff'!G:G,'ACC kickoff'!$A:$A,$A51,'ACC kickoff'!$C:$C,$B51)</f>
        <v>65</v>
      </c>
      <c r="AR52" s="26">
        <f>SUMIFS('ACC kickoff'!H:H,'ACC kickoff'!$A:$A,$A51,'ACC kickoff'!$C:$C,$B51)</f>
        <v>55</v>
      </c>
      <c r="AS52" s="26">
        <f>SUMIFS('ACC kickoff'!I:I,'ACC kickoff'!$A:$A,$A51,'ACC kickoff'!$C:$C,$B51)</f>
        <v>4</v>
      </c>
      <c r="AT52" s="26">
        <f>SUMIFS('ACC kickoff'!J:J,'ACC kickoff'!$A:$A,$A51,'ACC kickoff'!$C:$C,$B51)</f>
        <v>43</v>
      </c>
      <c r="AU52" s="26">
        <f>SUMIFS('ACC kickoff'!K:K,'ACC kickoff'!$A:$A,$A51,'ACC kickoff'!$C:$C,$B51)</f>
        <v>822</v>
      </c>
      <c r="AV52" s="26">
        <f>SUMIFS('ACC kickoff'!L:L,'ACC kickoff'!$A:$A,$A51,'ACC kickoff'!$C:$C,$B51)</f>
        <v>0</v>
      </c>
      <c r="AW52" s="27">
        <f>SUMIFS('ACC passing'!D:D,'ACC passing'!$A:$A,$A51,'ACC passing'!$C:$C,$B51)</f>
        <v>408</v>
      </c>
      <c r="AX52" s="27">
        <f>SUMIFS('ACC passing'!E:E,'ACC passing'!$A:$A,$A51,'ACC passing'!$C:$C,$B51)</f>
        <v>260</v>
      </c>
      <c r="AY52" s="27">
        <f>AVERAGEIFS('ACC passing'!F:F,'ACC passing'!$A:$A,$A51,'ACC passing'!$C:$C,$B51)</f>
        <v>49.38333333</v>
      </c>
      <c r="AZ52" s="27">
        <f>SUMIFS('ACC passing'!G:G,'ACC passing'!$A:$A,$A51,'ACC passing'!$C:$C,$B51)</f>
        <v>3671</v>
      </c>
      <c r="BA52" s="27">
        <f>AVERAGEIFS('ACC passing'!H:H,'ACC passing'!$A:$A,$A51,'ACC passing'!$C:$C,$B51)</f>
        <v>10.48333333</v>
      </c>
      <c r="BB52" s="27">
        <f>SUMIFS('ACC passing'!I:I,'ACC passing'!$A:$A,$A51,'ACC passing'!$C:$C,$B51)</f>
        <v>31</v>
      </c>
      <c r="BC52" s="27">
        <f>AVERAGEIFS('ACC passing'!J:J,'ACC passing'!$A:$A,$A51,'ACC passing'!$C:$C,$B51)</f>
        <v>19.91666667</v>
      </c>
      <c r="BD52" s="27">
        <f>SUMIFS('ACC passing'!K:K,'ACC passing'!$A:$A,$A51,'ACC passing'!$C:$C,$B51)</f>
        <v>10</v>
      </c>
      <c r="BE52" s="27">
        <f>AVERAGEIFS('ACC passing'!L:L,'ACC passing'!$A:$A,$A51,'ACC passing'!$C:$C,$B51)</f>
        <v>0.4666666667</v>
      </c>
      <c r="BF52" s="27">
        <f>MAXIFS('ACC passing'!M:M,'ACC passing'!$A:$A,$A51,'ACC passing'!$C:$C,$B51)</f>
        <v>89</v>
      </c>
      <c r="BG52" s="27">
        <f>SUMIFS('ACC passing'!N:N,'ACC passing'!$A:$A,$A51,'ACC passing'!$C:$C,$B51)</f>
        <v>17</v>
      </c>
      <c r="BH52" s="27">
        <f>SUMIFS('ACC passing'!O:O,'ACC passing'!$A:$A,$A51,'ACC passing'!$C:$C,$B51)</f>
        <v>113</v>
      </c>
      <c r="BI52" s="27">
        <f>AVERAGEIFS('ACC passing'!P:P,'ACC passing'!$A:$A,$A51,'ACC passing'!$C:$C,$B51)</f>
        <v>202.2833333</v>
      </c>
      <c r="BJ52" s="26">
        <f>SUMIFS('ACC punt-return'!D:D,'ACC punt-return'!$A:$A,$A51,'ACC punt-return'!$C:$C,$B51)</f>
        <v>23</v>
      </c>
      <c r="BK52" s="26">
        <f>SUMIFS('ACC punt-return'!E:E,'ACC punt-return'!$A:$A,$A51,'ACC punt-return'!$C:$C,$B51)</f>
        <v>303</v>
      </c>
      <c r="BL52" s="26">
        <f>AVERAGEIFS('ACC punt-return'!F:F,'ACC punt-return'!$A:$A,$A51,'ACC punt-return'!$C:$C,$B51)</f>
        <v>4.91</v>
      </c>
      <c r="BM52" s="26">
        <f>SUMIFS('ACC punt-return'!G:G,'ACC punt-return'!$A:$A,$A51,'ACC punt-return'!$C:$C,$B51)</f>
        <v>15</v>
      </c>
      <c r="BN52" s="26">
        <f>MAXIFS('ACC punt-return'!H:H,'ACC punt-return'!$A:$A,$A51,'ACC punt-return'!$C:$C,$B51)</f>
        <v>85</v>
      </c>
      <c r="BO52" s="26">
        <f>SUMIFS('ACC punt-return'!I:I,'ACC punt-return'!$A:$A,$A51,'ACC punt-return'!$C:$C,$B51)</f>
        <v>2</v>
      </c>
      <c r="BP52" s="26">
        <f>SUMIFS('ACC rushing'!D:D,'ACC rushing'!$A:$A,$A51,'ACC rushing'!$C:$C,$B51)</f>
        <v>492</v>
      </c>
      <c r="BQ52" s="26">
        <f>SUMIFS('ACC rushing'!E:E,'ACC rushing'!$A:$A,$A51,'ACC rushing'!$C:$C,$B51)</f>
        <v>3281</v>
      </c>
      <c r="BR52" s="26">
        <f>SUMIFS('ACC rushing'!F:F,'ACC rushing'!$A:$A,$A51,'ACC rushing'!$C:$C,$B51)</f>
        <v>195</v>
      </c>
      <c r="BS52" s="26">
        <f>SUMIFS('ACC rushing'!G:G,'ACC rushing'!$A:$A,$A51,'ACC rushing'!$C:$C,$B51)</f>
        <v>3086</v>
      </c>
      <c r="BT52" s="26">
        <f>AVERAGEIFS('ACC rushing'!H:H,'ACC rushing'!$A:$A,$A51,'ACC rushing'!$C:$C,$B51)</f>
        <v>6.44</v>
      </c>
      <c r="BU52" s="26">
        <f>MAXIFS('ACC rushing'!I:I,'ACC rushing'!$A:$A,$A51,'ACC rushing'!$C:$C,$B51)</f>
        <v>67</v>
      </c>
      <c r="BV52" s="26">
        <f>SUMIFS('ACC rushing'!J:J,'ACC rushing'!$A:$A,$A51,'ACC rushing'!$C:$C,$B51)</f>
        <v>39</v>
      </c>
      <c r="BW52" s="26">
        <f>SUMIFS('ACC scoring'!D:D,'ACC scoring'!$A:$A,$A51,'ACC scoring'!$C:$C,$B51)</f>
        <v>537</v>
      </c>
      <c r="BX52" s="26">
        <f>SUMIFS('ACC scoring'!E:E,'ACC scoring'!$A:$A,$A51,'ACC scoring'!$C:$C,$B51)</f>
        <v>68</v>
      </c>
      <c r="BY52" s="26">
        <f>SUMIFS('ACC scoring'!F:F,'ACC scoring'!$A:$A,$A51,'ACC scoring'!$C:$C,$B51)</f>
        <v>38</v>
      </c>
      <c r="BZ52" s="26">
        <f>SUMIFS('ACC scoring'!G:G,'ACC scoring'!$A:$A,$A51,'ACC scoring'!$C:$C,$B51)</f>
        <v>28</v>
      </c>
      <c r="CA52" s="26">
        <f>SUMIFS('ACC scoring'!H:H,'ACC scoring'!$A:$A,$A51,'ACC scoring'!$C:$C,$B51)</f>
        <v>0</v>
      </c>
      <c r="CB52" s="26">
        <f>SUMIFS('ACC scoring'!I:I,'ACC scoring'!$A:$A,$A51,'ACC scoring'!$C:$C,$B51)</f>
        <v>2</v>
      </c>
      <c r="CC52" s="26">
        <f>SUMIFS('ACC scoring'!J:J,'ACC scoring'!$A:$A,$A51,'ACC scoring'!$C:$C,$B51)</f>
        <v>0</v>
      </c>
      <c r="CD52" s="26">
        <f>SUMIFS('ACC scoring'!K:K,'ACC scoring'!$A:$A,$A51,'ACC scoring'!$C:$C,$B51)</f>
        <v>0</v>
      </c>
      <c r="CE52" s="26">
        <f>SUMIFS('ACC scoring'!L:L,'ACC scoring'!$A:$A,$A51,'ACC scoring'!$C:$C,$B51)</f>
        <v>0</v>
      </c>
      <c r="CF52" s="26">
        <f>SUMIFS('ACC scoring'!M:M,'ACC scoring'!$A:$A,$A51,'ACC scoring'!$C:$C,$B51)</f>
        <v>0</v>
      </c>
      <c r="CG52" s="26">
        <f>SUMIFS('ACC scoring'!N:N,'ACC scoring'!$A:$A,$A51,'ACC scoring'!$C:$C,$B51)</f>
        <v>0</v>
      </c>
      <c r="CH52" s="26">
        <f>SUMIFS('ACC scoring'!O:O,'ACC scoring'!$A:$A,$A51,'ACC scoring'!$C:$C,$B51)</f>
        <v>67</v>
      </c>
      <c r="CI52" s="26">
        <f>SUMIFS('ACC scoring'!P:P,'ACC scoring'!$A:$A,$A51,'ACC scoring'!$C:$C,$B51)</f>
        <v>67</v>
      </c>
      <c r="CJ52" s="26">
        <f>SUMIFS('ACC scoring'!Q:Q,'ACC scoring'!$A:$A,$A51,'ACC scoring'!$C:$C,$B51)</f>
        <v>20</v>
      </c>
      <c r="CK52" s="26">
        <f>SUMIFS('ACC scoring'!R:R,'ACC scoring'!$A:$A,$A51,'ACC scoring'!$C:$C,$B51)</f>
        <v>23</v>
      </c>
      <c r="CL52" s="26">
        <f>SUMIFS('ACC scoring'!S:S,'ACC scoring'!$A:$A,$A51,'ACC scoring'!$C:$C,$B51)</f>
        <v>1</v>
      </c>
      <c r="CM52" s="26">
        <f>SUMIFS('ACC scoring'!T:T,'ACC scoring'!$A:$A,$A51,'ACC scoring'!$C:$C,$B51)</f>
        <v>0</v>
      </c>
      <c r="CN52" s="26">
        <f>SUMIFS('ACC punting'!D:D,'ACC punting'!$A:$A,$A51,'ACC punting'!$C:$C,$B51)</f>
        <v>0</v>
      </c>
      <c r="CO52" s="26">
        <f>SUMIFS('ACC punting'!E:E,'ACC punting'!$A:$A,$A51,'ACC punting'!$C:$C,$B51)</f>
        <v>0</v>
      </c>
      <c r="CP52" s="26" t="str">
        <f>AVERAGEIFS('ACC punting'!F:F,'ACC punting'!$A:$A,$A51,'ACC punting'!$C:$C,$B51)</f>
        <v>#DIV/0!</v>
      </c>
      <c r="CQ52" s="26">
        <f>MAXIFS('ACC punting'!G:G,'ACC punting'!$A:$A,$A51,'ACC punting'!$C:$C,$B51)</f>
        <v>0</v>
      </c>
      <c r="CR52" s="26">
        <f>SUMIFS('ACC punting'!H:H,'ACC punting'!$A:$A,$A51,'ACC punting'!$C:$C,$B51)</f>
        <v>0</v>
      </c>
      <c r="CS52" s="26">
        <f>SUMIFS('ACC punting'!I:I,'ACC punting'!$A:$A,$A51,'ACC punting'!$C:$C,$B51)</f>
        <v>0</v>
      </c>
      <c r="CT52" s="26">
        <f>SUMIFS('ACC punting'!J:J,'ACC punting'!$A:$A,$A51,'ACC punting'!$C:$C,$B51)</f>
        <v>0</v>
      </c>
      <c r="CU52" s="26" t="str">
        <f>AVERAGEIFS('ACC punting'!K:K,'ACC punting'!$A:$A,$A51,'ACC punting'!$C:$C,$B51)</f>
        <v>#DIV/0!</v>
      </c>
      <c r="CV52" s="26">
        <f>SUMIFS('ACC punting'!L:L,'ACC punting'!$A:$A,$A51,'ACC punting'!$C:$C,$B51)</f>
        <v>0</v>
      </c>
      <c r="CW52" s="26">
        <f>SUMIFS('ACC punting'!M:M,'ACC punting'!$A:$A,$A51,'ACC punting'!$C:$C,$B51)</f>
        <v>0</v>
      </c>
    </row>
    <row r="53">
      <c r="A53" s="16">
        <v>2015.0</v>
      </c>
      <c r="B53" s="13" t="s">
        <v>112</v>
      </c>
      <c r="C53" s="26">
        <f>SUMIFS('ACC receiving'!D:D,'ACC receiving'!$A:$A,$A53,'ACC receiving'!$C:$C,$B53)</f>
        <v>237</v>
      </c>
      <c r="D53" s="26">
        <f>SUMIFS('ACC receiving'!E:E,'ACC receiving'!$A:$A,$A53,'ACC receiving'!$C:$C,$B53)</f>
        <v>3263</v>
      </c>
      <c r="E53" s="26">
        <f>AVERAGEIFS('ACC receiving'!F:F,'ACC receiving'!$A:$A,$A53,'ACC receiving'!$C:$C,$B53)</f>
        <v>13.225</v>
      </c>
      <c r="F53" s="26">
        <f>SUMIFS('ACC receiving'!G:G,'ACC receiving'!$A:$A,$A53,'ACC receiving'!$C:$C,$B53)</f>
        <v>382</v>
      </c>
      <c r="G53" s="26">
        <f>SUMIFS('ACC receiving'!H:H,'ACC receiving'!$A:$A,$A53,'ACC receiving'!$C:$C,$B53)</f>
        <v>15</v>
      </c>
      <c r="H53" s="26">
        <f>SUMIFS('ACC defense'!D:D,'ACC defense'!$A:$A,$A53,'ACC defense'!$C:$C,$B53)</f>
        <v>15</v>
      </c>
      <c r="I53" s="26">
        <f>SUMIFS('ACC defense'!E:E,'ACC defense'!$A:$A,$A53,'ACC defense'!$C:$C,$B53)</f>
        <v>172</v>
      </c>
      <c r="J53" s="26">
        <f>AVERAGEIFS('ACC defense'!F:F,'ACC defense'!$A:$A,$A53,'ACC defense'!$C:$C,$B53)</f>
        <v>13.35714286</v>
      </c>
      <c r="K53" s="26">
        <f>MAXIFS('ACC defense'!G:G,'ACC defense'!$A:$A,$A53,'ACC defense'!$C:$C,$B53)</f>
        <v>48</v>
      </c>
      <c r="L53" s="26">
        <f>SUMIFS('ACC defense'!H:H,'ACC defense'!$A:$A,$A53,'ACC defense'!$C:$C,$B53)</f>
        <v>0</v>
      </c>
      <c r="M53" s="26">
        <f>SUMIFS('ACC defense'!I:I,'ACC defense'!$A:$A,$A53,'ACC defense'!$C:$C,$B53)</f>
        <v>196</v>
      </c>
      <c r="N53" s="26">
        <f>SUMIFS('ACC defense'!J:J,'ACC defense'!$A:$A,$A53,'ACC defense'!$C:$C,$B53)</f>
        <v>114</v>
      </c>
      <c r="O53" s="26">
        <f>SUMIFS('ACC defense'!K:K,'ACC defense'!$A:$A,$A53,'ACC defense'!$C:$C,$B53)</f>
        <v>310</v>
      </c>
      <c r="P53" s="26">
        <f>SUMIFS('ACC defense'!L:L,'ACC defense'!$A:$A,$A53,'ACC defense'!$C:$C,$B53)</f>
        <v>3</v>
      </c>
      <c r="Q53" s="26">
        <f>SUMIFS('ACC defense'!M:M,'ACC defense'!$A:$A,$A53,'ACC defense'!$C:$C,$B53)</f>
        <v>28</v>
      </c>
      <c r="R53" s="27">
        <f>SUMIFS('ACC kicking'!D:D,'ACC kicking'!$A:$A,$A53,'ACC kicking'!$C:$C,$B53)</f>
        <v>40</v>
      </c>
      <c r="S53" s="27">
        <f>SUMIFS('ACC kicking'!E:E,'ACC kicking'!$A:$A,$A53,'ACC kicking'!$C:$C,$B53)</f>
        <v>40</v>
      </c>
      <c r="T53" s="27">
        <f>SUMIFS('ACC kicking'!F:F,'ACC kicking'!$A:$A,$A53,'ACC kicking'!$C:$C,$B53)</f>
        <v>25</v>
      </c>
      <c r="U53" s="27">
        <f>SUMIFS('ACC kicking'!G:G,'ACC kicking'!$A:$A,$A53,'ACC kicking'!$C:$C,$B53)</f>
        <v>30</v>
      </c>
      <c r="V53" s="27">
        <f>SUMIFS('ACC kicking'!H:H,'ACC kicking'!$A:$A,$A53,'ACC kicking'!$C:$C,$B53)</f>
        <v>0</v>
      </c>
      <c r="W53" s="27">
        <f>SUMIFS('ACC kicking'!I:I,'ACC kicking'!$A:$A,$A53,'ACC kicking'!$C:$C,$B53)</f>
        <v>0</v>
      </c>
      <c r="X53" s="27">
        <f>SUMIFS('ACC kicking'!J:J,'ACC kicking'!$A:$A,$A53,'ACC kicking'!$C:$C,$B53)</f>
        <v>13</v>
      </c>
      <c r="Y53" s="27">
        <f>SUMIFS('ACC kicking'!K:K,'ACC kicking'!$A:$A,$A53,'ACC kicking'!$C:$C,$B53)</f>
        <v>14</v>
      </c>
      <c r="Z53" s="27">
        <f>SUMIFS('ACC kicking'!L:L,'ACC kicking'!$A:$A,$A53,'ACC kicking'!$C:$C,$B53)</f>
        <v>4</v>
      </c>
      <c r="AA53" s="27">
        <f>SUMIFS('ACC kicking'!M:M,'ACC kicking'!$A:$A,$A53,'ACC kicking'!$C:$C,$B53)</f>
        <v>6</v>
      </c>
      <c r="AB53" s="27">
        <f>SUMIFS('ACC kicking'!N:N,'ACC kicking'!$A:$A,$A53,'ACC kicking'!$C:$C,$B53)</f>
        <v>7</v>
      </c>
      <c r="AC53" s="27">
        <f>SUMIFS('ACC kicking'!O:O,'ACC kicking'!$A:$A,$A53,'ACC kicking'!$C:$C,$B53)</f>
        <v>7</v>
      </c>
      <c r="AD53" s="27">
        <f>SUMIFS('ACC kicking'!P:P,'ACC kicking'!$A:$A,$A53,'ACC kicking'!$C:$C,$B53)</f>
        <v>1</v>
      </c>
      <c r="AE53" s="27">
        <f>SUMIFS('ACC kicking'!Q:Q,'ACC kicking'!$A:$A,$A53,'ACC kicking'!$C:$C,$B53)</f>
        <v>3</v>
      </c>
      <c r="AF53" s="27">
        <f>MAXIFS('ACC kicking'!R:R,'ACC kicking'!$A:$A,$A53,'ACC kicking'!$C:$C,$B53)</f>
        <v>57</v>
      </c>
      <c r="AG53" s="27">
        <f>SUMIFS('ACC kicking'!S:S,'ACC kicking'!$A:$A,$A53,'ACC kicking'!$C:$C,$B53)</f>
        <v>115</v>
      </c>
      <c r="AH53" s="27">
        <f>SUMIFS('ACC kickoff-return'!D:D,'ACC kickoff-return'!$A:$A,$A52,'ACC kickoff-return'!$C:$C,$B52)</f>
        <v>38</v>
      </c>
      <c r="AI53" s="27">
        <f>SUMIFS('ACC kickoff-return'!E:E,'ACC kickoff-return'!$A:$A,$A52,'ACC kickoff-return'!$C:$C,$B52)</f>
        <v>1001</v>
      </c>
      <c r="AJ53" s="27">
        <f>AVERAGEIFS('ACC kickoff-return'!F:F,'ACC kickoff-return'!$A:$A,$A52,'ACC kickoff-return'!$C:$C,$B52)</f>
        <v>17.91666667</v>
      </c>
      <c r="AK53" s="27">
        <f>SUMIFS('ACC kickoff-return'!G:G,'ACC kickoff-return'!$A:$A,$A52,'ACC kickoff-return'!$C:$C,$B52)</f>
        <v>0</v>
      </c>
      <c r="AL53" s="27">
        <f>MAXIFS('ACC kickoff-return'!H:H,'ACC kickoff-return'!$A:$A,$A52,'ACC kickoff-return'!$C:$C,$B52)</f>
        <v>100</v>
      </c>
      <c r="AM53" s="27">
        <f>SUMIFS('ACC kickoff-return'!I:I,'ACC kickoff-return'!$A:$A,$A52,'ACC kickoff-return'!$C:$C,$B52)</f>
        <v>4</v>
      </c>
      <c r="AN53" s="26">
        <f>SUMIFS('ACC kickoff'!D:D,'ACC kickoff'!$A:$A,$A52,'ACC kickoff'!$C:$C,$B52)</f>
        <v>77</v>
      </c>
      <c r="AO53" s="26">
        <f>SUMIFS('ACC kickoff'!E:E,'ACC kickoff'!$A:$A,$A52,'ACC kickoff'!$C:$C,$B52)</f>
        <v>4535</v>
      </c>
      <c r="AP53" s="26">
        <f>AVERAGEIFS('ACC kickoff'!F:F,'ACC kickoff'!$A:$A,$A52,'ACC kickoff'!$C:$C,$B52)</f>
        <v>49.7</v>
      </c>
      <c r="AQ53" s="26">
        <f>MAXIFS('ACC kickoff'!G:G,'ACC kickoff'!$A:$A,$A52,'ACC kickoff'!$C:$C,$B52)</f>
        <v>65</v>
      </c>
      <c r="AR53" s="26">
        <f>SUMIFS('ACC kickoff'!H:H,'ACC kickoff'!$A:$A,$A52,'ACC kickoff'!$C:$C,$B52)</f>
        <v>23</v>
      </c>
      <c r="AS53" s="26">
        <f>SUMIFS('ACC kickoff'!I:I,'ACC kickoff'!$A:$A,$A52,'ACC kickoff'!$C:$C,$B52)</f>
        <v>1</v>
      </c>
      <c r="AT53" s="26">
        <f>SUMIFS('ACC kickoff'!J:J,'ACC kickoff'!$A:$A,$A52,'ACC kickoff'!$C:$C,$B52)</f>
        <v>48</v>
      </c>
      <c r="AU53" s="26">
        <f>SUMIFS('ACC kickoff'!K:K,'ACC kickoff'!$A:$A,$A52,'ACC kickoff'!$C:$C,$B52)</f>
        <v>942</v>
      </c>
      <c r="AV53" s="26">
        <f>SUMIFS('ACC kickoff'!L:L,'ACC kickoff'!$A:$A,$A52,'ACC kickoff'!$C:$C,$B52)</f>
        <v>2</v>
      </c>
      <c r="AW53" s="27">
        <f>SUMIFS('ACC passing'!D:D,'ACC passing'!$A:$A,$A52,'ACC passing'!$C:$C,$B52)</f>
        <v>509</v>
      </c>
      <c r="AX53" s="27">
        <f>SUMIFS('ACC passing'!E:E,'ACC passing'!$A:$A,$A52,'ACC passing'!$C:$C,$B52)</f>
        <v>294</v>
      </c>
      <c r="AY53" s="27">
        <f>AVERAGEIFS('ACC passing'!F:F,'ACC passing'!$A:$A,$A52,'ACC passing'!$C:$C,$B52)</f>
        <v>18.98333333</v>
      </c>
      <c r="AZ53" s="27">
        <f>SUMIFS('ACC passing'!G:G,'ACC passing'!$A:$A,$A52,'ACC passing'!$C:$C,$B52)</f>
        <v>3203</v>
      </c>
      <c r="BA53" s="27">
        <f>AVERAGEIFS('ACC passing'!H:H,'ACC passing'!$A:$A,$A52,'ACC passing'!$C:$C,$B52)</f>
        <v>2.25</v>
      </c>
      <c r="BB53" s="27">
        <f>SUMIFS('ACC passing'!I:I,'ACC passing'!$A:$A,$A52,'ACC passing'!$C:$C,$B52)</f>
        <v>18</v>
      </c>
      <c r="BC53" s="27">
        <f>AVERAGEIFS('ACC passing'!J:J,'ACC passing'!$A:$A,$A52,'ACC passing'!$C:$C,$B52)</f>
        <v>1.05</v>
      </c>
      <c r="BD53" s="27">
        <f>SUMIFS('ACC passing'!K:K,'ACC passing'!$A:$A,$A52,'ACC passing'!$C:$C,$B52)</f>
        <v>10</v>
      </c>
      <c r="BE53" s="27">
        <f>AVERAGEIFS('ACC passing'!L:L,'ACC passing'!$A:$A,$A52,'ACC passing'!$C:$C,$B52)</f>
        <v>17.2</v>
      </c>
      <c r="BF53" s="27">
        <f>MAXIFS('ACC passing'!M:M,'ACC passing'!$A:$A,$A52,'ACC passing'!$C:$C,$B52)</f>
        <v>89</v>
      </c>
      <c r="BG53" s="27">
        <f>SUMIFS('ACC passing'!N:N,'ACC passing'!$A:$A,$A52,'ACC passing'!$C:$C,$B52)</f>
        <v>17</v>
      </c>
      <c r="BH53" s="27">
        <f>SUMIFS('ACC passing'!O:O,'ACC passing'!$A:$A,$A52,'ACC passing'!$C:$C,$B52)</f>
        <v>83</v>
      </c>
      <c r="BI53" s="27">
        <f>AVERAGEIFS('ACC passing'!P:P,'ACC passing'!$A:$A,$A52,'ACC passing'!$C:$C,$B52)</f>
        <v>7.066666667</v>
      </c>
      <c r="BJ53" s="26">
        <f>SUMIFS('ACC punt-return'!D:D,'ACC punt-return'!$A:$A,$A52,'ACC punt-return'!$C:$C,$B52)</f>
        <v>30</v>
      </c>
      <c r="BK53" s="26">
        <f>SUMIFS('ACC punt-return'!E:E,'ACC punt-return'!$A:$A,$A52,'ACC punt-return'!$C:$C,$B52)</f>
        <v>212</v>
      </c>
      <c r="BL53" s="26">
        <f>AVERAGEIFS('ACC punt-return'!F:F,'ACC punt-return'!$A:$A,$A52,'ACC punt-return'!$C:$C,$B52)</f>
        <v>6.07</v>
      </c>
      <c r="BM53" s="26">
        <f>SUMIFS('ACC punt-return'!G:G,'ACC punt-return'!$A:$A,$A52,'ACC punt-return'!$C:$C,$B52)</f>
        <v>22</v>
      </c>
      <c r="BN53" s="26">
        <f>MAXIFS('ACC punt-return'!H:H,'ACC punt-return'!$A:$A,$A52,'ACC punt-return'!$C:$C,$B52)</f>
        <v>69</v>
      </c>
      <c r="BO53" s="26">
        <f>SUMIFS('ACC punt-return'!I:I,'ACC punt-return'!$A:$A,$A52,'ACC punt-return'!$C:$C,$B52)</f>
        <v>0</v>
      </c>
      <c r="BP53" s="26">
        <f>SUMIFS('ACC rushing'!D:D,'ACC rushing'!$A:$A,$A52,'ACC rushing'!$C:$C,$B52)</f>
        <v>499</v>
      </c>
      <c r="BQ53" s="26">
        <f>SUMIFS('ACC rushing'!E:E,'ACC rushing'!$A:$A,$A52,'ACC rushing'!$C:$C,$B52)</f>
        <v>2638</v>
      </c>
      <c r="BR53" s="26">
        <f>SUMIFS('ACC rushing'!F:F,'ACC rushing'!$A:$A,$A52,'ACC rushing'!$C:$C,$B52)</f>
        <v>151</v>
      </c>
      <c r="BS53" s="26">
        <f>SUMIFS('ACC rushing'!G:G,'ACC rushing'!$A:$A,$A52,'ACC rushing'!$C:$C,$B52)</f>
        <v>2487</v>
      </c>
      <c r="BT53" s="26">
        <f>AVERAGEIFS('ACC rushing'!H:H,'ACC rushing'!$A:$A,$A52,'ACC rushing'!$C:$C,$B52)</f>
        <v>5.031666667</v>
      </c>
      <c r="BU53" s="26">
        <f>MAXIFS('ACC rushing'!I:I,'ACC rushing'!$A:$A,$A52,'ACC rushing'!$C:$C,$B52)</f>
        <v>85</v>
      </c>
      <c r="BV53" s="26">
        <f>SUMIFS('ACC rushing'!J:J,'ACC rushing'!$A:$A,$A52,'ACC rushing'!$C:$C,$B52)</f>
        <v>23</v>
      </c>
      <c r="BW53" s="26">
        <f>SUMIFS('ACC scoring'!D:D,'ACC scoring'!$A:$A,$A52,'ACC scoring'!$C:$C,$B52)</f>
        <v>354</v>
      </c>
      <c r="BX53" s="26">
        <f>SUMIFS('ACC scoring'!E:E,'ACC scoring'!$A:$A,$A52,'ACC scoring'!$C:$C,$B52)</f>
        <v>38</v>
      </c>
      <c r="BY53" s="26">
        <f>SUMIFS('ACC scoring'!F:F,'ACC scoring'!$A:$A,$A52,'ACC scoring'!$C:$C,$B52)</f>
        <v>23</v>
      </c>
      <c r="BZ53" s="26">
        <f>SUMIFS('ACC scoring'!G:G,'ACC scoring'!$A:$A,$A52,'ACC scoring'!$C:$C,$B52)</f>
        <v>11</v>
      </c>
      <c r="CA53" s="26">
        <f>SUMIFS('ACC scoring'!H:H,'ACC scoring'!$A:$A,$A52,'ACC scoring'!$C:$C,$B52)</f>
        <v>4</v>
      </c>
      <c r="CB53" s="26">
        <f>SUMIFS('ACC scoring'!I:I,'ACC scoring'!$A:$A,$A52,'ACC scoring'!$C:$C,$B52)</f>
        <v>0</v>
      </c>
      <c r="CC53" s="26">
        <f>SUMIFS('ACC scoring'!J:J,'ACC scoring'!$A:$A,$A52,'ACC scoring'!$C:$C,$B52)</f>
        <v>0</v>
      </c>
      <c r="CD53" s="26">
        <f>SUMIFS('ACC scoring'!K:K,'ACC scoring'!$A:$A,$A52,'ACC scoring'!$C:$C,$B52)</f>
        <v>0</v>
      </c>
      <c r="CE53" s="26">
        <f>SUMIFS('ACC scoring'!L:L,'ACC scoring'!$A:$A,$A52,'ACC scoring'!$C:$C,$B52)</f>
        <v>0</v>
      </c>
      <c r="CF53" s="26">
        <f>SUMIFS('ACC scoring'!M:M,'ACC scoring'!$A:$A,$A52,'ACC scoring'!$C:$C,$B52)</f>
        <v>0</v>
      </c>
      <c r="CG53" s="26">
        <f>SUMIFS('ACC scoring'!N:N,'ACC scoring'!$A:$A,$A52,'ACC scoring'!$C:$C,$B52)</f>
        <v>0</v>
      </c>
      <c r="CH53" s="26">
        <f>SUMIFS('ACC scoring'!O:O,'ACC scoring'!$A:$A,$A52,'ACC scoring'!$C:$C,$B52)</f>
        <v>42</v>
      </c>
      <c r="CI53" s="26">
        <f>SUMIFS('ACC scoring'!P:P,'ACC scoring'!$A:$A,$A52,'ACC scoring'!$C:$C,$B52)</f>
        <v>42</v>
      </c>
      <c r="CJ53" s="26">
        <f>SUMIFS('ACC scoring'!Q:Q,'ACC scoring'!$A:$A,$A52,'ACC scoring'!$C:$C,$B52)</f>
        <v>26</v>
      </c>
      <c r="CK53" s="26">
        <f>SUMIFS('ACC scoring'!R:R,'ACC scoring'!$A:$A,$A52,'ACC scoring'!$C:$C,$B52)</f>
        <v>30</v>
      </c>
      <c r="CL53" s="26">
        <f>SUMIFS('ACC scoring'!S:S,'ACC scoring'!$A:$A,$A52,'ACC scoring'!$C:$C,$B52)</f>
        <v>3</v>
      </c>
      <c r="CM53" s="26">
        <f>SUMIFS('ACC scoring'!T:T,'ACC scoring'!$A:$A,$A52,'ACC scoring'!$C:$C,$B52)</f>
        <v>0</v>
      </c>
      <c r="CN53" s="26">
        <f>SUMIFS('ACC punting'!D:D,'ACC punting'!$A:$A,$A52,'ACC punting'!$C:$C,$B52)</f>
        <v>65</v>
      </c>
      <c r="CO53" s="26">
        <f>SUMIFS('ACC punting'!E:E,'ACC punting'!$A:$A,$A52,'ACC punting'!$C:$C,$B52)</f>
        <v>2826</v>
      </c>
      <c r="CP53" s="26">
        <f>AVERAGEIFS('ACC punting'!F:F,'ACC punting'!$A:$A,$A52,'ACC punting'!$C:$C,$B52)</f>
        <v>43.5</v>
      </c>
      <c r="CQ53" s="26">
        <f>MAXIFS('ACC punting'!G:G,'ACC punting'!$A:$A,$A52,'ACC punting'!$C:$C,$B52)</f>
        <v>71</v>
      </c>
      <c r="CR53" s="26">
        <f>SUMIFS('ACC punting'!H:H,'ACC punting'!$A:$A,$A52,'ACC punting'!$C:$C,$B52)</f>
        <v>13</v>
      </c>
      <c r="CS53" s="26">
        <f>SUMIFS('ACC punting'!I:I,'ACC punting'!$A:$A,$A52,'ACC punting'!$C:$C,$B52)</f>
        <v>31</v>
      </c>
      <c r="CT53" s="26">
        <f>SUMIFS('ACC punting'!J:J,'ACC punting'!$A:$A,$A52,'ACC punting'!$C:$C,$B52)</f>
        <v>0</v>
      </c>
      <c r="CU53" s="26">
        <f>AVERAGEIFS('ACC punting'!K:K,'ACC punting'!$A:$A,$A52,'ACC punting'!$C:$C,$B52)</f>
        <v>38.8</v>
      </c>
      <c r="CV53" s="26">
        <f>SUMIFS('ACC punting'!L:L,'ACC punting'!$A:$A,$A52,'ACC punting'!$C:$C,$B52)</f>
        <v>14</v>
      </c>
      <c r="CW53" s="26">
        <f>SUMIFS('ACC punting'!M:M,'ACC punting'!$A:$A,$A52,'ACC punting'!$C:$C,$B52)</f>
        <v>42</v>
      </c>
    </row>
    <row r="54">
      <c r="A54" s="16">
        <v>2015.0</v>
      </c>
      <c r="B54" s="13" t="s">
        <v>103</v>
      </c>
      <c r="C54" s="26">
        <f>SUMIFS('ACC receiving'!D:D,'ACC receiving'!$A:$A,$A54,'ACC receiving'!$C:$C,$B54)</f>
        <v>218</v>
      </c>
      <c r="D54" s="26">
        <f>SUMIFS('ACC receiving'!E:E,'ACC receiving'!$A:$A,$A54,'ACC receiving'!$C:$C,$B54)</f>
        <v>2597</v>
      </c>
      <c r="E54" s="26">
        <f>AVERAGEIFS('ACC receiving'!F:F,'ACC receiving'!$A:$A,$A54,'ACC receiving'!$C:$C,$B54)</f>
        <v>11.35833333</v>
      </c>
      <c r="F54" s="26">
        <f>SUMIFS('ACC receiving'!G:G,'ACC receiving'!$A:$A,$A54,'ACC receiving'!$C:$C,$B54)</f>
        <v>295</v>
      </c>
      <c r="G54" s="26">
        <f>SUMIFS('ACC receiving'!H:H,'ACC receiving'!$A:$A,$A54,'ACC receiving'!$C:$C,$B54)</f>
        <v>13</v>
      </c>
      <c r="H54" s="26">
        <f>SUMIFS('ACC defense'!D:D,'ACC defense'!$A:$A,$A54,'ACC defense'!$C:$C,$B54)</f>
        <v>6</v>
      </c>
      <c r="I54" s="26">
        <f>SUMIFS('ACC defense'!E:E,'ACC defense'!$A:$A,$A54,'ACC defense'!$C:$C,$B54)</f>
        <v>46</v>
      </c>
      <c r="J54" s="26">
        <f>AVERAGEIFS('ACC defense'!F:F,'ACC defense'!$A:$A,$A54,'ACC defense'!$C:$C,$B54)</f>
        <v>7.4</v>
      </c>
      <c r="K54" s="26">
        <f>MAXIFS('ACC defense'!G:G,'ACC defense'!$A:$A,$A54,'ACC defense'!$C:$C,$B54)</f>
        <v>17</v>
      </c>
      <c r="L54" s="26">
        <f>SUMIFS('ACC defense'!H:H,'ACC defense'!$A:$A,$A54,'ACC defense'!$C:$C,$B54)</f>
        <v>0</v>
      </c>
      <c r="M54" s="26">
        <f>SUMIFS('ACC defense'!I:I,'ACC defense'!$A:$A,$A54,'ACC defense'!$C:$C,$B54)</f>
        <v>125</v>
      </c>
      <c r="N54" s="26">
        <f>SUMIFS('ACC defense'!J:J,'ACC defense'!$A:$A,$A54,'ACC defense'!$C:$C,$B54)</f>
        <v>83</v>
      </c>
      <c r="O54" s="26">
        <f>SUMIFS('ACC defense'!K:K,'ACC defense'!$A:$A,$A54,'ACC defense'!$C:$C,$B54)</f>
        <v>208</v>
      </c>
      <c r="P54" s="26">
        <f>SUMIFS('ACC defense'!L:L,'ACC defense'!$A:$A,$A54,'ACC defense'!$C:$C,$B54)</f>
        <v>3</v>
      </c>
      <c r="Q54" s="26">
        <f>SUMIFS('ACC defense'!M:M,'ACC defense'!$A:$A,$A54,'ACC defense'!$C:$C,$B54)</f>
        <v>20</v>
      </c>
      <c r="R54" s="27">
        <f>SUMIFS('ACC kicking'!D:D,'ACC kicking'!$A:$A,$A54,'ACC kicking'!$C:$C,$B54)</f>
        <v>24</v>
      </c>
      <c r="S54" s="27">
        <f>SUMIFS('ACC kicking'!E:E,'ACC kicking'!$A:$A,$A54,'ACC kicking'!$C:$C,$B54)</f>
        <v>25</v>
      </c>
      <c r="T54" s="27">
        <f>SUMIFS('ACC kicking'!F:F,'ACC kicking'!$A:$A,$A54,'ACC kicking'!$C:$C,$B54)</f>
        <v>11</v>
      </c>
      <c r="U54" s="27">
        <f>SUMIFS('ACC kicking'!G:G,'ACC kicking'!$A:$A,$A54,'ACC kicking'!$C:$C,$B54)</f>
        <v>18</v>
      </c>
      <c r="V54" s="27">
        <f>SUMIFS('ACC kicking'!H:H,'ACC kicking'!$A:$A,$A54,'ACC kicking'!$C:$C,$B54)</f>
        <v>0</v>
      </c>
      <c r="W54" s="27">
        <f>SUMIFS('ACC kicking'!I:I,'ACC kicking'!$A:$A,$A54,'ACC kicking'!$C:$C,$B54)</f>
        <v>0</v>
      </c>
      <c r="X54" s="27">
        <f>SUMIFS('ACC kicking'!J:J,'ACC kicking'!$A:$A,$A54,'ACC kicking'!$C:$C,$B54)</f>
        <v>5</v>
      </c>
      <c r="Y54" s="27">
        <f>SUMIFS('ACC kicking'!K:K,'ACC kicking'!$A:$A,$A54,'ACC kicking'!$C:$C,$B54)</f>
        <v>6</v>
      </c>
      <c r="Z54" s="27">
        <f>SUMIFS('ACC kicking'!L:L,'ACC kicking'!$A:$A,$A54,'ACC kicking'!$C:$C,$B54)</f>
        <v>5</v>
      </c>
      <c r="AA54" s="27">
        <f>SUMIFS('ACC kicking'!M:M,'ACC kicking'!$A:$A,$A54,'ACC kicking'!$C:$C,$B54)</f>
        <v>6</v>
      </c>
      <c r="AB54" s="27">
        <f>SUMIFS('ACC kicking'!N:N,'ACC kicking'!$A:$A,$A54,'ACC kicking'!$C:$C,$B54)</f>
        <v>1</v>
      </c>
      <c r="AC54" s="27">
        <f>SUMIFS('ACC kicking'!O:O,'ACC kicking'!$A:$A,$A54,'ACC kicking'!$C:$C,$B54)</f>
        <v>3</v>
      </c>
      <c r="AD54" s="27">
        <f>SUMIFS('ACC kicking'!P:P,'ACC kicking'!$A:$A,$A54,'ACC kicking'!$C:$C,$B54)</f>
        <v>0</v>
      </c>
      <c r="AE54" s="27">
        <f>SUMIFS('ACC kicking'!Q:Q,'ACC kicking'!$A:$A,$A54,'ACC kicking'!$C:$C,$B54)</f>
        <v>3</v>
      </c>
      <c r="AF54" s="27">
        <f>MAXIFS('ACC kicking'!R:R,'ACC kicking'!$A:$A,$A54,'ACC kicking'!$C:$C,$B54)</f>
        <v>47</v>
      </c>
      <c r="AG54" s="27">
        <f>SUMIFS('ACC kicking'!S:S,'ACC kicking'!$A:$A,$A54,'ACC kicking'!$C:$C,$B54)</f>
        <v>57</v>
      </c>
      <c r="AH54" s="27">
        <f>SUMIFS('ACC kickoff-return'!D:D,'ACC kickoff-return'!$A:$A,$A53,'ACC kickoff-return'!$C:$C,$B53)</f>
        <v>30</v>
      </c>
      <c r="AI54" s="27">
        <f>SUMIFS('ACC kickoff-return'!E:E,'ACC kickoff-return'!$A:$A,$A53,'ACC kickoff-return'!$C:$C,$B53)</f>
        <v>575</v>
      </c>
      <c r="AJ54" s="27">
        <f>AVERAGEIFS('ACC kickoff-return'!F:F,'ACC kickoff-return'!$A:$A,$A53,'ACC kickoff-return'!$C:$C,$B53)</f>
        <v>14.578</v>
      </c>
      <c r="AK54" s="27">
        <f>SUMIFS('ACC kickoff-return'!G:G,'ACC kickoff-return'!$A:$A,$A53,'ACC kickoff-return'!$C:$C,$B53)</f>
        <v>0</v>
      </c>
      <c r="AL54" s="27">
        <f>MAXIFS('ACC kickoff-return'!H:H,'ACC kickoff-return'!$A:$A,$A53,'ACC kickoff-return'!$C:$C,$B53)</f>
        <v>91</v>
      </c>
      <c r="AM54" s="27">
        <f>SUMIFS('ACC kickoff-return'!I:I,'ACC kickoff-return'!$A:$A,$A53,'ACC kickoff-return'!$C:$C,$B53)</f>
        <v>1</v>
      </c>
      <c r="AN54" s="26">
        <f>SUMIFS('ACC kickoff'!D:D,'ACC kickoff'!$A:$A,$A53,'ACC kickoff'!$C:$C,$B53)</f>
        <v>77</v>
      </c>
      <c r="AO54" s="26">
        <f>SUMIFS('ACC kickoff'!E:E,'ACC kickoff'!$A:$A,$A53,'ACC kickoff'!$C:$C,$B53)</f>
        <v>4715</v>
      </c>
      <c r="AP54" s="26">
        <f>AVERAGEIFS('ACC kickoff'!F:F,'ACC kickoff'!$A:$A,$A53,'ACC kickoff'!$C:$C,$B53)</f>
        <v>61.86666667</v>
      </c>
      <c r="AQ54" s="26">
        <f>MAXIFS('ACC kickoff'!G:G,'ACC kickoff'!$A:$A,$A53,'ACC kickoff'!$C:$C,$B53)</f>
        <v>72</v>
      </c>
      <c r="AR54" s="26">
        <f>SUMIFS('ACC kickoff'!H:H,'ACC kickoff'!$A:$A,$A53,'ACC kickoff'!$C:$C,$B53)</f>
        <v>31</v>
      </c>
      <c r="AS54" s="26">
        <f>SUMIFS('ACC kickoff'!I:I,'ACC kickoff'!$A:$A,$A53,'ACC kickoff'!$C:$C,$B53)</f>
        <v>5</v>
      </c>
      <c r="AT54" s="26">
        <f>SUMIFS('ACC kickoff'!J:J,'ACC kickoff'!$A:$A,$A53,'ACC kickoff'!$C:$C,$B53)</f>
        <v>41</v>
      </c>
      <c r="AU54" s="26">
        <f>SUMIFS('ACC kickoff'!K:K,'ACC kickoff'!$A:$A,$A53,'ACC kickoff'!$C:$C,$B53)</f>
        <v>770</v>
      </c>
      <c r="AV54" s="26">
        <f>SUMIFS('ACC kickoff'!L:L,'ACC kickoff'!$A:$A,$A53,'ACC kickoff'!$C:$C,$B53)</f>
        <v>0</v>
      </c>
      <c r="AW54" s="27">
        <f>SUMIFS('ACC passing'!D:D,'ACC passing'!$A:$A,$A53,'ACC passing'!$C:$C,$B53)</f>
        <v>449</v>
      </c>
      <c r="AX54" s="27">
        <f>SUMIFS('ACC passing'!E:E,'ACC passing'!$A:$A,$A53,'ACC passing'!$C:$C,$B53)</f>
        <v>269</v>
      </c>
      <c r="AY54" s="27">
        <f>AVERAGEIFS('ACC passing'!F:F,'ACC passing'!$A:$A,$A53,'ACC passing'!$C:$C,$B53)</f>
        <v>53.05</v>
      </c>
      <c r="AZ54" s="27">
        <f>SUMIFS('ACC passing'!G:G,'ACC passing'!$A:$A,$A53,'ACC passing'!$C:$C,$B53)</f>
        <v>3606</v>
      </c>
      <c r="BA54" s="27">
        <f>AVERAGEIFS('ACC passing'!H:H,'ACC passing'!$A:$A,$A53,'ACC passing'!$C:$C,$B53)</f>
        <v>10.05</v>
      </c>
      <c r="BB54" s="27">
        <f>SUMIFS('ACC passing'!I:I,'ACC passing'!$A:$A,$A53,'ACC passing'!$C:$C,$B53)</f>
        <v>18</v>
      </c>
      <c r="BC54" s="27">
        <f>AVERAGEIFS('ACC passing'!J:J,'ACC passing'!$A:$A,$A53,'ACC passing'!$C:$C,$B53)</f>
        <v>1.9</v>
      </c>
      <c r="BD54" s="27">
        <f>SUMIFS('ACC passing'!K:K,'ACC passing'!$A:$A,$A53,'ACC passing'!$C:$C,$B53)</f>
        <v>9</v>
      </c>
      <c r="BE54" s="27">
        <f>AVERAGEIFS('ACC passing'!L:L,'ACC passing'!$A:$A,$A53,'ACC passing'!$C:$C,$B53)</f>
        <v>26.65</v>
      </c>
      <c r="BF54" s="27">
        <f>MAXIFS('ACC passing'!M:M,'ACC passing'!$A:$A,$A53,'ACC passing'!$C:$C,$B53)</f>
        <v>67</v>
      </c>
      <c r="BG54" s="27">
        <f>SUMIFS('ACC passing'!N:N,'ACC passing'!$A:$A,$A53,'ACC passing'!$C:$C,$B53)</f>
        <v>19</v>
      </c>
      <c r="BH54" s="27">
        <f>SUMIFS('ACC passing'!O:O,'ACC passing'!$A:$A,$A53,'ACC passing'!$C:$C,$B53)</f>
        <v>148</v>
      </c>
      <c r="BI54" s="27">
        <f>AVERAGEIFS('ACC passing'!P:P,'ACC passing'!$A:$A,$A53,'ACC passing'!$C:$C,$B53)</f>
        <v>90.55</v>
      </c>
      <c r="BJ54" s="26">
        <f>SUMIFS('ACC punt-return'!D:D,'ACC punt-return'!$A:$A,$A53,'ACC punt-return'!$C:$C,$B53)</f>
        <v>22</v>
      </c>
      <c r="BK54" s="26">
        <f>SUMIFS('ACC punt-return'!E:E,'ACC punt-return'!$A:$A,$A53,'ACC punt-return'!$C:$C,$B53)</f>
        <v>197</v>
      </c>
      <c r="BL54" s="26">
        <f>AVERAGEIFS('ACC punt-return'!F:F,'ACC punt-return'!$A:$A,$A53,'ACC punt-return'!$C:$C,$B53)</f>
        <v>5.97</v>
      </c>
      <c r="BM54" s="26">
        <f>SUMIFS('ACC punt-return'!G:G,'ACC punt-return'!$A:$A,$A53,'ACC punt-return'!$C:$C,$B53)</f>
        <v>13</v>
      </c>
      <c r="BN54" s="26">
        <f>MAXIFS('ACC punt-return'!H:H,'ACC punt-return'!$A:$A,$A53,'ACC punt-return'!$C:$C,$B53)</f>
        <v>72</v>
      </c>
      <c r="BO54" s="26">
        <f>SUMIFS('ACC punt-return'!I:I,'ACC punt-return'!$A:$A,$A53,'ACC punt-return'!$C:$C,$B53)</f>
        <v>1</v>
      </c>
      <c r="BP54" s="26">
        <f>SUMIFS('ACC rushing'!D:D,'ACC rushing'!$A:$A,$A53,'ACC rushing'!$C:$C,$B53)</f>
        <v>361</v>
      </c>
      <c r="BQ54" s="26">
        <f>SUMIFS('ACC rushing'!E:E,'ACC rushing'!$A:$A,$A53,'ACC rushing'!$C:$C,$B53)</f>
        <v>1747</v>
      </c>
      <c r="BR54" s="26">
        <f>SUMIFS('ACC rushing'!F:F,'ACC rushing'!$A:$A,$A53,'ACC rushing'!$C:$C,$B53)</f>
        <v>78</v>
      </c>
      <c r="BS54" s="26">
        <f>SUMIFS('ACC rushing'!G:G,'ACC rushing'!$A:$A,$A53,'ACC rushing'!$C:$C,$B53)</f>
        <v>1669</v>
      </c>
      <c r="BT54" s="26">
        <f>AVERAGEIFS('ACC rushing'!H:H,'ACC rushing'!$A:$A,$A53,'ACC rushing'!$C:$C,$B53)</f>
        <v>8.17</v>
      </c>
      <c r="BU54" s="26">
        <f>MAXIFS('ACC rushing'!I:I,'ACC rushing'!$A:$A,$A53,'ACC rushing'!$C:$C,$B53)</f>
        <v>60</v>
      </c>
      <c r="BV54" s="26">
        <f>SUMIFS('ACC rushing'!J:J,'ACC rushing'!$A:$A,$A53,'ACC rushing'!$C:$C,$B53)</f>
        <v>17</v>
      </c>
      <c r="BW54" s="26">
        <f>SUMIFS('ACC scoring'!D:D,'ACC scoring'!$A:$A,$A53,'ACC scoring'!$C:$C,$B53)</f>
        <v>277</v>
      </c>
      <c r="BX54" s="26">
        <f>SUMIFS('ACC scoring'!E:E,'ACC scoring'!$A:$A,$A53,'ACC scoring'!$C:$C,$B53)</f>
        <v>27</v>
      </c>
      <c r="BY54" s="26">
        <f>SUMIFS('ACC scoring'!F:F,'ACC scoring'!$A:$A,$A53,'ACC scoring'!$C:$C,$B53)</f>
        <v>15</v>
      </c>
      <c r="BZ54" s="26">
        <f>SUMIFS('ACC scoring'!G:G,'ACC scoring'!$A:$A,$A53,'ACC scoring'!$C:$C,$B53)</f>
        <v>12</v>
      </c>
      <c r="CA54" s="26">
        <f>SUMIFS('ACC scoring'!H:H,'ACC scoring'!$A:$A,$A53,'ACC scoring'!$C:$C,$B53)</f>
        <v>0</v>
      </c>
      <c r="CB54" s="26">
        <f>SUMIFS('ACC scoring'!I:I,'ACC scoring'!$A:$A,$A53,'ACC scoring'!$C:$C,$B53)</f>
        <v>0</v>
      </c>
      <c r="CC54" s="26">
        <f>SUMIFS('ACC scoring'!J:J,'ACC scoring'!$A:$A,$A53,'ACC scoring'!$C:$C,$B53)</f>
        <v>0</v>
      </c>
      <c r="CD54" s="26">
        <f>SUMIFS('ACC scoring'!K:K,'ACC scoring'!$A:$A,$A53,'ACC scoring'!$C:$C,$B53)</f>
        <v>0</v>
      </c>
      <c r="CE54" s="26">
        <f>SUMIFS('ACC scoring'!L:L,'ACC scoring'!$A:$A,$A53,'ACC scoring'!$C:$C,$B53)</f>
        <v>0</v>
      </c>
      <c r="CF54" s="26">
        <f>SUMIFS('ACC scoring'!M:M,'ACC scoring'!$A:$A,$A53,'ACC scoring'!$C:$C,$B53)</f>
        <v>0</v>
      </c>
      <c r="CG54" s="26">
        <f>SUMIFS('ACC scoring'!N:N,'ACC scoring'!$A:$A,$A53,'ACC scoring'!$C:$C,$B53)</f>
        <v>0</v>
      </c>
      <c r="CH54" s="26">
        <f>SUMIFS('ACC scoring'!O:O,'ACC scoring'!$A:$A,$A53,'ACC scoring'!$C:$C,$B53)</f>
        <v>40</v>
      </c>
      <c r="CI54" s="26">
        <f>SUMIFS('ACC scoring'!P:P,'ACC scoring'!$A:$A,$A53,'ACC scoring'!$C:$C,$B53)</f>
        <v>40</v>
      </c>
      <c r="CJ54" s="26">
        <f>SUMIFS('ACC scoring'!Q:Q,'ACC scoring'!$A:$A,$A53,'ACC scoring'!$C:$C,$B53)</f>
        <v>25</v>
      </c>
      <c r="CK54" s="26">
        <f>SUMIFS('ACC scoring'!R:R,'ACC scoring'!$A:$A,$A53,'ACC scoring'!$C:$C,$B53)</f>
        <v>30</v>
      </c>
      <c r="CL54" s="26">
        <f>SUMIFS('ACC scoring'!S:S,'ACC scoring'!$A:$A,$A53,'ACC scoring'!$C:$C,$B53)</f>
        <v>0</v>
      </c>
      <c r="CM54" s="26">
        <f>SUMIFS('ACC scoring'!T:T,'ACC scoring'!$A:$A,$A53,'ACC scoring'!$C:$C,$B53)</f>
        <v>0</v>
      </c>
      <c r="CN54" s="26">
        <f>SUMIFS('ACC punting'!D:D,'ACC punting'!$A:$A,$A53,'ACC punting'!$C:$C,$B53)</f>
        <v>67</v>
      </c>
      <c r="CO54" s="26">
        <f>SUMIFS('ACC punting'!E:E,'ACC punting'!$A:$A,$A53,'ACC punting'!$C:$C,$B53)</f>
        <v>2846</v>
      </c>
      <c r="CP54" s="26">
        <f>AVERAGEIFS('ACC punting'!F:F,'ACC punting'!$A:$A,$A53,'ACC punting'!$C:$C,$B53)</f>
        <v>42.5</v>
      </c>
      <c r="CQ54" s="26">
        <f>MAXIFS('ACC punting'!G:G,'ACC punting'!$A:$A,$A53,'ACC punting'!$C:$C,$B53)</f>
        <v>73</v>
      </c>
      <c r="CR54" s="26">
        <f>SUMIFS('ACC punting'!H:H,'ACC punting'!$A:$A,$A53,'ACC punting'!$C:$C,$B53)</f>
        <v>6</v>
      </c>
      <c r="CS54" s="26">
        <f>SUMIFS('ACC punting'!I:I,'ACC punting'!$A:$A,$A53,'ACC punting'!$C:$C,$B53)</f>
        <v>21</v>
      </c>
      <c r="CT54" s="26">
        <f>SUMIFS('ACC punting'!J:J,'ACC punting'!$A:$A,$A53,'ACC punting'!$C:$C,$B53)</f>
        <v>0</v>
      </c>
      <c r="CU54" s="26">
        <f>AVERAGEIFS('ACC punting'!K:K,'ACC punting'!$A:$A,$A53,'ACC punting'!$C:$C,$B53)</f>
        <v>37.3</v>
      </c>
      <c r="CV54" s="26">
        <f>SUMIFS('ACC punting'!L:L,'ACC punting'!$A:$A,$A53,'ACC punting'!$C:$C,$B53)</f>
        <v>18</v>
      </c>
      <c r="CW54" s="26">
        <f>SUMIFS('ACC punting'!M:M,'ACC punting'!$A:$A,$A53,'ACC punting'!$C:$C,$B53)</f>
        <v>228</v>
      </c>
    </row>
    <row r="55">
      <c r="A55" s="16">
        <v>2015.0</v>
      </c>
      <c r="B55" s="13" t="s">
        <v>105</v>
      </c>
      <c r="C55" s="26">
        <f>SUMIFS('ACC receiving'!D:D,'ACC receiving'!$A:$A,$A55,'ACC receiving'!$C:$C,$B55)</f>
        <v>125</v>
      </c>
      <c r="D55" s="26">
        <f>SUMIFS('ACC receiving'!E:E,'ACC receiving'!$A:$A,$A55,'ACC receiving'!$C:$C,$B55)</f>
        <v>1499</v>
      </c>
      <c r="E55" s="26">
        <f>AVERAGEIFS('ACC receiving'!F:F,'ACC receiving'!$A:$A,$A55,'ACC receiving'!$C:$C,$B55)</f>
        <v>11.938</v>
      </c>
      <c r="F55" s="26">
        <f>SUMIFS('ACC receiving'!G:G,'ACC receiving'!$A:$A,$A55,'ACC receiving'!$C:$C,$B55)</f>
        <v>233</v>
      </c>
      <c r="G55" s="26">
        <f>SUMIFS('ACC receiving'!H:H,'ACC receiving'!$A:$A,$A55,'ACC receiving'!$C:$C,$B55)</f>
        <v>16</v>
      </c>
      <c r="H55" s="26">
        <f>SUMIFS('ACC defense'!D:D,'ACC defense'!$A:$A,$A55,'ACC defense'!$C:$C,$B55)</f>
        <v>11</v>
      </c>
      <c r="I55" s="26">
        <f>SUMIFS('ACC defense'!E:E,'ACC defense'!$A:$A,$A55,'ACC defense'!$C:$C,$B55)</f>
        <v>134</v>
      </c>
      <c r="J55" s="26">
        <f>AVERAGEIFS('ACC defense'!F:F,'ACC defense'!$A:$A,$A55,'ACC defense'!$C:$C,$B55)</f>
        <v>12.75</v>
      </c>
      <c r="K55" s="26">
        <f>MAXIFS('ACC defense'!G:G,'ACC defense'!$A:$A,$A55,'ACC defense'!$C:$C,$B55)</f>
        <v>41</v>
      </c>
      <c r="L55" s="26">
        <f>SUMIFS('ACC defense'!H:H,'ACC defense'!$A:$A,$A55,'ACC defense'!$C:$C,$B55)</f>
        <v>2</v>
      </c>
      <c r="M55" s="26">
        <f>SUMIFS('ACC defense'!I:I,'ACC defense'!$A:$A,$A55,'ACC defense'!$C:$C,$B55)</f>
        <v>230</v>
      </c>
      <c r="N55" s="26">
        <f>SUMIFS('ACC defense'!J:J,'ACC defense'!$A:$A,$A55,'ACC defense'!$C:$C,$B55)</f>
        <v>73</v>
      </c>
      <c r="O55" s="26">
        <f>SUMIFS('ACC defense'!K:K,'ACC defense'!$A:$A,$A55,'ACC defense'!$C:$C,$B55)</f>
        <v>303</v>
      </c>
      <c r="P55" s="26">
        <f>SUMIFS('ACC defense'!L:L,'ACC defense'!$A:$A,$A55,'ACC defense'!$C:$C,$B55)</f>
        <v>8</v>
      </c>
      <c r="Q55" s="26">
        <f>SUMIFS('ACC defense'!M:M,'ACC defense'!$A:$A,$A55,'ACC defense'!$C:$C,$B55)</f>
        <v>58</v>
      </c>
      <c r="R55" s="27">
        <f>SUMIFS('ACC kicking'!D:D,'ACC kicking'!$A:$A,$A55,'ACC kicking'!$C:$C,$B55)</f>
        <v>37</v>
      </c>
      <c r="S55" s="27">
        <f>SUMIFS('ACC kicking'!E:E,'ACC kicking'!$A:$A,$A55,'ACC kicking'!$C:$C,$B55)</f>
        <v>37</v>
      </c>
      <c r="T55" s="27">
        <f>SUMIFS('ACC kicking'!F:F,'ACC kicking'!$A:$A,$A55,'ACC kicking'!$C:$C,$B55)</f>
        <v>16</v>
      </c>
      <c r="U55" s="27">
        <f>SUMIFS('ACC kicking'!G:G,'ACC kicking'!$A:$A,$A55,'ACC kicking'!$C:$C,$B55)</f>
        <v>22</v>
      </c>
      <c r="V55" s="27">
        <f>SUMIFS('ACC kicking'!H:H,'ACC kicking'!$A:$A,$A55,'ACC kicking'!$C:$C,$B55)</f>
        <v>1</v>
      </c>
      <c r="W55" s="27">
        <f>SUMIFS('ACC kicking'!I:I,'ACC kicking'!$A:$A,$A55,'ACC kicking'!$C:$C,$B55)</f>
        <v>1</v>
      </c>
      <c r="X55" s="27">
        <f>SUMIFS('ACC kicking'!J:J,'ACC kicking'!$A:$A,$A55,'ACC kicking'!$C:$C,$B55)</f>
        <v>6</v>
      </c>
      <c r="Y55" s="27">
        <f>SUMIFS('ACC kicking'!K:K,'ACC kicking'!$A:$A,$A55,'ACC kicking'!$C:$C,$B55)</f>
        <v>6</v>
      </c>
      <c r="Z55" s="27">
        <f>SUMIFS('ACC kicking'!L:L,'ACC kicking'!$A:$A,$A55,'ACC kicking'!$C:$C,$B55)</f>
        <v>6</v>
      </c>
      <c r="AA55" s="27">
        <f>SUMIFS('ACC kicking'!M:M,'ACC kicking'!$A:$A,$A55,'ACC kicking'!$C:$C,$B55)</f>
        <v>8</v>
      </c>
      <c r="AB55" s="27">
        <f>SUMIFS('ACC kicking'!N:N,'ACC kicking'!$A:$A,$A55,'ACC kicking'!$C:$C,$B55)</f>
        <v>3</v>
      </c>
      <c r="AC55" s="27">
        <f>SUMIFS('ACC kicking'!O:O,'ACC kicking'!$A:$A,$A55,'ACC kicking'!$C:$C,$B55)</f>
        <v>6</v>
      </c>
      <c r="AD55" s="27">
        <f>SUMIFS('ACC kicking'!P:P,'ACC kicking'!$A:$A,$A55,'ACC kicking'!$C:$C,$B55)</f>
        <v>0</v>
      </c>
      <c r="AE55" s="27">
        <f>SUMIFS('ACC kicking'!Q:Q,'ACC kicking'!$A:$A,$A55,'ACC kicking'!$C:$C,$B55)</f>
        <v>1</v>
      </c>
      <c r="AF55" s="27">
        <f>MAXIFS('ACC kicking'!R:R,'ACC kicking'!$A:$A,$A55,'ACC kicking'!$C:$C,$B55)</f>
        <v>49</v>
      </c>
      <c r="AG55" s="27">
        <f>SUMIFS('ACC kicking'!S:S,'ACC kicking'!$A:$A,$A55,'ACC kicking'!$C:$C,$B55)</f>
        <v>85</v>
      </c>
      <c r="AH55" s="27">
        <f>SUMIFS('ACC kickoff-return'!D:D,'ACC kickoff-return'!$A:$A,$A54,'ACC kickoff-return'!$C:$C,$B54)</f>
        <v>24</v>
      </c>
      <c r="AI55" s="27">
        <f>SUMIFS('ACC kickoff-return'!E:E,'ACC kickoff-return'!$A:$A,$A54,'ACC kickoff-return'!$C:$C,$B54)</f>
        <v>437</v>
      </c>
      <c r="AJ55" s="27">
        <f>AVERAGEIFS('ACC kickoff-return'!F:F,'ACC kickoff-return'!$A:$A,$A54,'ACC kickoff-return'!$C:$C,$B54)</f>
        <v>10.828</v>
      </c>
      <c r="AK55" s="27">
        <f>SUMIFS('ACC kickoff-return'!G:G,'ACC kickoff-return'!$A:$A,$A54,'ACC kickoff-return'!$C:$C,$B54)</f>
        <v>2</v>
      </c>
      <c r="AL55" s="27">
        <f>MAXIFS('ACC kickoff-return'!H:H,'ACC kickoff-return'!$A:$A,$A54,'ACC kickoff-return'!$C:$C,$B54)</f>
        <v>39</v>
      </c>
      <c r="AM55" s="27">
        <f>SUMIFS('ACC kickoff-return'!I:I,'ACC kickoff-return'!$A:$A,$A54,'ACC kickoff-return'!$C:$C,$B54)</f>
        <v>0</v>
      </c>
      <c r="AN55" s="26">
        <f>SUMIFS('ACC kickoff'!D:D,'ACC kickoff'!$A:$A,$A54,'ACC kickoff'!$C:$C,$B54)</f>
        <v>44</v>
      </c>
      <c r="AO55" s="26">
        <f>SUMIFS('ACC kickoff'!E:E,'ACC kickoff'!$A:$A,$A54,'ACC kickoff'!$C:$C,$B54)</f>
        <v>2740</v>
      </c>
      <c r="AP55" s="26">
        <f>AVERAGEIFS('ACC kickoff'!F:F,'ACC kickoff'!$A:$A,$A54,'ACC kickoff'!$C:$C,$B54)</f>
        <v>62.3</v>
      </c>
      <c r="AQ55" s="26">
        <f>MAXIFS('ACC kickoff'!G:G,'ACC kickoff'!$A:$A,$A54,'ACC kickoff'!$C:$C,$B54)</f>
        <v>65</v>
      </c>
      <c r="AR55" s="26">
        <f>SUMIFS('ACC kickoff'!H:H,'ACC kickoff'!$A:$A,$A54,'ACC kickoff'!$C:$C,$B54)</f>
        <v>20</v>
      </c>
      <c r="AS55" s="26">
        <f>SUMIFS('ACC kickoff'!I:I,'ACC kickoff'!$A:$A,$A54,'ACC kickoff'!$C:$C,$B54)</f>
        <v>2</v>
      </c>
      <c r="AT55" s="26">
        <f>SUMIFS('ACC kickoff'!J:J,'ACC kickoff'!$A:$A,$A54,'ACC kickoff'!$C:$C,$B54)</f>
        <v>23</v>
      </c>
      <c r="AU55" s="26">
        <f>SUMIFS('ACC kickoff'!K:K,'ACC kickoff'!$A:$A,$A54,'ACC kickoff'!$C:$C,$B54)</f>
        <v>511</v>
      </c>
      <c r="AV55" s="26">
        <f>SUMIFS('ACC kickoff'!L:L,'ACC kickoff'!$A:$A,$A54,'ACC kickoff'!$C:$C,$B54)</f>
        <v>0</v>
      </c>
      <c r="AW55" s="27">
        <f>SUMIFS('ACC passing'!D:D,'ACC passing'!$A:$A,$A54,'ACC passing'!$C:$C,$B54)</f>
        <v>416</v>
      </c>
      <c r="AX55" s="27">
        <f>SUMIFS('ACC passing'!E:E,'ACC passing'!$A:$A,$A54,'ACC passing'!$C:$C,$B54)</f>
        <v>236</v>
      </c>
      <c r="AY55" s="27">
        <f>AVERAGEIFS('ACC passing'!F:F,'ACC passing'!$A:$A,$A54,'ACC passing'!$C:$C,$B54)</f>
        <v>42.58</v>
      </c>
      <c r="AZ55" s="27">
        <f>SUMIFS('ACC passing'!G:G,'ACC passing'!$A:$A,$A54,'ACC passing'!$C:$C,$B54)</f>
        <v>2739</v>
      </c>
      <c r="BA55" s="27">
        <f>AVERAGEIFS('ACC passing'!H:H,'ACC passing'!$A:$A,$A54,'ACC passing'!$C:$C,$B54)</f>
        <v>6.36</v>
      </c>
      <c r="BB55" s="27">
        <f>SUMIFS('ACC passing'!I:I,'ACC passing'!$A:$A,$A54,'ACC passing'!$C:$C,$B54)</f>
        <v>13</v>
      </c>
      <c r="BC55" s="27">
        <f>AVERAGEIFS('ACC passing'!J:J,'ACC passing'!$A:$A,$A54,'ACC passing'!$C:$C,$B54)</f>
        <v>1.22</v>
      </c>
      <c r="BD55" s="27">
        <f>SUMIFS('ACC passing'!K:K,'ACC passing'!$A:$A,$A54,'ACC passing'!$C:$C,$B54)</f>
        <v>18</v>
      </c>
      <c r="BE55" s="27">
        <f>AVERAGEIFS('ACC passing'!L:L,'ACC passing'!$A:$A,$A54,'ACC passing'!$C:$C,$B54)</f>
        <v>31.5</v>
      </c>
      <c r="BF55" s="27">
        <f>MAXIFS('ACC passing'!M:M,'ACC passing'!$A:$A,$A54,'ACC passing'!$C:$C,$B54)</f>
        <v>78</v>
      </c>
      <c r="BG55" s="27">
        <f>SUMIFS('ACC passing'!N:N,'ACC passing'!$A:$A,$A54,'ACC passing'!$C:$C,$B54)</f>
        <v>40</v>
      </c>
      <c r="BH55" s="27">
        <f>SUMIFS('ACC passing'!O:O,'ACC passing'!$A:$A,$A54,'ACC passing'!$C:$C,$B54)</f>
        <v>273</v>
      </c>
      <c r="BI55" s="27">
        <f>AVERAGEIFS('ACC passing'!P:P,'ACC passing'!$A:$A,$A54,'ACC passing'!$C:$C,$B54)</f>
        <v>37.14</v>
      </c>
      <c r="BJ55" s="26">
        <f>SUMIFS('ACC punt-return'!D:D,'ACC punt-return'!$A:$A,$A54,'ACC punt-return'!$C:$C,$B54)</f>
        <v>24</v>
      </c>
      <c r="BK55" s="26">
        <f>SUMIFS('ACC punt-return'!E:E,'ACC punt-return'!$A:$A,$A54,'ACC punt-return'!$C:$C,$B54)</f>
        <v>90</v>
      </c>
      <c r="BL55" s="26">
        <f>AVERAGEIFS('ACC punt-return'!F:F,'ACC punt-return'!$A:$A,$A54,'ACC punt-return'!$C:$C,$B54)</f>
        <v>1.48</v>
      </c>
      <c r="BM55" s="26">
        <f>SUMIFS('ACC punt-return'!G:G,'ACC punt-return'!$A:$A,$A54,'ACC punt-return'!$C:$C,$B54)</f>
        <v>22</v>
      </c>
      <c r="BN55" s="26">
        <f>MAXIFS('ACC punt-return'!H:H,'ACC punt-return'!$A:$A,$A54,'ACC punt-return'!$C:$C,$B54)</f>
        <v>21</v>
      </c>
      <c r="BO55" s="26">
        <f>SUMIFS('ACC punt-return'!I:I,'ACC punt-return'!$A:$A,$A54,'ACC punt-return'!$C:$C,$B54)</f>
        <v>0</v>
      </c>
      <c r="BP55" s="26">
        <f>SUMIFS('ACC rushing'!D:D,'ACC rushing'!$A:$A,$A54,'ACC rushing'!$C:$C,$B54)</f>
        <v>400</v>
      </c>
      <c r="BQ55" s="26">
        <f>SUMIFS('ACC rushing'!E:E,'ACC rushing'!$A:$A,$A54,'ACC rushing'!$C:$C,$B54)</f>
        <v>1650</v>
      </c>
      <c r="BR55" s="26">
        <f>SUMIFS('ACC rushing'!F:F,'ACC rushing'!$A:$A,$A54,'ACC rushing'!$C:$C,$B54)</f>
        <v>377</v>
      </c>
      <c r="BS55" s="26">
        <f>SUMIFS('ACC rushing'!G:G,'ACC rushing'!$A:$A,$A54,'ACC rushing'!$C:$C,$B54)</f>
        <v>1273</v>
      </c>
      <c r="BT55" s="26">
        <f>AVERAGEIFS('ACC rushing'!H:H,'ACC rushing'!$A:$A,$A54,'ACC rushing'!$C:$C,$B54)</f>
        <v>3.08</v>
      </c>
      <c r="BU55" s="26">
        <f>MAXIFS('ACC rushing'!I:I,'ACC rushing'!$A:$A,$A54,'ACC rushing'!$C:$C,$B54)</f>
        <v>70</v>
      </c>
      <c r="BV55" s="26">
        <f>SUMIFS('ACC rushing'!J:J,'ACC rushing'!$A:$A,$A54,'ACC rushing'!$C:$C,$B54)</f>
        <v>12</v>
      </c>
      <c r="BW55" s="26">
        <f>SUMIFS('ACC scoring'!D:D,'ACC scoring'!$A:$A,$A54,'ACC scoring'!$C:$C,$B54)</f>
        <v>183</v>
      </c>
      <c r="BX55" s="26">
        <f>SUMIFS('ACC scoring'!E:E,'ACC scoring'!$A:$A,$A54,'ACC scoring'!$C:$C,$B54)</f>
        <v>21</v>
      </c>
      <c r="BY55" s="26">
        <f>SUMIFS('ACC scoring'!F:F,'ACC scoring'!$A:$A,$A54,'ACC scoring'!$C:$C,$B54)</f>
        <v>10</v>
      </c>
      <c r="BZ55" s="26">
        <f>SUMIFS('ACC scoring'!G:G,'ACC scoring'!$A:$A,$A54,'ACC scoring'!$C:$C,$B54)</f>
        <v>11</v>
      </c>
      <c r="CA55" s="26">
        <f>SUMIFS('ACC scoring'!H:H,'ACC scoring'!$A:$A,$A54,'ACC scoring'!$C:$C,$B54)</f>
        <v>0</v>
      </c>
      <c r="CB55" s="26">
        <f>SUMIFS('ACC scoring'!I:I,'ACC scoring'!$A:$A,$A54,'ACC scoring'!$C:$C,$B54)</f>
        <v>0</v>
      </c>
      <c r="CC55" s="26">
        <f>SUMIFS('ACC scoring'!J:J,'ACC scoring'!$A:$A,$A54,'ACC scoring'!$C:$C,$B54)</f>
        <v>0</v>
      </c>
      <c r="CD55" s="26">
        <f>SUMIFS('ACC scoring'!K:K,'ACC scoring'!$A:$A,$A54,'ACC scoring'!$C:$C,$B54)</f>
        <v>0</v>
      </c>
      <c r="CE55" s="26">
        <f>SUMIFS('ACC scoring'!L:L,'ACC scoring'!$A:$A,$A54,'ACC scoring'!$C:$C,$B54)</f>
        <v>0</v>
      </c>
      <c r="CF55" s="26">
        <f>SUMIFS('ACC scoring'!M:M,'ACC scoring'!$A:$A,$A54,'ACC scoring'!$C:$C,$B54)</f>
        <v>0</v>
      </c>
      <c r="CG55" s="26">
        <f>SUMIFS('ACC scoring'!N:N,'ACC scoring'!$A:$A,$A54,'ACC scoring'!$C:$C,$B54)</f>
        <v>0</v>
      </c>
      <c r="CH55" s="26">
        <f>SUMIFS('ACC scoring'!O:O,'ACC scoring'!$A:$A,$A54,'ACC scoring'!$C:$C,$B54)</f>
        <v>24</v>
      </c>
      <c r="CI55" s="26">
        <f>SUMIFS('ACC scoring'!P:P,'ACC scoring'!$A:$A,$A54,'ACC scoring'!$C:$C,$B54)</f>
        <v>25</v>
      </c>
      <c r="CJ55" s="26">
        <f>SUMIFS('ACC scoring'!Q:Q,'ACC scoring'!$A:$A,$A54,'ACC scoring'!$C:$C,$B54)</f>
        <v>11</v>
      </c>
      <c r="CK55" s="26">
        <f>SUMIFS('ACC scoring'!R:R,'ACC scoring'!$A:$A,$A54,'ACC scoring'!$C:$C,$B54)</f>
        <v>18</v>
      </c>
      <c r="CL55" s="26">
        <f>SUMIFS('ACC scoring'!S:S,'ACC scoring'!$A:$A,$A54,'ACC scoring'!$C:$C,$B54)</f>
        <v>0</v>
      </c>
      <c r="CM55" s="26">
        <f>SUMIFS('ACC scoring'!T:T,'ACC scoring'!$A:$A,$A54,'ACC scoring'!$C:$C,$B54)</f>
        <v>0</v>
      </c>
      <c r="CN55" s="26">
        <f>SUMIFS('ACC punting'!D:D,'ACC punting'!$A:$A,$A54,'ACC punting'!$C:$C,$B54)</f>
        <v>75</v>
      </c>
      <c r="CO55" s="26">
        <f>SUMIFS('ACC punting'!E:E,'ACC punting'!$A:$A,$A54,'ACC punting'!$C:$C,$B54)</f>
        <v>3266</v>
      </c>
      <c r="CP55" s="26">
        <f>AVERAGEIFS('ACC punting'!F:F,'ACC punting'!$A:$A,$A54,'ACC punting'!$C:$C,$B54)</f>
        <v>43.5</v>
      </c>
      <c r="CQ55" s="26">
        <f>MAXIFS('ACC punting'!G:G,'ACC punting'!$A:$A,$A54,'ACC punting'!$C:$C,$B54)</f>
        <v>70</v>
      </c>
      <c r="CR55" s="26">
        <f>SUMIFS('ACC punting'!H:H,'ACC punting'!$A:$A,$A54,'ACC punting'!$C:$C,$B54)</f>
        <v>3</v>
      </c>
      <c r="CS55" s="26">
        <f>SUMIFS('ACC punting'!I:I,'ACC punting'!$A:$A,$A54,'ACC punting'!$C:$C,$B54)</f>
        <v>32</v>
      </c>
      <c r="CT55" s="26">
        <f>SUMIFS('ACC punting'!J:J,'ACC punting'!$A:$A,$A54,'ACC punting'!$C:$C,$B54)</f>
        <v>0</v>
      </c>
      <c r="CU55" s="26">
        <f>AVERAGEIFS('ACC punting'!K:K,'ACC punting'!$A:$A,$A54,'ACC punting'!$C:$C,$B54)</f>
        <v>41.3</v>
      </c>
      <c r="CV55" s="26">
        <f>SUMIFS('ACC punting'!L:L,'ACC punting'!$A:$A,$A54,'ACC punting'!$C:$C,$B54)</f>
        <v>18</v>
      </c>
      <c r="CW55" s="26">
        <f>SUMIFS('ACC punting'!M:M,'ACC punting'!$A:$A,$A54,'ACC punting'!$C:$C,$B54)</f>
        <v>112</v>
      </c>
    </row>
    <row r="56">
      <c r="A56" s="16">
        <v>2015.0</v>
      </c>
      <c r="B56" s="13" t="s">
        <v>111</v>
      </c>
      <c r="C56" s="26">
        <f>SUMIFS('ACC receiving'!D:D,'ACC receiving'!$A:$A,$A56,'ACC receiving'!$C:$C,$B56)</f>
        <v>200</v>
      </c>
      <c r="D56" s="26">
        <f>SUMIFS('ACC receiving'!E:E,'ACC receiving'!$A:$A,$A56,'ACC receiving'!$C:$C,$B56)</f>
        <v>2886</v>
      </c>
      <c r="E56" s="26">
        <f>AVERAGEIFS('ACC receiving'!F:F,'ACC receiving'!$A:$A,$A56,'ACC receiving'!$C:$C,$B56)</f>
        <v>13.698</v>
      </c>
      <c r="F56" s="26">
        <f>SUMIFS('ACC receiving'!G:G,'ACC receiving'!$A:$A,$A56,'ACC receiving'!$C:$C,$B56)</f>
        <v>401</v>
      </c>
      <c r="G56" s="26">
        <f>SUMIFS('ACC receiving'!H:H,'ACC receiving'!$A:$A,$A56,'ACC receiving'!$C:$C,$B56)</f>
        <v>21</v>
      </c>
      <c r="H56" s="26">
        <f>SUMIFS('ACC defense'!D:D,'ACC defense'!$A:$A,$A56,'ACC defense'!$C:$C,$B56)</f>
        <v>17</v>
      </c>
      <c r="I56" s="26">
        <f>SUMIFS('ACC defense'!E:E,'ACC defense'!$A:$A,$A56,'ACC defense'!$C:$C,$B56)</f>
        <v>229</v>
      </c>
      <c r="J56" s="26">
        <f>AVERAGEIFS('ACC defense'!F:F,'ACC defense'!$A:$A,$A56,'ACC defense'!$C:$C,$B56)</f>
        <v>11.43444444</v>
      </c>
      <c r="K56" s="26">
        <f>MAXIFS('ACC defense'!G:G,'ACC defense'!$A:$A,$A56,'ACC defense'!$C:$C,$B56)</f>
        <v>59</v>
      </c>
      <c r="L56" s="26">
        <f>SUMIFS('ACC defense'!H:H,'ACC defense'!$A:$A,$A56,'ACC defense'!$C:$C,$B56)</f>
        <v>1</v>
      </c>
      <c r="M56" s="26">
        <f>SUMIFS('ACC defense'!I:I,'ACC defense'!$A:$A,$A56,'ACC defense'!$C:$C,$B56)</f>
        <v>265</v>
      </c>
      <c r="N56" s="26">
        <f>SUMIFS('ACC defense'!J:J,'ACC defense'!$A:$A,$A56,'ACC defense'!$C:$C,$B56)</f>
        <v>154</v>
      </c>
      <c r="O56" s="26">
        <f>SUMIFS('ACC defense'!K:K,'ACC defense'!$A:$A,$A56,'ACC defense'!$C:$C,$B56)</f>
        <v>419</v>
      </c>
      <c r="P56" s="26">
        <f>SUMIFS('ACC defense'!L:L,'ACC defense'!$A:$A,$A56,'ACC defense'!$C:$C,$B56)</f>
        <v>10.5</v>
      </c>
      <c r="Q56" s="26">
        <f>SUMIFS('ACC defense'!M:M,'ACC defense'!$A:$A,$A56,'ACC defense'!$C:$C,$B56)</f>
        <v>89</v>
      </c>
      <c r="R56" s="27">
        <f>SUMIFS('ACC kicking'!D:D,'ACC kicking'!$A:$A,$A56,'ACC kicking'!$C:$C,$B56)</f>
        <v>46</v>
      </c>
      <c r="S56" s="27">
        <f>SUMIFS('ACC kicking'!E:E,'ACC kicking'!$A:$A,$A56,'ACC kicking'!$C:$C,$B56)</f>
        <v>47</v>
      </c>
      <c r="T56" s="27">
        <f>SUMIFS('ACC kicking'!F:F,'ACC kicking'!$A:$A,$A56,'ACC kicking'!$C:$C,$B56)</f>
        <v>15</v>
      </c>
      <c r="U56" s="27">
        <f>SUMIFS('ACC kicking'!G:G,'ACC kicking'!$A:$A,$A56,'ACC kicking'!$C:$C,$B56)</f>
        <v>21</v>
      </c>
      <c r="V56" s="27">
        <f>SUMIFS('ACC kicking'!H:H,'ACC kicking'!$A:$A,$A56,'ACC kicking'!$C:$C,$B56)</f>
        <v>1</v>
      </c>
      <c r="W56" s="27">
        <f>SUMIFS('ACC kicking'!I:I,'ACC kicking'!$A:$A,$A56,'ACC kicking'!$C:$C,$B56)</f>
        <v>1</v>
      </c>
      <c r="X56" s="27">
        <f>SUMIFS('ACC kicking'!J:J,'ACC kicking'!$A:$A,$A56,'ACC kicking'!$C:$C,$B56)</f>
        <v>4</v>
      </c>
      <c r="Y56" s="27">
        <f>SUMIFS('ACC kicking'!K:K,'ACC kicking'!$A:$A,$A56,'ACC kicking'!$C:$C,$B56)</f>
        <v>4</v>
      </c>
      <c r="Z56" s="27">
        <f>SUMIFS('ACC kicking'!L:L,'ACC kicking'!$A:$A,$A56,'ACC kicking'!$C:$C,$B56)</f>
        <v>8</v>
      </c>
      <c r="AA56" s="27">
        <f>SUMIFS('ACC kicking'!M:M,'ACC kicking'!$A:$A,$A56,'ACC kicking'!$C:$C,$B56)</f>
        <v>11</v>
      </c>
      <c r="AB56" s="27">
        <f>SUMIFS('ACC kicking'!N:N,'ACC kicking'!$A:$A,$A56,'ACC kicking'!$C:$C,$B56)</f>
        <v>1</v>
      </c>
      <c r="AC56" s="27">
        <f>SUMIFS('ACC kicking'!O:O,'ACC kicking'!$A:$A,$A56,'ACC kicking'!$C:$C,$B56)</f>
        <v>2</v>
      </c>
      <c r="AD56" s="27">
        <f>SUMIFS('ACC kicking'!P:P,'ACC kicking'!$A:$A,$A56,'ACC kicking'!$C:$C,$B56)</f>
        <v>1</v>
      </c>
      <c r="AE56" s="27">
        <f>SUMIFS('ACC kicking'!Q:Q,'ACC kicking'!$A:$A,$A56,'ACC kicking'!$C:$C,$B56)</f>
        <v>3</v>
      </c>
      <c r="AF56" s="27">
        <f>MAXIFS('ACC kicking'!R:R,'ACC kicking'!$A:$A,$A56,'ACC kicking'!$C:$C,$B56)</f>
        <v>50</v>
      </c>
      <c r="AG56" s="27">
        <f>SUMIFS('ACC kicking'!S:S,'ACC kicking'!$A:$A,$A56,'ACC kicking'!$C:$C,$B56)</f>
        <v>91</v>
      </c>
      <c r="AH56" s="27">
        <f>SUMIFS('ACC kickoff-return'!D:D,'ACC kickoff-return'!$A:$A,$A55,'ACC kickoff-return'!$C:$C,$B55)</f>
        <v>39</v>
      </c>
      <c r="AI56" s="27">
        <f>SUMIFS('ACC kickoff-return'!E:E,'ACC kickoff-return'!$A:$A,$A55,'ACC kickoff-return'!$C:$C,$B55)</f>
        <v>822</v>
      </c>
      <c r="AJ56" s="27">
        <f>AVERAGEIFS('ACC kickoff-return'!F:F,'ACC kickoff-return'!$A:$A,$A55,'ACC kickoff-return'!$C:$C,$B55)</f>
        <v>13.81</v>
      </c>
      <c r="AK56" s="27">
        <f>SUMIFS('ACC kickoff-return'!G:G,'ACC kickoff-return'!$A:$A,$A55,'ACC kickoff-return'!$C:$C,$B55)</f>
        <v>2</v>
      </c>
      <c r="AL56" s="27">
        <f>MAXIFS('ACC kickoff-return'!H:H,'ACC kickoff-return'!$A:$A,$A55,'ACC kickoff-return'!$C:$C,$B55)</f>
        <v>37</v>
      </c>
      <c r="AM56" s="27">
        <f>SUMIFS('ACC kickoff-return'!I:I,'ACC kickoff-return'!$A:$A,$A55,'ACC kickoff-return'!$C:$C,$B55)</f>
        <v>0</v>
      </c>
      <c r="AN56" s="26">
        <f>SUMIFS('ACC kickoff'!D:D,'ACC kickoff'!$A:$A,$A55,'ACC kickoff'!$C:$C,$B55)</f>
        <v>60</v>
      </c>
      <c r="AO56" s="26">
        <f>SUMIFS('ACC kickoff'!E:E,'ACC kickoff'!$A:$A,$A55,'ACC kickoff'!$C:$C,$B55)</f>
        <v>3716</v>
      </c>
      <c r="AP56" s="26">
        <f>AVERAGEIFS('ACC kickoff'!F:F,'ACC kickoff'!$A:$A,$A55,'ACC kickoff'!$C:$C,$B55)</f>
        <v>61.9</v>
      </c>
      <c r="AQ56" s="26">
        <f>MAXIFS('ACC kickoff'!G:G,'ACC kickoff'!$A:$A,$A55,'ACC kickoff'!$C:$C,$B55)</f>
        <v>65</v>
      </c>
      <c r="AR56" s="26">
        <f>SUMIFS('ACC kickoff'!H:H,'ACC kickoff'!$A:$A,$A55,'ACC kickoff'!$C:$C,$B55)</f>
        <v>22</v>
      </c>
      <c r="AS56" s="26">
        <f>SUMIFS('ACC kickoff'!I:I,'ACC kickoff'!$A:$A,$A55,'ACC kickoff'!$C:$C,$B55)</f>
        <v>1</v>
      </c>
      <c r="AT56" s="26">
        <f>SUMIFS('ACC kickoff'!J:J,'ACC kickoff'!$A:$A,$A55,'ACC kickoff'!$C:$C,$B55)</f>
        <v>35</v>
      </c>
      <c r="AU56" s="26">
        <f>SUMIFS('ACC kickoff'!K:K,'ACC kickoff'!$A:$A,$A55,'ACC kickoff'!$C:$C,$B55)</f>
        <v>766</v>
      </c>
      <c r="AV56" s="26">
        <f>SUMIFS('ACC kickoff'!L:L,'ACC kickoff'!$A:$A,$A55,'ACC kickoff'!$C:$C,$B55)</f>
        <v>0</v>
      </c>
      <c r="AW56" s="27">
        <f>SUMIFS('ACC passing'!D:D,'ACC passing'!$A:$A,$A55,'ACC passing'!$C:$C,$B55)</f>
        <v>307</v>
      </c>
      <c r="AX56" s="27">
        <f>SUMIFS('ACC passing'!E:E,'ACC passing'!$A:$A,$A55,'ACC passing'!$C:$C,$B55)</f>
        <v>165</v>
      </c>
      <c r="AY56" s="27">
        <f>AVERAGEIFS('ACC passing'!F:F,'ACC passing'!$A:$A,$A55,'ACC passing'!$C:$C,$B55)</f>
        <v>36.61428571</v>
      </c>
      <c r="AZ56" s="27">
        <f>SUMIFS('ACC passing'!G:G,'ACC passing'!$A:$A,$A55,'ACC passing'!$C:$C,$B55)</f>
        <v>1883</v>
      </c>
      <c r="BA56" s="27">
        <f>AVERAGEIFS('ACC passing'!H:H,'ACC passing'!$A:$A,$A55,'ACC passing'!$C:$C,$B55)</f>
        <v>2.442857143</v>
      </c>
      <c r="BB56" s="27">
        <f>SUMIFS('ACC passing'!I:I,'ACC passing'!$A:$A,$A55,'ACC passing'!$C:$C,$B55)</f>
        <v>20</v>
      </c>
      <c r="BC56" s="27">
        <f>AVERAGEIFS('ACC passing'!J:J,'ACC passing'!$A:$A,$A55,'ACC passing'!$C:$C,$B55)</f>
        <v>3.642857143</v>
      </c>
      <c r="BD56" s="27">
        <f>SUMIFS('ACC passing'!K:K,'ACC passing'!$A:$A,$A55,'ACC passing'!$C:$C,$B55)</f>
        <v>9</v>
      </c>
      <c r="BE56" s="27">
        <f>AVERAGEIFS('ACC passing'!L:L,'ACC passing'!$A:$A,$A55,'ACC passing'!$C:$C,$B55)</f>
        <v>9.571428571</v>
      </c>
      <c r="BF56" s="27">
        <f>MAXIFS('ACC passing'!M:M,'ACC passing'!$A:$A,$A55,'ACC passing'!$C:$C,$B55)</f>
        <v>89</v>
      </c>
      <c r="BG56" s="27">
        <f>SUMIFS('ACC passing'!N:N,'ACC passing'!$A:$A,$A55,'ACC passing'!$C:$C,$B55)</f>
        <v>21</v>
      </c>
      <c r="BH56" s="27">
        <f>SUMIFS('ACC passing'!O:O,'ACC passing'!$A:$A,$A55,'ACC passing'!$C:$C,$B55)</f>
        <v>119</v>
      </c>
      <c r="BI56" s="27">
        <f>AVERAGEIFS('ACC passing'!P:P,'ACC passing'!$A:$A,$A55,'ACC passing'!$C:$C,$B55)</f>
        <v>49.95714286</v>
      </c>
      <c r="BJ56" s="26">
        <f>SUMIFS('ACC punt-return'!D:D,'ACC punt-return'!$A:$A,$A55,'ACC punt-return'!$C:$C,$B55)</f>
        <v>17</v>
      </c>
      <c r="BK56" s="26">
        <f>SUMIFS('ACC punt-return'!E:E,'ACC punt-return'!$A:$A,$A55,'ACC punt-return'!$C:$C,$B55)</f>
        <v>271</v>
      </c>
      <c r="BL56" s="26">
        <f>AVERAGEIFS('ACC punt-return'!F:F,'ACC punt-return'!$A:$A,$A55,'ACC punt-return'!$C:$C,$B55)</f>
        <v>4.2825</v>
      </c>
      <c r="BM56" s="26">
        <f>SUMIFS('ACC punt-return'!G:G,'ACC punt-return'!$A:$A,$A55,'ACC punt-return'!$C:$C,$B55)</f>
        <v>21</v>
      </c>
      <c r="BN56" s="26">
        <f>MAXIFS('ACC punt-return'!H:H,'ACC punt-return'!$A:$A,$A55,'ACC punt-return'!$C:$C,$B55)</f>
        <v>74</v>
      </c>
      <c r="BO56" s="26">
        <f>SUMIFS('ACC punt-return'!I:I,'ACC punt-return'!$A:$A,$A55,'ACC punt-return'!$C:$C,$B55)</f>
        <v>2</v>
      </c>
      <c r="BP56" s="26">
        <f>SUMIFS('ACC rushing'!D:D,'ACC rushing'!$A:$A,$A55,'ACC rushing'!$C:$C,$B55)</f>
        <v>419</v>
      </c>
      <c r="BQ56" s="26">
        <f>SUMIFS('ACC rushing'!E:E,'ACC rushing'!$A:$A,$A55,'ACC rushing'!$C:$C,$B55)</f>
        <v>2173</v>
      </c>
      <c r="BR56" s="26">
        <f>SUMIFS('ACC rushing'!F:F,'ACC rushing'!$A:$A,$A55,'ACC rushing'!$C:$C,$B55)</f>
        <v>255</v>
      </c>
      <c r="BS56" s="26">
        <f>SUMIFS('ACC rushing'!G:G,'ACC rushing'!$A:$A,$A55,'ACC rushing'!$C:$C,$B55)</f>
        <v>1918</v>
      </c>
      <c r="BT56" s="26">
        <f>AVERAGEIFS('ACC rushing'!H:H,'ACC rushing'!$A:$A,$A55,'ACC rushing'!$C:$C,$B55)</f>
        <v>4.3125</v>
      </c>
      <c r="BU56" s="26">
        <f>MAXIFS('ACC rushing'!I:I,'ACC rushing'!$A:$A,$A55,'ACC rushing'!$C:$C,$B55)</f>
        <v>75</v>
      </c>
      <c r="BV56" s="26">
        <f>SUMIFS('ACC rushing'!J:J,'ACC rushing'!$A:$A,$A55,'ACC rushing'!$C:$C,$B55)</f>
        <v>14</v>
      </c>
      <c r="BW56" s="26">
        <f>SUMIFS('ACC scoring'!D:D,'ACC scoring'!$A:$A,$A55,'ACC scoring'!$C:$C,$B55)</f>
        <v>277</v>
      </c>
      <c r="BX56" s="26">
        <f>SUMIFS('ACC scoring'!E:E,'ACC scoring'!$A:$A,$A55,'ACC scoring'!$C:$C,$B55)</f>
        <v>32</v>
      </c>
      <c r="BY56" s="26">
        <f>SUMIFS('ACC scoring'!F:F,'ACC scoring'!$A:$A,$A55,'ACC scoring'!$C:$C,$B55)</f>
        <v>12</v>
      </c>
      <c r="BZ56" s="26">
        <f>SUMIFS('ACC scoring'!G:G,'ACC scoring'!$A:$A,$A55,'ACC scoring'!$C:$C,$B55)</f>
        <v>18</v>
      </c>
      <c r="CA56" s="26">
        <f>SUMIFS('ACC scoring'!H:H,'ACC scoring'!$A:$A,$A55,'ACC scoring'!$C:$C,$B55)</f>
        <v>0</v>
      </c>
      <c r="CB56" s="26">
        <f>SUMIFS('ACC scoring'!I:I,'ACC scoring'!$A:$A,$A55,'ACC scoring'!$C:$C,$B55)</f>
        <v>2</v>
      </c>
      <c r="CC56" s="26">
        <f>SUMIFS('ACC scoring'!J:J,'ACC scoring'!$A:$A,$A55,'ACC scoring'!$C:$C,$B55)</f>
        <v>0</v>
      </c>
      <c r="CD56" s="26">
        <f>SUMIFS('ACC scoring'!K:K,'ACC scoring'!$A:$A,$A55,'ACC scoring'!$C:$C,$B55)</f>
        <v>0</v>
      </c>
      <c r="CE56" s="26">
        <f>SUMIFS('ACC scoring'!L:L,'ACC scoring'!$A:$A,$A55,'ACC scoring'!$C:$C,$B55)</f>
        <v>0</v>
      </c>
      <c r="CF56" s="26">
        <f>SUMIFS('ACC scoring'!M:M,'ACC scoring'!$A:$A,$A55,'ACC scoring'!$C:$C,$B55)</f>
        <v>0</v>
      </c>
      <c r="CG56" s="26">
        <f>SUMIFS('ACC scoring'!N:N,'ACC scoring'!$A:$A,$A55,'ACC scoring'!$C:$C,$B55)</f>
        <v>0</v>
      </c>
      <c r="CH56" s="26">
        <f>SUMIFS('ACC scoring'!O:O,'ACC scoring'!$A:$A,$A55,'ACC scoring'!$C:$C,$B55)</f>
        <v>37</v>
      </c>
      <c r="CI56" s="26">
        <f>SUMIFS('ACC scoring'!P:P,'ACC scoring'!$A:$A,$A55,'ACC scoring'!$C:$C,$B55)</f>
        <v>37</v>
      </c>
      <c r="CJ56" s="26">
        <f>SUMIFS('ACC scoring'!Q:Q,'ACC scoring'!$A:$A,$A55,'ACC scoring'!$C:$C,$B55)</f>
        <v>16</v>
      </c>
      <c r="CK56" s="26">
        <f>SUMIFS('ACC scoring'!R:R,'ACC scoring'!$A:$A,$A55,'ACC scoring'!$C:$C,$B55)</f>
        <v>22</v>
      </c>
      <c r="CL56" s="26">
        <f>SUMIFS('ACC scoring'!S:S,'ACC scoring'!$A:$A,$A55,'ACC scoring'!$C:$C,$B55)</f>
        <v>0</v>
      </c>
      <c r="CM56" s="26">
        <f>SUMIFS('ACC scoring'!T:T,'ACC scoring'!$A:$A,$A55,'ACC scoring'!$C:$C,$B55)</f>
        <v>0</v>
      </c>
      <c r="CN56" s="26">
        <f>SUMIFS('ACC punting'!D:D,'ACC punting'!$A:$A,$A55,'ACC punting'!$C:$C,$B55)</f>
        <v>65</v>
      </c>
      <c r="CO56" s="26">
        <f>SUMIFS('ACC punting'!E:E,'ACC punting'!$A:$A,$A55,'ACC punting'!$C:$C,$B55)</f>
        <v>2839</v>
      </c>
      <c r="CP56" s="26">
        <f>AVERAGEIFS('ACC punting'!F:F,'ACC punting'!$A:$A,$A55,'ACC punting'!$C:$C,$B55)</f>
        <v>43.7</v>
      </c>
      <c r="CQ56" s="26">
        <f>MAXIFS('ACC punting'!G:G,'ACC punting'!$A:$A,$A55,'ACC punting'!$C:$C,$B55)</f>
        <v>64</v>
      </c>
      <c r="CR56" s="26">
        <f>SUMIFS('ACC punting'!H:H,'ACC punting'!$A:$A,$A55,'ACC punting'!$C:$C,$B55)</f>
        <v>5</v>
      </c>
      <c r="CS56" s="26">
        <f>SUMIFS('ACC punting'!I:I,'ACC punting'!$A:$A,$A55,'ACC punting'!$C:$C,$B55)</f>
        <v>28</v>
      </c>
      <c r="CT56" s="26">
        <f>SUMIFS('ACC punting'!J:J,'ACC punting'!$A:$A,$A55,'ACC punting'!$C:$C,$B55)</f>
        <v>1</v>
      </c>
      <c r="CU56" s="26">
        <f>AVERAGEIFS('ACC punting'!K:K,'ACC punting'!$A:$A,$A55,'ACC punting'!$C:$C,$B55)</f>
        <v>39.7</v>
      </c>
      <c r="CV56" s="26">
        <f>SUMIFS('ACC punting'!L:L,'ACC punting'!$A:$A,$A55,'ACC punting'!$C:$C,$B55)</f>
        <v>14</v>
      </c>
      <c r="CW56" s="26">
        <f>SUMIFS('ACC punting'!M:M,'ACC punting'!$A:$A,$A55,'ACC punting'!$C:$C,$B55)</f>
        <v>119</v>
      </c>
    </row>
    <row r="57">
      <c r="A57" s="16">
        <v>2015.0</v>
      </c>
      <c r="B57" s="13" t="s">
        <v>114</v>
      </c>
      <c r="C57" s="26">
        <f>SUMIFS('ACC receiving'!D:D,'ACC receiving'!$A:$A,$A57,'ACC receiving'!$C:$C,$B57)</f>
        <v>47</v>
      </c>
      <c r="D57" s="26">
        <f>SUMIFS('ACC receiving'!E:E,'ACC receiving'!$A:$A,$A57,'ACC receiving'!$C:$C,$B57)</f>
        <v>965</v>
      </c>
      <c r="E57" s="26">
        <f>AVERAGEIFS('ACC receiving'!F:F,'ACC receiving'!$A:$A,$A57,'ACC receiving'!$C:$C,$B57)</f>
        <v>20.25666667</v>
      </c>
      <c r="F57" s="26">
        <f>SUMIFS('ACC receiving'!G:G,'ACC receiving'!$A:$A,$A57,'ACC receiving'!$C:$C,$B57)</f>
        <v>142</v>
      </c>
      <c r="G57" s="26">
        <f>SUMIFS('ACC receiving'!H:H,'ACC receiving'!$A:$A,$A57,'ACC receiving'!$C:$C,$B57)</f>
        <v>9</v>
      </c>
      <c r="H57" s="26">
        <f>SUMIFS('ACC defense'!D:D,'ACC defense'!$A:$A,$A57,'ACC defense'!$C:$C,$B57)</f>
        <v>9</v>
      </c>
      <c r="I57" s="26">
        <f>SUMIFS('ACC defense'!E:E,'ACC defense'!$A:$A,$A57,'ACC defense'!$C:$C,$B57)</f>
        <v>70</v>
      </c>
      <c r="J57" s="26">
        <f>AVERAGEIFS('ACC defense'!F:F,'ACC defense'!$A:$A,$A57,'ACC defense'!$C:$C,$B57)</f>
        <v>6.714285714</v>
      </c>
      <c r="K57" s="26">
        <f>MAXIFS('ACC defense'!G:G,'ACC defense'!$A:$A,$A57,'ACC defense'!$C:$C,$B57)</f>
        <v>32</v>
      </c>
      <c r="L57" s="26">
        <f>SUMIFS('ACC defense'!H:H,'ACC defense'!$A:$A,$A57,'ACC defense'!$C:$C,$B57)</f>
        <v>1</v>
      </c>
      <c r="M57" s="26">
        <f>SUMIFS('ACC defense'!I:I,'ACC defense'!$A:$A,$A57,'ACC defense'!$C:$C,$B57)</f>
        <v>182</v>
      </c>
      <c r="N57" s="26">
        <f>SUMIFS('ACC defense'!J:J,'ACC defense'!$A:$A,$A57,'ACC defense'!$C:$C,$B57)</f>
        <v>61</v>
      </c>
      <c r="O57" s="26">
        <f>SUMIFS('ACC defense'!K:K,'ACC defense'!$A:$A,$A57,'ACC defense'!$C:$C,$B57)</f>
        <v>243</v>
      </c>
      <c r="P57" s="26">
        <f>SUMIFS('ACC defense'!L:L,'ACC defense'!$A:$A,$A57,'ACC defense'!$C:$C,$B57)</f>
        <v>1</v>
      </c>
      <c r="Q57" s="26">
        <f>SUMIFS('ACC defense'!M:M,'ACC defense'!$A:$A,$A57,'ACC defense'!$C:$C,$B57)</f>
        <v>5</v>
      </c>
      <c r="R57" s="27">
        <f>SUMIFS('ACC kicking'!D:D,'ACC kicking'!$A:$A,$A57,'ACC kicking'!$C:$C,$B57)</f>
        <v>44</v>
      </c>
      <c r="S57" s="27">
        <f>SUMIFS('ACC kicking'!E:E,'ACC kicking'!$A:$A,$A57,'ACC kicking'!$C:$C,$B57)</f>
        <v>44</v>
      </c>
      <c r="T57" s="27">
        <f>SUMIFS('ACC kicking'!F:F,'ACC kicking'!$A:$A,$A57,'ACC kicking'!$C:$C,$B57)</f>
        <v>7</v>
      </c>
      <c r="U57" s="27">
        <f>SUMIFS('ACC kicking'!G:G,'ACC kicking'!$A:$A,$A57,'ACC kicking'!$C:$C,$B57)</f>
        <v>11</v>
      </c>
      <c r="V57" s="27">
        <f>SUMIFS('ACC kicking'!H:H,'ACC kicking'!$A:$A,$A57,'ACC kicking'!$C:$C,$B57)</f>
        <v>0</v>
      </c>
      <c r="W57" s="27">
        <f>SUMIFS('ACC kicking'!I:I,'ACC kicking'!$A:$A,$A57,'ACC kicking'!$C:$C,$B57)</f>
        <v>0</v>
      </c>
      <c r="X57" s="27">
        <f>SUMIFS('ACC kicking'!J:J,'ACC kicking'!$A:$A,$A57,'ACC kicking'!$C:$C,$B57)</f>
        <v>0</v>
      </c>
      <c r="Y57" s="27">
        <f>SUMIFS('ACC kicking'!K:K,'ACC kicking'!$A:$A,$A57,'ACC kicking'!$C:$C,$B57)</f>
        <v>0</v>
      </c>
      <c r="Z57" s="27">
        <f>SUMIFS('ACC kicking'!L:L,'ACC kicking'!$A:$A,$A57,'ACC kicking'!$C:$C,$B57)</f>
        <v>3</v>
      </c>
      <c r="AA57" s="27">
        <f>SUMIFS('ACC kicking'!M:M,'ACC kicking'!$A:$A,$A57,'ACC kicking'!$C:$C,$B57)</f>
        <v>4</v>
      </c>
      <c r="AB57" s="27">
        <f>SUMIFS('ACC kicking'!N:N,'ACC kicking'!$A:$A,$A57,'ACC kicking'!$C:$C,$B57)</f>
        <v>2</v>
      </c>
      <c r="AC57" s="27">
        <f>SUMIFS('ACC kicking'!O:O,'ACC kicking'!$A:$A,$A57,'ACC kicking'!$C:$C,$B57)</f>
        <v>3</v>
      </c>
      <c r="AD57" s="27">
        <f>SUMIFS('ACC kicking'!P:P,'ACC kicking'!$A:$A,$A57,'ACC kicking'!$C:$C,$B57)</f>
        <v>2</v>
      </c>
      <c r="AE57" s="27">
        <f>SUMIFS('ACC kicking'!Q:Q,'ACC kicking'!$A:$A,$A57,'ACC kicking'!$C:$C,$B57)</f>
        <v>4</v>
      </c>
      <c r="AF57" s="27">
        <f>MAXIFS('ACC kicking'!R:R,'ACC kicking'!$A:$A,$A57,'ACC kicking'!$C:$C,$B57)</f>
        <v>53</v>
      </c>
      <c r="AG57" s="27">
        <f>SUMIFS('ACC kicking'!S:S,'ACC kicking'!$A:$A,$A57,'ACC kicking'!$C:$C,$B57)</f>
        <v>65</v>
      </c>
      <c r="AH57" s="27">
        <f>SUMIFS('ACC kickoff-return'!D:D,'ACC kickoff-return'!$A:$A,$A56,'ACC kickoff-return'!$C:$C,$B56)</f>
        <v>31</v>
      </c>
      <c r="AI57" s="27">
        <f>SUMIFS('ACC kickoff-return'!E:E,'ACC kickoff-return'!$A:$A,$A56,'ACC kickoff-return'!$C:$C,$B56)</f>
        <v>625</v>
      </c>
      <c r="AJ57" s="27">
        <f>AVERAGEIFS('ACC kickoff-return'!F:F,'ACC kickoff-return'!$A:$A,$A56,'ACC kickoff-return'!$C:$C,$B56)</f>
        <v>12.8</v>
      </c>
      <c r="AK57" s="27">
        <f>SUMIFS('ACC kickoff-return'!G:G,'ACC kickoff-return'!$A:$A,$A56,'ACC kickoff-return'!$C:$C,$B56)</f>
        <v>1</v>
      </c>
      <c r="AL57" s="27">
        <f>MAXIFS('ACC kickoff-return'!H:H,'ACC kickoff-return'!$A:$A,$A56,'ACC kickoff-return'!$C:$C,$B56)</f>
        <v>100</v>
      </c>
      <c r="AM57" s="27">
        <f>SUMIFS('ACC kickoff-return'!I:I,'ACC kickoff-return'!$A:$A,$A56,'ACC kickoff-return'!$C:$C,$B56)</f>
        <v>1</v>
      </c>
      <c r="AN57" s="26">
        <f>SUMIFS('ACC kickoff'!D:D,'ACC kickoff'!$A:$A,$A56,'ACC kickoff'!$C:$C,$B56)</f>
        <v>75</v>
      </c>
      <c r="AO57" s="26">
        <f>SUMIFS('ACC kickoff'!E:E,'ACC kickoff'!$A:$A,$A56,'ACC kickoff'!$C:$C,$B56)</f>
        <v>4676</v>
      </c>
      <c r="AP57" s="26">
        <f>AVERAGEIFS('ACC kickoff'!F:F,'ACC kickoff'!$A:$A,$A56,'ACC kickoff'!$C:$C,$B56)</f>
        <v>57.83333333</v>
      </c>
      <c r="AQ57" s="26">
        <f>MAXIFS('ACC kickoff'!G:G,'ACC kickoff'!$A:$A,$A56,'ACC kickoff'!$C:$C,$B56)</f>
        <v>67</v>
      </c>
      <c r="AR57" s="26">
        <f>SUMIFS('ACC kickoff'!H:H,'ACC kickoff'!$A:$A,$A56,'ACC kickoff'!$C:$C,$B56)</f>
        <v>29</v>
      </c>
      <c r="AS57" s="26">
        <f>SUMIFS('ACC kickoff'!I:I,'ACC kickoff'!$A:$A,$A56,'ACC kickoff'!$C:$C,$B56)</f>
        <v>0</v>
      </c>
      <c r="AT57" s="26">
        <f>SUMIFS('ACC kickoff'!J:J,'ACC kickoff'!$A:$A,$A56,'ACC kickoff'!$C:$C,$B56)</f>
        <v>45</v>
      </c>
      <c r="AU57" s="26">
        <f>SUMIFS('ACC kickoff'!K:K,'ACC kickoff'!$A:$A,$A56,'ACC kickoff'!$C:$C,$B56)</f>
        <v>1028</v>
      </c>
      <c r="AV57" s="26">
        <f>SUMIFS('ACC kickoff'!L:L,'ACC kickoff'!$A:$A,$A56,'ACC kickoff'!$C:$C,$B56)</f>
        <v>1</v>
      </c>
      <c r="AW57" s="27">
        <f>SUMIFS('ACC passing'!D:D,'ACC passing'!$A:$A,$A56,'ACC passing'!$C:$C,$B56)</f>
        <v>408</v>
      </c>
      <c r="AX57" s="27">
        <f>SUMIFS('ACC passing'!E:E,'ACC passing'!$A:$A,$A56,'ACC passing'!$C:$C,$B56)</f>
        <v>227</v>
      </c>
      <c r="AY57" s="27">
        <f>AVERAGEIFS('ACC passing'!F:F,'ACC passing'!$A:$A,$A56,'ACC passing'!$C:$C,$B56)</f>
        <v>56.63333333</v>
      </c>
      <c r="AZ57" s="27">
        <f>SUMIFS('ACC passing'!G:G,'ACC passing'!$A:$A,$A56,'ACC passing'!$C:$C,$B56)</f>
        <v>3186</v>
      </c>
      <c r="BA57" s="27">
        <f>AVERAGEIFS('ACC passing'!H:H,'ACC passing'!$A:$A,$A56,'ACC passing'!$C:$C,$B56)</f>
        <v>7.933333333</v>
      </c>
      <c r="BB57" s="27">
        <f>SUMIFS('ACC passing'!I:I,'ACC passing'!$A:$A,$A56,'ACC passing'!$C:$C,$B56)</f>
        <v>21</v>
      </c>
      <c r="BC57" s="27">
        <f>AVERAGEIFS('ACC passing'!J:J,'ACC passing'!$A:$A,$A56,'ACC passing'!$C:$C,$B56)</f>
        <v>6.1</v>
      </c>
      <c r="BD57" s="27">
        <f>SUMIFS('ACC passing'!K:K,'ACC passing'!$A:$A,$A56,'ACC passing'!$C:$C,$B56)</f>
        <v>15</v>
      </c>
      <c r="BE57" s="27">
        <f>AVERAGEIFS('ACC passing'!L:L,'ACC passing'!$A:$A,$A56,'ACC passing'!$C:$C,$B56)</f>
        <v>3.933333333</v>
      </c>
      <c r="BF57" s="27">
        <f>MAXIFS('ACC passing'!M:M,'ACC passing'!$A:$A,$A56,'ACC passing'!$C:$C,$B56)</f>
        <v>57</v>
      </c>
      <c r="BG57" s="27">
        <f>SUMIFS('ACC passing'!N:N,'ACC passing'!$A:$A,$A56,'ACC passing'!$C:$C,$B56)</f>
        <v>43</v>
      </c>
      <c r="BH57" s="27">
        <f>SUMIFS('ACC passing'!O:O,'ACC passing'!$A:$A,$A56,'ACC passing'!$C:$C,$B56)</f>
        <v>309</v>
      </c>
      <c r="BI57" s="27">
        <f>AVERAGEIFS('ACC passing'!P:P,'ACC passing'!$A:$A,$A56,'ACC passing'!$C:$C,$B56)</f>
        <v>135.7666667</v>
      </c>
      <c r="BJ57" s="26">
        <f>SUMIFS('ACC punt-return'!D:D,'ACC punt-return'!$A:$A,$A56,'ACC punt-return'!$C:$C,$B56)</f>
        <v>30</v>
      </c>
      <c r="BK57" s="26">
        <f>SUMIFS('ACC punt-return'!E:E,'ACC punt-return'!$A:$A,$A56,'ACC punt-return'!$C:$C,$B56)</f>
        <v>212</v>
      </c>
      <c r="BL57" s="26">
        <f>AVERAGEIFS('ACC punt-return'!F:F,'ACC punt-return'!$A:$A,$A56,'ACC punt-return'!$C:$C,$B56)</f>
        <v>2.206666667</v>
      </c>
      <c r="BM57" s="26">
        <f>SUMIFS('ACC punt-return'!G:G,'ACC punt-return'!$A:$A,$A56,'ACC punt-return'!$C:$C,$B56)</f>
        <v>21</v>
      </c>
      <c r="BN57" s="26">
        <f>MAXIFS('ACC punt-return'!H:H,'ACC punt-return'!$A:$A,$A56,'ACC punt-return'!$C:$C,$B56)</f>
        <v>33</v>
      </c>
      <c r="BO57" s="26">
        <f>SUMIFS('ACC punt-return'!I:I,'ACC punt-return'!$A:$A,$A56,'ACC punt-return'!$C:$C,$B56)</f>
        <v>0</v>
      </c>
      <c r="BP57" s="26">
        <f>SUMIFS('ACC rushing'!D:D,'ACC rushing'!$A:$A,$A56,'ACC rushing'!$C:$C,$B56)</f>
        <v>450</v>
      </c>
      <c r="BQ57" s="26">
        <f>SUMIFS('ACC rushing'!E:E,'ACC rushing'!$A:$A,$A56,'ACC rushing'!$C:$C,$B56)</f>
        <v>2593</v>
      </c>
      <c r="BR57" s="26">
        <f>SUMIFS('ACC rushing'!F:F,'ACC rushing'!$A:$A,$A56,'ACC rushing'!$C:$C,$B56)</f>
        <v>355</v>
      </c>
      <c r="BS57" s="26">
        <f>SUMIFS('ACC rushing'!G:G,'ACC rushing'!$A:$A,$A56,'ACC rushing'!$C:$C,$B56)</f>
        <v>2238</v>
      </c>
      <c r="BT57" s="26">
        <f>AVERAGEIFS('ACC rushing'!H:H,'ACC rushing'!$A:$A,$A56,'ACC rushing'!$C:$C,$B56)</f>
        <v>5.808333333</v>
      </c>
      <c r="BU57" s="26">
        <f>MAXIFS('ACC rushing'!I:I,'ACC rushing'!$A:$A,$A56,'ACC rushing'!$C:$C,$B56)</f>
        <v>73</v>
      </c>
      <c r="BV57" s="26">
        <f>SUMIFS('ACC rushing'!J:J,'ACC rushing'!$A:$A,$A56,'ACC rushing'!$C:$C,$B56)</f>
        <v>23</v>
      </c>
      <c r="BW57" s="26">
        <f>SUMIFS('ACC scoring'!D:D,'ACC scoring'!$A:$A,$A56,'ACC scoring'!$C:$C,$B56)</f>
        <v>319</v>
      </c>
      <c r="BX57" s="26">
        <f>SUMIFS('ACC scoring'!E:E,'ACC scoring'!$A:$A,$A56,'ACC scoring'!$C:$C,$B56)</f>
        <v>38</v>
      </c>
      <c r="BY57" s="26">
        <f>SUMIFS('ACC scoring'!F:F,'ACC scoring'!$A:$A,$A56,'ACC scoring'!$C:$C,$B56)</f>
        <v>21</v>
      </c>
      <c r="BZ57" s="26">
        <f>SUMIFS('ACC scoring'!G:G,'ACC scoring'!$A:$A,$A56,'ACC scoring'!$C:$C,$B56)</f>
        <v>17</v>
      </c>
      <c r="CA57" s="26">
        <f>SUMIFS('ACC scoring'!H:H,'ACC scoring'!$A:$A,$A56,'ACC scoring'!$C:$C,$B56)</f>
        <v>0</v>
      </c>
      <c r="CB57" s="26">
        <f>SUMIFS('ACC scoring'!I:I,'ACC scoring'!$A:$A,$A56,'ACC scoring'!$C:$C,$B56)</f>
        <v>0</v>
      </c>
      <c r="CC57" s="26">
        <f>SUMIFS('ACC scoring'!J:J,'ACC scoring'!$A:$A,$A56,'ACC scoring'!$C:$C,$B56)</f>
        <v>0</v>
      </c>
      <c r="CD57" s="26">
        <f>SUMIFS('ACC scoring'!K:K,'ACC scoring'!$A:$A,$A56,'ACC scoring'!$C:$C,$B56)</f>
        <v>0</v>
      </c>
      <c r="CE57" s="26">
        <f>SUMIFS('ACC scoring'!L:L,'ACC scoring'!$A:$A,$A56,'ACC scoring'!$C:$C,$B56)</f>
        <v>0</v>
      </c>
      <c r="CF57" s="26">
        <f>SUMIFS('ACC scoring'!M:M,'ACC scoring'!$A:$A,$A56,'ACC scoring'!$C:$C,$B56)</f>
        <v>0</v>
      </c>
      <c r="CG57" s="26">
        <f>SUMIFS('ACC scoring'!N:N,'ACC scoring'!$A:$A,$A56,'ACC scoring'!$C:$C,$B56)</f>
        <v>0</v>
      </c>
      <c r="CH57" s="26">
        <f>SUMIFS('ACC scoring'!O:O,'ACC scoring'!$A:$A,$A56,'ACC scoring'!$C:$C,$B56)</f>
        <v>46</v>
      </c>
      <c r="CI57" s="26">
        <f>SUMIFS('ACC scoring'!P:P,'ACC scoring'!$A:$A,$A56,'ACC scoring'!$C:$C,$B56)</f>
        <v>47</v>
      </c>
      <c r="CJ57" s="26">
        <f>SUMIFS('ACC scoring'!Q:Q,'ACC scoring'!$A:$A,$A56,'ACC scoring'!$C:$C,$B56)</f>
        <v>15</v>
      </c>
      <c r="CK57" s="26">
        <f>SUMIFS('ACC scoring'!R:R,'ACC scoring'!$A:$A,$A56,'ACC scoring'!$C:$C,$B56)</f>
        <v>21</v>
      </c>
      <c r="CL57" s="26">
        <f>SUMIFS('ACC scoring'!S:S,'ACC scoring'!$A:$A,$A56,'ACC scoring'!$C:$C,$B56)</f>
        <v>0</v>
      </c>
      <c r="CM57" s="26">
        <f>SUMIFS('ACC scoring'!T:T,'ACC scoring'!$A:$A,$A56,'ACC scoring'!$C:$C,$B56)</f>
        <v>0</v>
      </c>
      <c r="CN57" s="26">
        <f>SUMIFS('ACC punting'!D:D,'ACC punting'!$A:$A,$A56,'ACC punting'!$C:$C,$B56)</f>
        <v>69</v>
      </c>
      <c r="CO57" s="26">
        <f>SUMIFS('ACC punting'!E:E,'ACC punting'!$A:$A,$A56,'ACC punting'!$C:$C,$B56)</f>
        <v>2791</v>
      </c>
      <c r="CP57" s="26">
        <f>AVERAGEIFS('ACC punting'!F:F,'ACC punting'!$A:$A,$A56,'ACC punting'!$C:$C,$B56)</f>
        <v>40.4</v>
      </c>
      <c r="CQ57" s="26">
        <f>MAXIFS('ACC punting'!G:G,'ACC punting'!$A:$A,$A56,'ACC punting'!$C:$C,$B56)</f>
        <v>66</v>
      </c>
      <c r="CR57" s="26">
        <f>SUMIFS('ACC punting'!H:H,'ACC punting'!$A:$A,$A56,'ACC punting'!$C:$C,$B56)</f>
        <v>3</v>
      </c>
      <c r="CS57" s="26">
        <f>SUMIFS('ACC punting'!I:I,'ACC punting'!$A:$A,$A56,'ACC punting'!$C:$C,$B56)</f>
        <v>28</v>
      </c>
      <c r="CT57" s="26">
        <f>SUMIFS('ACC punting'!J:J,'ACC punting'!$A:$A,$A56,'ACC punting'!$C:$C,$B56)</f>
        <v>1</v>
      </c>
      <c r="CU57" s="26">
        <f>AVERAGEIFS('ACC punting'!K:K,'ACC punting'!$A:$A,$A56,'ACC punting'!$C:$C,$B56)</f>
        <v>38.2</v>
      </c>
      <c r="CV57" s="26">
        <f>SUMIFS('ACC punting'!L:L,'ACC punting'!$A:$A,$A56,'ACC punting'!$C:$C,$B56)</f>
        <v>12</v>
      </c>
      <c r="CW57" s="26">
        <f>SUMIFS('ACC punting'!M:M,'ACC punting'!$A:$A,$A56,'ACC punting'!$C:$C,$B56)</f>
        <v>57</v>
      </c>
    </row>
    <row r="58">
      <c r="A58" s="16">
        <v>2015.0</v>
      </c>
      <c r="B58" s="13" t="s">
        <v>113</v>
      </c>
      <c r="C58" s="26">
        <f>SUMIFS('ACC receiving'!D:D,'ACC receiving'!$A:$A,$A58,'ACC receiving'!$C:$C,$B58)</f>
        <v>57</v>
      </c>
      <c r="D58" s="26">
        <f>SUMIFS('ACC receiving'!E:E,'ACC receiving'!$A:$A,$A58,'ACC receiving'!$C:$C,$B58)</f>
        <v>663</v>
      </c>
      <c r="E58" s="26">
        <f>AVERAGEIFS('ACC receiving'!F:F,'ACC receiving'!$A:$A,$A58,'ACC receiving'!$C:$C,$B58)</f>
        <v>11.495</v>
      </c>
      <c r="F58" s="26">
        <f>SUMIFS('ACC receiving'!G:G,'ACC receiving'!$A:$A,$A58,'ACC receiving'!$C:$C,$B58)</f>
        <v>156</v>
      </c>
      <c r="G58" s="26">
        <f>SUMIFS('ACC receiving'!H:H,'ACC receiving'!$A:$A,$A58,'ACC receiving'!$C:$C,$B58)</f>
        <v>4</v>
      </c>
      <c r="H58" s="26">
        <f>SUMIFS('ACC defense'!D:D,'ACC defense'!$A:$A,$A58,'ACC defense'!$C:$C,$B58)</f>
        <v>13</v>
      </c>
      <c r="I58" s="26">
        <f>SUMIFS('ACC defense'!E:E,'ACC defense'!$A:$A,$A58,'ACC defense'!$C:$C,$B58)</f>
        <v>63</v>
      </c>
      <c r="J58" s="26">
        <f>AVERAGEIFS('ACC defense'!F:F,'ACC defense'!$A:$A,$A58,'ACC defense'!$C:$C,$B58)</f>
        <v>4.657142857</v>
      </c>
      <c r="K58" s="26">
        <f>MAXIFS('ACC defense'!G:G,'ACC defense'!$A:$A,$A58,'ACC defense'!$C:$C,$B58)</f>
        <v>28</v>
      </c>
      <c r="L58" s="26">
        <f>SUMIFS('ACC defense'!H:H,'ACC defense'!$A:$A,$A58,'ACC defense'!$C:$C,$B58)</f>
        <v>1</v>
      </c>
      <c r="M58" s="26">
        <f>SUMIFS('ACC defense'!I:I,'ACC defense'!$A:$A,$A58,'ACC defense'!$C:$C,$B58)</f>
        <v>259</v>
      </c>
      <c r="N58" s="26">
        <f>SUMIFS('ACC defense'!J:J,'ACC defense'!$A:$A,$A58,'ACC defense'!$C:$C,$B58)</f>
        <v>113</v>
      </c>
      <c r="O58" s="26">
        <f>SUMIFS('ACC defense'!K:K,'ACC defense'!$A:$A,$A58,'ACC defense'!$C:$C,$B58)</f>
        <v>372</v>
      </c>
      <c r="P58" s="26">
        <f>SUMIFS('ACC defense'!L:L,'ACC defense'!$A:$A,$A58,'ACC defense'!$C:$C,$B58)</f>
        <v>13.5</v>
      </c>
      <c r="Q58" s="26">
        <f>SUMIFS('ACC defense'!M:M,'ACC defense'!$A:$A,$A58,'ACC defense'!$C:$C,$B58)</f>
        <v>104</v>
      </c>
      <c r="R58" s="27">
        <f>SUMIFS('ACC kicking'!D:D,'ACC kicking'!$A:$A,$A58,'ACC kicking'!$C:$C,$B58)</f>
        <v>24</v>
      </c>
      <c r="S58" s="27">
        <f>SUMIFS('ACC kicking'!E:E,'ACC kicking'!$A:$A,$A58,'ACC kicking'!$C:$C,$B58)</f>
        <v>24</v>
      </c>
      <c r="T58" s="27">
        <f>SUMIFS('ACC kicking'!F:F,'ACC kicking'!$A:$A,$A58,'ACC kicking'!$C:$C,$B58)</f>
        <v>6</v>
      </c>
      <c r="U58" s="27">
        <f>SUMIFS('ACC kicking'!G:G,'ACC kicking'!$A:$A,$A58,'ACC kicking'!$C:$C,$B58)</f>
        <v>11</v>
      </c>
      <c r="V58" s="27">
        <f>SUMIFS('ACC kicking'!H:H,'ACC kicking'!$A:$A,$A58,'ACC kicking'!$C:$C,$B58)</f>
        <v>0</v>
      </c>
      <c r="W58" s="27">
        <f>SUMIFS('ACC kicking'!I:I,'ACC kicking'!$A:$A,$A58,'ACC kicking'!$C:$C,$B58)</f>
        <v>0</v>
      </c>
      <c r="X58" s="27">
        <f>SUMIFS('ACC kicking'!J:J,'ACC kicking'!$A:$A,$A58,'ACC kicking'!$C:$C,$B58)</f>
        <v>3</v>
      </c>
      <c r="Y58" s="27">
        <f>SUMIFS('ACC kicking'!K:K,'ACC kicking'!$A:$A,$A58,'ACC kicking'!$C:$C,$B58)</f>
        <v>4</v>
      </c>
      <c r="Z58" s="27">
        <f>SUMIFS('ACC kicking'!L:L,'ACC kicking'!$A:$A,$A58,'ACC kicking'!$C:$C,$B58)</f>
        <v>1</v>
      </c>
      <c r="AA58" s="27">
        <f>SUMIFS('ACC kicking'!M:M,'ACC kicking'!$A:$A,$A58,'ACC kicking'!$C:$C,$B58)</f>
        <v>3</v>
      </c>
      <c r="AB58" s="27">
        <f>SUMIFS('ACC kicking'!N:N,'ACC kicking'!$A:$A,$A58,'ACC kicking'!$C:$C,$B58)</f>
        <v>2</v>
      </c>
      <c r="AC58" s="27">
        <f>SUMIFS('ACC kicking'!O:O,'ACC kicking'!$A:$A,$A58,'ACC kicking'!$C:$C,$B58)</f>
        <v>4</v>
      </c>
      <c r="AD58" s="27">
        <f>SUMIFS('ACC kicking'!P:P,'ACC kicking'!$A:$A,$A58,'ACC kicking'!$C:$C,$B58)</f>
        <v>0</v>
      </c>
      <c r="AE58" s="27">
        <f>SUMIFS('ACC kicking'!Q:Q,'ACC kicking'!$A:$A,$A58,'ACC kicking'!$C:$C,$B58)</f>
        <v>0</v>
      </c>
      <c r="AF58" s="27">
        <f>MAXIFS('ACC kicking'!R:R,'ACC kicking'!$A:$A,$A58,'ACC kicking'!$C:$C,$B58)</f>
        <v>43</v>
      </c>
      <c r="AG58" s="27">
        <f>SUMIFS('ACC kicking'!S:S,'ACC kicking'!$A:$A,$A58,'ACC kicking'!$C:$C,$B58)</f>
        <v>42</v>
      </c>
      <c r="AH58" s="27">
        <f>SUMIFS('ACC kickoff-return'!D:D,'ACC kickoff-return'!$A:$A,$A57,'ACC kickoff-return'!$C:$C,$B57)</f>
        <v>32</v>
      </c>
      <c r="AI58" s="27">
        <f>SUMIFS('ACC kickoff-return'!E:E,'ACC kickoff-return'!$A:$A,$A57,'ACC kickoff-return'!$C:$C,$B57)</f>
        <v>590</v>
      </c>
      <c r="AJ58" s="27">
        <f>AVERAGEIFS('ACC kickoff-return'!F:F,'ACC kickoff-return'!$A:$A,$A57,'ACC kickoff-return'!$C:$C,$B57)</f>
        <v>10.02333333</v>
      </c>
      <c r="AK58" s="27">
        <f>SUMIFS('ACC kickoff-return'!G:G,'ACC kickoff-return'!$A:$A,$A57,'ACC kickoff-return'!$C:$C,$B57)</f>
        <v>0</v>
      </c>
      <c r="AL58" s="27">
        <f>MAXIFS('ACC kickoff-return'!H:H,'ACC kickoff-return'!$A:$A,$A57,'ACC kickoff-return'!$C:$C,$B57)</f>
        <v>34</v>
      </c>
      <c r="AM58" s="27">
        <f>SUMIFS('ACC kickoff-return'!I:I,'ACC kickoff-return'!$A:$A,$A57,'ACC kickoff-return'!$C:$C,$B57)</f>
        <v>0</v>
      </c>
      <c r="AN58" s="26">
        <f>SUMIFS('ACC kickoff'!D:D,'ACC kickoff'!$A:$A,$A57,'ACC kickoff'!$C:$C,$B57)</f>
        <v>62</v>
      </c>
      <c r="AO58" s="26">
        <f>SUMIFS('ACC kickoff'!E:E,'ACC kickoff'!$A:$A,$A57,'ACC kickoff'!$C:$C,$B57)</f>
        <v>3925</v>
      </c>
      <c r="AP58" s="26">
        <f>AVERAGEIFS('ACC kickoff'!F:F,'ACC kickoff'!$A:$A,$A57,'ACC kickoff'!$C:$C,$B57)</f>
        <v>63.3</v>
      </c>
      <c r="AQ58" s="26">
        <f>MAXIFS('ACC kickoff'!G:G,'ACC kickoff'!$A:$A,$A57,'ACC kickoff'!$C:$C,$B57)</f>
        <v>66</v>
      </c>
      <c r="AR58" s="26">
        <f>SUMIFS('ACC kickoff'!H:H,'ACC kickoff'!$A:$A,$A57,'ACC kickoff'!$C:$C,$B57)</f>
        <v>41</v>
      </c>
      <c r="AS58" s="26">
        <f>SUMIFS('ACC kickoff'!I:I,'ACC kickoff'!$A:$A,$A57,'ACC kickoff'!$C:$C,$B57)</f>
        <v>0</v>
      </c>
      <c r="AT58" s="26">
        <f>SUMIFS('ACC kickoff'!J:J,'ACC kickoff'!$A:$A,$A57,'ACC kickoff'!$C:$C,$B57)</f>
        <v>19</v>
      </c>
      <c r="AU58" s="26">
        <f>SUMIFS('ACC kickoff'!K:K,'ACC kickoff'!$A:$A,$A57,'ACC kickoff'!$C:$C,$B57)</f>
        <v>440</v>
      </c>
      <c r="AV58" s="26">
        <f>SUMIFS('ACC kickoff'!L:L,'ACC kickoff'!$A:$A,$A57,'ACC kickoff'!$C:$C,$B57)</f>
        <v>1</v>
      </c>
      <c r="AW58" s="27">
        <f>SUMIFS('ACC passing'!D:D,'ACC passing'!$A:$A,$A57,'ACC passing'!$C:$C,$B57)</f>
        <v>192</v>
      </c>
      <c r="AX58" s="27">
        <f>SUMIFS('ACC passing'!E:E,'ACC passing'!$A:$A,$A57,'ACC passing'!$C:$C,$B57)</f>
        <v>81</v>
      </c>
      <c r="AY58" s="27">
        <f>AVERAGEIFS('ACC passing'!F:F,'ACC passing'!$A:$A,$A57,'ACC passing'!$C:$C,$B57)</f>
        <v>39.46</v>
      </c>
      <c r="AZ58" s="27">
        <f>SUMIFS('ACC passing'!G:G,'ACC passing'!$A:$A,$A57,'ACC passing'!$C:$C,$B57)</f>
        <v>1456</v>
      </c>
      <c r="BA58" s="27">
        <f>AVERAGEIFS('ACC passing'!H:H,'ACC passing'!$A:$A,$A57,'ACC passing'!$C:$C,$B57)</f>
        <v>8.16</v>
      </c>
      <c r="BB58" s="27">
        <f>SUMIFS('ACC passing'!I:I,'ACC passing'!$A:$A,$A57,'ACC passing'!$C:$C,$B57)</f>
        <v>14</v>
      </c>
      <c r="BC58" s="27">
        <f>AVERAGEIFS('ACC passing'!J:J,'ACC passing'!$A:$A,$A57,'ACC passing'!$C:$C,$B57)</f>
        <v>3.66</v>
      </c>
      <c r="BD58" s="27">
        <f>SUMIFS('ACC passing'!K:K,'ACC passing'!$A:$A,$A57,'ACC passing'!$C:$C,$B57)</f>
        <v>10</v>
      </c>
      <c r="BE58" s="27">
        <f>AVERAGEIFS('ACC passing'!L:L,'ACC passing'!$A:$A,$A57,'ACC passing'!$C:$C,$B57)</f>
        <v>23.1</v>
      </c>
      <c r="BF58" s="27">
        <f>MAXIFS('ACC passing'!M:M,'ACC passing'!$A:$A,$A57,'ACC passing'!$C:$C,$B57)</f>
        <v>58</v>
      </c>
      <c r="BG58" s="27">
        <f>SUMIFS('ACC passing'!N:N,'ACC passing'!$A:$A,$A57,'ACC passing'!$C:$C,$B57)</f>
        <v>15</v>
      </c>
      <c r="BH58" s="27">
        <f>SUMIFS('ACC passing'!O:O,'ACC passing'!$A:$A,$A57,'ACC passing'!$C:$C,$B57)</f>
        <v>116</v>
      </c>
      <c r="BI58" s="27">
        <f>AVERAGEIFS('ACC passing'!P:P,'ACC passing'!$A:$A,$A57,'ACC passing'!$C:$C,$B57)</f>
        <v>74</v>
      </c>
      <c r="BJ58" s="26">
        <f>SUMIFS('ACC punt-return'!D:D,'ACC punt-return'!$A:$A,$A57,'ACC punt-return'!$C:$C,$B57)</f>
        <v>20</v>
      </c>
      <c r="BK58" s="26">
        <f>SUMIFS('ACC punt-return'!E:E,'ACC punt-return'!$A:$A,$A57,'ACC punt-return'!$C:$C,$B57)</f>
        <v>189</v>
      </c>
      <c r="BL58" s="26">
        <f>AVERAGEIFS('ACC punt-return'!F:F,'ACC punt-return'!$A:$A,$A57,'ACC punt-return'!$C:$C,$B57)</f>
        <v>5.51</v>
      </c>
      <c r="BM58" s="26">
        <f>SUMIFS('ACC punt-return'!G:G,'ACC punt-return'!$A:$A,$A57,'ACC punt-return'!$C:$C,$B57)</f>
        <v>21</v>
      </c>
      <c r="BN58" s="26">
        <f>MAXIFS('ACC punt-return'!H:H,'ACC punt-return'!$A:$A,$A57,'ACC punt-return'!$C:$C,$B57)</f>
        <v>44</v>
      </c>
      <c r="BO58" s="26">
        <f>SUMIFS('ACC punt-return'!I:I,'ACC punt-return'!$A:$A,$A57,'ACC punt-return'!$C:$C,$B57)</f>
        <v>0</v>
      </c>
      <c r="BP58" s="26">
        <f>SUMIFS('ACC rushing'!D:D,'ACC rushing'!$A:$A,$A57,'ACC rushing'!$C:$C,$B57)</f>
        <v>562</v>
      </c>
      <c r="BQ58" s="26">
        <f>SUMIFS('ACC rushing'!E:E,'ACC rushing'!$A:$A,$A57,'ACC rushing'!$C:$C,$B57)</f>
        <v>3326</v>
      </c>
      <c r="BR58" s="26">
        <f>SUMIFS('ACC rushing'!F:F,'ACC rushing'!$A:$A,$A57,'ACC rushing'!$C:$C,$B57)</f>
        <v>313</v>
      </c>
      <c r="BS58" s="26">
        <f>SUMIFS('ACC rushing'!G:G,'ACC rushing'!$A:$A,$A57,'ACC rushing'!$C:$C,$B57)</f>
        <v>3013</v>
      </c>
      <c r="BT58" s="26">
        <f>AVERAGEIFS('ACC rushing'!H:H,'ACC rushing'!$A:$A,$A57,'ACC rushing'!$C:$C,$B57)</f>
        <v>5.922307692</v>
      </c>
      <c r="BU58" s="26">
        <f>MAXIFS('ACC rushing'!I:I,'ACC rushing'!$A:$A,$A57,'ACC rushing'!$C:$C,$B57)</f>
        <v>65</v>
      </c>
      <c r="BV58" s="26">
        <f>SUMIFS('ACC rushing'!J:J,'ACC rushing'!$A:$A,$A57,'ACC rushing'!$C:$C,$B57)</f>
        <v>29</v>
      </c>
      <c r="BW58" s="26">
        <f>SUMIFS('ACC scoring'!D:D,'ACC scoring'!$A:$A,$A57,'ACC scoring'!$C:$C,$B57)</f>
        <v>259</v>
      </c>
      <c r="BX58" s="26">
        <f>SUMIFS('ACC scoring'!E:E,'ACC scoring'!$A:$A,$A57,'ACC scoring'!$C:$C,$B57)</f>
        <v>32</v>
      </c>
      <c r="BY58" s="26">
        <f>SUMIFS('ACC scoring'!F:F,'ACC scoring'!$A:$A,$A57,'ACC scoring'!$C:$C,$B57)</f>
        <v>23</v>
      </c>
      <c r="BZ58" s="26">
        <f>SUMIFS('ACC scoring'!G:G,'ACC scoring'!$A:$A,$A57,'ACC scoring'!$C:$C,$B57)</f>
        <v>9</v>
      </c>
      <c r="CA58" s="26">
        <f>SUMIFS('ACC scoring'!H:H,'ACC scoring'!$A:$A,$A57,'ACC scoring'!$C:$C,$B57)</f>
        <v>0</v>
      </c>
      <c r="CB58" s="26">
        <f>SUMIFS('ACC scoring'!I:I,'ACC scoring'!$A:$A,$A57,'ACC scoring'!$C:$C,$B57)</f>
        <v>0</v>
      </c>
      <c r="CC58" s="26">
        <f>SUMIFS('ACC scoring'!J:J,'ACC scoring'!$A:$A,$A57,'ACC scoring'!$C:$C,$B57)</f>
        <v>0</v>
      </c>
      <c r="CD58" s="26">
        <f>SUMIFS('ACC scoring'!K:K,'ACC scoring'!$A:$A,$A57,'ACC scoring'!$C:$C,$B57)</f>
        <v>0</v>
      </c>
      <c r="CE58" s="26">
        <f>SUMIFS('ACC scoring'!L:L,'ACC scoring'!$A:$A,$A57,'ACC scoring'!$C:$C,$B57)</f>
        <v>0</v>
      </c>
      <c r="CF58" s="26">
        <f>SUMIFS('ACC scoring'!M:M,'ACC scoring'!$A:$A,$A57,'ACC scoring'!$C:$C,$B57)</f>
        <v>0</v>
      </c>
      <c r="CG58" s="26">
        <f>SUMIFS('ACC scoring'!N:N,'ACC scoring'!$A:$A,$A57,'ACC scoring'!$C:$C,$B57)</f>
        <v>0</v>
      </c>
      <c r="CH58" s="26">
        <f>SUMIFS('ACC scoring'!O:O,'ACC scoring'!$A:$A,$A57,'ACC scoring'!$C:$C,$B57)</f>
        <v>44</v>
      </c>
      <c r="CI58" s="26">
        <f>SUMIFS('ACC scoring'!P:P,'ACC scoring'!$A:$A,$A57,'ACC scoring'!$C:$C,$B57)</f>
        <v>44</v>
      </c>
      <c r="CJ58" s="26">
        <f>SUMIFS('ACC scoring'!Q:Q,'ACC scoring'!$A:$A,$A57,'ACC scoring'!$C:$C,$B57)</f>
        <v>7</v>
      </c>
      <c r="CK58" s="26">
        <f>SUMIFS('ACC scoring'!R:R,'ACC scoring'!$A:$A,$A57,'ACC scoring'!$C:$C,$B57)</f>
        <v>11</v>
      </c>
      <c r="CL58" s="26">
        <f>SUMIFS('ACC scoring'!S:S,'ACC scoring'!$A:$A,$A57,'ACC scoring'!$C:$C,$B57)</f>
        <v>1</v>
      </c>
      <c r="CM58" s="26">
        <f>SUMIFS('ACC scoring'!T:T,'ACC scoring'!$A:$A,$A57,'ACC scoring'!$C:$C,$B57)</f>
        <v>0</v>
      </c>
      <c r="CN58" s="26">
        <f>SUMIFS('ACC punting'!D:D,'ACC punting'!$A:$A,$A57,'ACC punting'!$C:$C,$B57)</f>
        <v>45</v>
      </c>
      <c r="CO58" s="26">
        <f>SUMIFS('ACC punting'!E:E,'ACC punting'!$A:$A,$A57,'ACC punting'!$C:$C,$B57)</f>
        <v>1770</v>
      </c>
      <c r="CP58" s="26">
        <f>AVERAGEIFS('ACC punting'!F:F,'ACC punting'!$A:$A,$A57,'ACC punting'!$C:$C,$B57)</f>
        <v>39.3</v>
      </c>
      <c r="CQ58" s="26">
        <f>MAXIFS('ACC punting'!G:G,'ACC punting'!$A:$A,$A57,'ACC punting'!$C:$C,$B57)</f>
        <v>59</v>
      </c>
      <c r="CR58" s="26">
        <f>SUMIFS('ACC punting'!H:H,'ACC punting'!$A:$A,$A57,'ACC punting'!$C:$C,$B57)</f>
        <v>0</v>
      </c>
      <c r="CS58" s="26">
        <f>SUMIFS('ACC punting'!I:I,'ACC punting'!$A:$A,$A57,'ACC punting'!$C:$C,$B57)</f>
        <v>14</v>
      </c>
      <c r="CT58" s="26">
        <f>SUMIFS('ACC punting'!J:J,'ACC punting'!$A:$A,$A57,'ACC punting'!$C:$C,$B57)</f>
        <v>0</v>
      </c>
      <c r="CU58" s="26">
        <f>AVERAGEIFS('ACC punting'!K:K,'ACC punting'!$A:$A,$A57,'ACC punting'!$C:$C,$B57)</f>
        <v>37.4</v>
      </c>
      <c r="CV58" s="26">
        <f>SUMIFS('ACC punting'!L:L,'ACC punting'!$A:$A,$A57,'ACC punting'!$C:$C,$B57)</f>
        <v>13</v>
      </c>
      <c r="CW58" s="26">
        <f>SUMIFS('ACC punting'!M:M,'ACC punting'!$A:$A,$A57,'ACC punting'!$C:$C,$B57)</f>
        <v>85</v>
      </c>
    </row>
    <row r="59">
      <c r="A59" s="16">
        <v>2014.0</v>
      </c>
      <c r="B59" s="13" t="s">
        <v>107</v>
      </c>
      <c r="C59" s="26">
        <f>SUMIFS('ACC receiving'!D:D,'ACC receiving'!$A:$A,$A59,'ACC receiving'!$C:$C,$B59)</f>
        <v>312</v>
      </c>
      <c r="D59" s="26">
        <f>SUMIFS('ACC receiving'!E:E,'ACC receiving'!$A:$A,$A59,'ACC receiving'!$C:$C,$B59)</f>
        <v>4002</v>
      </c>
      <c r="E59" s="26">
        <f>AVERAGEIFS('ACC receiving'!F:F,'ACC receiving'!$A:$A,$A59,'ACC receiving'!$C:$C,$B59)</f>
        <v>12.39333333</v>
      </c>
      <c r="F59" s="26">
        <f>SUMIFS('ACC receiving'!G:G,'ACC receiving'!$A:$A,$A59,'ACC receiving'!$C:$C,$B59)</f>
        <v>383</v>
      </c>
      <c r="G59" s="26">
        <f>SUMIFS('ACC receiving'!H:H,'ACC receiving'!$A:$A,$A59,'ACC receiving'!$C:$C,$B59)</f>
        <v>24</v>
      </c>
      <c r="H59" s="26">
        <f>SUMIFS('ACC defense'!D:D,'ACC defense'!$A:$A,$A59,'ACC defense'!$C:$C,$B59)</f>
        <v>14</v>
      </c>
      <c r="I59" s="26">
        <f>SUMIFS('ACC defense'!E:E,'ACC defense'!$A:$A,$A59,'ACC defense'!$C:$C,$B59)</f>
        <v>156</v>
      </c>
      <c r="J59" s="26">
        <f>AVERAGEIFS('ACC defense'!F:F,'ACC defense'!$A:$A,$A59,'ACC defense'!$C:$C,$B59)</f>
        <v>10.4375</v>
      </c>
      <c r="K59" s="26">
        <f>MAXIFS('ACC defense'!G:G,'ACC defense'!$A:$A,$A59,'ACC defense'!$C:$C,$B59)</f>
        <v>94</v>
      </c>
      <c r="L59" s="26">
        <f>SUMIFS('ACC defense'!H:H,'ACC defense'!$A:$A,$A59,'ACC defense'!$C:$C,$B59)</f>
        <v>2</v>
      </c>
      <c r="M59" s="26">
        <f>SUMIFS('ACC defense'!I:I,'ACC defense'!$A:$A,$A59,'ACC defense'!$C:$C,$B59)</f>
        <v>334</v>
      </c>
      <c r="N59" s="26">
        <f>SUMIFS('ACC defense'!J:J,'ACC defense'!$A:$A,$A59,'ACC defense'!$C:$C,$B59)</f>
        <v>213</v>
      </c>
      <c r="O59" s="26">
        <f>SUMIFS('ACC defense'!K:K,'ACC defense'!$A:$A,$A59,'ACC defense'!$C:$C,$B59)</f>
        <v>547</v>
      </c>
      <c r="P59" s="26">
        <f>SUMIFS('ACC defense'!L:L,'ACC defense'!$A:$A,$A59,'ACC defense'!$C:$C,$B59)</f>
        <v>7</v>
      </c>
      <c r="Q59" s="26">
        <f>SUMIFS('ACC defense'!M:M,'ACC defense'!$A:$A,$A59,'ACC defense'!$C:$C,$B59)</f>
        <v>57</v>
      </c>
      <c r="R59" s="27">
        <f>SUMIFS('ACC kicking'!D:D,'ACC kicking'!$A:$A,$A59,'ACC kicking'!$C:$C,$B59)</f>
        <v>55</v>
      </c>
      <c r="S59" s="27">
        <f>SUMIFS('ACC kicking'!E:E,'ACC kicking'!$A:$A,$A59,'ACC kicking'!$C:$C,$B59)</f>
        <v>55</v>
      </c>
      <c r="T59" s="27">
        <f>SUMIFS('ACC kicking'!F:F,'ACC kicking'!$A:$A,$A59,'ACC kicking'!$C:$C,$B59)</f>
        <v>27</v>
      </c>
      <c r="U59" s="27">
        <f>SUMIFS('ACC kicking'!G:G,'ACC kicking'!$A:$A,$A59,'ACC kicking'!$C:$C,$B59)</f>
        <v>30</v>
      </c>
      <c r="V59" s="27">
        <f>SUMIFS('ACC kicking'!H:H,'ACC kicking'!$A:$A,$A59,'ACC kicking'!$C:$C,$B59)</f>
        <v>0</v>
      </c>
      <c r="W59" s="27">
        <f>SUMIFS('ACC kicking'!I:I,'ACC kicking'!$A:$A,$A59,'ACC kicking'!$C:$C,$B59)</f>
        <v>0</v>
      </c>
      <c r="X59" s="27">
        <f>SUMIFS('ACC kicking'!J:J,'ACC kicking'!$A:$A,$A59,'ACC kicking'!$C:$C,$B59)</f>
        <v>9</v>
      </c>
      <c r="Y59" s="27">
        <f>SUMIFS('ACC kicking'!K:K,'ACC kicking'!$A:$A,$A59,'ACC kicking'!$C:$C,$B59)</f>
        <v>9</v>
      </c>
      <c r="Z59" s="27">
        <f>SUMIFS('ACC kicking'!L:L,'ACC kicking'!$A:$A,$A59,'ACC kicking'!$C:$C,$B59)</f>
        <v>9</v>
      </c>
      <c r="AA59" s="27">
        <f>SUMIFS('ACC kicking'!M:M,'ACC kicking'!$A:$A,$A59,'ACC kicking'!$C:$C,$B59)</f>
        <v>9</v>
      </c>
      <c r="AB59" s="27">
        <f>SUMIFS('ACC kicking'!N:N,'ACC kicking'!$A:$A,$A59,'ACC kicking'!$C:$C,$B59)</f>
        <v>6</v>
      </c>
      <c r="AC59" s="27">
        <f>SUMIFS('ACC kicking'!O:O,'ACC kicking'!$A:$A,$A59,'ACC kicking'!$C:$C,$B59)</f>
        <v>8</v>
      </c>
      <c r="AD59" s="27">
        <f>SUMIFS('ACC kicking'!P:P,'ACC kicking'!$A:$A,$A59,'ACC kicking'!$C:$C,$B59)</f>
        <v>3</v>
      </c>
      <c r="AE59" s="27">
        <f>SUMIFS('ACC kicking'!Q:Q,'ACC kicking'!$A:$A,$A59,'ACC kicking'!$C:$C,$B59)</f>
        <v>4</v>
      </c>
      <c r="AF59" s="27">
        <f>MAXIFS('ACC kicking'!R:R,'ACC kicking'!$A:$A,$A59,'ACC kicking'!$C:$C,$B59)</f>
        <v>53</v>
      </c>
      <c r="AG59" s="27">
        <f>SUMIFS('ACC kicking'!S:S,'ACC kicking'!$A:$A,$A59,'ACC kicking'!$C:$C,$B59)</f>
        <v>136</v>
      </c>
      <c r="AH59" s="27">
        <f>SUMIFS('ACC kickoff-return'!D:D,'ACC kickoff-return'!$A:$A,$A58,'ACC kickoff-return'!$C:$C,$B58)</f>
        <v>32</v>
      </c>
      <c r="AI59" s="27">
        <f>SUMIFS('ACC kickoff-return'!E:E,'ACC kickoff-return'!$A:$A,$A58,'ACC kickoff-return'!$C:$C,$B58)</f>
        <v>806</v>
      </c>
      <c r="AJ59" s="27">
        <f>AVERAGEIFS('ACC kickoff-return'!F:F,'ACC kickoff-return'!$A:$A,$A58,'ACC kickoff-return'!$C:$C,$B58)</f>
        <v>13.54166667</v>
      </c>
      <c r="AK59" s="27">
        <f>SUMIFS('ACC kickoff-return'!G:G,'ACC kickoff-return'!$A:$A,$A58,'ACC kickoff-return'!$C:$C,$B58)</f>
        <v>1</v>
      </c>
      <c r="AL59" s="27">
        <f>MAXIFS('ACC kickoff-return'!H:H,'ACC kickoff-return'!$A:$A,$A58,'ACC kickoff-return'!$C:$C,$B58)</f>
        <v>67</v>
      </c>
      <c r="AM59" s="27">
        <f>SUMIFS('ACC kickoff-return'!I:I,'ACC kickoff-return'!$A:$A,$A58,'ACC kickoff-return'!$C:$C,$B58)</f>
        <v>0</v>
      </c>
      <c r="AN59" s="26">
        <f>SUMIFS('ACC kickoff'!D:D,'ACC kickoff'!$A:$A,$A58,'ACC kickoff'!$C:$C,$B58)</f>
        <v>45</v>
      </c>
      <c r="AO59" s="26">
        <f>SUMIFS('ACC kickoff'!E:E,'ACC kickoff'!$A:$A,$A58,'ACC kickoff'!$C:$C,$B58)</f>
        <v>2631</v>
      </c>
      <c r="AP59" s="26">
        <f>AVERAGEIFS('ACC kickoff'!F:F,'ACC kickoff'!$A:$A,$A58,'ACC kickoff'!$C:$C,$B58)</f>
        <v>59.6</v>
      </c>
      <c r="AQ59" s="26">
        <f>MAXIFS('ACC kickoff'!G:G,'ACC kickoff'!$A:$A,$A58,'ACC kickoff'!$C:$C,$B58)</f>
        <v>65</v>
      </c>
      <c r="AR59" s="26">
        <f>SUMIFS('ACC kickoff'!H:H,'ACC kickoff'!$A:$A,$A58,'ACC kickoff'!$C:$C,$B58)</f>
        <v>9</v>
      </c>
      <c r="AS59" s="26">
        <f>SUMIFS('ACC kickoff'!I:I,'ACC kickoff'!$A:$A,$A58,'ACC kickoff'!$C:$C,$B58)</f>
        <v>3</v>
      </c>
      <c r="AT59" s="26">
        <f>SUMIFS('ACC kickoff'!J:J,'ACC kickoff'!$A:$A,$A58,'ACC kickoff'!$C:$C,$B58)</f>
        <v>33</v>
      </c>
      <c r="AU59" s="26">
        <f>SUMIFS('ACC kickoff'!K:K,'ACC kickoff'!$A:$A,$A58,'ACC kickoff'!$C:$C,$B58)</f>
        <v>634</v>
      </c>
      <c r="AV59" s="26">
        <f>SUMIFS('ACC kickoff'!L:L,'ACC kickoff'!$A:$A,$A58,'ACC kickoff'!$C:$C,$B58)</f>
        <v>1</v>
      </c>
      <c r="AW59" s="27">
        <f>SUMIFS('ACC passing'!D:D,'ACC passing'!$A:$A,$A58,'ACC passing'!$C:$C,$B58)</f>
        <v>245</v>
      </c>
      <c r="AX59" s="27">
        <f>SUMIFS('ACC passing'!E:E,'ACC passing'!$A:$A,$A58,'ACC passing'!$C:$C,$B58)</f>
        <v>110</v>
      </c>
      <c r="AY59" s="27">
        <f>AVERAGEIFS('ACC passing'!F:F,'ACC passing'!$A:$A,$A58,'ACC passing'!$C:$C,$B58)</f>
        <v>30.83333333</v>
      </c>
      <c r="AZ59" s="27">
        <f>SUMIFS('ACC passing'!G:G,'ACC passing'!$A:$A,$A58,'ACC passing'!$C:$C,$B58)</f>
        <v>1331</v>
      </c>
      <c r="BA59" s="27">
        <f>AVERAGEIFS('ACC passing'!H:H,'ACC passing'!$A:$A,$A58,'ACC passing'!$C:$C,$B58)</f>
        <v>3.833333333</v>
      </c>
      <c r="BB59" s="27">
        <f>SUMIFS('ACC passing'!I:I,'ACC passing'!$A:$A,$A58,'ACC passing'!$C:$C,$B58)</f>
        <v>8</v>
      </c>
      <c r="BC59" s="27">
        <f>AVERAGEIFS('ACC passing'!J:J,'ACC passing'!$A:$A,$A58,'ACC passing'!$C:$C,$B58)</f>
        <v>2.466666667</v>
      </c>
      <c r="BD59" s="27">
        <f>SUMIFS('ACC passing'!K:K,'ACC passing'!$A:$A,$A58,'ACC passing'!$C:$C,$B58)</f>
        <v>9</v>
      </c>
      <c r="BE59" s="27">
        <f>AVERAGEIFS('ACC passing'!L:L,'ACC passing'!$A:$A,$A58,'ACC passing'!$C:$C,$B58)</f>
        <v>2.283333333</v>
      </c>
      <c r="BF59" s="27">
        <f>MAXIFS('ACC passing'!M:M,'ACC passing'!$A:$A,$A58,'ACC passing'!$C:$C,$B58)</f>
        <v>66</v>
      </c>
      <c r="BG59" s="27">
        <f>SUMIFS('ACC passing'!N:N,'ACC passing'!$A:$A,$A58,'ACC passing'!$C:$C,$B58)</f>
        <v>27</v>
      </c>
      <c r="BH59" s="27">
        <f>SUMIFS('ACC passing'!O:O,'ACC passing'!$A:$A,$A58,'ACC passing'!$C:$C,$B58)</f>
        <v>171</v>
      </c>
      <c r="BI59" s="27">
        <f>AVERAGEIFS('ACC passing'!P:P,'ACC passing'!$A:$A,$A58,'ACC passing'!$C:$C,$B58)</f>
        <v>66.55</v>
      </c>
      <c r="BJ59" s="26">
        <f>SUMIFS('ACC punt-return'!D:D,'ACC punt-return'!$A:$A,$A58,'ACC punt-return'!$C:$C,$B58)</f>
        <v>29</v>
      </c>
      <c r="BK59" s="26">
        <f>SUMIFS('ACC punt-return'!E:E,'ACC punt-return'!$A:$A,$A58,'ACC punt-return'!$C:$C,$B58)</f>
        <v>215</v>
      </c>
      <c r="BL59" s="26">
        <f>AVERAGEIFS('ACC punt-return'!F:F,'ACC punt-return'!$A:$A,$A58,'ACC punt-return'!$C:$C,$B58)</f>
        <v>5.585555556</v>
      </c>
      <c r="BM59" s="26">
        <f>SUMIFS('ACC punt-return'!G:G,'ACC punt-return'!$A:$A,$A58,'ACC punt-return'!$C:$C,$B58)</f>
        <v>29</v>
      </c>
      <c r="BN59" s="26">
        <f>MAXIFS('ACC punt-return'!H:H,'ACC punt-return'!$A:$A,$A58,'ACC punt-return'!$C:$C,$B58)</f>
        <v>39</v>
      </c>
      <c r="BO59" s="26">
        <f>SUMIFS('ACC punt-return'!I:I,'ACC punt-return'!$A:$A,$A58,'ACC punt-return'!$C:$C,$B58)</f>
        <v>1</v>
      </c>
      <c r="BP59" s="26">
        <f>SUMIFS('ACC rushing'!D:D,'ACC rushing'!$A:$A,$A58,'ACC rushing'!$C:$C,$B58)</f>
        <v>437</v>
      </c>
      <c r="BQ59" s="26">
        <f>SUMIFS('ACC rushing'!E:E,'ACC rushing'!$A:$A,$A58,'ACC rushing'!$C:$C,$B58)</f>
        <v>2208</v>
      </c>
      <c r="BR59" s="26">
        <f>SUMIFS('ACC rushing'!F:F,'ACC rushing'!$A:$A,$A58,'ACC rushing'!$C:$C,$B58)</f>
        <v>329</v>
      </c>
      <c r="BS59" s="26">
        <f>SUMIFS('ACC rushing'!G:G,'ACC rushing'!$A:$A,$A58,'ACC rushing'!$C:$C,$B58)</f>
        <v>1879</v>
      </c>
      <c r="BT59" s="26">
        <f>AVERAGEIFS('ACC rushing'!H:H,'ACC rushing'!$A:$A,$A58,'ACC rushing'!$C:$C,$B58)</f>
        <v>4.222222222</v>
      </c>
      <c r="BU59" s="26">
        <f>MAXIFS('ACC rushing'!I:I,'ACC rushing'!$A:$A,$A58,'ACC rushing'!$C:$C,$B58)</f>
        <v>80</v>
      </c>
      <c r="BV59" s="26">
        <f>SUMIFS('ACC rushing'!J:J,'ACC rushing'!$A:$A,$A58,'ACC rushing'!$C:$C,$B58)</f>
        <v>17</v>
      </c>
      <c r="BW59" s="26">
        <f>SUMIFS('ACC scoring'!D:D,'ACC scoring'!$A:$A,$A58,'ACC scoring'!$C:$C,$B58)</f>
        <v>108</v>
      </c>
      <c r="BX59" s="26">
        <f>SUMIFS('ACC scoring'!E:E,'ACC scoring'!$A:$A,$A58,'ACC scoring'!$C:$C,$B58)</f>
        <v>13</v>
      </c>
      <c r="BY59" s="26">
        <f>SUMIFS('ACC scoring'!F:F,'ACC scoring'!$A:$A,$A58,'ACC scoring'!$C:$C,$B58)</f>
        <v>13</v>
      </c>
      <c r="BZ59" s="26">
        <f>SUMIFS('ACC scoring'!G:G,'ACC scoring'!$A:$A,$A58,'ACC scoring'!$C:$C,$B58)</f>
        <v>0</v>
      </c>
      <c r="CA59" s="26">
        <f>SUMIFS('ACC scoring'!H:H,'ACC scoring'!$A:$A,$A58,'ACC scoring'!$C:$C,$B58)</f>
        <v>0</v>
      </c>
      <c r="CB59" s="26">
        <f>SUMIFS('ACC scoring'!I:I,'ACC scoring'!$A:$A,$A58,'ACC scoring'!$C:$C,$B58)</f>
        <v>0</v>
      </c>
      <c r="CC59" s="26">
        <f>SUMIFS('ACC scoring'!J:J,'ACC scoring'!$A:$A,$A58,'ACC scoring'!$C:$C,$B58)</f>
        <v>0</v>
      </c>
      <c r="CD59" s="26">
        <f>SUMIFS('ACC scoring'!K:K,'ACC scoring'!$A:$A,$A58,'ACC scoring'!$C:$C,$B58)</f>
        <v>0</v>
      </c>
      <c r="CE59" s="26">
        <f>SUMIFS('ACC scoring'!L:L,'ACC scoring'!$A:$A,$A58,'ACC scoring'!$C:$C,$B58)</f>
        <v>0</v>
      </c>
      <c r="CF59" s="26">
        <f>SUMIFS('ACC scoring'!M:M,'ACC scoring'!$A:$A,$A58,'ACC scoring'!$C:$C,$B58)</f>
        <v>0</v>
      </c>
      <c r="CG59" s="26">
        <f>SUMIFS('ACC scoring'!N:N,'ACC scoring'!$A:$A,$A58,'ACC scoring'!$C:$C,$B58)</f>
        <v>0</v>
      </c>
      <c r="CH59" s="26">
        <f>SUMIFS('ACC scoring'!O:O,'ACC scoring'!$A:$A,$A58,'ACC scoring'!$C:$C,$B58)</f>
        <v>15</v>
      </c>
      <c r="CI59" s="26">
        <f>SUMIFS('ACC scoring'!P:P,'ACC scoring'!$A:$A,$A58,'ACC scoring'!$C:$C,$B58)</f>
        <v>15</v>
      </c>
      <c r="CJ59" s="26">
        <f>SUMIFS('ACC scoring'!Q:Q,'ACC scoring'!$A:$A,$A58,'ACC scoring'!$C:$C,$B58)</f>
        <v>5</v>
      </c>
      <c r="CK59" s="26">
        <f>SUMIFS('ACC scoring'!R:R,'ACC scoring'!$A:$A,$A58,'ACC scoring'!$C:$C,$B58)</f>
        <v>9</v>
      </c>
      <c r="CL59" s="26">
        <f>SUMIFS('ACC scoring'!S:S,'ACC scoring'!$A:$A,$A58,'ACC scoring'!$C:$C,$B58)</f>
        <v>0</v>
      </c>
      <c r="CM59" s="26">
        <f>SUMIFS('ACC scoring'!T:T,'ACC scoring'!$A:$A,$A58,'ACC scoring'!$C:$C,$B58)</f>
        <v>0</v>
      </c>
      <c r="CN59" s="26">
        <f>SUMIFS('ACC punting'!D:D,'ACC punting'!$A:$A,$A58,'ACC punting'!$C:$C,$B58)</f>
        <v>92</v>
      </c>
      <c r="CO59" s="26">
        <f>SUMIFS('ACC punting'!E:E,'ACC punting'!$A:$A,$A58,'ACC punting'!$C:$C,$B58)</f>
        <v>3838</v>
      </c>
      <c r="CP59" s="26">
        <f>AVERAGEIFS('ACC punting'!F:F,'ACC punting'!$A:$A,$A58,'ACC punting'!$C:$C,$B58)</f>
        <v>41.7</v>
      </c>
      <c r="CQ59" s="26">
        <f>MAXIFS('ACC punting'!G:G,'ACC punting'!$A:$A,$A58,'ACC punting'!$C:$C,$B58)</f>
        <v>58</v>
      </c>
      <c r="CR59" s="26">
        <f>SUMIFS('ACC punting'!H:H,'ACC punting'!$A:$A,$A58,'ACC punting'!$C:$C,$B58)</f>
        <v>6</v>
      </c>
      <c r="CS59" s="26">
        <f>SUMIFS('ACC punting'!I:I,'ACC punting'!$A:$A,$A58,'ACC punting'!$C:$C,$B58)</f>
        <v>30</v>
      </c>
      <c r="CT59" s="26">
        <f>SUMIFS('ACC punting'!J:J,'ACC punting'!$A:$A,$A58,'ACC punting'!$C:$C,$B58)</f>
        <v>0</v>
      </c>
      <c r="CU59" s="26">
        <f>AVERAGEIFS('ACC punting'!K:K,'ACC punting'!$A:$A,$A58,'ACC punting'!$C:$C,$B58)</f>
        <v>39.8</v>
      </c>
      <c r="CV59" s="26">
        <f>SUMIFS('ACC punting'!L:L,'ACC punting'!$A:$A,$A58,'ACC punting'!$C:$C,$B58)</f>
        <v>32</v>
      </c>
      <c r="CW59" s="26">
        <f>SUMIFS('ACC punting'!M:M,'ACC punting'!$A:$A,$A58,'ACC punting'!$C:$C,$B58)</f>
        <v>53</v>
      </c>
    </row>
    <row r="60">
      <c r="A60" s="16">
        <v>2014.0</v>
      </c>
      <c r="B60" s="13" t="s">
        <v>104</v>
      </c>
      <c r="C60" s="26">
        <f>SUMIFS('ACC receiving'!D:D,'ACC receiving'!$A:$A,$A60,'ACC receiving'!$C:$C,$B60)</f>
        <v>253</v>
      </c>
      <c r="D60" s="26">
        <f>SUMIFS('ACC receiving'!E:E,'ACC receiving'!$A:$A,$A60,'ACC receiving'!$C:$C,$B60)</f>
        <v>2753</v>
      </c>
      <c r="E60" s="26">
        <f>AVERAGEIFS('ACC receiving'!F:F,'ACC receiving'!$A:$A,$A60,'ACC receiving'!$C:$C,$B60)</f>
        <v>9.87125</v>
      </c>
      <c r="F60" s="26">
        <f>SUMIFS('ACC receiving'!G:G,'ACC receiving'!$A:$A,$A60,'ACC receiving'!$C:$C,$B60)</f>
        <v>285</v>
      </c>
      <c r="G60" s="26">
        <f>SUMIFS('ACC receiving'!H:H,'ACC receiving'!$A:$A,$A60,'ACC receiving'!$C:$C,$B60)</f>
        <v>22</v>
      </c>
      <c r="H60" s="26">
        <f>SUMIFS('ACC defense'!D:D,'ACC defense'!$A:$A,$A60,'ACC defense'!$C:$C,$B60)</f>
        <v>11</v>
      </c>
      <c r="I60" s="26">
        <f>SUMIFS('ACC defense'!E:E,'ACC defense'!$A:$A,$A60,'ACC defense'!$C:$C,$B60)</f>
        <v>159</v>
      </c>
      <c r="J60" s="26">
        <f>AVERAGEIFS('ACC defense'!F:F,'ACC defense'!$A:$A,$A60,'ACC defense'!$C:$C,$B60)</f>
        <v>16.78571429</v>
      </c>
      <c r="K60" s="26">
        <f>MAXIFS('ACC defense'!G:G,'ACC defense'!$A:$A,$A60,'ACC defense'!$C:$C,$B60)</f>
        <v>34</v>
      </c>
      <c r="L60" s="26">
        <f>SUMIFS('ACC defense'!H:H,'ACC defense'!$A:$A,$A60,'ACC defense'!$C:$C,$B60)</f>
        <v>2</v>
      </c>
      <c r="M60" s="26">
        <f>SUMIFS('ACC defense'!I:I,'ACC defense'!$A:$A,$A60,'ACC defense'!$C:$C,$B60)</f>
        <v>235</v>
      </c>
      <c r="N60" s="26">
        <f>SUMIFS('ACC defense'!J:J,'ACC defense'!$A:$A,$A60,'ACC defense'!$C:$C,$B60)</f>
        <v>162</v>
      </c>
      <c r="O60" s="26">
        <f>SUMIFS('ACC defense'!K:K,'ACC defense'!$A:$A,$A60,'ACC defense'!$C:$C,$B60)</f>
        <v>397</v>
      </c>
      <c r="P60" s="26">
        <f>SUMIFS('ACC defense'!L:L,'ACC defense'!$A:$A,$A60,'ACC defense'!$C:$C,$B60)</f>
        <v>10</v>
      </c>
      <c r="Q60" s="26">
        <f>SUMIFS('ACC defense'!M:M,'ACC defense'!$A:$A,$A60,'ACC defense'!$C:$C,$B60)</f>
        <v>86</v>
      </c>
      <c r="R60" s="27">
        <f>SUMIFS('ACC kicking'!D:D,'ACC kicking'!$A:$A,$A60,'ACC kicking'!$C:$C,$B60)</f>
        <v>50</v>
      </c>
      <c r="S60" s="27">
        <f>SUMIFS('ACC kicking'!E:E,'ACC kicking'!$A:$A,$A60,'ACC kicking'!$C:$C,$B60)</f>
        <v>50</v>
      </c>
      <c r="T60" s="27">
        <f>SUMIFS('ACC kicking'!F:F,'ACC kicking'!$A:$A,$A60,'ACC kicking'!$C:$C,$B60)</f>
        <v>19</v>
      </c>
      <c r="U60" s="27">
        <f>SUMIFS('ACC kicking'!G:G,'ACC kicking'!$A:$A,$A60,'ACC kicking'!$C:$C,$B60)</f>
        <v>21</v>
      </c>
      <c r="V60" s="27">
        <f>SUMIFS('ACC kicking'!H:H,'ACC kicking'!$A:$A,$A60,'ACC kicking'!$C:$C,$B60)</f>
        <v>1</v>
      </c>
      <c r="W60" s="27">
        <f>SUMIFS('ACC kicking'!I:I,'ACC kicking'!$A:$A,$A60,'ACC kicking'!$C:$C,$B60)</f>
        <v>1</v>
      </c>
      <c r="X60" s="27">
        <f>SUMIFS('ACC kicking'!J:J,'ACC kicking'!$A:$A,$A60,'ACC kicking'!$C:$C,$B60)</f>
        <v>8</v>
      </c>
      <c r="Y60" s="27">
        <f>SUMIFS('ACC kicking'!K:K,'ACC kicking'!$A:$A,$A60,'ACC kicking'!$C:$C,$B60)</f>
        <v>8</v>
      </c>
      <c r="Z60" s="27">
        <f>SUMIFS('ACC kicking'!L:L,'ACC kicking'!$A:$A,$A60,'ACC kicking'!$C:$C,$B60)</f>
        <v>5</v>
      </c>
      <c r="AA60" s="27">
        <f>SUMIFS('ACC kicking'!M:M,'ACC kicking'!$A:$A,$A60,'ACC kicking'!$C:$C,$B60)</f>
        <v>5</v>
      </c>
      <c r="AB60" s="27">
        <f>SUMIFS('ACC kicking'!N:N,'ACC kicking'!$A:$A,$A60,'ACC kicking'!$C:$C,$B60)</f>
        <v>5</v>
      </c>
      <c r="AC60" s="27">
        <f>SUMIFS('ACC kicking'!O:O,'ACC kicking'!$A:$A,$A60,'ACC kicking'!$C:$C,$B60)</f>
        <v>6</v>
      </c>
      <c r="AD60" s="27">
        <f>SUMIFS('ACC kicking'!P:P,'ACC kicking'!$A:$A,$A60,'ACC kicking'!$C:$C,$B60)</f>
        <v>0</v>
      </c>
      <c r="AE60" s="27">
        <f>SUMIFS('ACC kicking'!Q:Q,'ACC kicking'!$A:$A,$A60,'ACC kicking'!$C:$C,$B60)</f>
        <v>1</v>
      </c>
      <c r="AF60" s="27">
        <f>MAXIFS('ACC kicking'!R:R,'ACC kicking'!$A:$A,$A60,'ACC kicking'!$C:$C,$B60)</f>
        <v>49</v>
      </c>
      <c r="AG60" s="27">
        <f>SUMIFS('ACC kicking'!S:S,'ACC kicking'!$A:$A,$A60,'ACC kicking'!$C:$C,$B60)</f>
        <v>107</v>
      </c>
      <c r="AH60" s="27">
        <f>SUMIFS('ACC kickoff-return'!D:D,'ACC kickoff-return'!$A:$A,$A59,'ACC kickoff-return'!$C:$C,$B59)</f>
        <v>49</v>
      </c>
      <c r="AI60" s="27">
        <f>SUMIFS('ACC kickoff-return'!E:E,'ACC kickoff-return'!$A:$A,$A59,'ACC kickoff-return'!$C:$C,$B59)</f>
        <v>971</v>
      </c>
      <c r="AJ60" s="27">
        <f>AVERAGEIFS('ACC kickoff-return'!F:F,'ACC kickoff-return'!$A:$A,$A59,'ACC kickoff-return'!$C:$C,$B59)</f>
        <v>14.584</v>
      </c>
      <c r="AK60" s="27">
        <f>SUMIFS('ACC kickoff-return'!G:G,'ACC kickoff-return'!$A:$A,$A59,'ACC kickoff-return'!$C:$C,$B59)</f>
        <v>1</v>
      </c>
      <c r="AL60" s="27">
        <f>MAXIFS('ACC kickoff-return'!H:H,'ACC kickoff-return'!$A:$A,$A59,'ACC kickoff-return'!$C:$C,$B59)</f>
        <v>35</v>
      </c>
      <c r="AM60" s="27">
        <f>SUMIFS('ACC kickoff-return'!I:I,'ACC kickoff-return'!$A:$A,$A59,'ACC kickoff-return'!$C:$C,$B59)</f>
        <v>0</v>
      </c>
      <c r="AN60" s="26">
        <f>SUMIFS('ACC kickoff'!D:D,'ACC kickoff'!$A:$A,$A59,'ACC kickoff'!$C:$C,$B59)</f>
        <v>96</v>
      </c>
      <c r="AO60" s="26">
        <f>SUMIFS('ACC kickoff'!E:E,'ACC kickoff'!$A:$A,$A59,'ACC kickoff'!$C:$C,$B59)</f>
        <v>6027</v>
      </c>
      <c r="AP60" s="26">
        <f>AVERAGEIFS('ACC kickoff'!F:F,'ACC kickoff'!$A:$A,$A59,'ACC kickoff'!$C:$C,$B59)</f>
        <v>62.8</v>
      </c>
      <c r="AQ60" s="26">
        <f>MAXIFS('ACC kickoff'!G:G,'ACC kickoff'!$A:$A,$A59,'ACC kickoff'!$C:$C,$B59)</f>
        <v>70</v>
      </c>
      <c r="AR60" s="26">
        <f>SUMIFS('ACC kickoff'!H:H,'ACC kickoff'!$A:$A,$A59,'ACC kickoff'!$C:$C,$B59)</f>
        <v>49</v>
      </c>
      <c r="AS60" s="26">
        <f>SUMIFS('ACC kickoff'!I:I,'ACC kickoff'!$A:$A,$A59,'ACC kickoff'!$C:$C,$B59)</f>
        <v>2</v>
      </c>
      <c r="AT60" s="26">
        <f>SUMIFS('ACC kickoff'!J:J,'ACC kickoff'!$A:$A,$A59,'ACC kickoff'!$C:$C,$B59)</f>
        <v>45</v>
      </c>
      <c r="AU60" s="26">
        <f>SUMIFS('ACC kickoff'!K:K,'ACC kickoff'!$A:$A,$A59,'ACC kickoff'!$C:$C,$B59)</f>
        <v>846</v>
      </c>
      <c r="AV60" s="26">
        <f>SUMIFS('ACC kickoff'!L:L,'ACC kickoff'!$A:$A,$A59,'ACC kickoff'!$C:$C,$B59)</f>
        <v>0</v>
      </c>
      <c r="AW60" s="27">
        <f>SUMIFS('ACC passing'!D:D,'ACC passing'!$A:$A,$A59,'ACC passing'!$C:$C,$B59)</f>
        <v>516</v>
      </c>
      <c r="AX60" s="27">
        <f>SUMIFS('ACC passing'!E:E,'ACC passing'!$A:$A,$A59,'ACC passing'!$C:$C,$B59)</f>
        <v>330</v>
      </c>
      <c r="AY60" s="27">
        <f>AVERAGEIFS('ACC passing'!F:F,'ACC passing'!$A:$A,$A59,'ACC passing'!$C:$C,$B59)</f>
        <v>58.15</v>
      </c>
      <c r="AZ60" s="27">
        <f>SUMIFS('ACC passing'!G:G,'ACC passing'!$A:$A,$A59,'ACC passing'!$C:$C,$B59)</f>
        <v>4247</v>
      </c>
      <c r="BA60" s="27">
        <f>AVERAGEIFS('ACC passing'!H:H,'ACC passing'!$A:$A,$A59,'ACC passing'!$C:$C,$B59)</f>
        <v>7.65</v>
      </c>
      <c r="BB60" s="27">
        <f>SUMIFS('ACC passing'!I:I,'ACC passing'!$A:$A,$A59,'ACC passing'!$C:$C,$B59)</f>
        <v>26</v>
      </c>
      <c r="BC60" s="27">
        <f>AVERAGEIFS('ACC passing'!J:J,'ACC passing'!$A:$A,$A59,'ACC passing'!$C:$C,$B59)</f>
        <v>3.7</v>
      </c>
      <c r="BD60" s="27">
        <f>SUMIFS('ACC passing'!K:K,'ACC passing'!$A:$A,$A59,'ACC passing'!$C:$C,$B59)</f>
        <v>20</v>
      </c>
      <c r="BE60" s="27">
        <f>AVERAGEIFS('ACC passing'!L:L,'ACC passing'!$A:$A,$A59,'ACC passing'!$C:$C,$B59)</f>
        <v>4</v>
      </c>
      <c r="BF60" s="27">
        <f>MAXIFS('ACC passing'!M:M,'ACC passing'!$A:$A,$A59,'ACC passing'!$C:$C,$B59)</f>
        <v>74</v>
      </c>
      <c r="BG60" s="27">
        <f>SUMIFS('ACC passing'!N:N,'ACC passing'!$A:$A,$A59,'ACC passing'!$C:$C,$B59)</f>
        <v>23</v>
      </c>
      <c r="BH60" s="27">
        <f>SUMIFS('ACC passing'!O:O,'ACC passing'!$A:$A,$A59,'ACC passing'!$C:$C,$B59)</f>
        <v>180</v>
      </c>
      <c r="BI60" s="27">
        <f>AVERAGEIFS('ACC passing'!P:P,'ACC passing'!$A:$A,$A59,'ACC passing'!$C:$C,$B59)</f>
        <v>126.7</v>
      </c>
      <c r="BJ60" s="26">
        <f>SUMIFS('ACC punt-return'!D:D,'ACC punt-return'!$A:$A,$A59,'ACC punt-return'!$C:$C,$B59)</f>
        <v>17</v>
      </c>
      <c r="BK60" s="26">
        <f>SUMIFS('ACC punt-return'!E:E,'ACC punt-return'!$A:$A,$A59,'ACC punt-return'!$C:$C,$B59)</f>
        <v>179</v>
      </c>
      <c r="BL60" s="26">
        <f>AVERAGEIFS('ACC punt-return'!F:F,'ACC punt-return'!$A:$A,$A59,'ACC punt-return'!$C:$C,$B59)</f>
        <v>10.085</v>
      </c>
      <c r="BM60" s="26">
        <f>SUMIFS('ACC punt-return'!G:G,'ACC punt-return'!$A:$A,$A59,'ACC punt-return'!$C:$C,$B59)</f>
        <v>28</v>
      </c>
      <c r="BN60" s="26">
        <f>MAXIFS('ACC punt-return'!H:H,'ACC punt-return'!$A:$A,$A59,'ACC punt-return'!$C:$C,$B59)</f>
        <v>34</v>
      </c>
      <c r="BO60" s="26">
        <f>SUMIFS('ACC punt-return'!I:I,'ACC punt-return'!$A:$A,$A59,'ACC punt-return'!$C:$C,$B59)</f>
        <v>0</v>
      </c>
      <c r="BP60" s="26">
        <f>SUMIFS('ACC rushing'!D:D,'ACC rushing'!$A:$A,$A59,'ACC rushing'!$C:$C,$B59)</f>
        <v>427</v>
      </c>
      <c r="BQ60" s="26">
        <f>SUMIFS('ACC rushing'!E:E,'ACC rushing'!$A:$A,$A59,'ACC rushing'!$C:$C,$B59)</f>
        <v>2304</v>
      </c>
      <c r="BR60" s="26">
        <f>SUMIFS('ACC rushing'!F:F,'ACC rushing'!$A:$A,$A59,'ACC rushing'!$C:$C,$B59)</f>
        <v>265</v>
      </c>
      <c r="BS60" s="26">
        <f>SUMIFS('ACC rushing'!G:G,'ACC rushing'!$A:$A,$A59,'ACC rushing'!$C:$C,$B59)</f>
        <v>2039</v>
      </c>
      <c r="BT60" s="26">
        <f>AVERAGEIFS('ACC rushing'!H:H,'ACC rushing'!$A:$A,$A59,'ACC rushing'!$C:$C,$B59)</f>
        <v>5.863333333</v>
      </c>
      <c r="BU60" s="26">
        <f>MAXIFS('ACC rushing'!I:I,'ACC rushing'!$A:$A,$A59,'ACC rushing'!$C:$C,$B59)</f>
        <v>56</v>
      </c>
      <c r="BV60" s="26">
        <f>SUMIFS('ACC rushing'!J:J,'ACC rushing'!$A:$A,$A59,'ACC rushing'!$C:$C,$B59)</f>
        <v>26</v>
      </c>
      <c r="BW60" s="26">
        <f>SUMIFS('ACC scoring'!D:D,'ACC scoring'!$A:$A,$A59,'ACC scoring'!$C:$C,$B59)</f>
        <v>418</v>
      </c>
      <c r="BX60" s="26">
        <f>SUMIFS('ACC scoring'!E:E,'ACC scoring'!$A:$A,$A59,'ACC scoring'!$C:$C,$B59)</f>
        <v>47</v>
      </c>
      <c r="BY60" s="26">
        <f>SUMIFS('ACC scoring'!F:F,'ACC scoring'!$A:$A,$A59,'ACC scoring'!$C:$C,$B59)</f>
        <v>23</v>
      </c>
      <c r="BZ60" s="26">
        <f>SUMIFS('ACC scoring'!G:G,'ACC scoring'!$A:$A,$A59,'ACC scoring'!$C:$C,$B59)</f>
        <v>23</v>
      </c>
      <c r="CA60" s="26">
        <f>SUMIFS('ACC scoring'!H:H,'ACC scoring'!$A:$A,$A59,'ACC scoring'!$C:$C,$B59)</f>
        <v>0</v>
      </c>
      <c r="CB60" s="26">
        <f>SUMIFS('ACC scoring'!I:I,'ACC scoring'!$A:$A,$A59,'ACC scoring'!$C:$C,$B59)</f>
        <v>0</v>
      </c>
      <c r="CC60" s="26">
        <f>SUMIFS('ACC scoring'!J:J,'ACC scoring'!$A:$A,$A59,'ACC scoring'!$C:$C,$B59)</f>
        <v>0</v>
      </c>
      <c r="CD60" s="26">
        <f>SUMIFS('ACC scoring'!K:K,'ACC scoring'!$A:$A,$A59,'ACC scoring'!$C:$C,$B59)</f>
        <v>1</v>
      </c>
      <c r="CE60" s="26">
        <f>SUMIFS('ACC scoring'!L:L,'ACC scoring'!$A:$A,$A59,'ACC scoring'!$C:$C,$B59)</f>
        <v>0</v>
      </c>
      <c r="CF60" s="26">
        <f>SUMIFS('ACC scoring'!M:M,'ACC scoring'!$A:$A,$A59,'ACC scoring'!$C:$C,$B59)</f>
        <v>0</v>
      </c>
      <c r="CG60" s="26">
        <f>SUMIFS('ACC scoring'!N:N,'ACC scoring'!$A:$A,$A59,'ACC scoring'!$C:$C,$B59)</f>
        <v>0</v>
      </c>
      <c r="CH60" s="26">
        <f>SUMIFS('ACC scoring'!O:O,'ACC scoring'!$A:$A,$A59,'ACC scoring'!$C:$C,$B59)</f>
        <v>55</v>
      </c>
      <c r="CI60" s="26">
        <f>SUMIFS('ACC scoring'!P:P,'ACC scoring'!$A:$A,$A59,'ACC scoring'!$C:$C,$B59)</f>
        <v>55</v>
      </c>
      <c r="CJ60" s="26">
        <f>SUMIFS('ACC scoring'!Q:Q,'ACC scoring'!$A:$A,$A59,'ACC scoring'!$C:$C,$B59)</f>
        <v>27</v>
      </c>
      <c r="CK60" s="26">
        <f>SUMIFS('ACC scoring'!R:R,'ACC scoring'!$A:$A,$A59,'ACC scoring'!$C:$C,$B59)</f>
        <v>30</v>
      </c>
      <c r="CL60" s="26">
        <f>SUMIFS('ACC scoring'!S:S,'ACC scoring'!$A:$A,$A59,'ACC scoring'!$C:$C,$B59)</f>
        <v>0</v>
      </c>
      <c r="CM60" s="26">
        <f>SUMIFS('ACC scoring'!T:T,'ACC scoring'!$A:$A,$A59,'ACC scoring'!$C:$C,$B59)</f>
        <v>0</v>
      </c>
      <c r="CN60" s="26">
        <f>SUMIFS('ACC punting'!D:D,'ACC punting'!$A:$A,$A59,'ACC punting'!$C:$C,$B59)</f>
        <v>48</v>
      </c>
      <c r="CO60" s="26">
        <f>SUMIFS('ACC punting'!E:E,'ACC punting'!$A:$A,$A59,'ACC punting'!$C:$C,$B59)</f>
        <v>1966</v>
      </c>
      <c r="CP60" s="26">
        <f>AVERAGEIFS('ACC punting'!F:F,'ACC punting'!$A:$A,$A59,'ACC punting'!$C:$C,$B59)</f>
        <v>41</v>
      </c>
      <c r="CQ60" s="26">
        <f>MAXIFS('ACC punting'!G:G,'ACC punting'!$A:$A,$A59,'ACC punting'!$C:$C,$B59)</f>
        <v>67</v>
      </c>
      <c r="CR60" s="26">
        <f>SUMIFS('ACC punting'!H:H,'ACC punting'!$A:$A,$A59,'ACC punting'!$C:$C,$B59)</f>
        <v>2</v>
      </c>
      <c r="CS60" s="26">
        <f>SUMIFS('ACC punting'!I:I,'ACC punting'!$A:$A,$A59,'ACC punting'!$C:$C,$B59)</f>
        <v>15</v>
      </c>
      <c r="CT60" s="26">
        <f>SUMIFS('ACC punting'!J:J,'ACC punting'!$A:$A,$A59,'ACC punting'!$C:$C,$B59)</f>
        <v>0</v>
      </c>
      <c r="CU60" s="26">
        <f>AVERAGEIFS('ACC punting'!K:K,'ACC punting'!$A:$A,$A59,'ACC punting'!$C:$C,$B59)</f>
        <v>38.2</v>
      </c>
      <c r="CV60" s="26">
        <f>SUMIFS('ACC punting'!L:L,'ACC punting'!$A:$A,$A59,'ACC punting'!$C:$C,$B59)</f>
        <v>13</v>
      </c>
      <c r="CW60" s="26">
        <f>SUMIFS('ACC punting'!M:M,'ACC punting'!$A:$A,$A59,'ACC punting'!$C:$C,$B59)</f>
        <v>92</v>
      </c>
    </row>
    <row r="61">
      <c r="A61" s="16">
        <v>2014.0</v>
      </c>
      <c r="B61" s="13" t="s">
        <v>110</v>
      </c>
      <c r="C61" s="26">
        <f>SUMIFS('ACC receiving'!D:D,'ACC receiving'!$A:$A,$A61,'ACC receiving'!$C:$C,$B61)</f>
        <v>154</v>
      </c>
      <c r="D61" s="26">
        <f>SUMIFS('ACC receiving'!E:E,'ACC receiving'!$A:$A,$A61,'ACC receiving'!$C:$C,$B61)</f>
        <v>2054</v>
      </c>
      <c r="E61" s="26">
        <f>AVERAGEIFS('ACC receiving'!F:F,'ACC receiving'!$A:$A,$A61,'ACC receiving'!$C:$C,$B61)</f>
        <v>11.255</v>
      </c>
      <c r="F61" s="26">
        <f>SUMIFS('ACC receiving'!G:G,'ACC receiving'!$A:$A,$A61,'ACC receiving'!$C:$C,$B61)</f>
        <v>197</v>
      </c>
      <c r="G61" s="26">
        <f>SUMIFS('ACC receiving'!H:H,'ACC receiving'!$A:$A,$A61,'ACC receiving'!$C:$C,$B61)</f>
        <v>15</v>
      </c>
      <c r="H61" s="26">
        <f>SUMIFS('ACC defense'!D:D,'ACC defense'!$A:$A,$A61,'ACC defense'!$C:$C,$B61)</f>
        <v>10</v>
      </c>
      <c r="I61" s="26">
        <f>SUMIFS('ACC defense'!E:E,'ACC defense'!$A:$A,$A61,'ACC defense'!$C:$C,$B61)</f>
        <v>95</v>
      </c>
      <c r="J61" s="26">
        <f>AVERAGEIFS('ACC defense'!F:F,'ACC defense'!$A:$A,$A61,'ACC defense'!$C:$C,$B61)</f>
        <v>9.642857143</v>
      </c>
      <c r="K61" s="26">
        <f>MAXIFS('ACC defense'!G:G,'ACC defense'!$A:$A,$A61,'ACC defense'!$C:$C,$B61)</f>
        <v>31</v>
      </c>
      <c r="L61" s="26">
        <f>SUMIFS('ACC defense'!H:H,'ACC defense'!$A:$A,$A61,'ACC defense'!$C:$C,$B61)</f>
        <v>0</v>
      </c>
      <c r="M61" s="26">
        <f>SUMIFS('ACC defense'!I:I,'ACC defense'!$A:$A,$A61,'ACC defense'!$C:$C,$B61)</f>
        <v>224</v>
      </c>
      <c r="N61" s="26">
        <f>SUMIFS('ACC defense'!J:J,'ACC defense'!$A:$A,$A61,'ACC defense'!$C:$C,$B61)</f>
        <v>115</v>
      </c>
      <c r="O61" s="26">
        <f>SUMIFS('ACC defense'!K:K,'ACC defense'!$A:$A,$A61,'ACC defense'!$C:$C,$B61)</f>
        <v>339</v>
      </c>
      <c r="P61" s="26">
        <f>SUMIFS('ACC defense'!L:L,'ACC defense'!$A:$A,$A61,'ACC defense'!$C:$C,$B61)</f>
        <v>2</v>
      </c>
      <c r="Q61" s="26">
        <f>SUMIFS('ACC defense'!M:M,'ACC defense'!$A:$A,$A61,'ACC defense'!$C:$C,$B61)</f>
        <v>16</v>
      </c>
      <c r="R61" s="27">
        <f>SUMIFS('ACC kicking'!D:D,'ACC kicking'!$A:$A,$A61,'ACC kicking'!$C:$C,$B61)</f>
        <v>50</v>
      </c>
      <c r="S61" s="27">
        <f>SUMIFS('ACC kicking'!E:E,'ACC kicking'!$A:$A,$A61,'ACC kicking'!$C:$C,$B61)</f>
        <v>51</v>
      </c>
      <c r="T61" s="27">
        <f>SUMIFS('ACC kicking'!F:F,'ACC kicking'!$A:$A,$A61,'ACC kicking'!$C:$C,$B61)</f>
        <v>16</v>
      </c>
      <c r="U61" s="27">
        <f>SUMIFS('ACC kicking'!G:G,'ACC kicking'!$A:$A,$A61,'ACC kicking'!$C:$C,$B61)</f>
        <v>21</v>
      </c>
      <c r="V61" s="27">
        <f>SUMIFS('ACC kicking'!H:H,'ACC kicking'!$A:$A,$A61,'ACC kicking'!$C:$C,$B61)</f>
        <v>0</v>
      </c>
      <c r="W61" s="27">
        <f>SUMIFS('ACC kicking'!I:I,'ACC kicking'!$A:$A,$A61,'ACC kicking'!$C:$C,$B61)</f>
        <v>0</v>
      </c>
      <c r="X61" s="27">
        <f>SUMIFS('ACC kicking'!J:J,'ACC kicking'!$A:$A,$A61,'ACC kicking'!$C:$C,$B61)</f>
        <v>3</v>
      </c>
      <c r="Y61" s="27">
        <f>SUMIFS('ACC kicking'!K:K,'ACC kicking'!$A:$A,$A61,'ACC kicking'!$C:$C,$B61)</f>
        <v>4</v>
      </c>
      <c r="Z61" s="27">
        <f>SUMIFS('ACC kicking'!L:L,'ACC kicking'!$A:$A,$A61,'ACC kicking'!$C:$C,$B61)</f>
        <v>6</v>
      </c>
      <c r="AA61" s="27">
        <f>SUMIFS('ACC kicking'!M:M,'ACC kicking'!$A:$A,$A61,'ACC kicking'!$C:$C,$B61)</f>
        <v>7</v>
      </c>
      <c r="AB61" s="27">
        <f>SUMIFS('ACC kicking'!N:N,'ACC kicking'!$A:$A,$A61,'ACC kicking'!$C:$C,$B61)</f>
        <v>6</v>
      </c>
      <c r="AC61" s="27">
        <f>SUMIFS('ACC kicking'!O:O,'ACC kicking'!$A:$A,$A61,'ACC kicking'!$C:$C,$B61)</f>
        <v>9</v>
      </c>
      <c r="AD61" s="27">
        <f>SUMIFS('ACC kicking'!P:P,'ACC kicking'!$A:$A,$A61,'ACC kicking'!$C:$C,$B61)</f>
        <v>1</v>
      </c>
      <c r="AE61" s="27">
        <f>SUMIFS('ACC kicking'!Q:Q,'ACC kicking'!$A:$A,$A61,'ACC kicking'!$C:$C,$B61)</f>
        <v>1</v>
      </c>
      <c r="AF61" s="27">
        <f>MAXIFS('ACC kicking'!R:R,'ACC kicking'!$A:$A,$A61,'ACC kicking'!$C:$C,$B61)</f>
        <v>52</v>
      </c>
      <c r="AG61" s="27">
        <f>SUMIFS('ACC kicking'!S:S,'ACC kicking'!$A:$A,$A61,'ACC kicking'!$C:$C,$B61)</f>
        <v>98</v>
      </c>
      <c r="AH61" s="27">
        <f>SUMIFS('ACC kickoff-return'!D:D,'ACC kickoff-return'!$A:$A,$A60,'ACC kickoff-return'!$C:$C,$B60)</f>
        <v>36</v>
      </c>
      <c r="AI61" s="27">
        <f>SUMIFS('ACC kickoff-return'!E:E,'ACC kickoff-return'!$A:$A,$A60,'ACC kickoff-return'!$C:$C,$B60)</f>
        <v>909</v>
      </c>
      <c r="AJ61" s="27">
        <f>AVERAGEIFS('ACC kickoff-return'!F:F,'ACC kickoff-return'!$A:$A,$A60,'ACC kickoff-return'!$C:$C,$B60)</f>
        <v>20.50333333</v>
      </c>
      <c r="AK61" s="27">
        <f>SUMIFS('ACC kickoff-return'!G:G,'ACC kickoff-return'!$A:$A,$A60,'ACC kickoff-return'!$C:$C,$B60)</f>
        <v>0</v>
      </c>
      <c r="AL61" s="27">
        <f>MAXIFS('ACC kickoff-return'!H:H,'ACC kickoff-return'!$A:$A,$A60,'ACC kickoff-return'!$C:$C,$B60)</f>
        <v>99</v>
      </c>
      <c r="AM61" s="27">
        <f>SUMIFS('ACC kickoff-return'!I:I,'ACC kickoff-return'!$A:$A,$A60,'ACC kickoff-return'!$C:$C,$B60)</f>
        <v>1</v>
      </c>
      <c r="AN61" s="26">
        <f>SUMIFS('ACC kickoff'!D:D,'ACC kickoff'!$A:$A,$A60,'ACC kickoff'!$C:$C,$B60)</f>
        <v>80</v>
      </c>
      <c r="AO61" s="26">
        <f>SUMIFS('ACC kickoff'!E:E,'ACC kickoff'!$A:$A,$A60,'ACC kickoff'!$C:$C,$B60)</f>
        <v>4965</v>
      </c>
      <c r="AP61" s="26">
        <f>AVERAGEIFS('ACC kickoff'!F:F,'ACC kickoff'!$A:$A,$A60,'ACC kickoff'!$C:$C,$B60)</f>
        <v>61.7</v>
      </c>
      <c r="AQ61" s="26">
        <f>MAXIFS('ACC kickoff'!G:G,'ACC kickoff'!$A:$A,$A60,'ACC kickoff'!$C:$C,$B60)</f>
        <v>72</v>
      </c>
      <c r="AR61" s="26">
        <f>SUMIFS('ACC kickoff'!H:H,'ACC kickoff'!$A:$A,$A60,'ACC kickoff'!$C:$C,$B60)</f>
        <v>29</v>
      </c>
      <c r="AS61" s="26">
        <f>SUMIFS('ACC kickoff'!I:I,'ACC kickoff'!$A:$A,$A60,'ACC kickoff'!$C:$C,$B60)</f>
        <v>0</v>
      </c>
      <c r="AT61" s="26">
        <f>SUMIFS('ACC kickoff'!J:J,'ACC kickoff'!$A:$A,$A60,'ACC kickoff'!$C:$C,$B60)</f>
        <v>51</v>
      </c>
      <c r="AU61" s="26">
        <f>SUMIFS('ACC kickoff'!K:K,'ACC kickoff'!$A:$A,$A60,'ACC kickoff'!$C:$C,$B60)</f>
        <v>1186</v>
      </c>
      <c r="AV61" s="26">
        <f>SUMIFS('ACC kickoff'!L:L,'ACC kickoff'!$A:$A,$A60,'ACC kickoff'!$C:$C,$B60)</f>
        <v>0</v>
      </c>
      <c r="AW61" s="27">
        <f>SUMIFS('ACC passing'!D:D,'ACC passing'!$A:$A,$A60,'ACC passing'!$C:$C,$B60)</f>
        <v>472</v>
      </c>
      <c r="AX61" s="27">
        <f>SUMIFS('ACC passing'!E:E,'ACC passing'!$A:$A,$A60,'ACC passing'!$C:$C,$B60)</f>
        <v>268</v>
      </c>
      <c r="AY61" s="27">
        <f>AVERAGEIFS('ACC passing'!F:F,'ACC passing'!$A:$A,$A60,'ACC passing'!$C:$C,$B60)</f>
        <v>75.52</v>
      </c>
      <c r="AZ61" s="27">
        <f>SUMIFS('ACC passing'!G:G,'ACC passing'!$A:$A,$A60,'ACC passing'!$C:$C,$B60)</f>
        <v>2814</v>
      </c>
      <c r="BA61" s="27">
        <f>AVERAGEIFS('ACC passing'!H:H,'ACC passing'!$A:$A,$A60,'ACC passing'!$C:$C,$B60)</f>
        <v>11.04</v>
      </c>
      <c r="BB61" s="27">
        <f>SUMIFS('ACC passing'!I:I,'ACC passing'!$A:$A,$A60,'ACC passing'!$C:$C,$B60)</f>
        <v>23</v>
      </c>
      <c r="BC61" s="27">
        <f>AVERAGEIFS('ACC passing'!J:J,'ACC passing'!$A:$A,$A60,'ACC passing'!$C:$C,$B60)</f>
        <v>25.12</v>
      </c>
      <c r="BD61" s="27">
        <f>SUMIFS('ACC passing'!K:K,'ACC passing'!$A:$A,$A60,'ACC passing'!$C:$C,$B60)</f>
        <v>8</v>
      </c>
      <c r="BE61" s="27">
        <f>AVERAGEIFS('ACC passing'!L:L,'ACC passing'!$A:$A,$A60,'ACC passing'!$C:$C,$B60)</f>
        <v>0.36</v>
      </c>
      <c r="BF61" s="27">
        <f>MAXIFS('ACC passing'!M:M,'ACC passing'!$A:$A,$A60,'ACC passing'!$C:$C,$B60)</f>
        <v>54</v>
      </c>
      <c r="BG61" s="27">
        <f>SUMIFS('ACC passing'!N:N,'ACC passing'!$A:$A,$A60,'ACC passing'!$C:$C,$B60)</f>
        <v>13</v>
      </c>
      <c r="BH61" s="27">
        <f>SUMIFS('ACC passing'!O:O,'ACC passing'!$A:$A,$A60,'ACC passing'!$C:$C,$B60)</f>
        <v>91</v>
      </c>
      <c r="BI61" s="27">
        <f>AVERAGEIFS('ACC passing'!P:P,'ACC passing'!$A:$A,$A60,'ACC passing'!$C:$C,$B60)</f>
        <v>250.5</v>
      </c>
      <c r="BJ61" s="26">
        <f>SUMIFS('ACC punt-return'!D:D,'ACC punt-return'!$A:$A,$A60,'ACC punt-return'!$C:$C,$B60)</f>
        <v>24</v>
      </c>
      <c r="BK61" s="26">
        <f>SUMIFS('ACC punt-return'!E:E,'ACC punt-return'!$A:$A,$A60,'ACC punt-return'!$C:$C,$B60)</f>
        <v>325</v>
      </c>
      <c r="BL61" s="26">
        <f>AVERAGEIFS('ACC punt-return'!F:F,'ACC punt-return'!$A:$A,$A60,'ACC punt-return'!$C:$C,$B60)</f>
        <v>17.615</v>
      </c>
      <c r="BM61" s="26">
        <f>SUMIFS('ACC punt-return'!G:G,'ACC punt-return'!$A:$A,$A60,'ACC punt-return'!$C:$C,$B60)</f>
        <v>19</v>
      </c>
      <c r="BN61" s="26">
        <f>MAXIFS('ACC punt-return'!H:H,'ACC punt-return'!$A:$A,$A60,'ACC punt-return'!$C:$C,$B60)</f>
        <v>68</v>
      </c>
      <c r="BO61" s="26">
        <f>SUMIFS('ACC punt-return'!I:I,'ACC punt-return'!$A:$A,$A60,'ACC punt-return'!$C:$C,$B60)</f>
        <v>2</v>
      </c>
      <c r="BP61" s="26">
        <f>SUMIFS('ACC rushing'!D:D,'ACC rushing'!$A:$A,$A60,'ACC rushing'!$C:$C,$B60)</f>
        <v>475</v>
      </c>
      <c r="BQ61" s="26">
        <f>SUMIFS('ACC rushing'!E:E,'ACC rushing'!$A:$A,$A60,'ACC rushing'!$C:$C,$B60)</f>
        <v>2521</v>
      </c>
      <c r="BR61" s="26">
        <f>SUMIFS('ACC rushing'!F:F,'ACC rushing'!$A:$A,$A60,'ACC rushing'!$C:$C,$B60)</f>
        <v>141</v>
      </c>
      <c r="BS61" s="26">
        <f>SUMIFS('ACC rushing'!G:G,'ACC rushing'!$A:$A,$A60,'ACC rushing'!$C:$C,$B60)</f>
        <v>2380</v>
      </c>
      <c r="BT61" s="26">
        <f>AVERAGEIFS('ACC rushing'!H:H,'ACC rushing'!$A:$A,$A60,'ACC rushing'!$C:$C,$B60)</f>
        <v>4.99</v>
      </c>
      <c r="BU61" s="26">
        <f>MAXIFS('ACC rushing'!I:I,'ACC rushing'!$A:$A,$A60,'ACC rushing'!$C:$C,$B60)</f>
        <v>69</v>
      </c>
      <c r="BV61" s="26">
        <f>SUMIFS('ACC rushing'!J:J,'ACC rushing'!$A:$A,$A60,'ACC rushing'!$C:$C,$B60)</f>
        <v>23</v>
      </c>
      <c r="BW61" s="26">
        <f>SUMIFS('ACC scoring'!D:D,'ACC scoring'!$A:$A,$A60,'ACC scoring'!$C:$C,$B60)</f>
        <v>365</v>
      </c>
      <c r="BX61" s="26">
        <f>SUMIFS('ACC scoring'!E:E,'ACC scoring'!$A:$A,$A60,'ACC scoring'!$C:$C,$B60)</f>
        <v>43</v>
      </c>
      <c r="BY61" s="26">
        <f>SUMIFS('ACC scoring'!F:F,'ACC scoring'!$A:$A,$A60,'ACC scoring'!$C:$C,$B60)</f>
        <v>20</v>
      </c>
      <c r="BZ61" s="26">
        <f>SUMIFS('ACC scoring'!G:G,'ACC scoring'!$A:$A,$A60,'ACC scoring'!$C:$C,$B60)</f>
        <v>21</v>
      </c>
      <c r="CA61" s="26">
        <f>SUMIFS('ACC scoring'!H:H,'ACC scoring'!$A:$A,$A60,'ACC scoring'!$C:$C,$B60)</f>
        <v>0</v>
      </c>
      <c r="CB61" s="26">
        <f>SUMIFS('ACC scoring'!I:I,'ACC scoring'!$A:$A,$A60,'ACC scoring'!$C:$C,$B60)</f>
        <v>2</v>
      </c>
      <c r="CC61" s="26">
        <f>SUMIFS('ACC scoring'!J:J,'ACC scoring'!$A:$A,$A60,'ACC scoring'!$C:$C,$B60)</f>
        <v>0</v>
      </c>
      <c r="CD61" s="26">
        <f>SUMIFS('ACC scoring'!K:K,'ACC scoring'!$A:$A,$A60,'ACC scoring'!$C:$C,$B60)</f>
        <v>0</v>
      </c>
      <c r="CE61" s="26">
        <f>SUMIFS('ACC scoring'!L:L,'ACC scoring'!$A:$A,$A60,'ACC scoring'!$C:$C,$B60)</f>
        <v>0</v>
      </c>
      <c r="CF61" s="26">
        <f>SUMIFS('ACC scoring'!M:M,'ACC scoring'!$A:$A,$A60,'ACC scoring'!$C:$C,$B60)</f>
        <v>0</v>
      </c>
      <c r="CG61" s="26">
        <f>SUMIFS('ACC scoring'!N:N,'ACC scoring'!$A:$A,$A60,'ACC scoring'!$C:$C,$B60)</f>
        <v>0</v>
      </c>
      <c r="CH61" s="26">
        <f>SUMIFS('ACC scoring'!O:O,'ACC scoring'!$A:$A,$A60,'ACC scoring'!$C:$C,$B60)</f>
        <v>50</v>
      </c>
      <c r="CI61" s="26">
        <f>SUMIFS('ACC scoring'!P:P,'ACC scoring'!$A:$A,$A60,'ACC scoring'!$C:$C,$B60)</f>
        <v>50</v>
      </c>
      <c r="CJ61" s="26">
        <f>SUMIFS('ACC scoring'!Q:Q,'ACC scoring'!$A:$A,$A60,'ACC scoring'!$C:$C,$B60)</f>
        <v>19</v>
      </c>
      <c r="CK61" s="26">
        <f>SUMIFS('ACC scoring'!R:R,'ACC scoring'!$A:$A,$A60,'ACC scoring'!$C:$C,$B60)</f>
        <v>21</v>
      </c>
      <c r="CL61" s="26">
        <f>SUMIFS('ACC scoring'!S:S,'ACC scoring'!$A:$A,$A60,'ACC scoring'!$C:$C,$B60)</f>
        <v>0</v>
      </c>
      <c r="CM61" s="26">
        <f>SUMIFS('ACC scoring'!T:T,'ACC scoring'!$A:$A,$A60,'ACC scoring'!$C:$C,$B60)</f>
        <v>0</v>
      </c>
      <c r="CN61" s="26">
        <f>SUMIFS('ACC punting'!D:D,'ACC punting'!$A:$A,$A60,'ACC punting'!$C:$C,$B60)</f>
        <v>59</v>
      </c>
      <c r="CO61" s="26">
        <f>SUMIFS('ACC punting'!E:E,'ACC punting'!$A:$A,$A60,'ACC punting'!$C:$C,$B60)</f>
        <v>2537</v>
      </c>
      <c r="CP61" s="26">
        <f>AVERAGEIFS('ACC punting'!F:F,'ACC punting'!$A:$A,$A60,'ACC punting'!$C:$C,$B60)</f>
        <v>43</v>
      </c>
      <c r="CQ61" s="26">
        <f>MAXIFS('ACC punting'!G:G,'ACC punting'!$A:$A,$A60,'ACC punting'!$C:$C,$B60)</f>
        <v>65</v>
      </c>
      <c r="CR61" s="26">
        <f>SUMIFS('ACC punting'!H:H,'ACC punting'!$A:$A,$A60,'ACC punting'!$C:$C,$B60)</f>
        <v>8</v>
      </c>
      <c r="CS61" s="26">
        <f>SUMIFS('ACC punting'!I:I,'ACC punting'!$A:$A,$A60,'ACC punting'!$C:$C,$B60)</f>
        <v>17</v>
      </c>
      <c r="CT61" s="26">
        <f>SUMIFS('ACC punting'!J:J,'ACC punting'!$A:$A,$A60,'ACC punting'!$C:$C,$B60)</f>
        <v>0</v>
      </c>
      <c r="CU61" s="26">
        <f>AVERAGEIFS('ACC punting'!K:K,'ACC punting'!$A:$A,$A60,'ACC punting'!$C:$C,$B60)</f>
        <v>39.7</v>
      </c>
      <c r="CV61" s="26">
        <f>SUMIFS('ACC punting'!L:L,'ACC punting'!$A:$A,$A60,'ACC punting'!$C:$C,$B60)</f>
        <v>16</v>
      </c>
      <c r="CW61" s="26">
        <f>SUMIFS('ACC punting'!M:M,'ACC punting'!$A:$A,$A60,'ACC punting'!$C:$C,$B60)</f>
        <v>33</v>
      </c>
    </row>
    <row r="62">
      <c r="A62" s="16">
        <v>2014.0</v>
      </c>
      <c r="B62" s="13" t="s">
        <v>106</v>
      </c>
      <c r="C62" s="26">
        <f>SUMIFS('ACC receiving'!D:D,'ACC receiving'!$A:$A,$A62,'ACC receiving'!$C:$C,$B62)</f>
        <v>241</v>
      </c>
      <c r="D62" s="26">
        <f>SUMIFS('ACC receiving'!E:E,'ACC receiving'!$A:$A,$A62,'ACC receiving'!$C:$C,$B62)</f>
        <v>2934</v>
      </c>
      <c r="E62" s="26">
        <f>AVERAGEIFS('ACC receiving'!F:F,'ACC receiving'!$A:$A,$A62,'ACC receiving'!$C:$C,$B62)</f>
        <v>10.94857143</v>
      </c>
      <c r="F62" s="26">
        <f>SUMIFS('ACC receiving'!G:G,'ACC receiving'!$A:$A,$A62,'ACC receiving'!$C:$C,$B62)</f>
        <v>294</v>
      </c>
      <c r="G62" s="26">
        <f>SUMIFS('ACC receiving'!H:H,'ACC receiving'!$A:$A,$A62,'ACC receiving'!$C:$C,$B62)</f>
        <v>21</v>
      </c>
      <c r="H62" s="26">
        <f>SUMIFS('ACC defense'!D:D,'ACC defense'!$A:$A,$A62,'ACC defense'!$C:$C,$B62)</f>
        <v>12</v>
      </c>
      <c r="I62" s="26">
        <f>SUMIFS('ACC defense'!E:E,'ACC defense'!$A:$A,$A62,'ACC defense'!$C:$C,$B62)</f>
        <v>213</v>
      </c>
      <c r="J62" s="26">
        <f>AVERAGEIFS('ACC defense'!F:F,'ACC defense'!$A:$A,$A62,'ACC defense'!$C:$C,$B62)</f>
        <v>17.3125</v>
      </c>
      <c r="K62" s="26">
        <f>MAXIFS('ACC defense'!G:G,'ACC defense'!$A:$A,$A62,'ACC defense'!$C:$C,$B62)</f>
        <v>60</v>
      </c>
      <c r="L62" s="26">
        <f>SUMIFS('ACC defense'!H:H,'ACC defense'!$A:$A,$A62,'ACC defense'!$C:$C,$B62)</f>
        <v>2</v>
      </c>
      <c r="M62" s="26">
        <f>SUMIFS('ACC defense'!I:I,'ACC defense'!$A:$A,$A62,'ACC defense'!$C:$C,$B62)</f>
        <v>256</v>
      </c>
      <c r="N62" s="26">
        <f>SUMIFS('ACC defense'!J:J,'ACC defense'!$A:$A,$A62,'ACC defense'!$C:$C,$B62)</f>
        <v>102</v>
      </c>
      <c r="O62" s="26">
        <f>SUMIFS('ACC defense'!K:K,'ACC defense'!$A:$A,$A62,'ACC defense'!$C:$C,$B62)</f>
        <v>358</v>
      </c>
      <c r="P62" s="26">
        <f>SUMIFS('ACC defense'!L:L,'ACC defense'!$A:$A,$A62,'ACC defense'!$C:$C,$B62)</f>
        <v>9</v>
      </c>
      <c r="Q62" s="26">
        <f>SUMIFS('ACC defense'!M:M,'ACC defense'!$A:$A,$A62,'ACC defense'!$C:$C,$B62)</f>
        <v>84</v>
      </c>
      <c r="R62" s="27">
        <f>SUMIFS('ACC kicking'!D:D,'ACC kicking'!$A:$A,$A62,'ACC kicking'!$C:$C,$B62)</f>
        <v>46</v>
      </c>
      <c r="S62" s="27">
        <f>SUMIFS('ACC kicking'!E:E,'ACC kicking'!$A:$A,$A62,'ACC kicking'!$C:$C,$B62)</f>
        <v>48</v>
      </c>
      <c r="T62" s="27">
        <f>SUMIFS('ACC kicking'!F:F,'ACC kicking'!$A:$A,$A62,'ACC kicking'!$C:$C,$B62)</f>
        <v>21</v>
      </c>
      <c r="U62" s="27">
        <f>SUMIFS('ACC kicking'!G:G,'ACC kicking'!$A:$A,$A62,'ACC kicking'!$C:$C,$B62)</f>
        <v>28</v>
      </c>
      <c r="V62" s="27">
        <f>SUMIFS('ACC kicking'!H:H,'ACC kicking'!$A:$A,$A62,'ACC kicking'!$C:$C,$B62)</f>
        <v>1</v>
      </c>
      <c r="W62" s="27">
        <f>SUMIFS('ACC kicking'!I:I,'ACC kicking'!$A:$A,$A62,'ACC kicking'!$C:$C,$B62)</f>
        <v>1</v>
      </c>
      <c r="X62" s="27">
        <f>SUMIFS('ACC kicking'!J:J,'ACC kicking'!$A:$A,$A62,'ACC kicking'!$C:$C,$B62)</f>
        <v>7</v>
      </c>
      <c r="Y62" s="27">
        <f>SUMIFS('ACC kicking'!K:K,'ACC kicking'!$A:$A,$A62,'ACC kicking'!$C:$C,$B62)</f>
        <v>8</v>
      </c>
      <c r="Z62" s="27">
        <f>SUMIFS('ACC kicking'!L:L,'ACC kicking'!$A:$A,$A62,'ACC kicking'!$C:$C,$B62)</f>
        <v>7</v>
      </c>
      <c r="AA62" s="27">
        <f>SUMIFS('ACC kicking'!M:M,'ACC kicking'!$A:$A,$A62,'ACC kicking'!$C:$C,$B62)</f>
        <v>9</v>
      </c>
      <c r="AB62" s="27">
        <f>SUMIFS('ACC kicking'!N:N,'ACC kicking'!$A:$A,$A62,'ACC kicking'!$C:$C,$B62)</f>
        <v>6</v>
      </c>
      <c r="AC62" s="27">
        <f>SUMIFS('ACC kicking'!O:O,'ACC kicking'!$A:$A,$A62,'ACC kicking'!$C:$C,$B62)</f>
        <v>10</v>
      </c>
      <c r="AD62" s="27">
        <f>SUMIFS('ACC kicking'!P:P,'ACC kicking'!$A:$A,$A62,'ACC kicking'!$C:$C,$B62)</f>
        <v>0</v>
      </c>
      <c r="AE62" s="27">
        <f>SUMIFS('ACC kicking'!Q:Q,'ACC kicking'!$A:$A,$A62,'ACC kicking'!$C:$C,$B62)</f>
        <v>0</v>
      </c>
      <c r="AF62" s="27">
        <f>MAXIFS('ACC kicking'!R:R,'ACC kicking'!$A:$A,$A62,'ACC kicking'!$C:$C,$B62)</f>
        <v>49</v>
      </c>
      <c r="AG62" s="27">
        <f>SUMIFS('ACC kicking'!S:S,'ACC kicking'!$A:$A,$A62,'ACC kicking'!$C:$C,$B62)</f>
        <v>109</v>
      </c>
      <c r="AH62" s="27">
        <f>SUMIFS('ACC kickoff-return'!D:D,'ACC kickoff-return'!$A:$A,$A61,'ACC kickoff-return'!$C:$C,$B61)</f>
        <v>41</v>
      </c>
      <c r="AI62" s="27">
        <f>SUMIFS('ACC kickoff-return'!E:E,'ACC kickoff-return'!$A:$A,$A61,'ACC kickoff-return'!$C:$C,$B61)</f>
        <v>909</v>
      </c>
      <c r="AJ62" s="27">
        <f>AVERAGEIFS('ACC kickoff-return'!F:F,'ACC kickoff-return'!$A:$A,$A61,'ACC kickoff-return'!$C:$C,$B61)</f>
        <v>18.21857143</v>
      </c>
      <c r="AK62" s="27">
        <f>SUMIFS('ACC kickoff-return'!G:G,'ACC kickoff-return'!$A:$A,$A61,'ACC kickoff-return'!$C:$C,$B61)</f>
        <v>0</v>
      </c>
      <c r="AL62" s="27">
        <f>MAXIFS('ACC kickoff-return'!H:H,'ACC kickoff-return'!$A:$A,$A61,'ACC kickoff-return'!$C:$C,$B61)</f>
        <v>64</v>
      </c>
      <c r="AM62" s="27">
        <f>SUMIFS('ACC kickoff-return'!I:I,'ACC kickoff-return'!$A:$A,$A61,'ACC kickoff-return'!$C:$C,$B61)</f>
        <v>0</v>
      </c>
      <c r="AN62" s="26">
        <f>SUMIFS('ACC kickoff'!D:D,'ACC kickoff'!$A:$A,$A61,'ACC kickoff'!$C:$C,$B61)</f>
        <v>79</v>
      </c>
      <c r="AO62" s="26">
        <f>SUMIFS('ACC kickoff'!E:E,'ACC kickoff'!$A:$A,$A61,'ACC kickoff'!$C:$C,$B61)</f>
        <v>4907</v>
      </c>
      <c r="AP62" s="26">
        <f>AVERAGEIFS('ACC kickoff'!F:F,'ACC kickoff'!$A:$A,$A61,'ACC kickoff'!$C:$C,$B61)</f>
        <v>41.8</v>
      </c>
      <c r="AQ62" s="26">
        <f>MAXIFS('ACC kickoff'!G:G,'ACC kickoff'!$A:$A,$A61,'ACC kickoff'!$C:$C,$B61)</f>
        <v>75</v>
      </c>
      <c r="AR62" s="26">
        <f>SUMIFS('ACC kickoff'!H:H,'ACC kickoff'!$A:$A,$A61,'ACC kickoff'!$C:$C,$B61)</f>
        <v>37</v>
      </c>
      <c r="AS62" s="26">
        <f>SUMIFS('ACC kickoff'!I:I,'ACC kickoff'!$A:$A,$A61,'ACC kickoff'!$C:$C,$B61)</f>
        <v>5</v>
      </c>
      <c r="AT62" s="26">
        <f>SUMIFS('ACC kickoff'!J:J,'ACC kickoff'!$A:$A,$A61,'ACC kickoff'!$C:$C,$B61)</f>
        <v>36</v>
      </c>
      <c r="AU62" s="26">
        <f>SUMIFS('ACC kickoff'!K:K,'ACC kickoff'!$A:$A,$A61,'ACC kickoff'!$C:$C,$B61)</f>
        <v>716</v>
      </c>
      <c r="AV62" s="26">
        <f>SUMIFS('ACC kickoff'!L:L,'ACC kickoff'!$A:$A,$A61,'ACC kickoff'!$C:$C,$B61)</f>
        <v>1</v>
      </c>
      <c r="AW62" s="27">
        <f>SUMIFS('ACC passing'!D:D,'ACC passing'!$A:$A,$A61,'ACC passing'!$C:$C,$B61)</f>
        <v>306</v>
      </c>
      <c r="AX62" s="27">
        <f>SUMIFS('ACC passing'!E:E,'ACC passing'!$A:$A,$A61,'ACC passing'!$C:$C,$B61)</f>
        <v>188</v>
      </c>
      <c r="AY62" s="27">
        <f>AVERAGEIFS('ACC passing'!F:F,'ACC passing'!$A:$A,$A61,'ACC passing'!$C:$C,$B61)</f>
        <v>74.13333333</v>
      </c>
      <c r="AZ62" s="27">
        <f>SUMIFS('ACC passing'!G:G,'ACC passing'!$A:$A,$A61,'ACC passing'!$C:$C,$B61)</f>
        <v>2417</v>
      </c>
      <c r="BA62" s="27">
        <f>AVERAGEIFS('ACC passing'!H:H,'ACC passing'!$A:$A,$A61,'ACC passing'!$C:$C,$B61)</f>
        <v>15.13333333</v>
      </c>
      <c r="BB62" s="27">
        <f>SUMIFS('ACC passing'!I:I,'ACC passing'!$A:$A,$A61,'ACC passing'!$C:$C,$B61)</f>
        <v>17</v>
      </c>
      <c r="BC62" s="27">
        <f>AVERAGEIFS('ACC passing'!J:J,'ACC passing'!$A:$A,$A61,'ACC passing'!$C:$C,$B61)</f>
        <v>3.733333333</v>
      </c>
      <c r="BD62" s="27">
        <f>SUMIFS('ACC passing'!K:K,'ACC passing'!$A:$A,$A61,'ACC passing'!$C:$C,$B61)</f>
        <v>7</v>
      </c>
      <c r="BE62" s="27">
        <f>AVERAGEIFS('ACC passing'!L:L,'ACC passing'!$A:$A,$A61,'ACC passing'!$C:$C,$B61)</f>
        <v>0.8</v>
      </c>
      <c r="BF62" s="27">
        <f>MAXIFS('ACC passing'!M:M,'ACC passing'!$A:$A,$A61,'ACC passing'!$C:$C,$B61)</f>
        <v>53</v>
      </c>
      <c r="BG62" s="27">
        <f>SUMIFS('ACC passing'!N:N,'ACC passing'!$A:$A,$A61,'ACC passing'!$C:$C,$B61)</f>
        <v>21</v>
      </c>
      <c r="BH62" s="27">
        <f>SUMIFS('ACC passing'!O:O,'ACC passing'!$A:$A,$A61,'ACC passing'!$C:$C,$B61)</f>
        <v>148</v>
      </c>
      <c r="BI62" s="27">
        <f>AVERAGEIFS('ACC passing'!P:P,'ACC passing'!$A:$A,$A61,'ACC passing'!$C:$C,$B61)</f>
        <v>211.8666667</v>
      </c>
      <c r="BJ62" s="26">
        <f>SUMIFS('ACC punt-return'!D:D,'ACC punt-return'!$A:$A,$A61,'ACC punt-return'!$C:$C,$B61)</f>
        <v>22</v>
      </c>
      <c r="BK62" s="26">
        <f>SUMIFS('ACC punt-return'!E:E,'ACC punt-return'!$A:$A,$A61,'ACC punt-return'!$C:$C,$B61)</f>
        <v>172</v>
      </c>
      <c r="BL62" s="26">
        <f>AVERAGEIFS('ACC punt-return'!F:F,'ACC punt-return'!$A:$A,$A61,'ACC punt-return'!$C:$C,$B61)</f>
        <v>4.54</v>
      </c>
      <c r="BM62" s="26">
        <f>SUMIFS('ACC punt-return'!G:G,'ACC punt-return'!$A:$A,$A61,'ACC punt-return'!$C:$C,$B61)</f>
        <v>21</v>
      </c>
      <c r="BN62" s="26">
        <f>MAXIFS('ACC punt-return'!H:H,'ACC punt-return'!$A:$A,$A61,'ACC punt-return'!$C:$C,$B61)</f>
        <v>45</v>
      </c>
      <c r="BO62" s="26">
        <f>SUMIFS('ACC punt-return'!I:I,'ACC punt-return'!$A:$A,$A61,'ACC punt-return'!$C:$C,$B61)</f>
        <v>0</v>
      </c>
      <c r="BP62" s="26">
        <f>SUMIFS('ACC rushing'!D:D,'ACC rushing'!$A:$A,$A61,'ACC rushing'!$C:$C,$B61)</f>
        <v>588</v>
      </c>
      <c r="BQ62" s="26">
        <f>SUMIFS('ACC rushing'!E:E,'ACC rushing'!$A:$A,$A61,'ACC rushing'!$C:$C,$B61)</f>
        <v>3498</v>
      </c>
      <c r="BR62" s="26">
        <f>SUMIFS('ACC rushing'!F:F,'ACC rushing'!$A:$A,$A61,'ACC rushing'!$C:$C,$B61)</f>
        <v>233</v>
      </c>
      <c r="BS62" s="26">
        <f>SUMIFS('ACC rushing'!G:G,'ACC rushing'!$A:$A,$A61,'ACC rushing'!$C:$C,$B61)</f>
        <v>3265</v>
      </c>
      <c r="BT62" s="26">
        <f>AVERAGEIFS('ACC rushing'!H:H,'ACC rushing'!$A:$A,$A61,'ACC rushing'!$C:$C,$B61)</f>
        <v>5.636666667</v>
      </c>
      <c r="BU62" s="26">
        <f>MAXIFS('ACC rushing'!I:I,'ACC rushing'!$A:$A,$A61,'ACC rushing'!$C:$C,$B61)</f>
        <v>74</v>
      </c>
      <c r="BV62" s="26">
        <f>SUMIFS('ACC rushing'!J:J,'ACC rushing'!$A:$A,$A61,'ACC rushing'!$C:$C,$B61)</f>
        <v>35</v>
      </c>
      <c r="BW62" s="26">
        <f>SUMIFS('ACC scoring'!D:D,'ACC scoring'!$A:$A,$A61,'ACC scoring'!$C:$C,$B61)</f>
        <v>368</v>
      </c>
      <c r="BX62" s="26">
        <f>SUMIFS('ACC scoring'!E:E,'ACC scoring'!$A:$A,$A61,'ACC scoring'!$C:$C,$B61)</f>
        <v>45</v>
      </c>
      <c r="BY62" s="26">
        <f>SUMIFS('ACC scoring'!F:F,'ACC scoring'!$A:$A,$A61,'ACC scoring'!$C:$C,$B61)</f>
        <v>32</v>
      </c>
      <c r="BZ62" s="26">
        <f>SUMIFS('ACC scoring'!G:G,'ACC scoring'!$A:$A,$A61,'ACC scoring'!$C:$C,$B61)</f>
        <v>13</v>
      </c>
      <c r="CA62" s="26">
        <f>SUMIFS('ACC scoring'!H:H,'ACC scoring'!$A:$A,$A61,'ACC scoring'!$C:$C,$B61)</f>
        <v>0</v>
      </c>
      <c r="CB62" s="26">
        <f>SUMIFS('ACC scoring'!I:I,'ACC scoring'!$A:$A,$A61,'ACC scoring'!$C:$C,$B61)</f>
        <v>0</v>
      </c>
      <c r="CC62" s="26">
        <f>SUMIFS('ACC scoring'!J:J,'ACC scoring'!$A:$A,$A61,'ACC scoring'!$C:$C,$B61)</f>
        <v>0</v>
      </c>
      <c r="CD62" s="26">
        <f>SUMIFS('ACC scoring'!K:K,'ACC scoring'!$A:$A,$A61,'ACC scoring'!$C:$C,$B61)</f>
        <v>0</v>
      </c>
      <c r="CE62" s="26">
        <f>SUMIFS('ACC scoring'!L:L,'ACC scoring'!$A:$A,$A61,'ACC scoring'!$C:$C,$B61)</f>
        <v>0</v>
      </c>
      <c r="CF62" s="26">
        <f>SUMIFS('ACC scoring'!M:M,'ACC scoring'!$A:$A,$A61,'ACC scoring'!$C:$C,$B61)</f>
        <v>0</v>
      </c>
      <c r="CG62" s="26">
        <f>SUMIFS('ACC scoring'!N:N,'ACC scoring'!$A:$A,$A61,'ACC scoring'!$C:$C,$B61)</f>
        <v>0</v>
      </c>
      <c r="CH62" s="26">
        <f>SUMIFS('ACC scoring'!O:O,'ACC scoring'!$A:$A,$A61,'ACC scoring'!$C:$C,$B61)</f>
        <v>50</v>
      </c>
      <c r="CI62" s="26">
        <f>SUMIFS('ACC scoring'!P:P,'ACC scoring'!$A:$A,$A61,'ACC scoring'!$C:$C,$B61)</f>
        <v>51</v>
      </c>
      <c r="CJ62" s="26">
        <f>SUMIFS('ACC scoring'!Q:Q,'ACC scoring'!$A:$A,$A61,'ACC scoring'!$C:$C,$B61)</f>
        <v>16</v>
      </c>
      <c r="CK62" s="26">
        <f>SUMIFS('ACC scoring'!R:R,'ACC scoring'!$A:$A,$A61,'ACC scoring'!$C:$C,$B61)</f>
        <v>21</v>
      </c>
      <c r="CL62" s="26">
        <f>SUMIFS('ACC scoring'!S:S,'ACC scoring'!$A:$A,$A61,'ACC scoring'!$C:$C,$B61)</f>
        <v>0</v>
      </c>
      <c r="CM62" s="26">
        <f>SUMIFS('ACC scoring'!T:T,'ACC scoring'!$A:$A,$A61,'ACC scoring'!$C:$C,$B61)</f>
        <v>0</v>
      </c>
      <c r="CN62" s="26">
        <f>SUMIFS('ACC punting'!D:D,'ACC punting'!$A:$A,$A61,'ACC punting'!$C:$C,$B61)</f>
        <v>50</v>
      </c>
      <c r="CO62" s="26">
        <f>SUMIFS('ACC punting'!E:E,'ACC punting'!$A:$A,$A61,'ACC punting'!$C:$C,$B61)</f>
        <v>2003</v>
      </c>
      <c r="CP62" s="26">
        <f>AVERAGEIFS('ACC punting'!F:F,'ACC punting'!$A:$A,$A61,'ACC punting'!$C:$C,$B61)</f>
        <v>40.1</v>
      </c>
      <c r="CQ62" s="26">
        <f>MAXIFS('ACC punting'!G:G,'ACC punting'!$A:$A,$A61,'ACC punting'!$C:$C,$B61)</f>
        <v>51</v>
      </c>
      <c r="CR62" s="26">
        <f>SUMIFS('ACC punting'!H:H,'ACC punting'!$A:$A,$A61,'ACC punting'!$C:$C,$B61)</f>
        <v>4</v>
      </c>
      <c r="CS62" s="26">
        <f>SUMIFS('ACC punting'!I:I,'ACC punting'!$A:$A,$A61,'ACC punting'!$C:$C,$B61)</f>
        <v>21</v>
      </c>
      <c r="CT62" s="26">
        <f>SUMIFS('ACC punting'!J:J,'ACC punting'!$A:$A,$A61,'ACC punting'!$C:$C,$B61)</f>
        <v>0</v>
      </c>
      <c r="CU62" s="26">
        <f>AVERAGEIFS('ACC punting'!K:K,'ACC punting'!$A:$A,$A61,'ACC punting'!$C:$C,$B61)</f>
        <v>37.1</v>
      </c>
      <c r="CV62" s="26">
        <f>SUMIFS('ACC punting'!L:L,'ACC punting'!$A:$A,$A61,'ACC punting'!$C:$C,$B61)</f>
        <v>14</v>
      </c>
      <c r="CW62" s="26">
        <f>SUMIFS('ACC punting'!M:M,'ACC punting'!$A:$A,$A61,'ACC punting'!$C:$C,$B61)</f>
        <v>66</v>
      </c>
    </row>
    <row r="63">
      <c r="A63" s="16">
        <v>2014.0</v>
      </c>
      <c r="B63" s="13" t="s">
        <v>109</v>
      </c>
      <c r="C63" s="26">
        <f>SUMIFS('ACC receiving'!D:D,'ACC receiving'!$A:$A,$A63,'ACC receiving'!$C:$C,$B63)</f>
        <v>296</v>
      </c>
      <c r="D63" s="26">
        <f>SUMIFS('ACC receiving'!E:E,'ACC receiving'!$A:$A,$A63,'ACC receiving'!$C:$C,$B63)</f>
        <v>3375</v>
      </c>
      <c r="E63" s="26">
        <f>AVERAGEIFS('ACC receiving'!F:F,'ACC receiving'!$A:$A,$A63,'ACC receiving'!$C:$C,$B63)</f>
        <v>10.984</v>
      </c>
      <c r="F63" s="26">
        <f>SUMIFS('ACC receiving'!G:G,'ACC receiving'!$A:$A,$A63,'ACC receiving'!$C:$C,$B63)</f>
        <v>394</v>
      </c>
      <c r="G63" s="26">
        <f>SUMIFS('ACC receiving'!H:H,'ACC receiving'!$A:$A,$A63,'ACC receiving'!$C:$C,$B63)</f>
        <v>27</v>
      </c>
      <c r="H63" s="26">
        <f>SUMIFS('ACC defense'!D:D,'ACC defense'!$A:$A,$A63,'ACC defense'!$C:$C,$B63)</f>
        <v>12</v>
      </c>
      <c r="I63" s="26">
        <f>SUMIFS('ACC defense'!E:E,'ACC defense'!$A:$A,$A63,'ACC defense'!$C:$C,$B63)</f>
        <v>232</v>
      </c>
      <c r="J63" s="26">
        <f>AVERAGEIFS('ACC defense'!F:F,'ACC defense'!$A:$A,$A63,'ACC defense'!$C:$C,$B63)</f>
        <v>13.58375</v>
      </c>
      <c r="K63" s="26">
        <f>MAXIFS('ACC defense'!G:G,'ACC defense'!$A:$A,$A63,'ACC defense'!$C:$C,$B63)</f>
        <v>100</v>
      </c>
      <c r="L63" s="26">
        <f>SUMIFS('ACC defense'!H:H,'ACC defense'!$A:$A,$A63,'ACC defense'!$C:$C,$B63)</f>
        <v>3</v>
      </c>
      <c r="M63" s="26">
        <f>SUMIFS('ACC defense'!I:I,'ACC defense'!$A:$A,$A63,'ACC defense'!$C:$C,$B63)</f>
        <v>245</v>
      </c>
      <c r="N63" s="26">
        <f>SUMIFS('ACC defense'!J:J,'ACC defense'!$A:$A,$A63,'ACC defense'!$C:$C,$B63)</f>
        <v>136</v>
      </c>
      <c r="O63" s="26">
        <f>SUMIFS('ACC defense'!K:K,'ACC defense'!$A:$A,$A63,'ACC defense'!$C:$C,$B63)</f>
        <v>381</v>
      </c>
      <c r="P63" s="26">
        <f>SUMIFS('ACC defense'!L:L,'ACC defense'!$A:$A,$A63,'ACC defense'!$C:$C,$B63)</f>
        <v>3</v>
      </c>
      <c r="Q63" s="26">
        <f>SUMIFS('ACC defense'!M:M,'ACC defense'!$A:$A,$A63,'ACC defense'!$C:$C,$B63)</f>
        <v>18</v>
      </c>
      <c r="R63" s="27">
        <f>SUMIFS('ACC kicking'!D:D,'ACC kicking'!$A:$A,$A63,'ACC kicking'!$C:$C,$B63)</f>
        <v>52</v>
      </c>
      <c r="S63" s="27">
        <f>SUMIFS('ACC kicking'!E:E,'ACC kicking'!$A:$A,$A63,'ACC kicking'!$C:$C,$B63)</f>
        <v>54</v>
      </c>
      <c r="T63" s="27">
        <f>SUMIFS('ACC kicking'!F:F,'ACC kicking'!$A:$A,$A63,'ACC kicking'!$C:$C,$B63)</f>
        <v>6</v>
      </c>
      <c r="U63" s="27">
        <f>SUMIFS('ACC kicking'!G:G,'ACC kicking'!$A:$A,$A63,'ACC kicking'!$C:$C,$B63)</f>
        <v>13</v>
      </c>
      <c r="V63" s="27">
        <f>SUMIFS('ACC kicking'!H:H,'ACC kicking'!$A:$A,$A63,'ACC kicking'!$C:$C,$B63)</f>
        <v>1</v>
      </c>
      <c r="W63" s="27">
        <f>SUMIFS('ACC kicking'!I:I,'ACC kicking'!$A:$A,$A63,'ACC kicking'!$C:$C,$B63)</f>
        <v>1</v>
      </c>
      <c r="X63" s="27">
        <f>SUMIFS('ACC kicking'!J:J,'ACC kicking'!$A:$A,$A63,'ACC kicking'!$C:$C,$B63)</f>
        <v>4</v>
      </c>
      <c r="Y63" s="27">
        <f>SUMIFS('ACC kicking'!K:K,'ACC kicking'!$A:$A,$A63,'ACC kicking'!$C:$C,$B63)</f>
        <v>4</v>
      </c>
      <c r="Z63" s="27">
        <f>SUMIFS('ACC kicking'!L:L,'ACC kicking'!$A:$A,$A63,'ACC kicking'!$C:$C,$B63)</f>
        <v>1</v>
      </c>
      <c r="AA63" s="27">
        <f>SUMIFS('ACC kicking'!M:M,'ACC kicking'!$A:$A,$A63,'ACC kicking'!$C:$C,$B63)</f>
        <v>5</v>
      </c>
      <c r="AB63" s="27">
        <f>SUMIFS('ACC kicking'!N:N,'ACC kicking'!$A:$A,$A63,'ACC kicking'!$C:$C,$B63)</f>
        <v>0</v>
      </c>
      <c r="AC63" s="27">
        <f>SUMIFS('ACC kicking'!O:O,'ACC kicking'!$A:$A,$A63,'ACC kicking'!$C:$C,$B63)</f>
        <v>3</v>
      </c>
      <c r="AD63" s="27">
        <f>SUMIFS('ACC kicking'!P:P,'ACC kicking'!$A:$A,$A63,'ACC kicking'!$C:$C,$B63)</f>
        <v>0</v>
      </c>
      <c r="AE63" s="27">
        <f>SUMIFS('ACC kicking'!Q:Q,'ACC kicking'!$A:$A,$A63,'ACC kicking'!$C:$C,$B63)</f>
        <v>0</v>
      </c>
      <c r="AF63" s="27">
        <f>MAXIFS('ACC kicking'!R:R,'ACC kicking'!$A:$A,$A63,'ACC kicking'!$C:$C,$B63)</f>
        <v>30</v>
      </c>
      <c r="AG63" s="27">
        <f>SUMIFS('ACC kicking'!S:S,'ACC kicking'!$A:$A,$A63,'ACC kicking'!$C:$C,$B63)</f>
        <v>70</v>
      </c>
      <c r="AH63" s="27">
        <f>SUMIFS('ACC kickoff-return'!D:D,'ACC kickoff-return'!$A:$A,$A62,'ACC kickoff-return'!$C:$C,$B62)</f>
        <v>29</v>
      </c>
      <c r="AI63" s="27">
        <f>SUMIFS('ACC kickoff-return'!E:E,'ACC kickoff-return'!$A:$A,$A62,'ACC kickoff-return'!$C:$C,$B62)</f>
        <v>544</v>
      </c>
      <c r="AJ63" s="27">
        <f>AVERAGEIFS('ACC kickoff-return'!F:F,'ACC kickoff-return'!$A:$A,$A62,'ACC kickoff-return'!$C:$C,$B62)</f>
        <v>12.38428571</v>
      </c>
      <c r="AK63" s="27">
        <f>SUMIFS('ACC kickoff-return'!G:G,'ACC kickoff-return'!$A:$A,$A62,'ACC kickoff-return'!$C:$C,$B62)</f>
        <v>1</v>
      </c>
      <c r="AL63" s="27">
        <f>MAXIFS('ACC kickoff-return'!H:H,'ACC kickoff-return'!$A:$A,$A62,'ACC kickoff-return'!$C:$C,$B62)</f>
        <v>30</v>
      </c>
      <c r="AM63" s="27">
        <f>SUMIFS('ACC kickoff-return'!I:I,'ACC kickoff-return'!$A:$A,$A62,'ACC kickoff-return'!$C:$C,$B62)</f>
        <v>0</v>
      </c>
      <c r="AN63" s="26">
        <f>SUMIFS('ACC kickoff'!D:D,'ACC kickoff'!$A:$A,$A62,'ACC kickoff'!$C:$C,$B62)</f>
        <v>80</v>
      </c>
      <c r="AO63" s="26">
        <f>SUMIFS('ACC kickoff'!E:E,'ACC kickoff'!$A:$A,$A62,'ACC kickoff'!$C:$C,$B62)</f>
        <v>4858</v>
      </c>
      <c r="AP63" s="26">
        <f>AVERAGEIFS('ACC kickoff'!F:F,'ACC kickoff'!$A:$A,$A62,'ACC kickoff'!$C:$C,$B62)</f>
        <v>50.9</v>
      </c>
      <c r="AQ63" s="26">
        <f>MAXIFS('ACC kickoff'!G:G,'ACC kickoff'!$A:$A,$A62,'ACC kickoff'!$C:$C,$B62)</f>
        <v>65</v>
      </c>
      <c r="AR63" s="26">
        <f>SUMIFS('ACC kickoff'!H:H,'ACC kickoff'!$A:$A,$A62,'ACC kickoff'!$C:$C,$B62)</f>
        <v>37</v>
      </c>
      <c r="AS63" s="26">
        <f>SUMIFS('ACC kickoff'!I:I,'ACC kickoff'!$A:$A,$A62,'ACC kickoff'!$C:$C,$B62)</f>
        <v>1</v>
      </c>
      <c r="AT63" s="26">
        <f>SUMIFS('ACC kickoff'!J:J,'ACC kickoff'!$A:$A,$A62,'ACC kickoff'!$C:$C,$B62)</f>
        <v>41</v>
      </c>
      <c r="AU63" s="26">
        <f>SUMIFS('ACC kickoff'!K:K,'ACC kickoff'!$A:$A,$A62,'ACC kickoff'!$C:$C,$B62)</f>
        <v>816</v>
      </c>
      <c r="AV63" s="26">
        <f>SUMIFS('ACC kickoff'!L:L,'ACC kickoff'!$A:$A,$A62,'ACC kickoff'!$C:$C,$B62)</f>
        <v>1</v>
      </c>
      <c r="AW63" s="27">
        <f>SUMIFS('ACC passing'!D:D,'ACC passing'!$A:$A,$A62,'ACC passing'!$C:$C,$B62)</f>
        <v>450</v>
      </c>
      <c r="AX63" s="27">
        <f>SUMIFS('ACC passing'!E:E,'ACC passing'!$A:$A,$A62,'ACC passing'!$C:$C,$B62)</f>
        <v>292</v>
      </c>
      <c r="AY63" s="27">
        <f>AVERAGEIFS('ACC passing'!F:F,'ACC passing'!$A:$A,$A62,'ACC passing'!$C:$C,$B62)</f>
        <v>63</v>
      </c>
      <c r="AZ63" s="27">
        <f>SUMIFS('ACC passing'!G:G,'ACC passing'!$A:$A,$A62,'ACC passing'!$C:$C,$B62)</f>
        <v>3396</v>
      </c>
      <c r="BA63" s="27">
        <f>AVERAGEIFS('ACC passing'!H:H,'ACC passing'!$A:$A,$A62,'ACC passing'!$C:$C,$B62)</f>
        <v>5.625</v>
      </c>
      <c r="BB63" s="27">
        <f>SUMIFS('ACC passing'!I:I,'ACC passing'!$A:$A,$A62,'ACC passing'!$C:$C,$B62)</f>
        <v>23</v>
      </c>
      <c r="BC63" s="27">
        <f>AVERAGEIFS('ACC passing'!J:J,'ACC passing'!$A:$A,$A62,'ACC passing'!$C:$C,$B62)</f>
        <v>3.275</v>
      </c>
      <c r="BD63" s="27">
        <f>SUMIFS('ACC passing'!K:K,'ACC passing'!$A:$A,$A62,'ACC passing'!$C:$C,$B62)</f>
        <v>12</v>
      </c>
      <c r="BE63" s="27">
        <f>AVERAGEIFS('ACC passing'!L:L,'ACC passing'!$A:$A,$A62,'ACC passing'!$C:$C,$B62)</f>
        <v>1.175</v>
      </c>
      <c r="BF63" s="27">
        <f>MAXIFS('ACC passing'!M:M,'ACC passing'!$A:$A,$A62,'ACC passing'!$C:$C,$B62)</f>
        <v>74</v>
      </c>
      <c r="BG63" s="27">
        <f>SUMIFS('ACC passing'!N:N,'ACC passing'!$A:$A,$A62,'ACC passing'!$C:$C,$B62)</f>
        <v>27</v>
      </c>
      <c r="BH63" s="27">
        <f>SUMIFS('ACC passing'!O:O,'ACC passing'!$A:$A,$A62,'ACC passing'!$C:$C,$B62)</f>
        <v>196</v>
      </c>
      <c r="BI63" s="27">
        <f>AVERAGEIFS('ACC passing'!P:P,'ACC passing'!$A:$A,$A62,'ACC passing'!$C:$C,$B62)</f>
        <v>118.6</v>
      </c>
      <c r="BJ63" s="26">
        <f>SUMIFS('ACC punt-return'!D:D,'ACC punt-return'!$A:$A,$A62,'ACC punt-return'!$C:$C,$B62)</f>
        <v>33</v>
      </c>
      <c r="BK63" s="26">
        <f>SUMIFS('ACC punt-return'!E:E,'ACC punt-return'!$A:$A,$A62,'ACC punt-return'!$C:$C,$B62)</f>
        <v>204</v>
      </c>
      <c r="BL63" s="26">
        <f>AVERAGEIFS('ACC punt-return'!F:F,'ACC punt-return'!$A:$A,$A62,'ACC punt-return'!$C:$C,$B62)</f>
        <v>5.29</v>
      </c>
      <c r="BM63" s="26">
        <f>SUMIFS('ACC punt-return'!G:G,'ACC punt-return'!$A:$A,$A62,'ACC punt-return'!$C:$C,$B62)</f>
        <v>34</v>
      </c>
      <c r="BN63" s="26">
        <f>MAXIFS('ACC punt-return'!H:H,'ACC punt-return'!$A:$A,$A62,'ACC punt-return'!$C:$C,$B62)</f>
        <v>72</v>
      </c>
      <c r="BO63" s="26">
        <f>SUMIFS('ACC punt-return'!I:I,'ACC punt-return'!$A:$A,$A62,'ACC punt-return'!$C:$C,$B62)</f>
        <v>1</v>
      </c>
      <c r="BP63" s="26">
        <f>SUMIFS('ACC rushing'!D:D,'ACC rushing'!$A:$A,$A62,'ACC rushing'!$C:$C,$B62)</f>
        <v>500</v>
      </c>
      <c r="BQ63" s="26">
        <f>SUMIFS('ACC rushing'!E:E,'ACC rushing'!$A:$A,$A62,'ACC rushing'!$C:$C,$B62)</f>
        <v>2216</v>
      </c>
      <c r="BR63" s="26">
        <f>SUMIFS('ACC rushing'!F:F,'ACC rushing'!$A:$A,$A62,'ACC rushing'!$C:$C,$B62)</f>
        <v>276</v>
      </c>
      <c r="BS63" s="26">
        <f>SUMIFS('ACC rushing'!G:G,'ACC rushing'!$A:$A,$A62,'ACC rushing'!$C:$C,$B62)</f>
        <v>1940</v>
      </c>
      <c r="BT63" s="26">
        <f>AVERAGEIFS('ACC rushing'!H:H,'ACC rushing'!$A:$A,$A62,'ACC rushing'!$C:$C,$B62)</f>
        <v>3.96875</v>
      </c>
      <c r="BU63" s="26">
        <f>MAXIFS('ACC rushing'!I:I,'ACC rushing'!$A:$A,$A62,'ACC rushing'!$C:$C,$B62)</f>
        <v>34</v>
      </c>
      <c r="BV63" s="26">
        <f>SUMIFS('ACC rushing'!J:J,'ACC rushing'!$A:$A,$A62,'ACC rushing'!$C:$C,$B62)</f>
        <v>19</v>
      </c>
      <c r="BW63" s="26">
        <f>SUMIFS('ACC scoring'!D:D,'ACC scoring'!$A:$A,$A62,'ACC scoring'!$C:$C,$B62)</f>
        <v>304</v>
      </c>
      <c r="BX63" s="26">
        <f>SUMIFS('ACC scoring'!E:E,'ACC scoring'!$A:$A,$A62,'ACC scoring'!$C:$C,$B62)</f>
        <v>33</v>
      </c>
      <c r="BY63" s="26">
        <f>SUMIFS('ACC scoring'!F:F,'ACC scoring'!$A:$A,$A62,'ACC scoring'!$C:$C,$B62)</f>
        <v>15</v>
      </c>
      <c r="BZ63" s="26">
        <f>SUMIFS('ACC scoring'!G:G,'ACC scoring'!$A:$A,$A62,'ACC scoring'!$C:$C,$B62)</f>
        <v>18</v>
      </c>
      <c r="CA63" s="26">
        <f>SUMIFS('ACC scoring'!H:H,'ACC scoring'!$A:$A,$A62,'ACC scoring'!$C:$C,$B62)</f>
        <v>0</v>
      </c>
      <c r="CB63" s="26">
        <f>SUMIFS('ACC scoring'!I:I,'ACC scoring'!$A:$A,$A62,'ACC scoring'!$C:$C,$B62)</f>
        <v>0</v>
      </c>
      <c r="CC63" s="26">
        <f>SUMIFS('ACC scoring'!J:J,'ACC scoring'!$A:$A,$A62,'ACC scoring'!$C:$C,$B62)</f>
        <v>0</v>
      </c>
      <c r="CD63" s="26">
        <f>SUMIFS('ACC scoring'!K:K,'ACC scoring'!$A:$A,$A62,'ACC scoring'!$C:$C,$B62)</f>
        <v>0</v>
      </c>
      <c r="CE63" s="26">
        <f>SUMIFS('ACC scoring'!L:L,'ACC scoring'!$A:$A,$A62,'ACC scoring'!$C:$C,$B62)</f>
        <v>0</v>
      </c>
      <c r="CF63" s="26">
        <f>SUMIFS('ACC scoring'!M:M,'ACC scoring'!$A:$A,$A62,'ACC scoring'!$C:$C,$B62)</f>
        <v>0</v>
      </c>
      <c r="CG63" s="26">
        <f>SUMIFS('ACC scoring'!N:N,'ACC scoring'!$A:$A,$A62,'ACC scoring'!$C:$C,$B62)</f>
        <v>0</v>
      </c>
      <c r="CH63" s="26">
        <f>SUMIFS('ACC scoring'!O:O,'ACC scoring'!$A:$A,$A62,'ACC scoring'!$C:$C,$B62)</f>
        <v>43</v>
      </c>
      <c r="CI63" s="26">
        <f>SUMIFS('ACC scoring'!P:P,'ACC scoring'!$A:$A,$A62,'ACC scoring'!$C:$C,$B62)</f>
        <v>44</v>
      </c>
      <c r="CJ63" s="26">
        <f>SUMIFS('ACC scoring'!Q:Q,'ACC scoring'!$A:$A,$A62,'ACC scoring'!$C:$C,$B62)</f>
        <v>21</v>
      </c>
      <c r="CK63" s="26">
        <f>SUMIFS('ACC scoring'!R:R,'ACC scoring'!$A:$A,$A62,'ACC scoring'!$C:$C,$B62)</f>
        <v>28</v>
      </c>
      <c r="CL63" s="26">
        <f>SUMIFS('ACC scoring'!S:S,'ACC scoring'!$A:$A,$A62,'ACC scoring'!$C:$C,$B62)</f>
        <v>0</v>
      </c>
      <c r="CM63" s="26">
        <f>SUMIFS('ACC scoring'!T:T,'ACC scoring'!$A:$A,$A62,'ACC scoring'!$C:$C,$B62)</f>
        <v>0</v>
      </c>
      <c r="CN63" s="26">
        <f>SUMIFS('ACC punting'!D:D,'ACC punting'!$A:$A,$A62,'ACC punting'!$C:$C,$B62)</f>
        <v>76</v>
      </c>
      <c r="CO63" s="26">
        <f>SUMIFS('ACC punting'!E:E,'ACC punting'!$A:$A,$A62,'ACC punting'!$C:$C,$B62)</f>
        <v>3237</v>
      </c>
      <c r="CP63" s="26">
        <f>AVERAGEIFS('ACC punting'!F:F,'ACC punting'!$A:$A,$A62,'ACC punting'!$C:$C,$B62)</f>
        <v>42.6</v>
      </c>
      <c r="CQ63" s="26">
        <f>MAXIFS('ACC punting'!G:G,'ACC punting'!$A:$A,$A62,'ACC punting'!$C:$C,$B62)</f>
        <v>60</v>
      </c>
      <c r="CR63" s="26">
        <f>SUMIFS('ACC punting'!H:H,'ACC punting'!$A:$A,$A62,'ACC punting'!$C:$C,$B62)</f>
        <v>2</v>
      </c>
      <c r="CS63" s="26">
        <f>SUMIFS('ACC punting'!I:I,'ACC punting'!$A:$A,$A62,'ACC punting'!$C:$C,$B62)</f>
        <v>28</v>
      </c>
      <c r="CT63" s="26">
        <f>SUMIFS('ACC punting'!J:J,'ACC punting'!$A:$A,$A62,'ACC punting'!$C:$C,$B62)</f>
        <v>0</v>
      </c>
      <c r="CU63" s="26">
        <f>AVERAGEIFS('ACC punting'!K:K,'ACC punting'!$A:$A,$A62,'ACC punting'!$C:$C,$B62)</f>
        <v>39.8</v>
      </c>
      <c r="CV63" s="26">
        <f>SUMIFS('ACC punting'!L:L,'ACC punting'!$A:$A,$A62,'ACC punting'!$C:$C,$B62)</f>
        <v>27</v>
      </c>
      <c r="CW63" s="26">
        <f>SUMIFS('ACC punting'!M:M,'ACC punting'!$A:$A,$A62,'ACC punting'!$C:$C,$B62)</f>
        <v>174</v>
      </c>
    </row>
    <row r="64">
      <c r="A64" s="16">
        <v>2014.0</v>
      </c>
      <c r="B64" s="13" t="s">
        <v>108</v>
      </c>
      <c r="C64" s="26">
        <f>SUMIFS('ACC receiving'!D:D,'ACC receiving'!$A:$A,$A64,'ACC receiving'!$C:$C,$B64)</f>
        <v>232</v>
      </c>
      <c r="D64" s="26">
        <f>SUMIFS('ACC receiving'!E:E,'ACC receiving'!$A:$A,$A64,'ACC receiving'!$C:$C,$B64)</f>
        <v>2546</v>
      </c>
      <c r="E64" s="26">
        <f>AVERAGEIFS('ACC receiving'!F:F,'ACC receiving'!$A:$A,$A64,'ACC receiving'!$C:$C,$B64)</f>
        <v>10.78</v>
      </c>
      <c r="F64" s="26">
        <f>SUMIFS('ACC receiving'!G:G,'ACC receiving'!$A:$A,$A64,'ACC receiving'!$C:$C,$B64)</f>
        <v>210</v>
      </c>
      <c r="G64" s="26">
        <f>SUMIFS('ACC receiving'!H:H,'ACC receiving'!$A:$A,$A64,'ACC receiving'!$C:$C,$B64)</f>
        <v>19</v>
      </c>
      <c r="H64" s="26">
        <f>SUMIFS('ACC defense'!D:D,'ACC defense'!$A:$A,$A64,'ACC defense'!$C:$C,$B64)</f>
        <v>11</v>
      </c>
      <c r="I64" s="26">
        <f>SUMIFS('ACC defense'!E:E,'ACC defense'!$A:$A,$A64,'ACC defense'!$C:$C,$B64)</f>
        <v>177</v>
      </c>
      <c r="J64" s="26">
        <f>AVERAGEIFS('ACC defense'!F:F,'ACC defense'!$A:$A,$A64,'ACC defense'!$C:$C,$B64)</f>
        <v>13.23857143</v>
      </c>
      <c r="K64" s="26">
        <f>MAXIFS('ACC defense'!G:G,'ACC defense'!$A:$A,$A64,'ACC defense'!$C:$C,$B64)</f>
        <v>63</v>
      </c>
      <c r="L64" s="26">
        <f>SUMIFS('ACC defense'!H:H,'ACC defense'!$A:$A,$A64,'ACC defense'!$C:$C,$B64)</f>
        <v>2</v>
      </c>
      <c r="M64" s="26">
        <f>SUMIFS('ACC defense'!I:I,'ACC defense'!$A:$A,$A64,'ACC defense'!$C:$C,$B64)</f>
        <v>258</v>
      </c>
      <c r="N64" s="26">
        <f>SUMIFS('ACC defense'!J:J,'ACC defense'!$A:$A,$A64,'ACC defense'!$C:$C,$B64)</f>
        <v>196</v>
      </c>
      <c r="O64" s="26">
        <f>SUMIFS('ACC defense'!K:K,'ACC defense'!$A:$A,$A64,'ACC defense'!$C:$C,$B64)</f>
        <v>454</v>
      </c>
      <c r="P64" s="26">
        <f>SUMIFS('ACC defense'!L:L,'ACC defense'!$A:$A,$A64,'ACC defense'!$C:$C,$B64)</f>
        <v>15.5</v>
      </c>
      <c r="Q64" s="26">
        <f>SUMIFS('ACC defense'!M:M,'ACC defense'!$A:$A,$A64,'ACC defense'!$C:$C,$B64)</f>
        <v>109</v>
      </c>
      <c r="R64" s="27">
        <f>SUMIFS('ACC kicking'!D:D,'ACC kicking'!$A:$A,$A64,'ACC kicking'!$C:$C,$B64)</f>
        <v>33</v>
      </c>
      <c r="S64" s="27">
        <f>SUMIFS('ACC kicking'!E:E,'ACC kicking'!$A:$A,$A64,'ACC kicking'!$C:$C,$B64)</f>
        <v>34</v>
      </c>
      <c r="T64" s="27">
        <f>SUMIFS('ACC kicking'!F:F,'ACC kicking'!$A:$A,$A64,'ACC kicking'!$C:$C,$B64)</f>
        <v>20</v>
      </c>
      <c r="U64" s="27">
        <f>SUMIFS('ACC kicking'!G:G,'ACC kicking'!$A:$A,$A64,'ACC kicking'!$C:$C,$B64)</f>
        <v>28</v>
      </c>
      <c r="V64" s="27">
        <f>SUMIFS('ACC kicking'!H:H,'ACC kicking'!$A:$A,$A64,'ACC kicking'!$C:$C,$B64)</f>
        <v>0</v>
      </c>
      <c r="W64" s="27">
        <f>SUMIFS('ACC kicking'!I:I,'ACC kicking'!$A:$A,$A64,'ACC kicking'!$C:$C,$B64)</f>
        <v>0</v>
      </c>
      <c r="X64" s="27">
        <f>SUMIFS('ACC kicking'!J:J,'ACC kicking'!$A:$A,$A64,'ACC kicking'!$C:$C,$B64)</f>
        <v>10</v>
      </c>
      <c r="Y64" s="27">
        <f>SUMIFS('ACC kicking'!K:K,'ACC kicking'!$A:$A,$A64,'ACC kicking'!$C:$C,$B64)</f>
        <v>10</v>
      </c>
      <c r="Z64" s="27">
        <f>SUMIFS('ACC kicking'!L:L,'ACC kicking'!$A:$A,$A64,'ACC kicking'!$C:$C,$B64)</f>
        <v>6</v>
      </c>
      <c r="AA64" s="27">
        <f>SUMIFS('ACC kicking'!M:M,'ACC kicking'!$A:$A,$A64,'ACC kicking'!$C:$C,$B64)</f>
        <v>8</v>
      </c>
      <c r="AB64" s="27">
        <f>SUMIFS('ACC kicking'!N:N,'ACC kicking'!$A:$A,$A64,'ACC kicking'!$C:$C,$B64)</f>
        <v>4</v>
      </c>
      <c r="AC64" s="27">
        <f>SUMIFS('ACC kicking'!O:O,'ACC kicking'!$A:$A,$A64,'ACC kicking'!$C:$C,$B64)</f>
        <v>6</v>
      </c>
      <c r="AD64" s="27">
        <f>SUMIFS('ACC kicking'!P:P,'ACC kicking'!$A:$A,$A64,'ACC kicking'!$C:$C,$B64)</f>
        <v>0</v>
      </c>
      <c r="AE64" s="27">
        <f>SUMIFS('ACC kicking'!Q:Q,'ACC kicking'!$A:$A,$A64,'ACC kicking'!$C:$C,$B64)</f>
        <v>4</v>
      </c>
      <c r="AF64" s="27">
        <f>MAXIFS('ACC kicking'!R:R,'ACC kicking'!$A:$A,$A64,'ACC kicking'!$C:$C,$B64)</f>
        <v>49</v>
      </c>
      <c r="AG64" s="27">
        <f>SUMIFS('ACC kicking'!S:S,'ACC kicking'!$A:$A,$A64,'ACC kicking'!$C:$C,$B64)</f>
        <v>93</v>
      </c>
      <c r="AH64" s="27">
        <f>SUMIFS('ACC kickoff-return'!D:D,'ACC kickoff-return'!$A:$A,$A63,'ACC kickoff-return'!$C:$C,$B63)</f>
        <v>49</v>
      </c>
      <c r="AI64" s="27">
        <f>SUMIFS('ACC kickoff-return'!E:E,'ACC kickoff-return'!$A:$A,$A63,'ACC kickoff-return'!$C:$C,$B63)</f>
        <v>1046</v>
      </c>
      <c r="AJ64" s="27">
        <f>AVERAGEIFS('ACC kickoff-return'!F:F,'ACC kickoff-return'!$A:$A,$A63,'ACC kickoff-return'!$C:$C,$B63)</f>
        <v>16.05090909</v>
      </c>
      <c r="AK64" s="27">
        <f>SUMIFS('ACC kickoff-return'!G:G,'ACC kickoff-return'!$A:$A,$A63,'ACC kickoff-return'!$C:$C,$B63)</f>
        <v>1</v>
      </c>
      <c r="AL64" s="27">
        <f>MAXIFS('ACC kickoff-return'!H:H,'ACC kickoff-return'!$A:$A,$A63,'ACC kickoff-return'!$C:$C,$B63)</f>
        <v>74</v>
      </c>
      <c r="AM64" s="27">
        <f>SUMIFS('ACC kickoff-return'!I:I,'ACC kickoff-return'!$A:$A,$A63,'ACC kickoff-return'!$C:$C,$B63)</f>
        <v>0</v>
      </c>
      <c r="AN64" s="26">
        <f>SUMIFS('ACC kickoff'!D:D,'ACC kickoff'!$A:$A,$A63,'ACC kickoff'!$C:$C,$B63)</f>
        <v>76</v>
      </c>
      <c r="AO64" s="26">
        <f>SUMIFS('ACC kickoff'!E:E,'ACC kickoff'!$A:$A,$A63,'ACC kickoff'!$C:$C,$B63)</f>
        <v>4868</v>
      </c>
      <c r="AP64" s="26">
        <f>AVERAGEIFS('ACC kickoff'!F:F,'ACC kickoff'!$A:$A,$A63,'ACC kickoff'!$C:$C,$B63)</f>
        <v>63.05</v>
      </c>
      <c r="AQ64" s="26">
        <f>MAXIFS('ACC kickoff'!G:G,'ACC kickoff'!$A:$A,$A63,'ACC kickoff'!$C:$C,$B63)</f>
        <v>65</v>
      </c>
      <c r="AR64" s="26">
        <f>SUMIFS('ACC kickoff'!H:H,'ACC kickoff'!$A:$A,$A63,'ACC kickoff'!$C:$C,$B63)</f>
        <v>43</v>
      </c>
      <c r="AS64" s="26">
        <f>SUMIFS('ACC kickoff'!I:I,'ACC kickoff'!$A:$A,$A63,'ACC kickoff'!$C:$C,$B63)</f>
        <v>0</v>
      </c>
      <c r="AT64" s="26">
        <f>SUMIFS('ACC kickoff'!J:J,'ACC kickoff'!$A:$A,$A63,'ACC kickoff'!$C:$C,$B63)</f>
        <v>34</v>
      </c>
      <c r="AU64" s="26">
        <f>SUMIFS('ACC kickoff'!K:K,'ACC kickoff'!$A:$A,$A63,'ACC kickoff'!$C:$C,$B63)</f>
        <v>592</v>
      </c>
      <c r="AV64" s="26">
        <f>SUMIFS('ACC kickoff'!L:L,'ACC kickoff'!$A:$A,$A63,'ACC kickoff'!$C:$C,$B63)</f>
        <v>0</v>
      </c>
      <c r="AW64" s="27">
        <f>SUMIFS('ACC passing'!D:D,'ACC passing'!$A:$A,$A63,'ACC passing'!$C:$C,$B63)</f>
        <v>509</v>
      </c>
      <c r="AX64" s="27">
        <f>SUMIFS('ACC passing'!E:E,'ACC passing'!$A:$A,$A63,'ACC passing'!$C:$C,$B63)</f>
        <v>315</v>
      </c>
      <c r="AY64" s="27">
        <f>AVERAGEIFS('ACC passing'!F:F,'ACC passing'!$A:$A,$A63,'ACC passing'!$C:$C,$B63)</f>
        <v>83.38</v>
      </c>
      <c r="AZ64" s="27">
        <f>SUMIFS('ACC passing'!G:G,'ACC passing'!$A:$A,$A63,'ACC passing'!$C:$C,$B63)</f>
        <v>3619</v>
      </c>
      <c r="BA64" s="27">
        <f>AVERAGEIFS('ACC passing'!H:H,'ACC passing'!$A:$A,$A63,'ACC passing'!$C:$C,$B63)</f>
        <v>20.02</v>
      </c>
      <c r="BB64" s="27">
        <f>SUMIFS('ACC passing'!I:I,'ACC passing'!$A:$A,$A63,'ACC passing'!$C:$C,$B63)</f>
        <v>29</v>
      </c>
      <c r="BC64" s="27">
        <f>AVERAGEIFS('ACC passing'!J:J,'ACC passing'!$A:$A,$A63,'ACC passing'!$C:$C,$B63)</f>
        <v>62.26</v>
      </c>
      <c r="BD64" s="27">
        <f>SUMIFS('ACC passing'!K:K,'ACC passing'!$A:$A,$A63,'ACC passing'!$C:$C,$B63)</f>
        <v>13</v>
      </c>
      <c r="BE64" s="27">
        <f>AVERAGEIFS('ACC passing'!L:L,'ACC passing'!$A:$A,$A63,'ACC passing'!$C:$C,$B63)</f>
        <v>1.44</v>
      </c>
      <c r="BF64" s="27">
        <f>MAXIFS('ACC passing'!M:M,'ACC passing'!$A:$A,$A63,'ACC passing'!$C:$C,$B63)</f>
        <v>91</v>
      </c>
      <c r="BG64" s="27">
        <f>SUMIFS('ACC passing'!N:N,'ACC passing'!$A:$A,$A63,'ACC passing'!$C:$C,$B63)</f>
        <v>28</v>
      </c>
      <c r="BH64" s="27">
        <f>SUMIFS('ACC passing'!O:O,'ACC passing'!$A:$A,$A63,'ACC passing'!$C:$C,$B63)</f>
        <v>215</v>
      </c>
      <c r="BI64" s="27">
        <f>AVERAGEIFS('ACC passing'!P:P,'ACC passing'!$A:$A,$A63,'ACC passing'!$C:$C,$B63)</f>
        <v>454.08</v>
      </c>
      <c r="BJ64" s="26">
        <f>SUMIFS('ACC punt-return'!D:D,'ACC punt-return'!$A:$A,$A63,'ACC punt-return'!$C:$C,$B63)</f>
        <v>38</v>
      </c>
      <c r="BK64" s="26">
        <f>SUMIFS('ACC punt-return'!E:E,'ACC punt-return'!$A:$A,$A63,'ACC punt-return'!$C:$C,$B63)</f>
        <v>173</v>
      </c>
      <c r="BL64" s="26">
        <f>AVERAGEIFS('ACC punt-return'!F:F,'ACC punt-return'!$A:$A,$A63,'ACC punt-return'!$C:$C,$B63)</f>
        <v>1.883333333</v>
      </c>
      <c r="BM64" s="26">
        <f>SUMIFS('ACC punt-return'!G:G,'ACC punt-return'!$A:$A,$A63,'ACC punt-return'!$C:$C,$B63)</f>
        <v>10</v>
      </c>
      <c r="BN64" s="26">
        <f>MAXIFS('ACC punt-return'!H:H,'ACC punt-return'!$A:$A,$A63,'ACC punt-return'!$C:$C,$B63)</f>
        <v>31</v>
      </c>
      <c r="BO64" s="26">
        <f>SUMIFS('ACC punt-return'!I:I,'ACC punt-return'!$A:$A,$A63,'ACC punt-return'!$C:$C,$B63)</f>
        <v>0</v>
      </c>
      <c r="BP64" s="26">
        <f>SUMIFS('ACC rushing'!D:D,'ACC rushing'!$A:$A,$A63,'ACC rushing'!$C:$C,$B63)</f>
        <v>475</v>
      </c>
      <c r="BQ64" s="26">
        <f>SUMIFS('ACC rushing'!E:E,'ACC rushing'!$A:$A,$A63,'ACC rushing'!$C:$C,$B63)</f>
        <v>2386</v>
      </c>
      <c r="BR64" s="26">
        <f>SUMIFS('ACC rushing'!F:F,'ACC rushing'!$A:$A,$A63,'ACC rushing'!$C:$C,$B63)</f>
        <v>344</v>
      </c>
      <c r="BS64" s="26">
        <f>SUMIFS('ACC rushing'!G:G,'ACC rushing'!$A:$A,$A63,'ACC rushing'!$C:$C,$B63)</f>
        <v>2042</v>
      </c>
      <c r="BT64" s="26">
        <f>AVERAGEIFS('ACC rushing'!H:H,'ACC rushing'!$A:$A,$A63,'ACC rushing'!$C:$C,$B63)</f>
        <v>4.274285714</v>
      </c>
      <c r="BU64" s="26">
        <f>MAXIFS('ACC rushing'!I:I,'ACC rushing'!$A:$A,$A63,'ACC rushing'!$C:$C,$B63)</f>
        <v>52</v>
      </c>
      <c r="BV64" s="26">
        <f>SUMIFS('ACC rushing'!J:J,'ACC rushing'!$A:$A,$A63,'ACC rushing'!$C:$C,$B63)</f>
        <v>26</v>
      </c>
      <c r="BW64" s="26">
        <f>SUMIFS('ACC scoring'!D:D,'ACC scoring'!$A:$A,$A63,'ACC scoring'!$C:$C,$B63)</f>
        <v>348</v>
      </c>
      <c r="BX64" s="26">
        <f>SUMIFS('ACC scoring'!E:E,'ACC scoring'!$A:$A,$A63,'ACC scoring'!$C:$C,$B63)</f>
        <v>46</v>
      </c>
      <c r="BY64" s="26">
        <f>SUMIFS('ACC scoring'!F:F,'ACC scoring'!$A:$A,$A63,'ACC scoring'!$C:$C,$B63)</f>
        <v>24</v>
      </c>
      <c r="BZ64" s="26">
        <f>SUMIFS('ACC scoring'!G:G,'ACC scoring'!$A:$A,$A63,'ACC scoring'!$C:$C,$B63)</f>
        <v>22</v>
      </c>
      <c r="CA64" s="26">
        <f>SUMIFS('ACC scoring'!H:H,'ACC scoring'!$A:$A,$A63,'ACC scoring'!$C:$C,$B63)</f>
        <v>0</v>
      </c>
      <c r="CB64" s="26">
        <f>SUMIFS('ACC scoring'!I:I,'ACC scoring'!$A:$A,$A63,'ACC scoring'!$C:$C,$B63)</f>
        <v>0</v>
      </c>
      <c r="CC64" s="26">
        <f>SUMIFS('ACC scoring'!J:J,'ACC scoring'!$A:$A,$A63,'ACC scoring'!$C:$C,$B63)</f>
        <v>0</v>
      </c>
      <c r="CD64" s="26">
        <f>SUMIFS('ACC scoring'!K:K,'ACC scoring'!$A:$A,$A63,'ACC scoring'!$C:$C,$B63)</f>
        <v>0</v>
      </c>
      <c r="CE64" s="26">
        <f>SUMIFS('ACC scoring'!L:L,'ACC scoring'!$A:$A,$A63,'ACC scoring'!$C:$C,$B63)</f>
        <v>0</v>
      </c>
      <c r="CF64" s="26">
        <f>SUMIFS('ACC scoring'!M:M,'ACC scoring'!$A:$A,$A63,'ACC scoring'!$C:$C,$B63)</f>
        <v>0</v>
      </c>
      <c r="CG64" s="26">
        <f>SUMIFS('ACC scoring'!N:N,'ACC scoring'!$A:$A,$A63,'ACC scoring'!$C:$C,$B63)</f>
        <v>0</v>
      </c>
      <c r="CH64" s="26">
        <f>SUMIFS('ACC scoring'!O:O,'ACC scoring'!$A:$A,$A63,'ACC scoring'!$C:$C,$B63)</f>
        <v>52</v>
      </c>
      <c r="CI64" s="26">
        <f>SUMIFS('ACC scoring'!P:P,'ACC scoring'!$A:$A,$A63,'ACC scoring'!$C:$C,$B63)</f>
        <v>54</v>
      </c>
      <c r="CJ64" s="26">
        <f>SUMIFS('ACC scoring'!Q:Q,'ACC scoring'!$A:$A,$A63,'ACC scoring'!$C:$C,$B63)</f>
        <v>6</v>
      </c>
      <c r="CK64" s="26">
        <f>SUMIFS('ACC scoring'!R:R,'ACC scoring'!$A:$A,$A63,'ACC scoring'!$C:$C,$B63)</f>
        <v>13</v>
      </c>
      <c r="CL64" s="26">
        <f>SUMIFS('ACC scoring'!S:S,'ACC scoring'!$A:$A,$A63,'ACC scoring'!$C:$C,$B63)</f>
        <v>1</v>
      </c>
      <c r="CM64" s="26">
        <f>SUMIFS('ACC scoring'!T:T,'ACC scoring'!$A:$A,$A63,'ACC scoring'!$C:$C,$B63)</f>
        <v>0</v>
      </c>
      <c r="CN64" s="26">
        <f>SUMIFS('ACC punting'!D:D,'ACC punting'!$A:$A,$A63,'ACC punting'!$C:$C,$B63)</f>
        <v>64</v>
      </c>
      <c r="CO64" s="26">
        <f>SUMIFS('ACC punting'!E:E,'ACC punting'!$A:$A,$A63,'ACC punting'!$C:$C,$B63)</f>
        <v>2628</v>
      </c>
      <c r="CP64" s="26">
        <f>AVERAGEIFS('ACC punting'!F:F,'ACC punting'!$A:$A,$A63,'ACC punting'!$C:$C,$B63)</f>
        <v>41.1</v>
      </c>
      <c r="CQ64" s="26">
        <f>MAXIFS('ACC punting'!G:G,'ACC punting'!$A:$A,$A63,'ACC punting'!$C:$C,$B63)</f>
        <v>56</v>
      </c>
      <c r="CR64" s="26">
        <f>SUMIFS('ACC punting'!H:H,'ACC punting'!$A:$A,$A63,'ACC punting'!$C:$C,$B63)</f>
        <v>3</v>
      </c>
      <c r="CS64" s="26">
        <f>SUMIFS('ACC punting'!I:I,'ACC punting'!$A:$A,$A63,'ACC punting'!$C:$C,$B63)</f>
        <v>25</v>
      </c>
      <c r="CT64" s="26">
        <f>SUMIFS('ACC punting'!J:J,'ACC punting'!$A:$A,$A63,'ACC punting'!$C:$C,$B63)</f>
        <v>0</v>
      </c>
      <c r="CU64" s="26">
        <f>AVERAGEIFS('ACC punting'!K:K,'ACC punting'!$A:$A,$A63,'ACC punting'!$C:$C,$B63)</f>
        <v>39.2</v>
      </c>
      <c r="CV64" s="26">
        <f>SUMIFS('ACC punting'!L:L,'ACC punting'!$A:$A,$A63,'ACC punting'!$C:$C,$B63)</f>
        <v>14</v>
      </c>
      <c r="CW64" s="26">
        <f>SUMIFS('ACC punting'!M:M,'ACC punting'!$A:$A,$A63,'ACC punting'!$C:$C,$B63)</f>
        <v>58</v>
      </c>
    </row>
    <row r="65">
      <c r="A65" s="16">
        <v>2014.0</v>
      </c>
      <c r="B65" s="13" t="s">
        <v>103</v>
      </c>
      <c r="C65" s="26">
        <f>SUMIFS('ACC receiving'!D:D,'ACC receiving'!$A:$A,$A65,'ACC receiving'!$C:$C,$B65)</f>
        <v>196</v>
      </c>
      <c r="D65" s="26">
        <f>SUMIFS('ACC receiving'!E:E,'ACC receiving'!$A:$A,$A65,'ACC receiving'!$C:$C,$B65)</f>
        <v>1842</v>
      </c>
      <c r="E65" s="26">
        <f>AVERAGEIFS('ACC receiving'!F:F,'ACC receiving'!$A:$A,$A65,'ACC receiving'!$C:$C,$B65)</f>
        <v>7.765</v>
      </c>
      <c r="F65" s="26">
        <f>SUMIFS('ACC receiving'!G:G,'ACC receiving'!$A:$A,$A65,'ACC receiving'!$C:$C,$B65)</f>
        <v>145</v>
      </c>
      <c r="G65" s="26">
        <f>SUMIFS('ACC receiving'!H:H,'ACC receiving'!$A:$A,$A65,'ACC receiving'!$C:$C,$B65)</f>
        <v>11</v>
      </c>
      <c r="H65" s="26">
        <f>SUMIFS('ACC defense'!D:D,'ACC defense'!$A:$A,$A65,'ACC defense'!$C:$C,$B65)</f>
        <v>5</v>
      </c>
      <c r="I65" s="26">
        <f>SUMIFS('ACC defense'!E:E,'ACC defense'!$A:$A,$A65,'ACC defense'!$C:$C,$B65)</f>
        <v>64</v>
      </c>
      <c r="J65" s="26">
        <f>AVERAGEIFS('ACC defense'!F:F,'ACC defense'!$A:$A,$A65,'ACC defense'!$C:$C,$B65)</f>
        <v>14.66666667</v>
      </c>
      <c r="K65" s="26">
        <f>MAXIFS('ACC defense'!G:G,'ACC defense'!$A:$A,$A65,'ACC defense'!$C:$C,$B65)</f>
        <v>32</v>
      </c>
      <c r="L65" s="26">
        <f>SUMIFS('ACC defense'!H:H,'ACC defense'!$A:$A,$A65,'ACC defense'!$C:$C,$B65)</f>
        <v>0</v>
      </c>
      <c r="M65" s="26">
        <f>SUMIFS('ACC defense'!I:I,'ACC defense'!$A:$A,$A65,'ACC defense'!$C:$C,$B65)</f>
        <v>90</v>
      </c>
      <c r="N65" s="26">
        <f>SUMIFS('ACC defense'!J:J,'ACC defense'!$A:$A,$A65,'ACC defense'!$C:$C,$B65)</f>
        <v>57</v>
      </c>
      <c r="O65" s="26">
        <f>SUMIFS('ACC defense'!K:K,'ACC defense'!$A:$A,$A65,'ACC defense'!$C:$C,$B65)</f>
        <v>147</v>
      </c>
      <c r="P65" s="26">
        <f>SUMIFS('ACC defense'!L:L,'ACC defense'!$A:$A,$A65,'ACC defense'!$C:$C,$B65)</f>
        <v>1</v>
      </c>
      <c r="Q65" s="26">
        <f>SUMIFS('ACC defense'!M:M,'ACC defense'!$A:$A,$A65,'ACC defense'!$C:$C,$B65)</f>
        <v>3</v>
      </c>
      <c r="R65" s="27">
        <f>SUMIFS('ACC kicking'!D:D,'ACC kicking'!$A:$A,$A65,'ACC kicking'!$C:$C,$B65)</f>
        <v>19</v>
      </c>
      <c r="S65" s="27">
        <f>SUMIFS('ACC kicking'!E:E,'ACC kicking'!$A:$A,$A65,'ACC kicking'!$C:$C,$B65)</f>
        <v>19</v>
      </c>
      <c r="T65" s="27">
        <f>SUMIFS('ACC kicking'!F:F,'ACC kicking'!$A:$A,$A65,'ACC kicking'!$C:$C,$B65)</f>
        <v>15</v>
      </c>
      <c r="U65" s="27">
        <f>SUMIFS('ACC kicking'!G:G,'ACC kicking'!$A:$A,$A65,'ACC kicking'!$C:$C,$B65)</f>
        <v>19</v>
      </c>
      <c r="V65" s="27">
        <f>SUMIFS('ACC kicking'!H:H,'ACC kicking'!$A:$A,$A65,'ACC kicking'!$C:$C,$B65)</f>
        <v>0</v>
      </c>
      <c r="W65" s="27">
        <f>SUMIFS('ACC kicking'!I:I,'ACC kicking'!$A:$A,$A65,'ACC kicking'!$C:$C,$B65)</f>
        <v>0</v>
      </c>
      <c r="X65" s="27">
        <f>SUMIFS('ACC kicking'!J:J,'ACC kicking'!$A:$A,$A65,'ACC kicking'!$C:$C,$B65)</f>
        <v>4</v>
      </c>
      <c r="Y65" s="27">
        <f>SUMIFS('ACC kicking'!K:K,'ACC kicking'!$A:$A,$A65,'ACC kicking'!$C:$C,$B65)</f>
        <v>4</v>
      </c>
      <c r="Z65" s="27">
        <f>SUMIFS('ACC kicking'!L:L,'ACC kicking'!$A:$A,$A65,'ACC kicking'!$C:$C,$B65)</f>
        <v>8</v>
      </c>
      <c r="AA65" s="27">
        <f>SUMIFS('ACC kicking'!M:M,'ACC kicking'!$A:$A,$A65,'ACC kicking'!$C:$C,$B65)</f>
        <v>10</v>
      </c>
      <c r="AB65" s="27">
        <f>SUMIFS('ACC kicking'!N:N,'ACC kicking'!$A:$A,$A65,'ACC kicking'!$C:$C,$B65)</f>
        <v>2</v>
      </c>
      <c r="AC65" s="27">
        <f>SUMIFS('ACC kicking'!O:O,'ACC kicking'!$A:$A,$A65,'ACC kicking'!$C:$C,$B65)</f>
        <v>3</v>
      </c>
      <c r="AD65" s="27">
        <f>SUMIFS('ACC kicking'!P:P,'ACC kicking'!$A:$A,$A65,'ACC kicking'!$C:$C,$B65)</f>
        <v>1</v>
      </c>
      <c r="AE65" s="27">
        <f>SUMIFS('ACC kicking'!Q:Q,'ACC kicking'!$A:$A,$A65,'ACC kicking'!$C:$C,$B65)</f>
        <v>2</v>
      </c>
      <c r="AF65" s="27">
        <f>MAXIFS('ACC kicking'!R:R,'ACC kicking'!$A:$A,$A65,'ACC kicking'!$C:$C,$B65)</f>
        <v>50</v>
      </c>
      <c r="AG65" s="27">
        <f>SUMIFS('ACC kicking'!S:S,'ACC kicking'!$A:$A,$A65,'ACC kicking'!$C:$C,$B65)</f>
        <v>64</v>
      </c>
      <c r="AH65" s="27">
        <f>SUMIFS('ACC kickoff-return'!D:D,'ACC kickoff-return'!$A:$A,$A64,'ACC kickoff-return'!$C:$C,$B64)</f>
        <v>37</v>
      </c>
      <c r="AI65" s="27">
        <f>SUMIFS('ACC kickoff-return'!E:E,'ACC kickoff-return'!$A:$A,$A64,'ACC kickoff-return'!$C:$C,$B64)</f>
        <v>702</v>
      </c>
      <c r="AJ65" s="27">
        <f>AVERAGEIFS('ACC kickoff-return'!F:F,'ACC kickoff-return'!$A:$A,$A64,'ACC kickoff-return'!$C:$C,$B64)</f>
        <v>16.74875</v>
      </c>
      <c r="AK65" s="27">
        <f>SUMIFS('ACC kickoff-return'!G:G,'ACC kickoff-return'!$A:$A,$A64,'ACC kickoff-return'!$C:$C,$B64)</f>
        <v>0</v>
      </c>
      <c r="AL65" s="27">
        <f>MAXIFS('ACC kickoff-return'!H:H,'ACC kickoff-return'!$A:$A,$A64,'ACC kickoff-return'!$C:$C,$B64)</f>
        <v>58</v>
      </c>
      <c r="AM65" s="27">
        <f>SUMIFS('ACC kickoff-return'!I:I,'ACC kickoff-return'!$A:$A,$A64,'ACC kickoff-return'!$C:$C,$B64)</f>
        <v>0</v>
      </c>
      <c r="AN65" s="26">
        <f>SUMIFS('ACC kickoff'!D:D,'ACC kickoff'!$A:$A,$A64,'ACC kickoff'!$C:$C,$B64)</f>
        <v>64</v>
      </c>
      <c r="AO65" s="26">
        <f>SUMIFS('ACC kickoff'!E:E,'ACC kickoff'!$A:$A,$A64,'ACC kickoff'!$C:$C,$B64)</f>
        <v>3841</v>
      </c>
      <c r="AP65" s="26">
        <f>AVERAGEIFS('ACC kickoff'!F:F,'ACC kickoff'!$A:$A,$A64,'ACC kickoff'!$C:$C,$B64)</f>
        <v>59.33333333</v>
      </c>
      <c r="AQ65" s="26">
        <f>MAXIFS('ACC kickoff'!G:G,'ACC kickoff'!$A:$A,$A64,'ACC kickoff'!$C:$C,$B64)</f>
        <v>65</v>
      </c>
      <c r="AR65" s="26">
        <f>SUMIFS('ACC kickoff'!H:H,'ACC kickoff'!$A:$A,$A64,'ACC kickoff'!$C:$C,$B64)</f>
        <v>15</v>
      </c>
      <c r="AS65" s="26">
        <f>SUMIFS('ACC kickoff'!I:I,'ACC kickoff'!$A:$A,$A64,'ACC kickoff'!$C:$C,$B64)</f>
        <v>2</v>
      </c>
      <c r="AT65" s="26">
        <f>SUMIFS('ACC kickoff'!J:J,'ACC kickoff'!$A:$A,$A64,'ACC kickoff'!$C:$C,$B64)</f>
        <v>46</v>
      </c>
      <c r="AU65" s="26">
        <f>SUMIFS('ACC kickoff'!K:K,'ACC kickoff'!$A:$A,$A64,'ACC kickoff'!$C:$C,$B64)</f>
        <v>937</v>
      </c>
      <c r="AV65" s="26">
        <f>SUMIFS('ACC kickoff'!L:L,'ACC kickoff'!$A:$A,$A64,'ACC kickoff'!$C:$C,$B64)</f>
        <v>0</v>
      </c>
      <c r="AW65" s="27">
        <f>SUMIFS('ACC passing'!D:D,'ACC passing'!$A:$A,$A64,'ACC passing'!$C:$C,$B64)</f>
        <v>455</v>
      </c>
      <c r="AX65" s="27">
        <f>SUMIFS('ACC passing'!E:E,'ACC passing'!$A:$A,$A64,'ACC passing'!$C:$C,$B64)</f>
        <v>271</v>
      </c>
      <c r="AY65" s="27">
        <f>AVERAGEIFS('ACC passing'!F:F,'ACC passing'!$A:$A,$A64,'ACC passing'!$C:$C,$B64)</f>
        <v>59.9</v>
      </c>
      <c r="AZ65" s="27">
        <f>SUMIFS('ACC passing'!G:G,'ACC passing'!$A:$A,$A64,'ACC passing'!$C:$C,$B64)</f>
        <v>2826</v>
      </c>
      <c r="BA65" s="27">
        <f>AVERAGEIFS('ACC passing'!H:H,'ACC passing'!$A:$A,$A64,'ACC passing'!$C:$C,$B64)</f>
        <v>10.06666667</v>
      </c>
      <c r="BB65" s="27">
        <f>SUMIFS('ACC passing'!I:I,'ACC passing'!$A:$A,$A64,'ACC passing'!$C:$C,$B64)</f>
        <v>19</v>
      </c>
      <c r="BC65" s="27">
        <f>AVERAGEIFS('ACC passing'!J:J,'ACC passing'!$A:$A,$A64,'ACC passing'!$C:$C,$B64)</f>
        <v>2.533333333</v>
      </c>
      <c r="BD65" s="27">
        <f>SUMIFS('ACC passing'!K:K,'ACC passing'!$A:$A,$A64,'ACC passing'!$C:$C,$B64)</f>
        <v>15</v>
      </c>
      <c r="BE65" s="27">
        <f>AVERAGEIFS('ACC passing'!L:L,'ACC passing'!$A:$A,$A64,'ACC passing'!$C:$C,$B64)</f>
        <v>0.5666666667</v>
      </c>
      <c r="BF65" s="27">
        <f>MAXIFS('ACC passing'!M:M,'ACC passing'!$A:$A,$A64,'ACC passing'!$C:$C,$B64)</f>
        <v>50</v>
      </c>
      <c r="BG65" s="27">
        <f>SUMIFS('ACC passing'!N:N,'ACC passing'!$A:$A,$A64,'ACC passing'!$C:$C,$B64)</f>
        <v>34</v>
      </c>
      <c r="BH65" s="27">
        <f>SUMIFS('ACC passing'!O:O,'ACC passing'!$A:$A,$A64,'ACC passing'!$C:$C,$B64)</f>
        <v>279</v>
      </c>
      <c r="BI65" s="27">
        <f>AVERAGEIFS('ACC passing'!P:P,'ACC passing'!$A:$A,$A64,'ACC passing'!$C:$C,$B64)</f>
        <v>151.5833333</v>
      </c>
      <c r="BJ65" s="26">
        <f>SUMIFS('ACC punt-return'!D:D,'ACC punt-return'!$A:$A,$A64,'ACC punt-return'!$C:$C,$B64)</f>
        <v>45</v>
      </c>
      <c r="BK65" s="26">
        <f>SUMIFS('ACC punt-return'!E:E,'ACC punt-return'!$A:$A,$A64,'ACC punt-return'!$C:$C,$B64)</f>
        <v>315</v>
      </c>
      <c r="BL65" s="26">
        <f>AVERAGEIFS('ACC punt-return'!F:F,'ACC punt-return'!$A:$A,$A64,'ACC punt-return'!$C:$C,$B64)</f>
        <v>5.0625</v>
      </c>
      <c r="BM65" s="26">
        <f>SUMIFS('ACC punt-return'!G:G,'ACC punt-return'!$A:$A,$A64,'ACC punt-return'!$C:$C,$B64)</f>
        <v>13</v>
      </c>
      <c r="BN65" s="26">
        <f>MAXIFS('ACC punt-return'!H:H,'ACC punt-return'!$A:$A,$A64,'ACC punt-return'!$C:$C,$B64)</f>
        <v>38</v>
      </c>
      <c r="BO65" s="26">
        <f>SUMIFS('ACC punt-return'!I:I,'ACC punt-return'!$A:$A,$A64,'ACC punt-return'!$C:$C,$B64)</f>
        <v>0</v>
      </c>
      <c r="BP65" s="26">
        <f>SUMIFS('ACC rushing'!D:D,'ACC rushing'!$A:$A,$A64,'ACC rushing'!$C:$C,$B64)</f>
        <v>397</v>
      </c>
      <c r="BQ65" s="26">
        <f>SUMIFS('ACC rushing'!E:E,'ACC rushing'!$A:$A,$A64,'ACC rushing'!$C:$C,$B64)</f>
        <v>1957</v>
      </c>
      <c r="BR65" s="26">
        <f>SUMIFS('ACC rushing'!F:F,'ACC rushing'!$A:$A,$A64,'ACC rushing'!$C:$C,$B64)</f>
        <v>91</v>
      </c>
      <c r="BS65" s="26">
        <f>SUMIFS('ACC rushing'!G:G,'ACC rushing'!$A:$A,$A64,'ACC rushing'!$C:$C,$B64)</f>
        <v>1866</v>
      </c>
      <c r="BT65" s="26">
        <f>AVERAGEIFS('ACC rushing'!H:H,'ACC rushing'!$A:$A,$A64,'ACC rushing'!$C:$C,$B64)</f>
        <v>8.028</v>
      </c>
      <c r="BU65" s="26">
        <f>MAXIFS('ACC rushing'!I:I,'ACC rushing'!$A:$A,$A64,'ACC rushing'!$C:$C,$B64)</f>
        <v>42</v>
      </c>
      <c r="BV65" s="26">
        <f>SUMIFS('ACC rushing'!J:J,'ACC rushing'!$A:$A,$A64,'ACC rushing'!$C:$C,$B64)</f>
        <v>10</v>
      </c>
      <c r="BW65" s="26">
        <f>SUMIFS('ACC scoring'!D:D,'ACC scoring'!$A:$A,$A64,'ACC scoring'!$C:$C,$B64)</f>
        <v>257</v>
      </c>
      <c r="BX65" s="26">
        <f>SUMIFS('ACC scoring'!E:E,'ACC scoring'!$A:$A,$A64,'ACC scoring'!$C:$C,$B64)</f>
        <v>27</v>
      </c>
      <c r="BY65" s="26">
        <f>SUMIFS('ACC scoring'!F:F,'ACC scoring'!$A:$A,$A64,'ACC scoring'!$C:$C,$B64)</f>
        <v>10</v>
      </c>
      <c r="BZ65" s="26">
        <f>SUMIFS('ACC scoring'!G:G,'ACC scoring'!$A:$A,$A64,'ACC scoring'!$C:$C,$B64)</f>
        <v>16</v>
      </c>
      <c r="CA65" s="26">
        <f>SUMIFS('ACC scoring'!H:H,'ACC scoring'!$A:$A,$A64,'ACC scoring'!$C:$C,$B64)</f>
        <v>0</v>
      </c>
      <c r="CB65" s="26">
        <f>SUMIFS('ACC scoring'!I:I,'ACC scoring'!$A:$A,$A64,'ACC scoring'!$C:$C,$B64)</f>
        <v>0</v>
      </c>
      <c r="CC65" s="26">
        <f>SUMIFS('ACC scoring'!J:J,'ACC scoring'!$A:$A,$A64,'ACC scoring'!$C:$C,$B64)</f>
        <v>0</v>
      </c>
      <c r="CD65" s="26">
        <f>SUMIFS('ACC scoring'!K:K,'ACC scoring'!$A:$A,$A64,'ACC scoring'!$C:$C,$B64)</f>
        <v>0</v>
      </c>
      <c r="CE65" s="26">
        <f>SUMIFS('ACC scoring'!L:L,'ACC scoring'!$A:$A,$A64,'ACC scoring'!$C:$C,$B64)</f>
        <v>0</v>
      </c>
      <c r="CF65" s="26">
        <f>SUMIFS('ACC scoring'!M:M,'ACC scoring'!$A:$A,$A64,'ACC scoring'!$C:$C,$B64)</f>
        <v>1</v>
      </c>
      <c r="CG65" s="26">
        <f>SUMIFS('ACC scoring'!N:N,'ACC scoring'!$A:$A,$A64,'ACC scoring'!$C:$C,$B64)</f>
        <v>0</v>
      </c>
      <c r="CH65" s="26">
        <f>SUMIFS('ACC scoring'!O:O,'ACC scoring'!$A:$A,$A64,'ACC scoring'!$C:$C,$B64)</f>
        <v>33</v>
      </c>
      <c r="CI65" s="26">
        <f>SUMIFS('ACC scoring'!P:P,'ACC scoring'!$A:$A,$A64,'ACC scoring'!$C:$C,$B64)</f>
        <v>34</v>
      </c>
      <c r="CJ65" s="26">
        <f>SUMIFS('ACC scoring'!Q:Q,'ACC scoring'!$A:$A,$A64,'ACC scoring'!$C:$C,$B64)</f>
        <v>20</v>
      </c>
      <c r="CK65" s="26">
        <f>SUMIFS('ACC scoring'!R:R,'ACC scoring'!$A:$A,$A64,'ACC scoring'!$C:$C,$B64)</f>
        <v>28</v>
      </c>
      <c r="CL65" s="26">
        <f>SUMIFS('ACC scoring'!S:S,'ACC scoring'!$A:$A,$A64,'ACC scoring'!$C:$C,$B64)</f>
        <v>1</v>
      </c>
      <c r="CM65" s="26">
        <f>SUMIFS('ACC scoring'!T:T,'ACC scoring'!$A:$A,$A64,'ACC scoring'!$C:$C,$B64)</f>
        <v>0</v>
      </c>
      <c r="CN65" s="26">
        <f>SUMIFS('ACC punting'!D:D,'ACC punting'!$A:$A,$A64,'ACC punting'!$C:$C,$B64)</f>
        <v>83</v>
      </c>
      <c r="CO65" s="26">
        <f>SUMIFS('ACC punting'!E:E,'ACC punting'!$A:$A,$A64,'ACC punting'!$C:$C,$B64)</f>
        <v>3314</v>
      </c>
      <c r="CP65" s="26">
        <f>AVERAGEIFS('ACC punting'!F:F,'ACC punting'!$A:$A,$A64,'ACC punting'!$C:$C,$B64)</f>
        <v>39.9</v>
      </c>
      <c r="CQ65" s="26">
        <f>MAXIFS('ACC punting'!G:G,'ACC punting'!$A:$A,$A64,'ACC punting'!$C:$C,$B64)</f>
        <v>60</v>
      </c>
      <c r="CR65" s="26">
        <f>SUMIFS('ACC punting'!H:H,'ACC punting'!$A:$A,$A64,'ACC punting'!$C:$C,$B64)</f>
        <v>4</v>
      </c>
      <c r="CS65" s="26">
        <f>SUMIFS('ACC punting'!I:I,'ACC punting'!$A:$A,$A64,'ACC punting'!$C:$C,$B64)</f>
        <v>22</v>
      </c>
      <c r="CT65" s="26">
        <f>SUMIFS('ACC punting'!J:J,'ACC punting'!$A:$A,$A64,'ACC punting'!$C:$C,$B64)</f>
        <v>0</v>
      </c>
      <c r="CU65" s="26">
        <f>AVERAGEIFS('ACC punting'!K:K,'ACC punting'!$A:$A,$A64,'ACC punting'!$C:$C,$B64)</f>
        <v>37.9</v>
      </c>
      <c r="CV65" s="26">
        <f>SUMIFS('ACC punting'!L:L,'ACC punting'!$A:$A,$A64,'ACC punting'!$C:$C,$B64)</f>
        <v>29</v>
      </c>
      <c r="CW65" s="26">
        <f>SUMIFS('ACC punting'!M:M,'ACC punting'!$A:$A,$A64,'ACC punting'!$C:$C,$B64)</f>
        <v>89</v>
      </c>
    </row>
    <row r="66">
      <c r="A66" s="16">
        <v>2014.0</v>
      </c>
      <c r="B66" s="13" t="s">
        <v>105</v>
      </c>
      <c r="C66" s="26">
        <f>SUMIFS('ACC receiving'!D:D,'ACC receiving'!$A:$A,$A66,'ACC receiving'!$C:$C,$B66)</f>
        <v>174</v>
      </c>
      <c r="D66" s="26">
        <f>SUMIFS('ACC receiving'!E:E,'ACC receiving'!$A:$A,$A66,'ACC receiving'!$C:$C,$B66)</f>
        <v>1972</v>
      </c>
      <c r="E66" s="26">
        <f>AVERAGEIFS('ACC receiving'!F:F,'ACC receiving'!$A:$A,$A66,'ACC receiving'!$C:$C,$B66)</f>
        <v>10.48625</v>
      </c>
      <c r="F66" s="26">
        <f>SUMIFS('ACC receiving'!G:G,'ACC receiving'!$A:$A,$A66,'ACC receiving'!$C:$C,$B66)</f>
        <v>256</v>
      </c>
      <c r="G66" s="26">
        <f>SUMIFS('ACC receiving'!H:H,'ACC receiving'!$A:$A,$A66,'ACC receiving'!$C:$C,$B66)</f>
        <v>5</v>
      </c>
      <c r="H66" s="26">
        <f>SUMIFS('ACC defense'!D:D,'ACC defense'!$A:$A,$A66,'ACC defense'!$C:$C,$B66)</f>
        <v>8</v>
      </c>
      <c r="I66" s="26">
        <f>SUMIFS('ACC defense'!E:E,'ACC defense'!$A:$A,$A66,'ACC defense'!$C:$C,$B66)</f>
        <v>91</v>
      </c>
      <c r="J66" s="26">
        <f>AVERAGEIFS('ACC defense'!F:F,'ACC defense'!$A:$A,$A66,'ACC defense'!$C:$C,$B66)</f>
        <v>15.16666667</v>
      </c>
      <c r="K66" s="26">
        <f>MAXIFS('ACC defense'!G:G,'ACC defense'!$A:$A,$A66,'ACC defense'!$C:$C,$B66)</f>
        <v>42</v>
      </c>
      <c r="L66" s="26">
        <f>SUMIFS('ACC defense'!H:H,'ACC defense'!$A:$A,$A66,'ACC defense'!$C:$C,$B66)</f>
        <v>2</v>
      </c>
      <c r="M66" s="26">
        <f>SUMIFS('ACC defense'!I:I,'ACC defense'!$A:$A,$A66,'ACC defense'!$C:$C,$B66)</f>
        <v>168</v>
      </c>
      <c r="N66" s="26">
        <f>SUMIFS('ACC defense'!J:J,'ACC defense'!$A:$A,$A66,'ACC defense'!$C:$C,$B66)</f>
        <v>73</v>
      </c>
      <c r="O66" s="26">
        <f>SUMIFS('ACC defense'!K:K,'ACC defense'!$A:$A,$A66,'ACC defense'!$C:$C,$B66)</f>
        <v>241</v>
      </c>
      <c r="P66" s="26">
        <f>SUMIFS('ACC defense'!L:L,'ACC defense'!$A:$A,$A66,'ACC defense'!$C:$C,$B66)</f>
        <v>4</v>
      </c>
      <c r="Q66" s="26">
        <f>SUMIFS('ACC defense'!M:M,'ACC defense'!$A:$A,$A66,'ACC defense'!$C:$C,$B66)</f>
        <v>34</v>
      </c>
      <c r="R66" s="27">
        <f>SUMIFS('ACC kicking'!D:D,'ACC kicking'!$A:$A,$A66,'ACC kicking'!$C:$C,$B66)</f>
        <v>20</v>
      </c>
      <c r="S66" s="27">
        <f>SUMIFS('ACC kicking'!E:E,'ACC kicking'!$A:$A,$A66,'ACC kicking'!$C:$C,$B66)</f>
        <v>21</v>
      </c>
      <c r="T66" s="27">
        <f>SUMIFS('ACC kicking'!F:F,'ACC kicking'!$A:$A,$A66,'ACC kicking'!$C:$C,$B66)</f>
        <v>17</v>
      </c>
      <c r="U66" s="27">
        <f>SUMIFS('ACC kicking'!G:G,'ACC kicking'!$A:$A,$A66,'ACC kicking'!$C:$C,$B66)</f>
        <v>23</v>
      </c>
      <c r="V66" s="27">
        <f>SUMIFS('ACC kicking'!H:H,'ACC kicking'!$A:$A,$A66,'ACC kicking'!$C:$C,$B66)</f>
        <v>0</v>
      </c>
      <c r="W66" s="27">
        <f>SUMIFS('ACC kicking'!I:I,'ACC kicking'!$A:$A,$A66,'ACC kicking'!$C:$C,$B66)</f>
        <v>0</v>
      </c>
      <c r="X66" s="27">
        <f>SUMIFS('ACC kicking'!J:J,'ACC kicking'!$A:$A,$A66,'ACC kicking'!$C:$C,$B66)</f>
        <v>7</v>
      </c>
      <c r="Y66" s="27">
        <f>SUMIFS('ACC kicking'!K:K,'ACC kicking'!$A:$A,$A66,'ACC kicking'!$C:$C,$B66)</f>
        <v>8</v>
      </c>
      <c r="Z66" s="27">
        <f>SUMIFS('ACC kicking'!L:L,'ACC kicking'!$A:$A,$A66,'ACC kicking'!$C:$C,$B66)</f>
        <v>5</v>
      </c>
      <c r="AA66" s="27">
        <f>SUMIFS('ACC kicking'!M:M,'ACC kicking'!$A:$A,$A66,'ACC kicking'!$C:$C,$B66)</f>
        <v>7</v>
      </c>
      <c r="AB66" s="27">
        <f>SUMIFS('ACC kicking'!N:N,'ACC kicking'!$A:$A,$A66,'ACC kicking'!$C:$C,$B66)</f>
        <v>3</v>
      </c>
      <c r="AC66" s="27">
        <f>SUMIFS('ACC kicking'!O:O,'ACC kicking'!$A:$A,$A66,'ACC kicking'!$C:$C,$B66)</f>
        <v>6</v>
      </c>
      <c r="AD66" s="27">
        <f>SUMIFS('ACC kicking'!P:P,'ACC kicking'!$A:$A,$A66,'ACC kicking'!$C:$C,$B66)</f>
        <v>2</v>
      </c>
      <c r="AE66" s="27">
        <f>SUMIFS('ACC kicking'!Q:Q,'ACC kicking'!$A:$A,$A66,'ACC kicking'!$C:$C,$B66)</f>
        <v>2</v>
      </c>
      <c r="AF66" s="27">
        <f>MAXIFS('ACC kicking'!R:R,'ACC kicking'!$A:$A,$A66,'ACC kicking'!$C:$C,$B66)</f>
        <v>50</v>
      </c>
      <c r="AG66" s="27">
        <f>SUMIFS('ACC kicking'!S:S,'ACC kicking'!$A:$A,$A66,'ACC kicking'!$C:$C,$B66)</f>
        <v>71</v>
      </c>
      <c r="AH66" s="27">
        <f>SUMIFS('ACC kickoff-return'!D:D,'ACC kickoff-return'!$A:$A,$A65,'ACC kickoff-return'!$C:$C,$B65)</f>
        <v>36</v>
      </c>
      <c r="AI66" s="27">
        <f>SUMIFS('ACC kickoff-return'!E:E,'ACC kickoff-return'!$A:$A,$A65,'ACC kickoff-return'!$C:$C,$B65)</f>
        <v>674</v>
      </c>
      <c r="AJ66" s="27">
        <f>AVERAGEIFS('ACC kickoff-return'!F:F,'ACC kickoff-return'!$A:$A,$A65,'ACC kickoff-return'!$C:$C,$B65)</f>
        <v>11.69166667</v>
      </c>
      <c r="AK66" s="27">
        <f>SUMIFS('ACC kickoff-return'!G:G,'ACC kickoff-return'!$A:$A,$A65,'ACC kickoff-return'!$C:$C,$B65)</f>
        <v>0</v>
      </c>
      <c r="AL66" s="27">
        <f>MAXIFS('ACC kickoff-return'!H:H,'ACC kickoff-return'!$A:$A,$A65,'ACC kickoff-return'!$C:$C,$B65)</f>
        <v>56</v>
      </c>
      <c r="AM66" s="27">
        <f>SUMIFS('ACC kickoff-return'!I:I,'ACC kickoff-return'!$A:$A,$A65,'ACC kickoff-return'!$C:$C,$B65)</f>
        <v>0</v>
      </c>
      <c r="AN66" s="26">
        <f>SUMIFS('ACC kickoff'!D:D,'ACC kickoff'!$A:$A,$A65,'ACC kickoff'!$C:$C,$B65)</f>
        <v>42</v>
      </c>
      <c r="AO66" s="26">
        <f>SUMIFS('ACC kickoff'!E:E,'ACC kickoff'!$A:$A,$A65,'ACC kickoff'!$C:$C,$B65)</f>
        <v>2602</v>
      </c>
      <c r="AP66" s="26">
        <f>AVERAGEIFS('ACC kickoff'!F:F,'ACC kickoff'!$A:$A,$A65,'ACC kickoff'!$C:$C,$B65)</f>
        <v>62</v>
      </c>
      <c r="AQ66" s="26">
        <f>MAXIFS('ACC kickoff'!G:G,'ACC kickoff'!$A:$A,$A65,'ACC kickoff'!$C:$C,$B65)</f>
        <v>65</v>
      </c>
      <c r="AR66" s="26">
        <f>SUMIFS('ACC kickoff'!H:H,'ACC kickoff'!$A:$A,$A65,'ACC kickoff'!$C:$C,$B65)</f>
        <v>14</v>
      </c>
      <c r="AS66" s="26">
        <f>SUMIFS('ACC kickoff'!I:I,'ACC kickoff'!$A:$A,$A65,'ACC kickoff'!$C:$C,$B65)</f>
        <v>3</v>
      </c>
      <c r="AT66" s="26">
        <f>SUMIFS('ACC kickoff'!J:J,'ACC kickoff'!$A:$A,$A65,'ACC kickoff'!$C:$C,$B65)</f>
        <v>25</v>
      </c>
      <c r="AU66" s="26">
        <f>SUMIFS('ACC kickoff'!K:K,'ACC kickoff'!$A:$A,$A65,'ACC kickoff'!$C:$C,$B65)</f>
        <v>515</v>
      </c>
      <c r="AV66" s="26">
        <f>SUMIFS('ACC kickoff'!L:L,'ACC kickoff'!$A:$A,$A65,'ACC kickoff'!$C:$C,$B65)</f>
        <v>0</v>
      </c>
      <c r="AW66" s="27">
        <f>SUMIFS('ACC passing'!D:D,'ACC passing'!$A:$A,$A65,'ACC passing'!$C:$C,$B65)</f>
        <v>385</v>
      </c>
      <c r="AX66" s="27">
        <f>SUMIFS('ACC passing'!E:E,'ACC passing'!$A:$A,$A65,'ACC passing'!$C:$C,$B65)</f>
        <v>225</v>
      </c>
      <c r="AY66" s="27">
        <f>AVERAGEIFS('ACC passing'!F:F,'ACC passing'!$A:$A,$A65,'ACC passing'!$C:$C,$B65)</f>
        <v>55.2</v>
      </c>
      <c r="AZ66" s="27">
        <f>SUMIFS('ACC passing'!G:G,'ACC passing'!$A:$A,$A65,'ACC passing'!$C:$C,$B65)</f>
        <v>2116</v>
      </c>
      <c r="BA66" s="27">
        <f>AVERAGEIFS('ACC passing'!H:H,'ACC passing'!$A:$A,$A65,'ACC passing'!$C:$C,$B65)</f>
        <v>8.25</v>
      </c>
      <c r="BB66" s="27">
        <f>SUMIFS('ACC passing'!I:I,'ACC passing'!$A:$A,$A65,'ACC passing'!$C:$C,$B65)</f>
        <v>12</v>
      </c>
      <c r="BC66" s="27">
        <f>AVERAGEIFS('ACC passing'!J:J,'ACC passing'!$A:$A,$A65,'ACC passing'!$C:$C,$B65)</f>
        <v>0.825</v>
      </c>
      <c r="BD66" s="27">
        <f>SUMIFS('ACC passing'!K:K,'ACC passing'!$A:$A,$A65,'ACC passing'!$C:$C,$B65)</f>
        <v>14</v>
      </c>
      <c r="BE66" s="27">
        <f>AVERAGEIFS('ACC passing'!L:L,'ACC passing'!$A:$A,$A65,'ACC passing'!$C:$C,$B65)</f>
        <v>0.95</v>
      </c>
      <c r="BF66" s="27">
        <f>MAXIFS('ACC passing'!M:M,'ACC passing'!$A:$A,$A65,'ACC passing'!$C:$C,$B65)</f>
        <v>46</v>
      </c>
      <c r="BG66" s="27">
        <f>SUMIFS('ACC passing'!N:N,'ACC passing'!$A:$A,$A65,'ACC passing'!$C:$C,$B65)</f>
        <v>49</v>
      </c>
      <c r="BH66" s="27">
        <f>SUMIFS('ACC passing'!O:O,'ACC passing'!$A:$A,$A65,'ACC passing'!$C:$C,$B65)</f>
        <v>352</v>
      </c>
      <c r="BI66" s="27">
        <f>AVERAGEIFS('ACC passing'!P:P,'ACC passing'!$A:$A,$A65,'ACC passing'!$C:$C,$B65)</f>
        <v>125.275</v>
      </c>
      <c r="BJ66" s="26">
        <f>SUMIFS('ACC punt-return'!D:D,'ACC punt-return'!$A:$A,$A65,'ACC punt-return'!$C:$C,$B65)</f>
        <v>19</v>
      </c>
      <c r="BK66" s="26">
        <f>SUMIFS('ACC punt-return'!E:E,'ACC punt-return'!$A:$A,$A65,'ACC punt-return'!$C:$C,$B65)</f>
        <v>155</v>
      </c>
      <c r="BL66" s="26">
        <f>AVERAGEIFS('ACC punt-return'!F:F,'ACC punt-return'!$A:$A,$A65,'ACC punt-return'!$C:$C,$B65)</f>
        <v>8.055</v>
      </c>
      <c r="BM66" s="26">
        <f>SUMIFS('ACC punt-return'!G:G,'ACC punt-return'!$A:$A,$A65,'ACC punt-return'!$C:$C,$B65)</f>
        <v>20</v>
      </c>
      <c r="BN66" s="26">
        <f>MAXIFS('ACC punt-return'!H:H,'ACC punt-return'!$A:$A,$A65,'ACC punt-return'!$C:$C,$B65)</f>
        <v>32</v>
      </c>
      <c r="BO66" s="26">
        <f>SUMIFS('ACC punt-return'!I:I,'ACC punt-return'!$A:$A,$A65,'ACC punt-return'!$C:$C,$B65)</f>
        <v>1</v>
      </c>
      <c r="BP66" s="26">
        <f>SUMIFS('ACC rushing'!D:D,'ACC rushing'!$A:$A,$A65,'ACC rushing'!$C:$C,$B65)</f>
        <v>260</v>
      </c>
      <c r="BQ66" s="26">
        <f>SUMIFS('ACC rushing'!E:E,'ACC rushing'!$A:$A,$A65,'ACC rushing'!$C:$C,$B65)</f>
        <v>799</v>
      </c>
      <c r="BR66" s="26">
        <f>SUMIFS('ACC rushing'!F:F,'ACC rushing'!$A:$A,$A65,'ACC rushing'!$C:$C,$B65)</f>
        <v>147</v>
      </c>
      <c r="BS66" s="26">
        <f>SUMIFS('ACC rushing'!G:G,'ACC rushing'!$A:$A,$A65,'ACC rushing'!$C:$C,$B65)</f>
        <v>652</v>
      </c>
      <c r="BT66" s="26">
        <f>AVERAGEIFS('ACC rushing'!H:H,'ACC rushing'!$A:$A,$A65,'ACC rushing'!$C:$C,$B65)</f>
        <v>4.59</v>
      </c>
      <c r="BU66" s="26">
        <f>MAXIFS('ACC rushing'!I:I,'ACC rushing'!$A:$A,$A65,'ACC rushing'!$C:$C,$B65)</f>
        <v>36</v>
      </c>
      <c r="BV66" s="26">
        <f>SUMIFS('ACC rushing'!J:J,'ACC rushing'!$A:$A,$A65,'ACC rushing'!$C:$C,$B65)</f>
        <v>4</v>
      </c>
      <c r="BW66" s="26">
        <f>SUMIFS('ACC scoring'!D:D,'ACC scoring'!$A:$A,$A65,'ACC scoring'!$C:$C,$B65)</f>
        <v>148</v>
      </c>
      <c r="BX66" s="26">
        <f>SUMIFS('ACC scoring'!E:E,'ACC scoring'!$A:$A,$A65,'ACC scoring'!$C:$C,$B65)</f>
        <v>14</v>
      </c>
      <c r="BY66" s="26">
        <f>SUMIFS('ACC scoring'!F:F,'ACC scoring'!$A:$A,$A65,'ACC scoring'!$C:$C,$B65)</f>
        <v>4</v>
      </c>
      <c r="BZ66" s="26">
        <f>SUMIFS('ACC scoring'!G:G,'ACC scoring'!$A:$A,$A65,'ACC scoring'!$C:$C,$B65)</f>
        <v>10</v>
      </c>
      <c r="CA66" s="26">
        <f>SUMIFS('ACC scoring'!H:H,'ACC scoring'!$A:$A,$A65,'ACC scoring'!$C:$C,$B65)</f>
        <v>0</v>
      </c>
      <c r="CB66" s="26">
        <f>SUMIFS('ACC scoring'!I:I,'ACC scoring'!$A:$A,$A65,'ACC scoring'!$C:$C,$B65)</f>
        <v>0</v>
      </c>
      <c r="CC66" s="26">
        <f>SUMIFS('ACC scoring'!J:J,'ACC scoring'!$A:$A,$A65,'ACC scoring'!$C:$C,$B65)</f>
        <v>0</v>
      </c>
      <c r="CD66" s="26">
        <f>SUMIFS('ACC scoring'!K:K,'ACC scoring'!$A:$A,$A65,'ACC scoring'!$C:$C,$B65)</f>
        <v>0</v>
      </c>
      <c r="CE66" s="26">
        <f>SUMIFS('ACC scoring'!L:L,'ACC scoring'!$A:$A,$A65,'ACC scoring'!$C:$C,$B65)</f>
        <v>0</v>
      </c>
      <c r="CF66" s="26">
        <f>SUMIFS('ACC scoring'!M:M,'ACC scoring'!$A:$A,$A65,'ACC scoring'!$C:$C,$B65)</f>
        <v>0</v>
      </c>
      <c r="CG66" s="26">
        <f>SUMIFS('ACC scoring'!N:N,'ACC scoring'!$A:$A,$A65,'ACC scoring'!$C:$C,$B65)</f>
        <v>0</v>
      </c>
      <c r="CH66" s="26">
        <f>SUMIFS('ACC scoring'!O:O,'ACC scoring'!$A:$A,$A65,'ACC scoring'!$C:$C,$B65)</f>
        <v>19</v>
      </c>
      <c r="CI66" s="26">
        <f>SUMIFS('ACC scoring'!P:P,'ACC scoring'!$A:$A,$A65,'ACC scoring'!$C:$C,$B65)</f>
        <v>19</v>
      </c>
      <c r="CJ66" s="26">
        <f>SUMIFS('ACC scoring'!Q:Q,'ACC scoring'!$A:$A,$A65,'ACC scoring'!$C:$C,$B65)</f>
        <v>15</v>
      </c>
      <c r="CK66" s="26">
        <f>SUMIFS('ACC scoring'!R:R,'ACC scoring'!$A:$A,$A65,'ACC scoring'!$C:$C,$B65)</f>
        <v>19</v>
      </c>
      <c r="CL66" s="26">
        <f>SUMIFS('ACC scoring'!S:S,'ACC scoring'!$A:$A,$A65,'ACC scoring'!$C:$C,$B65)</f>
        <v>0</v>
      </c>
      <c r="CM66" s="26">
        <f>SUMIFS('ACC scoring'!T:T,'ACC scoring'!$A:$A,$A65,'ACC scoring'!$C:$C,$B65)</f>
        <v>0</v>
      </c>
      <c r="CN66" s="26">
        <f>SUMIFS('ACC punting'!D:D,'ACC punting'!$A:$A,$A65,'ACC punting'!$C:$C,$B65)</f>
        <v>81</v>
      </c>
      <c r="CO66" s="26">
        <f>SUMIFS('ACC punting'!E:E,'ACC punting'!$A:$A,$A65,'ACC punting'!$C:$C,$B65)</f>
        <v>3535</v>
      </c>
      <c r="CP66" s="26">
        <f>AVERAGEIFS('ACC punting'!F:F,'ACC punting'!$A:$A,$A65,'ACC punting'!$C:$C,$B65)</f>
        <v>43.6</v>
      </c>
      <c r="CQ66" s="26">
        <f>MAXIFS('ACC punting'!G:G,'ACC punting'!$A:$A,$A65,'ACC punting'!$C:$C,$B65)</f>
        <v>73</v>
      </c>
      <c r="CR66" s="26">
        <f>SUMIFS('ACC punting'!H:H,'ACC punting'!$A:$A,$A65,'ACC punting'!$C:$C,$B65)</f>
        <v>0</v>
      </c>
      <c r="CS66" s="26">
        <f>SUMIFS('ACC punting'!I:I,'ACC punting'!$A:$A,$A65,'ACC punting'!$C:$C,$B65)</f>
        <v>27</v>
      </c>
      <c r="CT66" s="26">
        <f>SUMIFS('ACC punting'!J:J,'ACC punting'!$A:$A,$A65,'ACC punting'!$C:$C,$B65)</f>
        <v>0</v>
      </c>
      <c r="CU66" s="26">
        <f>AVERAGEIFS('ACC punting'!K:K,'ACC punting'!$A:$A,$A65,'ACC punting'!$C:$C,$B65)</f>
        <v>42.5</v>
      </c>
      <c r="CV66" s="26">
        <f>SUMIFS('ACC punting'!L:L,'ACC punting'!$A:$A,$A65,'ACC punting'!$C:$C,$B65)</f>
        <v>15</v>
      </c>
      <c r="CW66" s="26">
        <f>SUMIFS('ACC punting'!M:M,'ACC punting'!$A:$A,$A65,'ACC punting'!$C:$C,$B65)</f>
        <v>89</v>
      </c>
    </row>
    <row r="67">
      <c r="A67" s="16">
        <v>2014.0</v>
      </c>
      <c r="B67" s="13" t="s">
        <v>111</v>
      </c>
      <c r="C67" s="26">
        <f>SUMIFS('ACC receiving'!D:D,'ACC receiving'!$A:$A,$A67,'ACC receiving'!$C:$C,$B67)</f>
        <v>182</v>
      </c>
      <c r="D67" s="26">
        <f>SUMIFS('ACC receiving'!E:E,'ACC receiving'!$A:$A,$A67,'ACC receiving'!$C:$C,$B67)</f>
        <v>2633</v>
      </c>
      <c r="E67" s="26">
        <f>AVERAGEIFS('ACC receiving'!F:F,'ACC receiving'!$A:$A,$A67,'ACC receiving'!$C:$C,$B67)</f>
        <v>14.184</v>
      </c>
      <c r="F67" s="26">
        <f>SUMIFS('ACC receiving'!G:G,'ACC receiving'!$A:$A,$A67,'ACC receiving'!$C:$C,$B67)</f>
        <v>270</v>
      </c>
      <c r="G67" s="26">
        <f>SUMIFS('ACC receiving'!H:H,'ACC receiving'!$A:$A,$A67,'ACC receiving'!$C:$C,$B67)</f>
        <v>18</v>
      </c>
      <c r="H67" s="26">
        <f>SUMIFS('ACC defense'!D:D,'ACC defense'!$A:$A,$A67,'ACC defense'!$C:$C,$B67)</f>
        <v>26</v>
      </c>
      <c r="I67" s="26">
        <f>SUMIFS('ACC defense'!E:E,'ACC defense'!$A:$A,$A67,'ACC defense'!$C:$C,$B67)</f>
        <v>310</v>
      </c>
      <c r="J67" s="26">
        <f>AVERAGEIFS('ACC defense'!F:F,'ACC defense'!$A:$A,$A67,'ACC defense'!$C:$C,$B67)</f>
        <v>6.611666667</v>
      </c>
      <c r="K67" s="26">
        <f>MAXIFS('ACC defense'!G:G,'ACC defense'!$A:$A,$A67,'ACC defense'!$C:$C,$B67)</f>
        <v>65</v>
      </c>
      <c r="L67" s="26">
        <f>SUMIFS('ACC defense'!H:H,'ACC defense'!$A:$A,$A67,'ACC defense'!$C:$C,$B67)</f>
        <v>1</v>
      </c>
      <c r="M67" s="26">
        <f>SUMIFS('ACC defense'!I:I,'ACC defense'!$A:$A,$A67,'ACC defense'!$C:$C,$B67)</f>
        <v>251</v>
      </c>
      <c r="N67" s="26">
        <f>SUMIFS('ACC defense'!J:J,'ACC defense'!$A:$A,$A67,'ACC defense'!$C:$C,$B67)</f>
        <v>91</v>
      </c>
      <c r="O67" s="26">
        <f>SUMIFS('ACC defense'!K:K,'ACC defense'!$A:$A,$A67,'ACC defense'!$C:$C,$B67)</f>
        <v>342</v>
      </c>
      <c r="P67" s="26">
        <f>SUMIFS('ACC defense'!L:L,'ACC defense'!$A:$A,$A67,'ACC defense'!$C:$C,$B67)</f>
        <v>12</v>
      </c>
      <c r="Q67" s="26">
        <f>SUMIFS('ACC defense'!M:M,'ACC defense'!$A:$A,$A67,'ACC defense'!$C:$C,$B67)</f>
        <v>72</v>
      </c>
      <c r="R67" s="27">
        <f>SUMIFS('ACC kicking'!D:D,'ACC kicking'!$A:$A,$A67,'ACC kicking'!$C:$C,$B67)</f>
        <v>50</v>
      </c>
      <c r="S67" s="27">
        <f>SUMIFS('ACC kicking'!E:E,'ACC kicking'!$A:$A,$A67,'ACC kicking'!$C:$C,$B67)</f>
        <v>50</v>
      </c>
      <c r="T67" s="27">
        <f>SUMIFS('ACC kicking'!F:F,'ACC kicking'!$A:$A,$A67,'ACC kicking'!$C:$C,$B67)</f>
        <v>15</v>
      </c>
      <c r="U67" s="27">
        <f>SUMIFS('ACC kicking'!G:G,'ACC kicking'!$A:$A,$A67,'ACC kicking'!$C:$C,$B67)</f>
        <v>19</v>
      </c>
      <c r="V67" s="27">
        <f>SUMIFS('ACC kicking'!H:H,'ACC kicking'!$A:$A,$A67,'ACC kicking'!$C:$C,$B67)</f>
        <v>0</v>
      </c>
      <c r="W67" s="27">
        <f>SUMIFS('ACC kicking'!I:I,'ACC kicking'!$A:$A,$A67,'ACC kicking'!$C:$C,$B67)</f>
        <v>0</v>
      </c>
      <c r="X67" s="27">
        <f>SUMIFS('ACC kicking'!J:J,'ACC kicking'!$A:$A,$A67,'ACC kicking'!$C:$C,$B67)</f>
        <v>3</v>
      </c>
      <c r="Y67" s="27">
        <f>SUMIFS('ACC kicking'!K:K,'ACC kicking'!$A:$A,$A67,'ACC kicking'!$C:$C,$B67)</f>
        <v>3</v>
      </c>
      <c r="Z67" s="27">
        <f>SUMIFS('ACC kicking'!L:L,'ACC kicking'!$A:$A,$A67,'ACC kicking'!$C:$C,$B67)</f>
        <v>6</v>
      </c>
      <c r="AA67" s="27">
        <f>SUMIFS('ACC kicking'!M:M,'ACC kicking'!$A:$A,$A67,'ACC kicking'!$C:$C,$B67)</f>
        <v>8</v>
      </c>
      <c r="AB67" s="27">
        <f>SUMIFS('ACC kicking'!N:N,'ACC kicking'!$A:$A,$A67,'ACC kicking'!$C:$C,$B67)</f>
        <v>5</v>
      </c>
      <c r="AC67" s="27">
        <f>SUMIFS('ACC kicking'!O:O,'ACC kicking'!$A:$A,$A67,'ACC kicking'!$C:$C,$B67)</f>
        <v>7</v>
      </c>
      <c r="AD67" s="27">
        <f>SUMIFS('ACC kicking'!P:P,'ACC kicking'!$A:$A,$A67,'ACC kicking'!$C:$C,$B67)</f>
        <v>1</v>
      </c>
      <c r="AE67" s="27">
        <f>SUMIFS('ACC kicking'!Q:Q,'ACC kicking'!$A:$A,$A67,'ACC kicking'!$C:$C,$B67)</f>
        <v>1</v>
      </c>
      <c r="AF67" s="27">
        <f>MAXIFS('ACC kicking'!R:R,'ACC kicking'!$A:$A,$A67,'ACC kicking'!$C:$C,$B67)</f>
        <v>51</v>
      </c>
      <c r="AG67" s="27">
        <f>SUMIFS('ACC kicking'!S:S,'ACC kicking'!$A:$A,$A67,'ACC kicking'!$C:$C,$B67)</f>
        <v>95</v>
      </c>
      <c r="AH67" s="27">
        <f>SUMIFS('ACC kickoff-return'!D:D,'ACC kickoff-return'!$A:$A,$A66,'ACC kickoff-return'!$C:$C,$B66)</f>
        <v>35</v>
      </c>
      <c r="AI67" s="27">
        <f>SUMIFS('ACC kickoff-return'!E:E,'ACC kickoff-return'!$A:$A,$A66,'ACC kickoff-return'!$C:$C,$B66)</f>
        <v>637</v>
      </c>
      <c r="AJ67" s="27">
        <f>AVERAGEIFS('ACC kickoff-return'!F:F,'ACC kickoff-return'!$A:$A,$A66,'ACC kickoff-return'!$C:$C,$B66)</f>
        <v>14.728</v>
      </c>
      <c r="AK67" s="27">
        <f>SUMIFS('ACC kickoff-return'!G:G,'ACC kickoff-return'!$A:$A,$A66,'ACC kickoff-return'!$C:$C,$B66)</f>
        <v>0</v>
      </c>
      <c r="AL67" s="27">
        <f>MAXIFS('ACC kickoff-return'!H:H,'ACC kickoff-return'!$A:$A,$A66,'ACC kickoff-return'!$C:$C,$B66)</f>
        <v>31</v>
      </c>
      <c r="AM67" s="27">
        <f>SUMIFS('ACC kickoff-return'!I:I,'ACC kickoff-return'!$A:$A,$A66,'ACC kickoff-return'!$C:$C,$B66)</f>
        <v>0</v>
      </c>
      <c r="AN67" s="26">
        <f>SUMIFS('ACC kickoff'!D:D,'ACC kickoff'!$A:$A,$A66,'ACC kickoff'!$C:$C,$B66)</f>
        <v>46</v>
      </c>
      <c r="AO67" s="26">
        <f>SUMIFS('ACC kickoff'!E:E,'ACC kickoff'!$A:$A,$A66,'ACC kickoff'!$C:$C,$B66)</f>
        <v>2690</v>
      </c>
      <c r="AP67" s="26">
        <f>AVERAGEIFS('ACC kickoff'!F:F,'ACC kickoff'!$A:$A,$A66,'ACC kickoff'!$C:$C,$B66)</f>
        <v>55.8</v>
      </c>
      <c r="AQ67" s="26">
        <f>MAXIFS('ACC kickoff'!G:G,'ACC kickoff'!$A:$A,$A66,'ACC kickoff'!$C:$C,$B66)</f>
        <v>65</v>
      </c>
      <c r="AR67" s="26">
        <f>SUMIFS('ACC kickoff'!H:H,'ACC kickoff'!$A:$A,$A66,'ACC kickoff'!$C:$C,$B66)</f>
        <v>9</v>
      </c>
      <c r="AS67" s="26">
        <f>SUMIFS('ACC kickoff'!I:I,'ACC kickoff'!$A:$A,$A66,'ACC kickoff'!$C:$C,$B66)</f>
        <v>4</v>
      </c>
      <c r="AT67" s="26">
        <f>SUMIFS('ACC kickoff'!J:J,'ACC kickoff'!$A:$A,$A66,'ACC kickoff'!$C:$C,$B66)</f>
        <v>32</v>
      </c>
      <c r="AU67" s="26">
        <f>SUMIFS('ACC kickoff'!K:K,'ACC kickoff'!$A:$A,$A66,'ACC kickoff'!$C:$C,$B66)</f>
        <v>637</v>
      </c>
      <c r="AV67" s="26">
        <f>SUMIFS('ACC kickoff'!L:L,'ACC kickoff'!$A:$A,$A66,'ACC kickoff'!$C:$C,$B66)</f>
        <v>1</v>
      </c>
      <c r="AW67" s="27">
        <f>SUMIFS('ACC passing'!D:D,'ACC passing'!$A:$A,$A66,'ACC passing'!$C:$C,$B66)</f>
        <v>382</v>
      </c>
      <c r="AX67" s="27">
        <f>SUMIFS('ACC passing'!E:E,'ACC passing'!$A:$A,$A66,'ACC passing'!$C:$C,$B66)</f>
        <v>207</v>
      </c>
      <c r="AY67" s="27">
        <f>AVERAGEIFS('ACC passing'!F:F,'ACC passing'!$A:$A,$A66,'ACC passing'!$C:$C,$B66)</f>
        <v>49.78333333</v>
      </c>
      <c r="AZ67" s="27">
        <f>SUMIFS('ACC passing'!G:G,'ACC passing'!$A:$A,$A66,'ACC passing'!$C:$C,$B66)</f>
        <v>2204</v>
      </c>
      <c r="BA67" s="27">
        <f>AVERAGEIFS('ACC passing'!H:H,'ACC passing'!$A:$A,$A66,'ACC passing'!$C:$C,$B66)</f>
        <v>3.4</v>
      </c>
      <c r="BB67" s="27">
        <f>SUMIFS('ACC passing'!I:I,'ACC passing'!$A:$A,$A66,'ACC passing'!$C:$C,$B66)</f>
        <v>6</v>
      </c>
      <c r="BC67" s="27">
        <f>AVERAGEIFS('ACC passing'!J:J,'ACC passing'!$A:$A,$A66,'ACC passing'!$C:$C,$B66)</f>
        <v>17.18333333</v>
      </c>
      <c r="BD67" s="27">
        <f>SUMIFS('ACC passing'!K:K,'ACC passing'!$A:$A,$A66,'ACC passing'!$C:$C,$B66)</f>
        <v>17</v>
      </c>
      <c r="BE67" s="27">
        <f>AVERAGEIFS('ACC passing'!L:L,'ACC passing'!$A:$A,$A66,'ACC passing'!$C:$C,$B66)</f>
        <v>3.483333333</v>
      </c>
      <c r="BF67" s="27">
        <f>MAXIFS('ACC passing'!M:M,'ACC passing'!$A:$A,$A66,'ACC passing'!$C:$C,$B66)</f>
        <v>51</v>
      </c>
      <c r="BG67" s="27">
        <f>SUMIFS('ACC passing'!N:N,'ACC passing'!$A:$A,$A66,'ACC passing'!$C:$C,$B66)</f>
        <v>22</v>
      </c>
      <c r="BH67" s="27">
        <f>SUMIFS('ACC passing'!O:O,'ACC passing'!$A:$A,$A66,'ACC passing'!$C:$C,$B66)</f>
        <v>164</v>
      </c>
      <c r="BI67" s="27">
        <f>AVERAGEIFS('ACC passing'!P:P,'ACC passing'!$A:$A,$A66,'ACC passing'!$C:$C,$B66)</f>
        <v>128.1333333</v>
      </c>
      <c r="BJ67" s="26">
        <f>SUMIFS('ACC punt-return'!D:D,'ACC punt-return'!$A:$A,$A66,'ACC punt-return'!$C:$C,$B66)</f>
        <v>20</v>
      </c>
      <c r="BK67" s="26">
        <f>SUMIFS('ACC punt-return'!E:E,'ACC punt-return'!$A:$A,$A66,'ACC punt-return'!$C:$C,$B66)</f>
        <v>167</v>
      </c>
      <c r="BL67" s="26">
        <f>AVERAGEIFS('ACC punt-return'!F:F,'ACC punt-return'!$A:$A,$A66,'ACC punt-return'!$C:$C,$B66)</f>
        <v>6.7375</v>
      </c>
      <c r="BM67" s="26">
        <f>SUMIFS('ACC punt-return'!G:G,'ACC punt-return'!$A:$A,$A66,'ACC punt-return'!$C:$C,$B66)</f>
        <v>23</v>
      </c>
      <c r="BN67" s="26">
        <f>MAXIFS('ACC punt-return'!H:H,'ACC punt-return'!$A:$A,$A66,'ACC punt-return'!$C:$C,$B66)</f>
        <v>27</v>
      </c>
      <c r="BO67" s="26">
        <f>SUMIFS('ACC punt-return'!I:I,'ACC punt-return'!$A:$A,$A66,'ACC punt-return'!$C:$C,$B66)</f>
        <v>0</v>
      </c>
      <c r="BP67" s="26">
        <f>SUMIFS('ACC rushing'!D:D,'ACC rushing'!$A:$A,$A66,'ACC rushing'!$C:$C,$B66)</f>
        <v>362</v>
      </c>
      <c r="BQ67" s="26">
        <f>SUMIFS('ACC rushing'!E:E,'ACC rushing'!$A:$A,$A66,'ACC rushing'!$C:$C,$B66)</f>
        <v>1965</v>
      </c>
      <c r="BR67" s="26">
        <f>SUMIFS('ACC rushing'!F:F,'ACC rushing'!$A:$A,$A66,'ACC rushing'!$C:$C,$B66)</f>
        <v>164</v>
      </c>
      <c r="BS67" s="26">
        <f>SUMIFS('ACC rushing'!G:G,'ACC rushing'!$A:$A,$A66,'ACC rushing'!$C:$C,$B66)</f>
        <v>1801</v>
      </c>
      <c r="BT67" s="26">
        <f>AVERAGEIFS('ACC rushing'!H:H,'ACC rushing'!$A:$A,$A66,'ACC rushing'!$C:$C,$B66)</f>
        <v>9.39375</v>
      </c>
      <c r="BU67" s="26">
        <f>MAXIFS('ACC rushing'!I:I,'ACC rushing'!$A:$A,$A66,'ACC rushing'!$C:$C,$B66)</f>
        <v>86</v>
      </c>
      <c r="BV67" s="26">
        <f>SUMIFS('ACC rushing'!J:J,'ACC rushing'!$A:$A,$A66,'ACC rushing'!$C:$C,$B66)</f>
        <v>9</v>
      </c>
      <c r="BW67" s="26">
        <f>SUMIFS('ACC scoring'!D:D,'ACC scoring'!$A:$A,$A66,'ACC scoring'!$C:$C,$B66)</f>
        <v>125</v>
      </c>
      <c r="BX67" s="26">
        <f>SUMIFS('ACC scoring'!E:E,'ACC scoring'!$A:$A,$A66,'ACC scoring'!$C:$C,$B66)</f>
        <v>9</v>
      </c>
      <c r="BY67" s="26">
        <f>SUMIFS('ACC scoring'!F:F,'ACC scoring'!$A:$A,$A66,'ACC scoring'!$C:$C,$B66)</f>
        <v>6</v>
      </c>
      <c r="BZ67" s="26">
        <f>SUMIFS('ACC scoring'!G:G,'ACC scoring'!$A:$A,$A66,'ACC scoring'!$C:$C,$B66)</f>
        <v>3</v>
      </c>
      <c r="CA67" s="26">
        <f>SUMIFS('ACC scoring'!H:H,'ACC scoring'!$A:$A,$A66,'ACC scoring'!$C:$C,$B66)</f>
        <v>0</v>
      </c>
      <c r="CB67" s="26">
        <f>SUMIFS('ACC scoring'!I:I,'ACC scoring'!$A:$A,$A66,'ACC scoring'!$C:$C,$B66)</f>
        <v>0</v>
      </c>
      <c r="CC67" s="26">
        <f>SUMIFS('ACC scoring'!J:J,'ACC scoring'!$A:$A,$A66,'ACC scoring'!$C:$C,$B66)</f>
        <v>0</v>
      </c>
      <c r="CD67" s="26">
        <f>SUMIFS('ACC scoring'!K:K,'ACC scoring'!$A:$A,$A66,'ACC scoring'!$C:$C,$B66)</f>
        <v>0</v>
      </c>
      <c r="CE67" s="26">
        <f>SUMIFS('ACC scoring'!L:L,'ACC scoring'!$A:$A,$A66,'ACC scoring'!$C:$C,$B66)</f>
        <v>0</v>
      </c>
      <c r="CF67" s="26">
        <f>SUMIFS('ACC scoring'!M:M,'ACC scoring'!$A:$A,$A66,'ACC scoring'!$C:$C,$B66)</f>
        <v>0</v>
      </c>
      <c r="CG67" s="26">
        <f>SUMIFS('ACC scoring'!N:N,'ACC scoring'!$A:$A,$A66,'ACC scoring'!$C:$C,$B66)</f>
        <v>0</v>
      </c>
      <c r="CH67" s="26">
        <f>SUMIFS('ACC scoring'!O:O,'ACC scoring'!$A:$A,$A66,'ACC scoring'!$C:$C,$B66)</f>
        <v>20</v>
      </c>
      <c r="CI67" s="26">
        <f>SUMIFS('ACC scoring'!P:P,'ACC scoring'!$A:$A,$A66,'ACC scoring'!$C:$C,$B66)</f>
        <v>21</v>
      </c>
      <c r="CJ67" s="26">
        <f>SUMIFS('ACC scoring'!Q:Q,'ACC scoring'!$A:$A,$A66,'ACC scoring'!$C:$C,$B66)</f>
        <v>17</v>
      </c>
      <c r="CK67" s="26">
        <f>SUMIFS('ACC scoring'!R:R,'ACC scoring'!$A:$A,$A66,'ACC scoring'!$C:$C,$B66)</f>
        <v>23</v>
      </c>
      <c r="CL67" s="26">
        <f>SUMIFS('ACC scoring'!S:S,'ACC scoring'!$A:$A,$A66,'ACC scoring'!$C:$C,$B66)</f>
        <v>0</v>
      </c>
      <c r="CM67" s="26">
        <f>SUMIFS('ACC scoring'!T:T,'ACC scoring'!$A:$A,$A66,'ACC scoring'!$C:$C,$B66)</f>
        <v>0</v>
      </c>
      <c r="CN67" s="26">
        <f>SUMIFS('ACC punting'!D:D,'ACC punting'!$A:$A,$A66,'ACC punting'!$C:$C,$B66)</f>
        <v>75</v>
      </c>
      <c r="CO67" s="26">
        <f>SUMIFS('ACC punting'!E:E,'ACC punting'!$A:$A,$A66,'ACC punting'!$C:$C,$B66)</f>
        <v>3182</v>
      </c>
      <c r="CP67" s="26">
        <f>AVERAGEIFS('ACC punting'!F:F,'ACC punting'!$A:$A,$A66,'ACC punting'!$C:$C,$B66)</f>
        <v>42.4</v>
      </c>
      <c r="CQ67" s="26">
        <f>MAXIFS('ACC punting'!G:G,'ACC punting'!$A:$A,$A66,'ACC punting'!$C:$C,$B66)</f>
        <v>60</v>
      </c>
      <c r="CR67" s="26">
        <f>SUMIFS('ACC punting'!H:H,'ACC punting'!$A:$A,$A66,'ACC punting'!$C:$C,$B66)</f>
        <v>4</v>
      </c>
      <c r="CS67" s="26">
        <f>SUMIFS('ACC punting'!I:I,'ACC punting'!$A:$A,$A66,'ACC punting'!$C:$C,$B66)</f>
        <v>23</v>
      </c>
      <c r="CT67" s="26">
        <f>SUMIFS('ACC punting'!J:J,'ACC punting'!$A:$A,$A66,'ACC punting'!$C:$C,$B66)</f>
        <v>1</v>
      </c>
      <c r="CU67" s="26">
        <f>AVERAGEIFS('ACC punting'!K:K,'ACC punting'!$A:$A,$A66,'ACC punting'!$C:$C,$B66)</f>
        <v>36.5</v>
      </c>
      <c r="CV67" s="26">
        <f>SUMIFS('ACC punting'!L:L,'ACC punting'!$A:$A,$A66,'ACC punting'!$C:$C,$B66)</f>
        <v>23</v>
      </c>
      <c r="CW67" s="26">
        <f>SUMIFS('ACC punting'!M:M,'ACC punting'!$A:$A,$A66,'ACC punting'!$C:$C,$B66)</f>
        <v>329</v>
      </c>
    </row>
    <row r="68">
      <c r="A68" s="16">
        <v>2014.0</v>
      </c>
      <c r="B68" s="13" t="s">
        <v>102</v>
      </c>
      <c r="C68" s="26">
        <f>SUMIFS('ACC receiving'!D:D,'ACC receiving'!$A:$A,$A68,'ACC receiving'!$C:$C,$B68)</f>
        <v>198</v>
      </c>
      <c r="D68" s="26">
        <f>SUMIFS('ACC receiving'!E:E,'ACC receiving'!$A:$A,$A68,'ACC receiving'!$C:$C,$B68)</f>
        <v>2325</v>
      </c>
      <c r="E68" s="26">
        <f>AVERAGEIFS('ACC receiving'!F:F,'ACC receiving'!$A:$A,$A68,'ACC receiving'!$C:$C,$B68)</f>
        <v>11.1025</v>
      </c>
      <c r="F68" s="26">
        <f>SUMIFS('ACC receiving'!G:G,'ACC receiving'!$A:$A,$A68,'ACC receiving'!$C:$C,$B68)</f>
        <v>305</v>
      </c>
      <c r="G68" s="26">
        <f>SUMIFS('ACC receiving'!H:H,'ACC receiving'!$A:$A,$A68,'ACC receiving'!$C:$C,$B68)</f>
        <v>20</v>
      </c>
      <c r="H68" s="26">
        <f>SUMIFS('ACC defense'!D:D,'ACC defense'!$A:$A,$A68,'ACC defense'!$C:$C,$B68)</f>
        <v>9</v>
      </c>
      <c r="I68" s="26">
        <f>SUMIFS('ACC defense'!E:E,'ACC defense'!$A:$A,$A68,'ACC defense'!$C:$C,$B68)</f>
        <v>77</v>
      </c>
      <c r="J68" s="26">
        <f>AVERAGEIFS('ACC defense'!F:F,'ACC defense'!$A:$A,$A68,'ACC defense'!$C:$C,$B68)</f>
        <v>7.95</v>
      </c>
      <c r="K68" s="26">
        <f>MAXIFS('ACC defense'!G:G,'ACC defense'!$A:$A,$A68,'ACC defense'!$C:$C,$B68)</f>
        <v>36</v>
      </c>
      <c r="L68" s="26">
        <f>SUMIFS('ACC defense'!H:H,'ACC defense'!$A:$A,$A68,'ACC defense'!$C:$C,$B68)</f>
        <v>0</v>
      </c>
      <c r="M68" s="26">
        <f>SUMIFS('ACC defense'!I:I,'ACC defense'!$A:$A,$A68,'ACC defense'!$C:$C,$B68)</f>
        <v>174</v>
      </c>
      <c r="N68" s="26">
        <f>SUMIFS('ACC defense'!J:J,'ACC defense'!$A:$A,$A68,'ACC defense'!$C:$C,$B68)</f>
        <v>106</v>
      </c>
      <c r="O68" s="26">
        <f>SUMIFS('ACC defense'!K:K,'ACC defense'!$A:$A,$A68,'ACC defense'!$C:$C,$B68)</f>
        <v>280</v>
      </c>
      <c r="P68" s="26">
        <f>SUMIFS('ACC defense'!L:L,'ACC defense'!$A:$A,$A68,'ACC defense'!$C:$C,$B68)</f>
        <v>3</v>
      </c>
      <c r="Q68" s="26">
        <f>SUMIFS('ACC defense'!M:M,'ACC defense'!$A:$A,$A68,'ACC defense'!$C:$C,$B68)</f>
        <v>39</v>
      </c>
      <c r="R68" s="27">
        <f>SUMIFS('ACC kicking'!D:D,'ACC kicking'!$A:$A,$A68,'ACC kicking'!$C:$C,$B68)</f>
        <v>46</v>
      </c>
      <c r="S68" s="27">
        <f>SUMIFS('ACC kicking'!E:E,'ACC kicking'!$A:$A,$A68,'ACC kicking'!$C:$C,$B68)</f>
        <v>48</v>
      </c>
      <c r="T68" s="27">
        <f>SUMIFS('ACC kicking'!F:F,'ACC kicking'!$A:$A,$A68,'ACC kicking'!$C:$C,$B68)</f>
        <v>12</v>
      </c>
      <c r="U68" s="27">
        <f>SUMIFS('ACC kicking'!G:G,'ACC kicking'!$A:$A,$A68,'ACC kicking'!$C:$C,$B68)</f>
        <v>17</v>
      </c>
      <c r="V68" s="27">
        <f>SUMIFS('ACC kicking'!H:H,'ACC kicking'!$A:$A,$A68,'ACC kicking'!$C:$C,$B68)</f>
        <v>1</v>
      </c>
      <c r="W68" s="27">
        <f>SUMIFS('ACC kicking'!I:I,'ACC kicking'!$A:$A,$A68,'ACC kicking'!$C:$C,$B68)</f>
        <v>1</v>
      </c>
      <c r="X68" s="27">
        <f>SUMIFS('ACC kicking'!J:J,'ACC kicking'!$A:$A,$A68,'ACC kicking'!$C:$C,$B68)</f>
        <v>3</v>
      </c>
      <c r="Y68" s="27">
        <f>SUMIFS('ACC kicking'!K:K,'ACC kicking'!$A:$A,$A68,'ACC kicking'!$C:$C,$B68)</f>
        <v>3</v>
      </c>
      <c r="Z68" s="27">
        <f>SUMIFS('ACC kicking'!L:L,'ACC kicking'!$A:$A,$A68,'ACC kicking'!$C:$C,$B68)</f>
        <v>2</v>
      </c>
      <c r="AA68" s="27">
        <f>SUMIFS('ACC kicking'!M:M,'ACC kicking'!$A:$A,$A68,'ACC kicking'!$C:$C,$B68)</f>
        <v>4</v>
      </c>
      <c r="AB68" s="27">
        <f>SUMIFS('ACC kicking'!N:N,'ACC kicking'!$A:$A,$A68,'ACC kicking'!$C:$C,$B68)</f>
        <v>6</v>
      </c>
      <c r="AC68" s="27">
        <f>SUMIFS('ACC kicking'!O:O,'ACC kicking'!$A:$A,$A68,'ACC kicking'!$C:$C,$B68)</f>
        <v>7</v>
      </c>
      <c r="AD68" s="27">
        <f>SUMIFS('ACC kicking'!P:P,'ACC kicking'!$A:$A,$A68,'ACC kicking'!$C:$C,$B68)</f>
        <v>0</v>
      </c>
      <c r="AE68" s="27">
        <f>SUMIFS('ACC kicking'!Q:Q,'ACC kicking'!$A:$A,$A68,'ACC kicking'!$C:$C,$B68)</f>
        <v>2</v>
      </c>
      <c r="AF68" s="27">
        <f>MAXIFS('ACC kicking'!R:R,'ACC kicking'!$A:$A,$A68,'ACC kicking'!$C:$C,$B68)</f>
        <v>48</v>
      </c>
      <c r="AG68" s="27">
        <f>SUMIFS('ACC kicking'!S:S,'ACC kicking'!$A:$A,$A68,'ACC kicking'!$C:$C,$B68)</f>
        <v>82</v>
      </c>
      <c r="AH68" s="27">
        <f>SUMIFS('ACC kickoff-return'!D:D,'ACC kickoff-return'!$A:$A,$A67,'ACC kickoff-return'!$C:$C,$B67)</f>
        <v>36</v>
      </c>
      <c r="AI68" s="27">
        <f>SUMIFS('ACC kickoff-return'!E:E,'ACC kickoff-return'!$A:$A,$A67,'ACC kickoff-return'!$C:$C,$B67)</f>
        <v>758</v>
      </c>
      <c r="AJ68" s="27">
        <f>AVERAGEIFS('ACC kickoff-return'!F:F,'ACC kickoff-return'!$A:$A,$A67,'ACC kickoff-return'!$C:$C,$B67)</f>
        <v>18.44875</v>
      </c>
      <c r="AK68" s="27">
        <f>SUMIFS('ACC kickoff-return'!G:G,'ACC kickoff-return'!$A:$A,$A67,'ACC kickoff-return'!$C:$C,$B67)</f>
        <v>1</v>
      </c>
      <c r="AL68" s="27">
        <f>MAXIFS('ACC kickoff-return'!H:H,'ACC kickoff-return'!$A:$A,$A67,'ACC kickoff-return'!$C:$C,$B67)</f>
        <v>97</v>
      </c>
      <c r="AM68" s="27">
        <f>SUMIFS('ACC kickoff-return'!I:I,'ACC kickoff-return'!$A:$A,$A67,'ACC kickoff-return'!$C:$C,$B67)</f>
        <v>1</v>
      </c>
      <c r="AN68" s="26">
        <f>SUMIFS('ACC kickoff'!D:D,'ACC kickoff'!$A:$A,$A67,'ACC kickoff'!$C:$C,$B67)</f>
        <v>79</v>
      </c>
      <c r="AO68" s="26">
        <f>SUMIFS('ACC kickoff'!E:E,'ACC kickoff'!$A:$A,$A67,'ACC kickoff'!$C:$C,$B67)</f>
        <v>4944</v>
      </c>
      <c r="AP68" s="26">
        <f>AVERAGEIFS('ACC kickoff'!F:F,'ACC kickoff'!$A:$A,$A67,'ACC kickoff'!$C:$C,$B67)</f>
        <v>62.7</v>
      </c>
      <c r="AQ68" s="26">
        <f>MAXIFS('ACC kickoff'!G:G,'ACC kickoff'!$A:$A,$A67,'ACC kickoff'!$C:$C,$B67)</f>
        <v>65</v>
      </c>
      <c r="AR68" s="26">
        <f>SUMIFS('ACC kickoff'!H:H,'ACC kickoff'!$A:$A,$A67,'ACC kickoff'!$C:$C,$B67)</f>
        <v>31</v>
      </c>
      <c r="AS68" s="26">
        <f>SUMIFS('ACC kickoff'!I:I,'ACC kickoff'!$A:$A,$A67,'ACC kickoff'!$C:$C,$B67)</f>
        <v>2</v>
      </c>
      <c r="AT68" s="26">
        <f>SUMIFS('ACC kickoff'!J:J,'ACC kickoff'!$A:$A,$A67,'ACC kickoff'!$C:$C,$B67)</f>
        <v>45</v>
      </c>
      <c r="AU68" s="26">
        <f>SUMIFS('ACC kickoff'!K:K,'ACC kickoff'!$A:$A,$A67,'ACC kickoff'!$C:$C,$B67)</f>
        <v>1017</v>
      </c>
      <c r="AV68" s="26">
        <f>SUMIFS('ACC kickoff'!L:L,'ACC kickoff'!$A:$A,$A67,'ACC kickoff'!$C:$C,$B67)</f>
        <v>0</v>
      </c>
      <c r="AW68" s="27">
        <f>SUMIFS('ACC passing'!D:D,'ACC passing'!$A:$A,$A67,'ACC passing'!$C:$C,$B67)</f>
        <v>427</v>
      </c>
      <c r="AX68" s="27">
        <f>SUMIFS('ACC passing'!E:E,'ACC passing'!$A:$A,$A67,'ACC passing'!$C:$C,$B67)</f>
        <v>237</v>
      </c>
      <c r="AY68" s="27">
        <f>AVERAGEIFS('ACC passing'!F:F,'ACC passing'!$A:$A,$A67,'ACC passing'!$C:$C,$B67)</f>
        <v>44.62</v>
      </c>
      <c r="AZ68" s="27">
        <f>SUMIFS('ACC passing'!G:G,'ACC passing'!$A:$A,$A67,'ACC passing'!$C:$C,$B67)</f>
        <v>3276</v>
      </c>
      <c r="BA68" s="27">
        <f>AVERAGEIFS('ACC passing'!H:H,'ACC passing'!$A:$A,$A67,'ACC passing'!$C:$C,$B67)</f>
        <v>5.58</v>
      </c>
      <c r="BB68" s="27">
        <f>SUMIFS('ACC passing'!I:I,'ACC passing'!$A:$A,$A67,'ACC passing'!$C:$C,$B67)</f>
        <v>21</v>
      </c>
      <c r="BC68" s="27">
        <f>AVERAGEIFS('ACC passing'!J:J,'ACC passing'!$A:$A,$A67,'ACC passing'!$C:$C,$B67)</f>
        <v>2.94</v>
      </c>
      <c r="BD68" s="27">
        <f>SUMIFS('ACC passing'!K:K,'ACC passing'!$A:$A,$A67,'ACC passing'!$C:$C,$B67)</f>
        <v>10</v>
      </c>
      <c r="BE68" s="27">
        <f>AVERAGEIFS('ACC passing'!L:L,'ACC passing'!$A:$A,$A67,'ACC passing'!$C:$C,$B67)</f>
        <v>1.7</v>
      </c>
      <c r="BF68" s="27">
        <f>MAXIFS('ACC passing'!M:M,'ACC passing'!$A:$A,$A67,'ACC passing'!$C:$C,$B67)</f>
        <v>74</v>
      </c>
      <c r="BG68" s="27">
        <f>SUMIFS('ACC passing'!N:N,'ACC passing'!$A:$A,$A67,'ACC passing'!$C:$C,$B67)</f>
        <v>39</v>
      </c>
      <c r="BH68" s="27">
        <f>SUMIFS('ACC passing'!O:O,'ACC passing'!$A:$A,$A67,'ACC passing'!$C:$C,$B67)</f>
        <v>304</v>
      </c>
      <c r="BI68" s="27">
        <f>AVERAGEIFS('ACC passing'!P:P,'ACC passing'!$A:$A,$A67,'ACC passing'!$C:$C,$B67)</f>
        <v>97.6</v>
      </c>
      <c r="BJ68" s="26">
        <f>SUMIFS('ACC punt-return'!D:D,'ACC punt-return'!$A:$A,$A67,'ACC punt-return'!$C:$C,$B67)</f>
        <v>37</v>
      </c>
      <c r="BK68" s="26">
        <f>SUMIFS('ACC punt-return'!E:E,'ACC punt-return'!$A:$A,$A67,'ACC punt-return'!$C:$C,$B67)</f>
        <v>274</v>
      </c>
      <c r="BL68" s="26">
        <f>AVERAGEIFS('ACC punt-return'!F:F,'ACC punt-return'!$A:$A,$A67,'ACC punt-return'!$C:$C,$B67)</f>
        <v>4.485</v>
      </c>
      <c r="BM68" s="26">
        <f>SUMIFS('ACC punt-return'!G:G,'ACC punt-return'!$A:$A,$A67,'ACC punt-return'!$C:$C,$B67)</f>
        <v>20</v>
      </c>
      <c r="BN68" s="26">
        <f>MAXIFS('ACC punt-return'!H:H,'ACC punt-return'!$A:$A,$A67,'ACC punt-return'!$C:$C,$B67)</f>
        <v>47</v>
      </c>
      <c r="BO68" s="26">
        <f>SUMIFS('ACC punt-return'!I:I,'ACC punt-return'!$A:$A,$A67,'ACC punt-return'!$C:$C,$B67)</f>
        <v>0</v>
      </c>
      <c r="BP68" s="26">
        <f>SUMIFS('ACC rushing'!D:D,'ACC rushing'!$A:$A,$A67,'ACC rushing'!$C:$C,$B67)</f>
        <v>459</v>
      </c>
      <c r="BQ68" s="26">
        <f>SUMIFS('ACC rushing'!E:E,'ACC rushing'!$A:$A,$A67,'ACC rushing'!$C:$C,$B67)</f>
        <v>2237</v>
      </c>
      <c r="BR68" s="26">
        <f>SUMIFS('ACC rushing'!F:F,'ACC rushing'!$A:$A,$A67,'ACC rushing'!$C:$C,$B67)</f>
        <v>249</v>
      </c>
      <c r="BS68" s="26">
        <f>SUMIFS('ACC rushing'!G:G,'ACC rushing'!$A:$A,$A67,'ACC rushing'!$C:$C,$B67)</f>
        <v>1988</v>
      </c>
      <c r="BT68" s="26">
        <f>AVERAGEIFS('ACC rushing'!H:H,'ACC rushing'!$A:$A,$A67,'ACC rushing'!$C:$C,$B67)</f>
        <v>4.336666667</v>
      </c>
      <c r="BU68" s="26">
        <f>MAXIFS('ACC rushing'!I:I,'ACC rushing'!$A:$A,$A67,'ACC rushing'!$C:$C,$B67)</f>
        <v>68</v>
      </c>
      <c r="BV68" s="26">
        <f>SUMIFS('ACC rushing'!J:J,'ACC rushing'!$A:$A,$A67,'ACC rushing'!$C:$C,$B67)</f>
        <v>28</v>
      </c>
      <c r="BW68" s="26">
        <f>SUMIFS('ACC scoring'!D:D,'ACC scoring'!$A:$A,$A67,'ACC scoring'!$C:$C,$B67)</f>
        <v>347</v>
      </c>
      <c r="BX68" s="26">
        <f>SUMIFS('ACC scoring'!E:E,'ACC scoring'!$A:$A,$A67,'ACC scoring'!$C:$C,$B67)</f>
        <v>42</v>
      </c>
      <c r="BY68" s="26">
        <f>SUMIFS('ACC scoring'!F:F,'ACC scoring'!$A:$A,$A67,'ACC scoring'!$C:$C,$B67)</f>
        <v>26</v>
      </c>
      <c r="BZ68" s="26">
        <f>SUMIFS('ACC scoring'!G:G,'ACC scoring'!$A:$A,$A67,'ACC scoring'!$C:$C,$B67)</f>
        <v>16</v>
      </c>
      <c r="CA68" s="26">
        <f>SUMIFS('ACC scoring'!H:H,'ACC scoring'!$A:$A,$A67,'ACC scoring'!$C:$C,$B67)</f>
        <v>0</v>
      </c>
      <c r="CB68" s="26">
        <f>SUMIFS('ACC scoring'!I:I,'ACC scoring'!$A:$A,$A67,'ACC scoring'!$C:$C,$B67)</f>
        <v>0</v>
      </c>
      <c r="CC68" s="26">
        <f>SUMIFS('ACC scoring'!J:J,'ACC scoring'!$A:$A,$A67,'ACC scoring'!$C:$C,$B67)</f>
        <v>0</v>
      </c>
      <c r="CD68" s="26">
        <f>SUMIFS('ACC scoring'!K:K,'ACC scoring'!$A:$A,$A67,'ACC scoring'!$C:$C,$B67)</f>
        <v>0</v>
      </c>
      <c r="CE68" s="26">
        <f>SUMIFS('ACC scoring'!L:L,'ACC scoring'!$A:$A,$A67,'ACC scoring'!$C:$C,$B67)</f>
        <v>0</v>
      </c>
      <c r="CF68" s="26">
        <f>SUMIFS('ACC scoring'!M:M,'ACC scoring'!$A:$A,$A67,'ACC scoring'!$C:$C,$B67)</f>
        <v>0</v>
      </c>
      <c r="CG68" s="26">
        <f>SUMIFS('ACC scoring'!N:N,'ACC scoring'!$A:$A,$A67,'ACC scoring'!$C:$C,$B67)</f>
        <v>0</v>
      </c>
      <c r="CH68" s="26">
        <f>SUMIFS('ACC scoring'!O:O,'ACC scoring'!$A:$A,$A67,'ACC scoring'!$C:$C,$B67)</f>
        <v>50</v>
      </c>
      <c r="CI68" s="26">
        <f>SUMIFS('ACC scoring'!P:P,'ACC scoring'!$A:$A,$A67,'ACC scoring'!$C:$C,$B67)</f>
        <v>50</v>
      </c>
      <c r="CJ68" s="26">
        <f>SUMIFS('ACC scoring'!Q:Q,'ACC scoring'!$A:$A,$A67,'ACC scoring'!$C:$C,$B67)</f>
        <v>15</v>
      </c>
      <c r="CK68" s="26">
        <f>SUMIFS('ACC scoring'!R:R,'ACC scoring'!$A:$A,$A67,'ACC scoring'!$C:$C,$B67)</f>
        <v>19</v>
      </c>
      <c r="CL68" s="26">
        <f>SUMIFS('ACC scoring'!S:S,'ACC scoring'!$A:$A,$A67,'ACC scoring'!$C:$C,$B67)</f>
        <v>0</v>
      </c>
      <c r="CM68" s="26">
        <f>SUMIFS('ACC scoring'!T:T,'ACC scoring'!$A:$A,$A67,'ACC scoring'!$C:$C,$B67)</f>
        <v>0</v>
      </c>
      <c r="CN68" s="26">
        <f>SUMIFS('ACC punting'!D:D,'ACC punting'!$A:$A,$A67,'ACC punting'!$C:$C,$B67)</f>
        <v>66</v>
      </c>
      <c r="CO68" s="26">
        <f>SUMIFS('ACC punting'!E:E,'ACC punting'!$A:$A,$A67,'ACC punting'!$C:$C,$B67)</f>
        <v>2655</v>
      </c>
      <c r="CP68" s="26">
        <f>AVERAGEIFS('ACC punting'!F:F,'ACC punting'!$A:$A,$A67,'ACC punting'!$C:$C,$B67)</f>
        <v>40.2</v>
      </c>
      <c r="CQ68" s="26">
        <f>MAXIFS('ACC punting'!G:G,'ACC punting'!$A:$A,$A67,'ACC punting'!$C:$C,$B67)</f>
        <v>57</v>
      </c>
      <c r="CR68" s="26">
        <f>SUMIFS('ACC punting'!H:H,'ACC punting'!$A:$A,$A67,'ACC punting'!$C:$C,$B67)</f>
        <v>4</v>
      </c>
      <c r="CS68" s="26">
        <f>SUMIFS('ACC punting'!I:I,'ACC punting'!$A:$A,$A67,'ACC punting'!$C:$C,$B67)</f>
        <v>17</v>
      </c>
      <c r="CT68" s="26">
        <f>SUMIFS('ACC punting'!J:J,'ACC punting'!$A:$A,$A67,'ACC punting'!$C:$C,$B67)</f>
        <v>1</v>
      </c>
      <c r="CU68" s="26">
        <f>AVERAGEIFS('ACC punting'!K:K,'ACC punting'!$A:$A,$A67,'ACC punting'!$C:$C,$B67)</f>
        <v>34</v>
      </c>
      <c r="CV68" s="26">
        <f>SUMIFS('ACC punting'!L:L,'ACC punting'!$A:$A,$A67,'ACC punting'!$C:$C,$B67)</f>
        <v>30</v>
      </c>
      <c r="CW68" s="26">
        <f>SUMIFS('ACC punting'!M:M,'ACC punting'!$A:$A,$A67,'ACC punting'!$C:$C,$B67)</f>
        <v>300</v>
      </c>
    </row>
    <row r="69">
      <c r="A69" s="16">
        <v>2014.0</v>
      </c>
      <c r="B69" s="13" t="s">
        <v>112</v>
      </c>
      <c r="C69" s="26">
        <f>SUMIFS('ACC receiving'!D:D,'ACC receiving'!$A:$A,$A69,'ACC receiving'!$C:$C,$B69)</f>
        <v>207</v>
      </c>
      <c r="D69" s="26">
        <f>SUMIFS('ACC receiving'!E:E,'ACC receiving'!$A:$A,$A69,'ACC receiving'!$C:$C,$B69)</f>
        <v>2909</v>
      </c>
      <c r="E69" s="26">
        <f>AVERAGEIFS('ACC receiving'!F:F,'ACC receiving'!$A:$A,$A69,'ACC receiving'!$C:$C,$B69)</f>
        <v>13.35</v>
      </c>
      <c r="F69" s="26">
        <f>SUMIFS('ACC receiving'!G:G,'ACC receiving'!$A:$A,$A69,'ACC receiving'!$C:$C,$B69)</f>
        <v>308</v>
      </c>
      <c r="G69" s="26">
        <f>SUMIFS('ACC receiving'!H:H,'ACC receiving'!$A:$A,$A69,'ACC receiving'!$C:$C,$B69)</f>
        <v>25</v>
      </c>
      <c r="H69" s="26">
        <f>SUMIFS('ACC defense'!D:D,'ACC defense'!$A:$A,$A69,'ACC defense'!$C:$C,$B69)</f>
        <v>10</v>
      </c>
      <c r="I69" s="26">
        <f>SUMIFS('ACC defense'!E:E,'ACC defense'!$A:$A,$A69,'ACC defense'!$C:$C,$B69)</f>
        <v>93</v>
      </c>
      <c r="J69" s="26">
        <f>AVERAGEIFS('ACC defense'!F:F,'ACC defense'!$A:$A,$A69,'ACC defense'!$C:$C,$B69)</f>
        <v>11.35714286</v>
      </c>
      <c r="K69" s="26">
        <f>MAXIFS('ACC defense'!G:G,'ACC defense'!$A:$A,$A69,'ACC defense'!$C:$C,$B69)</f>
        <v>46</v>
      </c>
      <c r="L69" s="26">
        <f>SUMIFS('ACC defense'!H:H,'ACC defense'!$A:$A,$A69,'ACC defense'!$C:$C,$B69)</f>
        <v>1</v>
      </c>
      <c r="M69" s="26">
        <f>SUMIFS('ACC defense'!I:I,'ACC defense'!$A:$A,$A69,'ACC defense'!$C:$C,$B69)</f>
        <v>226</v>
      </c>
      <c r="N69" s="26">
        <f>SUMIFS('ACC defense'!J:J,'ACC defense'!$A:$A,$A69,'ACC defense'!$C:$C,$B69)</f>
        <v>113</v>
      </c>
      <c r="O69" s="26">
        <f>SUMIFS('ACC defense'!K:K,'ACC defense'!$A:$A,$A69,'ACC defense'!$C:$C,$B69)</f>
        <v>339</v>
      </c>
      <c r="P69" s="26">
        <f>SUMIFS('ACC defense'!L:L,'ACC defense'!$A:$A,$A69,'ACC defense'!$C:$C,$B69)</f>
        <v>7</v>
      </c>
      <c r="Q69" s="26">
        <f>SUMIFS('ACC defense'!M:M,'ACC defense'!$A:$A,$A69,'ACC defense'!$C:$C,$B69)</f>
        <v>50</v>
      </c>
      <c r="R69" s="27">
        <f>SUMIFS('ACC kicking'!D:D,'ACC kicking'!$A:$A,$A69,'ACC kicking'!$C:$C,$B69)</f>
        <v>40</v>
      </c>
      <c r="S69" s="27">
        <f>SUMIFS('ACC kicking'!E:E,'ACC kicking'!$A:$A,$A69,'ACC kicking'!$C:$C,$B69)</f>
        <v>44</v>
      </c>
      <c r="T69" s="27">
        <f>SUMIFS('ACC kicking'!F:F,'ACC kicking'!$A:$A,$A69,'ACC kicking'!$C:$C,$B69)</f>
        <v>18</v>
      </c>
      <c r="U69" s="27">
        <f>SUMIFS('ACC kicking'!G:G,'ACC kicking'!$A:$A,$A69,'ACC kicking'!$C:$C,$B69)</f>
        <v>24</v>
      </c>
      <c r="V69" s="27">
        <f>SUMIFS('ACC kicking'!H:H,'ACC kicking'!$A:$A,$A69,'ACC kicking'!$C:$C,$B69)</f>
        <v>0</v>
      </c>
      <c r="W69" s="27">
        <f>SUMIFS('ACC kicking'!I:I,'ACC kicking'!$A:$A,$A69,'ACC kicking'!$C:$C,$B69)</f>
        <v>0</v>
      </c>
      <c r="X69" s="27">
        <f>SUMIFS('ACC kicking'!J:J,'ACC kicking'!$A:$A,$A69,'ACC kicking'!$C:$C,$B69)</f>
        <v>10</v>
      </c>
      <c r="Y69" s="27">
        <f>SUMIFS('ACC kicking'!K:K,'ACC kicking'!$A:$A,$A69,'ACC kicking'!$C:$C,$B69)</f>
        <v>11</v>
      </c>
      <c r="Z69" s="27">
        <f>SUMIFS('ACC kicking'!L:L,'ACC kicking'!$A:$A,$A69,'ACC kicking'!$C:$C,$B69)</f>
        <v>3</v>
      </c>
      <c r="AA69" s="27">
        <f>SUMIFS('ACC kicking'!M:M,'ACC kicking'!$A:$A,$A69,'ACC kicking'!$C:$C,$B69)</f>
        <v>5</v>
      </c>
      <c r="AB69" s="27">
        <f>SUMIFS('ACC kicking'!N:N,'ACC kicking'!$A:$A,$A69,'ACC kicking'!$C:$C,$B69)</f>
        <v>5</v>
      </c>
      <c r="AC69" s="27">
        <f>SUMIFS('ACC kicking'!O:O,'ACC kicking'!$A:$A,$A69,'ACC kicking'!$C:$C,$B69)</f>
        <v>6</v>
      </c>
      <c r="AD69" s="27">
        <f>SUMIFS('ACC kicking'!P:P,'ACC kicking'!$A:$A,$A69,'ACC kicking'!$C:$C,$B69)</f>
        <v>0</v>
      </c>
      <c r="AE69" s="27">
        <f>SUMIFS('ACC kicking'!Q:Q,'ACC kicking'!$A:$A,$A69,'ACC kicking'!$C:$C,$B69)</f>
        <v>2</v>
      </c>
      <c r="AF69" s="27">
        <f>MAXIFS('ACC kicking'!R:R,'ACC kicking'!$A:$A,$A69,'ACC kicking'!$C:$C,$B69)</f>
        <v>48</v>
      </c>
      <c r="AG69" s="27">
        <f>SUMIFS('ACC kicking'!S:S,'ACC kicking'!$A:$A,$A69,'ACC kicking'!$C:$C,$B69)</f>
        <v>94</v>
      </c>
      <c r="AH69" s="27">
        <f>SUMIFS('ACC kickoff-return'!D:D,'ACC kickoff-return'!$A:$A,$A68,'ACC kickoff-return'!$C:$C,$B68)</f>
        <v>36</v>
      </c>
      <c r="AI69" s="27">
        <f>SUMIFS('ACC kickoff-return'!E:E,'ACC kickoff-return'!$A:$A,$A68,'ACC kickoff-return'!$C:$C,$B68)</f>
        <v>658</v>
      </c>
      <c r="AJ69" s="27">
        <f>AVERAGEIFS('ACC kickoff-return'!F:F,'ACC kickoff-return'!$A:$A,$A68,'ACC kickoff-return'!$C:$C,$B68)</f>
        <v>15.83666667</v>
      </c>
      <c r="AK69" s="27">
        <f>SUMIFS('ACC kickoff-return'!G:G,'ACC kickoff-return'!$A:$A,$A68,'ACC kickoff-return'!$C:$C,$B68)</f>
        <v>0</v>
      </c>
      <c r="AL69" s="27">
        <f>MAXIFS('ACC kickoff-return'!H:H,'ACC kickoff-return'!$A:$A,$A68,'ACC kickoff-return'!$C:$C,$B68)</f>
        <v>50</v>
      </c>
      <c r="AM69" s="27">
        <f>SUMIFS('ACC kickoff-return'!I:I,'ACC kickoff-return'!$A:$A,$A68,'ACC kickoff-return'!$C:$C,$B68)</f>
        <v>0</v>
      </c>
      <c r="AN69" s="26">
        <f>SUMIFS('ACC kickoff'!D:D,'ACC kickoff'!$A:$A,$A68,'ACC kickoff'!$C:$C,$B68)</f>
        <v>74</v>
      </c>
      <c r="AO69" s="26">
        <f>SUMIFS('ACC kickoff'!E:E,'ACC kickoff'!$A:$A,$A68,'ACC kickoff'!$C:$C,$B68)</f>
        <v>4707</v>
      </c>
      <c r="AP69" s="26">
        <f>AVERAGEIFS('ACC kickoff'!F:F,'ACC kickoff'!$A:$A,$A68,'ACC kickoff'!$C:$C,$B68)</f>
        <v>63.6</v>
      </c>
      <c r="AQ69" s="26">
        <f>MAXIFS('ACC kickoff'!G:G,'ACC kickoff'!$A:$A,$A68,'ACC kickoff'!$C:$C,$B68)</f>
        <v>83</v>
      </c>
      <c r="AR69" s="26">
        <f>SUMIFS('ACC kickoff'!H:H,'ACC kickoff'!$A:$A,$A68,'ACC kickoff'!$C:$C,$B68)</f>
        <v>47</v>
      </c>
      <c r="AS69" s="26">
        <f>SUMIFS('ACC kickoff'!I:I,'ACC kickoff'!$A:$A,$A68,'ACC kickoff'!$C:$C,$B68)</f>
        <v>0</v>
      </c>
      <c r="AT69" s="26">
        <f>SUMIFS('ACC kickoff'!J:J,'ACC kickoff'!$A:$A,$A68,'ACC kickoff'!$C:$C,$B68)</f>
        <v>27</v>
      </c>
      <c r="AU69" s="26">
        <f>SUMIFS('ACC kickoff'!K:K,'ACC kickoff'!$A:$A,$A68,'ACC kickoff'!$C:$C,$B68)</f>
        <v>508</v>
      </c>
      <c r="AV69" s="26">
        <f>SUMIFS('ACC kickoff'!L:L,'ACC kickoff'!$A:$A,$A68,'ACC kickoff'!$C:$C,$B68)</f>
        <v>0</v>
      </c>
      <c r="AW69" s="27">
        <f>SUMIFS('ACC passing'!D:D,'ACC passing'!$A:$A,$A68,'ACC passing'!$C:$C,$B68)</f>
        <v>380</v>
      </c>
      <c r="AX69" s="27">
        <f>SUMIFS('ACC passing'!E:E,'ACC passing'!$A:$A,$A68,'ACC passing'!$C:$C,$B68)</f>
        <v>224</v>
      </c>
      <c r="AY69" s="27">
        <f>AVERAGEIFS('ACC passing'!F:F,'ACC passing'!$A:$A,$A68,'ACC passing'!$C:$C,$B68)</f>
        <v>52.425</v>
      </c>
      <c r="AZ69" s="27">
        <f>SUMIFS('ACC passing'!G:G,'ACC passing'!$A:$A,$A68,'ACC passing'!$C:$C,$B68)</f>
        <v>2652</v>
      </c>
      <c r="BA69" s="27">
        <f>AVERAGEIFS('ACC passing'!H:H,'ACC passing'!$A:$A,$A68,'ACC passing'!$C:$C,$B68)</f>
        <v>8.25</v>
      </c>
      <c r="BB69" s="27">
        <f>SUMIFS('ACC passing'!I:I,'ACC passing'!$A:$A,$A68,'ACC passing'!$C:$C,$B68)</f>
        <v>24</v>
      </c>
      <c r="BC69" s="27">
        <f>AVERAGEIFS('ACC passing'!J:J,'ACC passing'!$A:$A,$A68,'ACC passing'!$C:$C,$B68)</f>
        <v>26.55</v>
      </c>
      <c r="BD69" s="27">
        <f>SUMIFS('ACC passing'!K:K,'ACC passing'!$A:$A,$A68,'ACC passing'!$C:$C,$B68)</f>
        <v>6</v>
      </c>
      <c r="BE69" s="27">
        <f>AVERAGEIFS('ACC passing'!L:L,'ACC passing'!$A:$A,$A68,'ACC passing'!$C:$C,$B68)</f>
        <v>4.525</v>
      </c>
      <c r="BF69" s="27">
        <f>MAXIFS('ACC passing'!M:M,'ACC passing'!$A:$A,$A68,'ACC passing'!$C:$C,$B68)</f>
        <v>65</v>
      </c>
      <c r="BG69" s="27">
        <f>SUMIFS('ACC passing'!N:N,'ACC passing'!$A:$A,$A68,'ACC passing'!$C:$C,$B68)</f>
        <v>29</v>
      </c>
      <c r="BH69" s="27">
        <f>SUMIFS('ACC passing'!O:O,'ACC passing'!$A:$A,$A68,'ACC passing'!$C:$C,$B68)</f>
        <v>190</v>
      </c>
      <c r="BI69" s="27">
        <f>AVERAGEIFS('ACC passing'!P:P,'ACC passing'!$A:$A,$A68,'ACC passing'!$C:$C,$B68)</f>
        <v>200.425</v>
      </c>
      <c r="BJ69" s="26">
        <f>SUMIFS('ACC punt-return'!D:D,'ACC punt-return'!$A:$A,$A68,'ACC punt-return'!$C:$C,$B68)</f>
        <v>15</v>
      </c>
      <c r="BK69" s="26">
        <f>SUMIFS('ACC punt-return'!E:E,'ACC punt-return'!$A:$A,$A68,'ACC punt-return'!$C:$C,$B68)</f>
        <v>66</v>
      </c>
      <c r="BL69" s="26">
        <f>AVERAGEIFS('ACC punt-return'!F:F,'ACC punt-return'!$A:$A,$A68,'ACC punt-return'!$C:$C,$B68)</f>
        <v>3.09</v>
      </c>
      <c r="BM69" s="26">
        <f>SUMIFS('ACC punt-return'!G:G,'ACC punt-return'!$A:$A,$A68,'ACC punt-return'!$C:$C,$B68)</f>
        <v>25</v>
      </c>
      <c r="BN69" s="26">
        <f>MAXIFS('ACC punt-return'!H:H,'ACC punt-return'!$A:$A,$A68,'ACC punt-return'!$C:$C,$B68)</f>
        <v>18</v>
      </c>
      <c r="BO69" s="26">
        <f>SUMIFS('ACC punt-return'!I:I,'ACC punt-return'!$A:$A,$A68,'ACC punt-return'!$C:$C,$B68)</f>
        <v>0</v>
      </c>
      <c r="BP69" s="26">
        <f>SUMIFS('ACC rushing'!D:D,'ACC rushing'!$A:$A,$A68,'ACC rushing'!$C:$C,$B68)</f>
        <v>491</v>
      </c>
      <c r="BQ69" s="26">
        <f>SUMIFS('ACC rushing'!E:E,'ACC rushing'!$A:$A,$A68,'ACC rushing'!$C:$C,$B68)</f>
        <v>2968</v>
      </c>
      <c r="BR69" s="26">
        <f>SUMIFS('ACC rushing'!F:F,'ACC rushing'!$A:$A,$A68,'ACC rushing'!$C:$C,$B68)</f>
        <v>302</v>
      </c>
      <c r="BS69" s="26">
        <f>SUMIFS('ACC rushing'!G:G,'ACC rushing'!$A:$A,$A68,'ACC rushing'!$C:$C,$B68)</f>
        <v>2666</v>
      </c>
      <c r="BT69" s="26">
        <f>AVERAGEIFS('ACC rushing'!H:H,'ACC rushing'!$A:$A,$A68,'ACC rushing'!$C:$C,$B68)</f>
        <v>6.518888889</v>
      </c>
      <c r="BU69" s="26">
        <f>MAXIFS('ACC rushing'!I:I,'ACC rushing'!$A:$A,$A68,'ACC rushing'!$C:$C,$B68)</f>
        <v>75</v>
      </c>
      <c r="BV69" s="26">
        <f>SUMIFS('ACC rushing'!J:J,'ACC rushing'!$A:$A,$A68,'ACC rushing'!$C:$C,$B68)</f>
        <v>26</v>
      </c>
      <c r="BW69" s="26">
        <f>SUMIFS('ACC scoring'!D:D,'ACC scoring'!$A:$A,$A68,'ACC scoring'!$C:$C,$B68)</f>
        <v>318</v>
      </c>
      <c r="BX69" s="26">
        <f>SUMIFS('ACC scoring'!E:E,'ACC scoring'!$A:$A,$A68,'ACC scoring'!$C:$C,$B68)</f>
        <v>39</v>
      </c>
      <c r="BY69" s="26">
        <f>SUMIFS('ACC scoring'!F:F,'ACC scoring'!$A:$A,$A68,'ACC scoring'!$C:$C,$B68)</f>
        <v>24</v>
      </c>
      <c r="BZ69" s="26">
        <f>SUMIFS('ACC scoring'!G:G,'ACC scoring'!$A:$A,$A68,'ACC scoring'!$C:$C,$B68)</f>
        <v>15</v>
      </c>
      <c r="CA69" s="26">
        <f>SUMIFS('ACC scoring'!H:H,'ACC scoring'!$A:$A,$A68,'ACC scoring'!$C:$C,$B68)</f>
        <v>0</v>
      </c>
      <c r="CB69" s="26">
        <f>SUMIFS('ACC scoring'!I:I,'ACC scoring'!$A:$A,$A68,'ACC scoring'!$C:$C,$B68)</f>
        <v>0</v>
      </c>
      <c r="CC69" s="26">
        <f>SUMIFS('ACC scoring'!J:J,'ACC scoring'!$A:$A,$A68,'ACC scoring'!$C:$C,$B68)</f>
        <v>0</v>
      </c>
      <c r="CD69" s="26">
        <f>SUMIFS('ACC scoring'!K:K,'ACC scoring'!$A:$A,$A68,'ACC scoring'!$C:$C,$B68)</f>
        <v>0</v>
      </c>
      <c r="CE69" s="26">
        <f>SUMIFS('ACC scoring'!L:L,'ACC scoring'!$A:$A,$A68,'ACC scoring'!$C:$C,$B68)</f>
        <v>0</v>
      </c>
      <c r="CF69" s="26">
        <f>SUMIFS('ACC scoring'!M:M,'ACC scoring'!$A:$A,$A68,'ACC scoring'!$C:$C,$B68)</f>
        <v>0</v>
      </c>
      <c r="CG69" s="26">
        <f>SUMIFS('ACC scoring'!N:N,'ACC scoring'!$A:$A,$A68,'ACC scoring'!$C:$C,$B68)</f>
        <v>0</v>
      </c>
      <c r="CH69" s="26">
        <f>SUMIFS('ACC scoring'!O:O,'ACC scoring'!$A:$A,$A68,'ACC scoring'!$C:$C,$B68)</f>
        <v>46</v>
      </c>
      <c r="CI69" s="26">
        <f>SUMIFS('ACC scoring'!P:P,'ACC scoring'!$A:$A,$A68,'ACC scoring'!$C:$C,$B68)</f>
        <v>48</v>
      </c>
      <c r="CJ69" s="26">
        <f>SUMIFS('ACC scoring'!Q:Q,'ACC scoring'!$A:$A,$A68,'ACC scoring'!$C:$C,$B68)</f>
        <v>12</v>
      </c>
      <c r="CK69" s="26">
        <f>SUMIFS('ACC scoring'!R:R,'ACC scoring'!$A:$A,$A68,'ACC scoring'!$C:$C,$B68)</f>
        <v>17</v>
      </c>
      <c r="CL69" s="26">
        <f>SUMIFS('ACC scoring'!S:S,'ACC scoring'!$A:$A,$A68,'ACC scoring'!$C:$C,$B68)</f>
        <v>1</v>
      </c>
      <c r="CM69" s="26">
        <f>SUMIFS('ACC scoring'!T:T,'ACC scoring'!$A:$A,$A68,'ACC scoring'!$C:$C,$B68)</f>
        <v>0</v>
      </c>
      <c r="CN69" s="26">
        <f>SUMIFS('ACC punting'!D:D,'ACC punting'!$A:$A,$A68,'ACC punting'!$C:$C,$B68)</f>
        <v>60</v>
      </c>
      <c r="CO69" s="26">
        <f>SUMIFS('ACC punting'!E:E,'ACC punting'!$A:$A,$A68,'ACC punting'!$C:$C,$B68)</f>
        <v>2724</v>
      </c>
      <c r="CP69" s="26">
        <f>AVERAGEIFS('ACC punting'!F:F,'ACC punting'!$A:$A,$A68,'ACC punting'!$C:$C,$B68)</f>
        <v>45.4</v>
      </c>
      <c r="CQ69" s="26">
        <f>MAXIFS('ACC punting'!G:G,'ACC punting'!$A:$A,$A68,'ACC punting'!$C:$C,$B68)</f>
        <v>67</v>
      </c>
      <c r="CR69" s="26">
        <f>SUMIFS('ACC punting'!H:H,'ACC punting'!$A:$A,$A68,'ACC punting'!$C:$C,$B68)</f>
        <v>4</v>
      </c>
      <c r="CS69" s="26">
        <f>SUMIFS('ACC punting'!I:I,'ACC punting'!$A:$A,$A68,'ACC punting'!$C:$C,$B68)</f>
        <v>23</v>
      </c>
      <c r="CT69" s="26">
        <f>SUMIFS('ACC punting'!J:J,'ACC punting'!$A:$A,$A68,'ACC punting'!$C:$C,$B68)</f>
        <v>0</v>
      </c>
      <c r="CU69" s="26">
        <f>AVERAGEIFS('ACC punting'!K:K,'ACC punting'!$A:$A,$A68,'ACC punting'!$C:$C,$B68)</f>
        <v>40.4</v>
      </c>
      <c r="CV69" s="26">
        <f>SUMIFS('ACC punting'!L:L,'ACC punting'!$A:$A,$A68,'ACC punting'!$C:$C,$B68)</f>
        <v>27</v>
      </c>
      <c r="CW69" s="26">
        <f>SUMIFS('ACC punting'!M:M,'ACC punting'!$A:$A,$A68,'ACC punting'!$C:$C,$B68)</f>
        <v>223</v>
      </c>
    </row>
    <row r="70">
      <c r="A70" s="16">
        <v>2014.0</v>
      </c>
      <c r="B70" s="13" t="s">
        <v>101</v>
      </c>
      <c r="C70" s="26">
        <f>SUMIFS('ACC receiving'!D:D,'ACC receiving'!$A:$A,$A70,'ACC receiving'!$C:$C,$B70)</f>
        <v>234</v>
      </c>
      <c r="D70" s="26">
        <f>SUMIFS('ACC receiving'!E:E,'ACC receiving'!$A:$A,$A70,'ACC receiving'!$C:$C,$B70)</f>
        <v>2707</v>
      </c>
      <c r="E70" s="26">
        <f>AVERAGEIFS('ACC receiving'!F:F,'ACC receiving'!$A:$A,$A70,'ACC receiving'!$C:$C,$B70)</f>
        <v>11.616</v>
      </c>
      <c r="F70" s="26">
        <f>SUMIFS('ACC receiving'!G:G,'ACC receiving'!$A:$A,$A70,'ACC receiving'!$C:$C,$B70)</f>
        <v>322</v>
      </c>
      <c r="G70" s="26">
        <f>SUMIFS('ACC receiving'!H:H,'ACC receiving'!$A:$A,$A70,'ACC receiving'!$C:$C,$B70)</f>
        <v>17</v>
      </c>
      <c r="H70" s="26">
        <f>SUMIFS('ACC defense'!D:D,'ACC defense'!$A:$A,$A70,'ACC defense'!$C:$C,$B70)</f>
        <v>15</v>
      </c>
      <c r="I70" s="26">
        <f>SUMIFS('ACC defense'!E:E,'ACC defense'!$A:$A,$A70,'ACC defense'!$C:$C,$B70)</f>
        <v>130</v>
      </c>
      <c r="J70" s="26">
        <f>AVERAGEIFS('ACC defense'!F:F,'ACC defense'!$A:$A,$A70,'ACC defense'!$C:$C,$B70)</f>
        <v>7.7</v>
      </c>
      <c r="K70" s="26">
        <f>MAXIFS('ACC defense'!G:G,'ACC defense'!$A:$A,$A70,'ACC defense'!$C:$C,$B70)</f>
        <v>69</v>
      </c>
      <c r="L70" s="26">
        <f>SUMIFS('ACC defense'!H:H,'ACC defense'!$A:$A,$A70,'ACC defense'!$C:$C,$B70)</f>
        <v>3</v>
      </c>
      <c r="M70" s="26">
        <f>SUMIFS('ACC defense'!I:I,'ACC defense'!$A:$A,$A70,'ACC defense'!$C:$C,$B70)</f>
        <v>288</v>
      </c>
      <c r="N70" s="26">
        <f>SUMIFS('ACC defense'!J:J,'ACC defense'!$A:$A,$A70,'ACC defense'!$C:$C,$B70)</f>
        <v>275</v>
      </c>
      <c r="O70" s="26">
        <f>SUMIFS('ACC defense'!K:K,'ACC defense'!$A:$A,$A70,'ACC defense'!$C:$C,$B70)</f>
        <v>563</v>
      </c>
      <c r="P70" s="26">
        <f>SUMIFS('ACC defense'!L:L,'ACC defense'!$A:$A,$A70,'ACC defense'!$C:$C,$B70)</f>
        <v>21</v>
      </c>
      <c r="Q70" s="26">
        <f>SUMIFS('ACC defense'!M:M,'ACC defense'!$A:$A,$A70,'ACC defense'!$C:$C,$B70)</f>
        <v>129</v>
      </c>
      <c r="R70" s="27">
        <f>SUMIFS('ACC kicking'!D:D,'ACC kicking'!$A:$A,$A70,'ACC kicking'!$C:$C,$B70)</f>
        <v>34</v>
      </c>
      <c r="S70" s="27">
        <f>SUMIFS('ACC kicking'!E:E,'ACC kicking'!$A:$A,$A70,'ACC kicking'!$C:$C,$B70)</f>
        <v>35</v>
      </c>
      <c r="T70" s="27">
        <f>SUMIFS('ACC kicking'!F:F,'ACC kicking'!$A:$A,$A70,'ACC kicking'!$C:$C,$B70)</f>
        <v>22</v>
      </c>
      <c r="U70" s="27">
        <f>SUMIFS('ACC kicking'!G:G,'ACC kicking'!$A:$A,$A70,'ACC kicking'!$C:$C,$B70)</f>
        <v>27</v>
      </c>
      <c r="V70" s="27">
        <f>SUMIFS('ACC kicking'!H:H,'ACC kicking'!$A:$A,$A70,'ACC kicking'!$C:$C,$B70)</f>
        <v>1</v>
      </c>
      <c r="W70" s="27">
        <f>SUMIFS('ACC kicking'!I:I,'ACC kicking'!$A:$A,$A70,'ACC kicking'!$C:$C,$B70)</f>
        <v>1</v>
      </c>
      <c r="X70" s="27">
        <f>SUMIFS('ACC kicking'!J:J,'ACC kicking'!$A:$A,$A70,'ACC kicking'!$C:$C,$B70)</f>
        <v>10</v>
      </c>
      <c r="Y70" s="27">
        <f>SUMIFS('ACC kicking'!K:K,'ACC kicking'!$A:$A,$A70,'ACC kicking'!$C:$C,$B70)</f>
        <v>10</v>
      </c>
      <c r="Z70" s="27">
        <f>SUMIFS('ACC kicking'!L:L,'ACC kicking'!$A:$A,$A70,'ACC kicking'!$C:$C,$B70)</f>
        <v>6</v>
      </c>
      <c r="AA70" s="27">
        <f>SUMIFS('ACC kicking'!M:M,'ACC kicking'!$A:$A,$A70,'ACC kicking'!$C:$C,$B70)</f>
        <v>6</v>
      </c>
      <c r="AB70" s="27">
        <f>SUMIFS('ACC kicking'!N:N,'ACC kicking'!$A:$A,$A70,'ACC kicking'!$C:$C,$B70)</f>
        <v>5</v>
      </c>
      <c r="AC70" s="27">
        <f>SUMIFS('ACC kicking'!O:O,'ACC kicking'!$A:$A,$A70,'ACC kicking'!$C:$C,$B70)</f>
        <v>7</v>
      </c>
      <c r="AD70" s="27">
        <f>SUMIFS('ACC kicking'!P:P,'ACC kicking'!$A:$A,$A70,'ACC kicking'!$C:$C,$B70)</f>
        <v>0</v>
      </c>
      <c r="AE70" s="27">
        <f>SUMIFS('ACC kicking'!Q:Q,'ACC kicking'!$A:$A,$A70,'ACC kicking'!$C:$C,$B70)</f>
        <v>3</v>
      </c>
      <c r="AF70" s="27">
        <f>MAXIFS('ACC kicking'!R:R,'ACC kicking'!$A:$A,$A70,'ACC kicking'!$C:$C,$B70)</f>
        <v>47</v>
      </c>
      <c r="AG70" s="27">
        <f>SUMIFS('ACC kicking'!S:S,'ACC kicking'!$A:$A,$A70,'ACC kicking'!$C:$C,$B70)</f>
        <v>100</v>
      </c>
      <c r="AH70" s="27">
        <f>SUMIFS('ACC kickoff-return'!D:D,'ACC kickoff-return'!$A:$A,$A69,'ACC kickoff-return'!$C:$C,$B69)</f>
        <v>35</v>
      </c>
      <c r="AI70" s="27">
        <f>SUMIFS('ACC kickoff-return'!E:E,'ACC kickoff-return'!$A:$A,$A69,'ACC kickoff-return'!$C:$C,$B69)</f>
        <v>704</v>
      </c>
      <c r="AJ70" s="27">
        <f>AVERAGEIFS('ACC kickoff-return'!F:F,'ACC kickoff-return'!$A:$A,$A69,'ACC kickoff-return'!$C:$C,$B69)</f>
        <v>16.808</v>
      </c>
      <c r="AK70" s="27">
        <f>SUMIFS('ACC kickoff-return'!G:G,'ACC kickoff-return'!$A:$A,$A69,'ACC kickoff-return'!$C:$C,$B69)</f>
        <v>0</v>
      </c>
      <c r="AL70" s="27">
        <f>MAXIFS('ACC kickoff-return'!H:H,'ACC kickoff-return'!$A:$A,$A69,'ACC kickoff-return'!$C:$C,$B69)</f>
        <v>41</v>
      </c>
      <c r="AM70" s="27">
        <f>SUMIFS('ACC kickoff-return'!I:I,'ACC kickoff-return'!$A:$A,$A69,'ACC kickoff-return'!$C:$C,$B69)</f>
        <v>0</v>
      </c>
      <c r="AN70" s="26">
        <f>SUMIFS('ACC kickoff'!D:D,'ACC kickoff'!$A:$A,$A69,'ACC kickoff'!$C:$C,$B69)</f>
        <v>77</v>
      </c>
      <c r="AO70" s="26">
        <f>SUMIFS('ACC kickoff'!E:E,'ACC kickoff'!$A:$A,$A69,'ACC kickoff'!$C:$C,$B69)</f>
        <v>4654</v>
      </c>
      <c r="AP70" s="26">
        <f>AVERAGEIFS('ACC kickoff'!F:F,'ACC kickoff'!$A:$A,$A69,'ACC kickoff'!$C:$C,$B69)</f>
        <v>58.85</v>
      </c>
      <c r="AQ70" s="26">
        <f>MAXIFS('ACC kickoff'!G:G,'ACC kickoff'!$A:$A,$A69,'ACC kickoff'!$C:$C,$B69)</f>
        <v>65</v>
      </c>
      <c r="AR70" s="26">
        <f>SUMIFS('ACC kickoff'!H:H,'ACC kickoff'!$A:$A,$A69,'ACC kickoff'!$C:$C,$B69)</f>
        <v>23</v>
      </c>
      <c r="AS70" s="26">
        <f>SUMIFS('ACC kickoff'!I:I,'ACC kickoff'!$A:$A,$A69,'ACC kickoff'!$C:$C,$B69)</f>
        <v>2</v>
      </c>
      <c r="AT70" s="26">
        <f>SUMIFS('ACC kickoff'!J:J,'ACC kickoff'!$A:$A,$A69,'ACC kickoff'!$C:$C,$B69)</f>
        <v>51</v>
      </c>
      <c r="AU70" s="26">
        <f>SUMIFS('ACC kickoff'!K:K,'ACC kickoff'!$A:$A,$A69,'ACC kickoff'!$C:$C,$B69)</f>
        <v>1253</v>
      </c>
      <c r="AV70" s="26">
        <f>SUMIFS('ACC kickoff'!L:L,'ACC kickoff'!$A:$A,$A69,'ACC kickoff'!$C:$C,$B69)</f>
        <v>1</v>
      </c>
      <c r="AW70" s="27">
        <f>SUMIFS('ACC passing'!D:D,'ACC passing'!$A:$A,$A69,'ACC passing'!$C:$C,$B69)</f>
        <v>391</v>
      </c>
      <c r="AX70" s="27">
        <f>SUMIFS('ACC passing'!E:E,'ACC passing'!$A:$A,$A69,'ACC passing'!$C:$C,$B69)</f>
        <v>227</v>
      </c>
      <c r="AY70" s="27">
        <f>AVERAGEIFS('ACC passing'!F:F,'ACC passing'!$A:$A,$A69,'ACC passing'!$C:$C,$B69)</f>
        <v>36.16666667</v>
      </c>
      <c r="AZ70" s="27">
        <f>SUMIFS('ACC passing'!G:G,'ACC passing'!$A:$A,$A69,'ACC passing'!$C:$C,$B69)</f>
        <v>3249</v>
      </c>
      <c r="BA70" s="27">
        <f>AVERAGEIFS('ACC passing'!H:H,'ACC passing'!$A:$A,$A69,'ACC passing'!$C:$C,$B69)</f>
        <v>4.233333333</v>
      </c>
      <c r="BB70" s="27">
        <f>SUMIFS('ACC passing'!I:I,'ACC passing'!$A:$A,$A69,'ACC passing'!$C:$C,$B69)</f>
        <v>26</v>
      </c>
      <c r="BC70" s="27">
        <f>AVERAGEIFS('ACC passing'!J:J,'ACC passing'!$A:$A,$A69,'ACC passing'!$C:$C,$B69)</f>
        <v>2.3</v>
      </c>
      <c r="BD70" s="27">
        <f>SUMIFS('ACC passing'!K:K,'ACC passing'!$A:$A,$A69,'ACC passing'!$C:$C,$B69)</f>
        <v>12</v>
      </c>
      <c r="BE70" s="27">
        <f>AVERAGEIFS('ACC passing'!L:L,'ACC passing'!$A:$A,$A69,'ACC passing'!$C:$C,$B69)</f>
        <v>1.066666667</v>
      </c>
      <c r="BF70" s="27">
        <f>MAXIFS('ACC passing'!M:M,'ACC passing'!$A:$A,$A69,'ACC passing'!$C:$C,$B69)</f>
        <v>79</v>
      </c>
      <c r="BG70" s="27">
        <f>SUMIFS('ACC passing'!N:N,'ACC passing'!$A:$A,$A69,'ACC passing'!$C:$C,$B69)</f>
        <v>21</v>
      </c>
      <c r="BH70" s="27">
        <f>SUMIFS('ACC passing'!O:O,'ACC passing'!$A:$A,$A69,'ACC passing'!$C:$C,$B69)</f>
        <v>156</v>
      </c>
      <c r="BI70" s="27">
        <f>AVERAGEIFS('ACC passing'!P:P,'ACC passing'!$A:$A,$A69,'ACC passing'!$C:$C,$B69)</f>
        <v>77.2</v>
      </c>
      <c r="BJ70" s="26">
        <f>SUMIFS('ACC punt-return'!D:D,'ACC punt-return'!$A:$A,$A69,'ACC punt-return'!$C:$C,$B69)</f>
        <v>22</v>
      </c>
      <c r="BK70" s="26">
        <f>SUMIFS('ACC punt-return'!E:E,'ACC punt-return'!$A:$A,$A69,'ACC punt-return'!$C:$C,$B69)</f>
        <v>145</v>
      </c>
      <c r="BL70" s="26">
        <f>AVERAGEIFS('ACC punt-return'!F:F,'ACC punt-return'!$A:$A,$A69,'ACC punt-return'!$C:$C,$B69)</f>
        <v>3.166666667</v>
      </c>
      <c r="BM70" s="26">
        <f>SUMIFS('ACC punt-return'!G:G,'ACC punt-return'!$A:$A,$A69,'ACC punt-return'!$C:$C,$B69)</f>
        <v>18</v>
      </c>
      <c r="BN70" s="26">
        <f>MAXIFS('ACC punt-return'!H:H,'ACC punt-return'!$A:$A,$A69,'ACC punt-return'!$C:$C,$B69)</f>
        <v>29</v>
      </c>
      <c r="BO70" s="26">
        <f>SUMIFS('ACC punt-return'!I:I,'ACC punt-return'!$A:$A,$A69,'ACC punt-return'!$C:$C,$B69)</f>
        <v>1</v>
      </c>
      <c r="BP70" s="26">
        <f>SUMIFS('ACC rushing'!D:D,'ACC rushing'!$A:$A,$A69,'ACC rushing'!$C:$C,$B69)</f>
        <v>394</v>
      </c>
      <c r="BQ70" s="26">
        <f>SUMIFS('ACC rushing'!E:E,'ACC rushing'!$A:$A,$A69,'ACC rushing'!$C:$C,$B69)</f>
        <v>2605</v>
      </c>
      <c r="BR70" s="26">
        <f>SUMIFS('ACC rushing'!F:F,'ACC rushing'!$A:$A,$A69,'ACC rushing'!$C:$C,$B69)</f>
        <v>65</v>
      </c>
      <c r="BS70" s="26">
        <f>SUMIFS('ACC rushing'!G:G,'ACC rushing'!$A:$A,$A69,'ACC rushing'!$C:$C,$B69)</f>
        <v>2540</v>
      </c>
      <c r="BT70" s="26">
        <f>AVERAGEIFS('ACC rushing'!H:H,'ACC rushing'!$A:$A,$A69,'ACC rushing'!$C:$C,$B69)</f>
        <v>6.1175</v>
      </c>
      <c r="BU70" s="26">
        <f>MAXIFS('ACC rushing'!I:I,'ACC rushing'!$A:$A,$A69,'ACC rushing'!$C:$C,$B69)</f>
        <v>90</v>
      </c>
      <c r="BV70" s="26">
        <f>SUMIFS('ACC rushing'!J:J,'ACC rushing'!$A:$A,$A69,'ACC rushing'!$C:$C,$B69)</f>
        <v>17</v>
      </c>
      <c r="BW70" s="26">
        <f>SUMIFS('ACC scoring'!D:D,'ACC scoring'!$A:$A,$A69,'ACC scoring'!$C:$C,$B69)</f>
        <v>328</v>
      </c>
      <c r="BX70" s="26">
        <f>SUMIFS('ACC scoring'!E:E,'ACC scoring'!$A:$A,$A69,'ACC scoring'!$C:$C,$B69)</f>
        <v>39</v>
      </c>
      <c r="BY70" s="26">
        <f>SUMIFS('ACC scoring'!F:F,'ACC scoring'!$A:$A,$A69,'ACC scoring'!$C:$C,$B69)</f>
        <v>16</v>
      </c>
      <c r="BZ70" s="26">
        <f>SUMIFS('ACC scoring'!G:G,'ACC scoring'!$A:$A,$A69,'ACC scoring'!$C:$C,$B69)</f>
        <v>23</v>
      </c>
      <c r="CA70" s="26">
        <f>SUMIFS('ACC scoring'!H:H,'ACC scoring'!$A:$A,$A69,'ACC scoring'!$C:$C,$B69)</f>
        <v>0</v>
      </c>
      <c r="CB70" s="26">
        <f>SUMIFS('ACC scoring'!I:I,'ACC scoring'!$A:$A,$A69,'ACC scoring'!$C:$C,$B69)</f>
        <v>0</v>
      </c>
      <c r="CC70" s="26">
        <f>SUMIFS('ACC scoring'!J:J,'ACC scoring'!$A:$A,$A69,'ACC scoring'!$C:$C,$B69)</f>
        <v>0</v>
      </c>
      <c r="CD70" s="26">
        <f>SUMIFS('ACC scoring'!K:K,'ACC scoring'!$A:$A,$A69,'ACC scoring'!$C:$C,$B69)</f>
        <v>0</v>
      </c>
      <c r="CE70" s="26">
        <f>SUMIFS('ACC scoring'!L:L,'ACC scoring'!$A:$A,$A69,'ACC scoring'!$C:$C,$B69)</f>
        <v>0</v>
      </c>
      <c r="CF70" s="26">
        <f>SUMIFS('ACC scoring'!M:M,'ACC scoring'!$A:$A,$A69,'ACC scoring'!$C:$C,$B69)</f>
        <v>0</v>
      </c>
      <c r="CG70" s="26">
        <f>SUMIFS('ACC scoring'!N:N,'ACC scoring'!$A:$A,$A69,'ACC scoring'!$C:$C,$B69)</f>
        <v>0</v>
      </c>
      <c r="CH70" s="26">
        <f>SUMIFS('ACC scoring'!O:O,'ACC scoring'!$A:$A,$A69,'ACC scoring'!$C:$C,$B69)</f>
        <v>40</v>
      </c>
      <c r="CI70" s="26">
        <f>SUMIFS('ACC scoring'!P:P,'ACC scoring'!$A:$A,$A69,'ACC scoring'!$C:$C,$B69)</f>
        <v>44</v>
      </c>
      <c r="CJ70" s="26">
        <f>SUMIFS('ACC scoring'!Q:Q,'ACC scoring'!$A:$A,$A69,'ACC scoring'!$C:$C,$B69)</f>
        <v>18</v>
      </c>
      <c r="CK70" s="26">
        <f>SUMIFS('ACC scoring'!R:R,'ACC scoring'!$A:$A,$A69,'ACC scoring'!$C:$C,$B69)</f>
        <v>24</v>
      </c>
      <c r="CL70" s="26">
        <f>SUMIFS('ACC scoring'!S:S,'ACC scoring'!$A:$A,$A69,'ACC scoring'!$C:$C,$B69)</f>
        <v>0</v>
      </c>
      <c r="CM70" s="26">
        <f>SUMIFS('ACC scoring'!T:T,'ACC scoring'!$A:$A,$A69,'ACC scoring'!$C:$C,$B69)</f>
        <v>0</v>
      </c>
      <c r="CN70" s="26">
        <f>SUMIFS('ACC punting'!D:D,'ACC punting'!$A:$A,$A69,'ACC punting'!$C:$C,$B69)</f>
        <v>52</v>
      </c>
      <c r="CO70" s="26">
        <f>SUMIFS('ACC punting'!E:E,'ACC punting'!$A:$A,$A69,'ACC punting'!$C:$C,$B69)</f>
        <v>2227</v>
      </c>
      <c r="CP70" s="26">
        <f>AVERAGEIFS('ACC punting'!F:F,'ACC punting'!$A:$A,$A69,'ACC punting'!$C:$C,$B69)</f>
        <v>42.8</v>
      </c>
      <c r="CQ70" s="26">
        <f>MAXIFS('ACC punting'!G:G,'ACC punting'!$A:$A,$A69,'ACC punting'!$C:$C,$B69)</f>
        <v>65</v>
      </c>
      <c r="CR70" s="26">
        <f>SUMIFS('ACC punting'!H:H,'ACC punting'!$A:$A,$A69,'ACC punting'!$C:$C,$B69)</f>
        <v>1</v>
      </c>
      <c r="CS70" s="26">
        <f>SUMIFS('ACC punting'!I:I,'ACC punting'!$A:$A,$A69,'ACC punting'!$C:$C,$B69)</f>
        <v>21</v>
      </c>
      <c r="CT70" s="26">
        <f>SUMIFS('ACC punting'!J:J,'ACC punting'!$A:$A,$A69,'ACC punting'!$C:$C,$B69)</f>
        <v>0</v>
      </c>
      <c r="CU70" s="26">
        <f>AVERAGEIFS('ACC punting'!K:K,'ACC punting'!$A:$A,$A69,'ACC punting'!$C:$C,$B69)</f>
        <v>40.5</v>
      </c>
      <c r="CV70" s="26">
        <f>SUMIFS('ACC punting'!L:L,'ACC punting'!$A:$A,$A69,'ACC punting'!$C:$C,$B69)</f>
        <v>16</v>
      </c>
      <c r="CW70" s="26">
        <f>SUMIFS('ACC punting'!M:M,'ACC punting'!$A:$A,$A69,'ACC punting'!$C:$C,$B69)</f>
        <v>101</v>
      </c>
    </row>
    <row r="71">
      <c r="A71" s="16">
        <v>2014.0</v>
      </c>
      <c r="B71" s="13" t="s">
        <v>114</v>
      </c>
      <c r="C71" s="26">
        <f>SUMIFS('ACC receiving'!D:D,'ACC receiving'!$A:$A,$A71,'ACC receiving'!$C:$C,$B71)</f>
        <v>71</v>
      </c>
      <c r="D71" s="26">
        <f>SUMIFS('ACC receiving'!E:E,'ACC receiving'!$A:$A,$A71,'ACC receiving'!$C:$C,$B71)</f>
        <v>1335</v>
      </c>
      <c r="E71" s="26">
        <f>AVERAGEIFS('ACC receiving'!F:F,'ACC receiving'!$A:$A,$A71,'ACC receiving'!$C:$C,$B71)</f>
        <v>18.41</v>
      </c>
      <c r="F71" s="26">
        <f>SUMIFS('ACC receiving'!G:G,'ACC receiving'!$A:$A,$A71,'ACC receiving'!$C:$C,$B71)</f>
        <v>173</v>
      </c>
      <c r="G71" s="26">
        <f>SUMIFS('ACC receiving'!H:H,'ACC receiving'!$A:$A,$A71,'ACC receiving'!$C:$C,$B71)</f>
        <v>14</v>
      </c>
      <c r="H71" s="26">
        <f>SUMIFS('ACC defense'!D:D,'ACC defense'!$A:$A,$A71,'ACC defense'!$C:$C,$B71)</f>
        <v>18</v>
      </c>
      <c r="I71" s="26">
        <f>SUMIFS('ACC defense'!E:E,'ACC defense'!$A:$A,$A71,'ACC defense'!$C:$C,$B71)</f>
        <v>328</v>
      </c>
      <c r="J71" s="26">
        <f>AVERAGEIFS('ACC defense'!F:F,'ACC defense'!$A:$A,$A71,'ACC defense'!$C:$C,$B71)</f>
        <v>16.275</v>
      </c>
      <c r="K71" s="26">
        <f>MAXIFS('ACC defense'!G:G,'ACC defense'!$A:$A,$A71,'ACC defense'!$C:$C,$B71)</f>
        <v>85</v>
      </c>
      <c r="L71" s="26">
        <f>SUMIFS('ACC defense'!H:H,'ACC defense'!$A:$A,$A71,'ACC defense'!$C:$C,$B71)</f>
        <v>5</v>
      </c>
      <c r="M71" s="26">
        <f>SUMIFS('ACC defense'!I:I,'ACC defense'!$A:$A,$A71,'ACC defense'!$C:$C,$B71)</f>
        <v>409</v>
      </c>
      <c r="N71" s="26">
        <f>SUMIFS('ACC defense'!J:J,'ACC defense'!$A:$A,$A71,'ACC defense'!$C:$C,$B71)</f>
        <v>176</v>
      </c>
      <c r="O71" s="26">
        <f>SUMIFS('ACC defense'!K:K,'ACC defense'!$A:$A,$A71,'ACC defense'!$C:$C,$B71)</f>
        <v>585</v>
      </c>
      <c r="P71" s="26">
        <f>SUMIFS('ACC defense'!L:L,'ACC defense'!$A:$A,$A71,'ACC defense'!$C:$C,$B71)</f>
        <v>8.5</v>
      </c>
      <c r="Q71" s="26">
        <f>SUMIFS('ACC defense'!M:M,'ACC defense'!$A:$A,$A71,'ACC defense'!$C:$C,$B71)</f>
        <v>56</v>
      </c>
      <c r="R71" s="27">
        <f>SUMIFS('ACC kicking'!D:D,'ACC kicking'!$A:$A,$A71,'ACC kicking'!$C:$C,$B71)</f>
        <v>65</v>
      </c>
      <c r="S71" s="27">
        <f>SUMIFS('ACC kicking'!E:E,'ACC kicking'!$A:$A,$A71,'ACC kicking'!$C:$C,$B71)</f>
        <v>66</v>
      </c>
      <c r="T71" s="27">
        <f>SUMIFS('ACC kicking'!F:F,'ACC kicking'!$A:$A,$A71,'ACC kicking'!$C:$C,$B71)</f>
        <v>11</v>
      </c>
      <c r="U71" s="27">
        <f>SUMIFS('ACC kicking'!G:G,'ACC kicking'!$A:$A,$A71,'ACC kicking'!$C:$C,$B71)</f>
        <v>18</v>
      </c>
      <c r="V71" s="27">
        <f>SUMIFS('ACC kicking'!H:H,'ACC kicking'!$A:$A,$A71,'ACC kicking'!$C:$C,$B71)</f>
        <v>0</v>
      </c>
      <c r="W71" s="27">
        <f>SUMIFS('ACC kicking'!I:I,'ACC kicking'!$A:$A,$A71,'ACC kicking'!$C:$C,$B71)</f>
        <v>0</v>
      </c>
      <c r="X71" s="27">
        <f>SUMIFS('ACC kicking'!J:J,'ACC kicking'!$A:$A,$A71,'ACC kicking'!$C:$C,$B71)</f>
        <v>5</v>
      </c>
      <c r="Y71" s="27">
        <f>SUMIFS('ACC kicking'!K:K,'ACC kicking'!$A:$A,$A71,'ACC kicking'!$C:$C,$B71)</f>
        <v>5</v>
      </c>
      <c r="Z71" s="27">
        <f>SUMIFS('ACC kicking'!L:L,'ACC kicking'!$A:$A,$A71,'ACC kicking'!$C:$C,$B71)</f>
        <v>2</v>
      </c>
      <c r="AA71" s="27">
        <f>SUMIFS('ACC kicking'!M:M,'ACC kicking'!$A:$A,$A71,'ACC kicking'!$C:$C,$B71)</f>
        <v>7</v>
      </c>
      <c r="AB71" s="27">
        <f>SUMIFS('ACC kicking'!N:N,'ACC kicking'!$A:$A,$A71,'ACC kicking'!$C:$C,$B71)</f>
        <v>3</v>
      </c>
      <c r="AC71" s="27">
        <f>SUMIFS('ACC kicking'!O:O,'ACC kicking'!$A:$A,$A71,'ACC kicking'!$C:$C,$B71)</f>
        <v>4</v>
      </c>
      <c r="AD71" s="27">
        <f>SUMIFS('ACC kicking'!P:P,'ACC kicking'!$A:$A,$A71,'ACC kicking'!$C:$C,$B71)</f>
        <v>1</v>
      </c>
      <c r="AE71" s="27">
        <f>SUMIFS('ACC kicking'!Q:Q,'ACC kicking'!$A:$A,$A71,'ACC kicking'!$C:$C,$B71)</f>
        <v>2</v>
      </c>
      <c r="AF71" s="27">
        <f>MAXIFS('ACC kicking'!R:R,'ACC kicking'!$A:$A,$A71,'ACC kicking'!$C:$C,$B71)</f>
        <v>53</v>
      </c>
      <c r="AG71" s="27">
        <f>SUMIFS('ACC kicking'!S:S,'ACC kicking'!$A:$A,$A71,'ACC kicking'!$C:$C,$B71)</f>
        <v>98</v>
      </c>
      <c r="AH71" s="27">
        <f>SUMIFS('ACC kickoff-return'!D:D,'ACC kickoff-return'!$A:$A,$A70,'ACC kickoff-return'!$C:$C,$B70)</f>
        <v>37</v>
      </c>
      <c r="AI71" s="27">
        <f>SUMIFS('ACC kickoff-return'!E:E,'ACC kickoff-return'!$A:$A,$A70,'ACC kickoff-return'!$C:$C,$B70)</f>
        <v>885</v>
      </c>
      <c r="AJ71" s="27">
        <f>AVERAGEIFS('ACC kickoff-return'!F:F,'ACC kickoff-return'!$A:$A,$A70,'ACC kickoff-return'!$C:$C,$B70)</f>
        <v>17.7225</v>
      </c>
      <c r="AK71" s="27">
        <f>SUMIFS('ACC kickoff-return'!G:G,'ACC kickoff-return'!$A:$A,$A70,'ACC kickoff-return'!$C:$C,$B70)</f>
        <v>0</v>
      </c>
      <c r="AL71" s="27">
        <f>MAXIFS('ACC kickoff-return'!H:H,'ACC kickoff-return'!$A:$A,$A70,'ACC kickoff-return'!$C:$C,$B70)</f>
        <v>86</v>
      </c>
      <c r="AM71" s="27">
        <f>SUMIFS('ACC kickoff-return'!I:I,'ACC kickoff-return'!$A:$A,$A70,'ACC kickoff-return'!$C:$C,$B70)</f>
        <v>0</v>
      </c>
      <c r="AN71" s="26">
        <f>SUMIFS('ACC kickoff'!D:D,'ACC kickoff'!$A:$A,$A70,'ACC kickoff'!$C:$C,$B70)</f>
        <v>66</v>
      </c>
      <c r="AO71" s="26">
        <f>SUMIFS('ACC kickoff'!E:E,'ACC kickoff'!$A:$A,$A70,'ACC kickoff'!$C:$C,$B70)</f>
        <v>4060</v>
      </c>
      <c r="AP71" s="26">
        <f>AVERAGEIFS('ACC kickoff'!F:F,'ACC kickoff'!$A:$A,$A70,'ACC kickoff'!$C:$C,$B70)</f>
        <v>35.65</v>
      </c>
      <c r="AQ71" s="26">
        <f>MAXIFS('ACC kickoff'!G:G,'ACC kickoff'!$A:$A,$A70,'ACC kickoff'!$C:$C,$B70)</f>
        <v>65</v>
      </c>
      <c r="AR71" s="26">
        <f>SUMIFS('ACC kickoff'!H:H,'ACC kickoff'!$A:$A,$A70,'ACC kickoff'!$C:$C,$B70)</f>
        <v>29</v>
      </c>
      <c r="AS71" s="26">
        <f>SUMIFS('ACC kickoff'!I:I,'ACC kickoff'!$A:$A,$A70,'ACC kickoff'!$C:$C,$B70)</f>
        <v>4</v>
      </c>
      <c r="AT71" s="26">
        <f>SUMIFS('ACC kickoff'!J:J,'ACC kickoff'!$A:$A,$A70,'ACC kickoff'!$C:$C,$B70)</f>
        <v>32</v>
      </c>
      <c r="AU71" s="26">
        <f>SUMIFS('ACC kickoff'!K:K,'ACC kickoff'!$A:$A,$A70,'ACC kickoff'!$C:$C,$B70)</f>
        <v>602</v>
      </c>
      <c r="AV71" s="26">
        <f>SUMIFS('ACC kickoff'!L:L,'ACC kickoff'!$A:$A,$A70,'ACC kickoff'!$C:$C,$B70)</f>
        <v>1</v>
      </c>
      <c r="AW71" s="27">
        <f>SUMIFS('ACC passing'!D:D,'ACC passing'!$A:$A,$A70,'ACC passing'!$C:$C,$B70)</f>
        <v>430</v>
      </c>
      <c r="AX71" s="27">
        <f>SUMIFS('ACC passing'!E:E,'ACC passing'!$A:$A,$A70,'ACC passing'!$C:$C,$B70)</f>
        <v>248</v>
      </c>
      <c r="AY71" s="27">
        <f>AVERAGEIFS('ACC passing'!F:F,'ACC passing'!$A:$A,$A70,'ACC passing'!$C:$C,$B70)</f>
        <v>57.78</v>
      </c>
      <c r="AZ71" s="27">
        <f>SUMIFS('ACC passing'!G:G,'ACC passing'!$A:$A,$A70,'ACC passing'!$C:$C,$B70)</f>
        <v>2837</v>
      </c>
      <c r="BA71" s="27">
        <f>AVERAGEIFS('ACC passing'!H:H,'ACC passing'!$A:$A,$A70,'ACC passing'!$C:$C,$B70)</f>
        <v>9.96</v>
      </c>
      <c r="BB71" s="27">
        <f>SUMIFS('ACC passing'!I:I,'ACC passing'!$A:$A,$A70,'ACC passing'!$C:$C,$B70)</f>
        <v>18</v>
      </c>
      <c r="BC71" s="27">
        <f>AVERAGEIFS('ACC passing'!J:J,'ACC passing'!$A:$A,$A70,'ACC passing'!$C:$C,$B70)</f>
        <v>1.74</v>
      </c>
      <c r="BD71" s="27">
        <f>SUMIFS('ACC passing'!K:K,'ACC passing'!$A:$A,$A70,'ACC passing'!$C:$C,$B70)</f>
        <v>16</v>
      </c>
      <c r="BE71" s="27">
        <f>AVERAGEIFS('ACC passing'!L:L,'ACC passing'!$A:$A,$A70,'ACC passing'!$C:$C,$B70)</f>
        <v>1.46</v>
      </c>
      <c r="BF71" s="27">
        <f>MAXIFS('ACC passing'!M:M,'ACC passing'!$A:$A,$A70,'ACC passing'!$C:$C,$B70)</f>
        <v>54</v>
      </c>
      <c r="BG71" s="27">
        <f>SUMIFS('ACC passing'!N:N,'ACC passing'!$A:$A,$A70,'ACC passing'!$C:$C,$B70)</f>
        <v>15</v>
      </c>
      <c r="BH71" s="27">
        <f>SUMIFS('ACC passing'!O:O,'ACC passing'!$A:$A,$A70,'ACC passing'!$C:$C,$B70)</f>
        <v>124</v>
      </c>
      <c r="BI71" s="27">
        <f>AVERAGEIFS('ACC passing'!P:P,'ACC passing'!$A:$A,$A70,'ACC passing'!$C:$C,$B70)</f>
        <v>144.4</v>
      </c>
      <c r="BJ71" s="26">
        <f>SUMIFS('ACC punt-return'!D:D,'ACC punt-return'!$A:$A,$A70,'ACC punt-return'!$C:$C,$B70)</f>
        <v>26</v>
      </c>
      <c r="BK71" s="26">
        <f>SUMIFS('ACC punt-return'!E:E,'ACC punt-return'!$A:$A,$A70,'ACC punt-return'!$C:$C,$B70)</f>
        <v>115</v>
      </c>
      <c r="BL71" s="26">
        <f>AVERAGEIFS('ACC punt-return'!F:F,'ACC punt-return'!$A:$A,$A70,'ACC punt-return'!$C:$C,$B70)</f>
        <v>2.21</v>
      </c>
      <c r="BM71" s="26">
        <f>SUMIFS('ACC punt-return'!G:G,'ACC punt-return'!$A:$A,$A70,'ACC punt-return'!$C:$C,$B70)</f>
        <v>17</v>
      </c>
      <c r="BN71" s="26">
        <f>MAXIFS('ACC punt-return'!H:H,'ACC punt-return'!$A:$A,$A70,'ACC punt-return'!$C:$C,$B70)</f>
        <v>20</v>
      </c>
      <c r="BO71" s="26">
        <f>SUMIFS('ACC punt-return'!I:I,'ACC punt-return'!$A:$A,$A70,'ACC punt-return'!$C:$C,$B70)</f>
        <v>0</v>
      </c>
      <c r="BP71" s="26">
        <f>SUMIFS('ACC rushing'!D:D,'ACC rushing'!$A:$A,$A70,'ACC rushing'!$C:$C,$B70)</f>
        <v>400</v>
      </c>
      <c r="BQ71" s="26">
        <f>SUMIFS('ACC rushing'!E:E,'ACC rushing'!$A:$A,$A70,'ACC rushing'!$C:$C,$B70)</f>
        <v>1771</v>
      </c>
      <c r="BR71" s="26">
        <f>SUMIFS('ACC rushing'!F:F,'ACC rushing'!$A:$A,$A70,'ACC rushing'!$C:$C,$B70)</f>
        <v>101</v>
      </c>
      <c r="BS71" s="26">
        <f>SUMIFS('ACC rushing'!G:G,'ACC rushing'!$A:$A,$A70,'ACC rushing'!$C:$C,$B70)</f>
        <v>1670</v>
      </c>
      <c r="BT71" s="26">
        <f>AVERAGEIFS('ACC rushing'!H:H,'ACC rushing'!$A:$A,$A70,'ACC rushing'!$C:$C,$B70)</f>
        <v>4.652857143</v>
      </c>
      <c r="BU71" s="26">
        <f>MAXIFS('ACC rushing'!I:I,'ACC rushing'!$A:$A,$A70,'ACC rushing'!$C:$C,$B70)</f>
        <v>48</v>
      </c>
      <c r="BV71" s="26">
        <f>SUMIFS('ACC rushing'!J:J,'ACC rushing'!$A:$A,$A70,'ACC rushing'!$C:$C,$B70)</f>
        <v>11</v>
      </c>
      <c r="BW71" s="26">
        <f>SUMIFS('ACC scoring'!D:D,'ACC scoring'!$A:$A,$A70,'ACC scoring'!$C:$C,$B70)</f>
        <v>196</v>
      </c>
      <c r="BX71" s="26">
        <f>SUMIFS('ACC scoring'!E:E,'ACC scoring'!$A:$A,$A70,'ACC scoring'!$C:$C,$B70)</f>
        <v>16</v>
      </c>
      <c r="BY71" s="26">
        <f>SUMIFS('ACC scoring'!F:F,'ACC scoring'!$A:$A,$A70,'ACC scoring'!$C:$C,$B70)</f>
        <v>6</v>
      </c>
      <c r="BZ71" s="26">
        <f>SUMIFS('ACC scoring'!G:G,'ACC scoring'!$A:$A,$A70,'ACC scoring'!$C:$C,$B70)</f>
        <v>10</v>
      </c>
      <c r="CA71" s="26">
        <f>SUMIFS('ACC scoring'!H:H,'ACC scoring'!$A:$A,$A70,'ACC scoring'!$C:$C,$B70)</f>
        <v>0</v>
      </c>
      <c r="CB71" s="26">
        <f>SUMIFS('ACC scoring'!I:I,'ACC scoring'!$A:$A,$A70,'ACC scoring'!$C:$C,$B70)</f>
        <v>0</v>
      </c>
      <c r="CC71" s="26">
        <f>SUMIFS('ACC scoring'!J:J,'ACC scoring'!$A:$A,$A70,'ACC scoring'!$C:$C,$B70)</f>
        <v>0</v>
      </c>
      <c r="CD71" s="26">
        <f>SUMIFS('ACC scoring'!K:K,'ACC scoring'!$A:$A,$A70,'ACC scoring'!$C:$C,$B70)</f>
        <v>0</v>
      </c>
      <c r="CE71" s="26">
        <f>SUMIFS('ACC scoring'!L:L,'ACC scoring'!$A:$A,$A70,'ACC scoring'!$C:$C,$B70)</f>
        <v>0</v>
      </c>
      <c r="CF71" s="26">
        <f>SUMIFS('ACC scoring'!M:M,'ACC scoring'!$A:$A,$A70,'ACC scoring'!$C:$C,$B70)</f>
        <v>0</v>
      </c>
      <c r="CG71" s="26">
        <f>SUMIFS('ACC scoring'!N:N,'ACC scoring'!$A:$A,$A70,'ACC scoring'!$C:$C,$B70)</f>
        <v>0</v>
      </c>
      <c r="CH71" s="26">
        <f>SUMIFS('ACC scoring'!O:O,'ACC scoring'!$A:$A,$A70,'ACC scoring'!$C:$C,$B70)</f>
        <v>34</v>
      </c>
      <c r="CI71" s="26">
        <f>SUMIFS('ACC scoring'!P:P,'ACC scoring'!$A:$A,$A70,'ACC scoring'!$C:$C,$B70)</f>
        <v>35</v>
      </c>
      <c r="CJ71" s="26">
        <f>SUMIFS('ACC scoring'!Q:Q,'ACC scoring'!$A:$A,$A70,'ACC scoring'!$C:$C,$B70)</f>
        <v>22</v>
      </c>
      <c r="CK71" s="26">
        <f>SUMIFS('ACC scoring'!R:R,'ACC scoring'!$A:$A,$A70,'ACC scoring'!$C:$C,$B70)</f>
        <v>27</v>
      </c>
      <c r="CL71" s="26">
        <f>SUMIFS('ACC scoring'!S:S,'ACC scoring'!$A:$A,$A70,'ACC scoring'!$C:$C,$B70)</f>
        <v>0</v>
      </c>
      <c r="CM71" s="26">
        <f>SUMIFS('ACC scoring'!T:T,'ACC scoring'!$A:$A,$A70,'ACC scoring'!$C:$C,$B70)</f>
        <v>0</v>
      </c>
      <c r="CN71" s="26">
        <f>SUMIFS('ACC punting'!D:D,'ACC punting'!$A:$A,$A70,'ACC punting'!$C:$C,$B70)</f>
        <v>58</v>
      </c>
      <c r="CO71" s="26">
        <f>SUMIFS('ACC punting'!E:E,'ACC punting'!$A:$A,$A70,'ACC punting'!$C:$C,$B70)</f>
        <v>2464</v>
      </c>
      <c r="CP71" s="26">
        <f>AVERAGEIFS('ACC punting'!F:F,'ACC punting'!$A:$A,$A70,'ACC punting'!$C:$C,$B70)</f>
        <v>42.5</v>
      </c>
      <c r="CQ71" s="26">
        <f>MAXIFS('ACC punting'!G:G,'ACC punting'!$A:$A,$A70,'ACC punting'!$C:$C,$B70)</f>
        <v>62</v>
      </c>
      <c r="CR71" s="26">
        <f>SUMIFS('ACC punting'!H:H,'ACC punting'!$A:$A,$A70,'ACC punting'!$C:$C,$B70)</f>
        <v>8</v>
      </c>
      <c r="CS71" s="26">
        <f>SUMIFS('ACC punting'!I:I,'ACC punting'!$A:$A,$A70,'ACC punting'!$C:$C,$B70)</f>
        <v>15</v>
      </c>
      <c r="CT71" s="26">
        <f>SUMIFS('ACC punting'!J:J,'ACC punting'!$A:$A,$A70,'ACC punting'!$C:$C,$B70)</f>
        <v>2</v>
      </c>
      <c r="CU71" s="26">
        <f>AVERAGEIFS('ACC punting'!K:K,'ACC punting'!$A:$A,$A70,'ACC punting'!$C:$C,$B70)</f>
        <v>34.2</v>
      </c>
      <c r="CV71" s="26">
        <f>SUMIFS('ACC punting'!L:L,'ACC punting'!$A:$A,$A70,'ACC punting'!$C:$C,$B70)</f>
        <v>24</v>
      </c>
      <c r="CW71" s="26">
        <f>SUMIFS('ACC punting'!M:M,'ACC punting'!$A:$A,$A70,'ACC punting'!$C:$C,$B70)</f>
        <v>251</v>
      </c>
    </row>
    <row r="72">
      <c r="A72" s="16">
        <v>2014.0</v>
      </c>
      <c r="B72" s="13" t="s">
        <v>113</v>
      </c>
      <c r="C72" s="26">
        <f>SUMIFS('ACC receiving'!D:D,'ACC receiving'!$A:$A,$A72,'ACC receiving'!$C:$C,$B72)</f>
        <v>118</v>
      </c>
      <c r="D72" s="26">
        <f>SUMIFS('ACC receiving'!E:E,'ACC receiving'!$A:$A,$A72,'ACC receiving'!$C:$C,$B72)</f>
        <v>1508</v>
      </c>
      <c r="E72" s="26">
        <f>AVERAGEIFS('ACC receiving'!F:F,'ACC receiving'!$A:$A,$A72,'ACC receiving'!$C:$C,$B72)</f>
        <v>12.83428571</v>
      </c>
      <c r="F72" s="26">
        <f>SUMIFS('ACC receiving'!G:G,'ACC receiving'!$A:$A,$A72,'ACC receiving'!$C:$C,$B72)</f>
        <v>296</v>
      </c>
      <c r="G72" s="26">
        <f>SUMIFS('ACC receiving'!H:H,'ACC receiving'!$A:$A,$A72,'ACC receiving'!$C:$C,$B72)</f>
        <v>12</v>
      </c>
      <c r="H72" s="26">
        <f>SUMIFS('ACC defense'!D:D,'ACC defense'!$A:$A,$A72,'ACC defense'!$C:$C,$B72)</f>
        <v>9</v>
      </c>
      <c r="I72" s="26">
        <f>SUMIFS('ACC defense'!E:E,'ACC defense'!$A:$A,$A72,'ACC defense'!$C:$C,$B72)</f>
        <v>86</v>
      </c>
      <c r="J72" s="26">
        <f>AVERAGEIFS('ACC defense'!F:F,'ACC defense'!$A:$A,$A72,'ACC defense'!$C:$C,$B72)</f>
        <v>9.5</v>
      </c>
      <c r="K72" s="26">
        <f>MAXIFS('ACC defense'!G:G,'ACC defense'!$A:$A,$A72,'ACC defense'!$C:$C,$B72)</f>
        <v>23</v>
      </c>
      <c r="L72" s="26">
        <f>SUMIFS('ACC defense'!H:H,'ACC defense'!$A:$A,$A72,'ACC defense'!$C:$C,$B72)</f>
        <v>0</v>
      </c>
      <c r="M72" s="26">
        <f>SUMIFS('ACC defense'!I:I,'ACC defense'!$A:$A,$A72,'ACC defense'!$C:$C,$B72)</f>
        <v>246</v>
      </c>
      <c r="N72" s="26">
        <f>SUMIFS('ACC defense'!J:J,'ACC defense'!$A:$A,$A72,'ACC defense'!$C:$C,$B72)</f>
        <v>133</v>
      </c>
      <c r="O72" s="26">
        <f>SUMIFS('ACC defense'!K:K,'ACC defense'!$A:$A,$A72,'ACC defense'!$C:$C,$B72)</f>
        <v>379</v>
      </c>
      <c r="P72" s="26">
        <f>SUMIFS('ACC defense'!L:L,'ACC defense'!$A:$A,$A72,'ACC defense'!$C:$C,$B72)</f>
        <v>8</v>
      </c>
      <c r="Q72" s="26">
        <f>SUMIFS('ACC defense'!M:M,'ACC defense'!$A:$A,$A72,'ACC defense'!$C:$C,$B72)</f>
        <v>56</v>
      </c>
      <c r="R72" s="27">
        <f>SUMIFS('ACC kicking'!D:D,'ACC kicking'!$A:$A,$A72,'ACC kicking'!$C:$C,$B72)</f>
        <v>35</v>
      </c>
      <c r="S72" s="27">
        <f>SUMIFS('ACC kicking'!E:E,'ACC kicking'!$A:$A,$A72,'ACC kicking'!$C:$C,$B72)</f>
        <v>42</v>
      </c>
      <c r="T72" s="27">
        <f>SUMIFS('ACC kicking'!F:F,'ACC kicking'!$A:$A,$A72,'ACC kicking'!$C:$C,$B72)</f>
        <v>12</v>
      </c>
      <c r="U72" s="27">
        <f>SUMIFS('ACC kicking'!G:G,'ACC kicking'!$A:$A,$A72,'ACC kicking'!$C:$C,$B72)</f>
        <v>19</v>
      </c>
      <c r="V72" s="27">
        <f>SUMIFS('ACC kicking'!H:H,'ACC kicking'!$A:$A,$A72,'ACC kicking'!$C:$C,$B72)</f>
        <v>1</v>
      </c>
      <c r="W72" s="27">
        <f>SUMIFS('ACC kicking'!I:I,'ACC kicking'!$A:$A,$A72,'ACC kicking'!$C:$C,$B72)</f>
        <v>1</v>
      </c>
      <c r="X72" s="27">
        <f>SUMIFS('ACC kicking'!J:J,'ACC kicking'!$A:$A,$A72,'ACC kicking'!$C:$C,$B72)</f>
        <v>5</v>
      </c>
      <c r="Y72" s="27">
        <f>SUMIFS('ACC kicking'!K:K,'ACC kicking'!$A:$A,$A72,'ACC kicking'!$C:$C,$B72)</f>
        <v>5</v>
      </c>
      <c r="Z72" s="27">
        <f>SUMIFS('ACC kicking'!L:L,'ACC kicking'!$A:$A,$A72,'ACC kicking'!$C:$C,$B72)</f>
        <v>2</v>
      </c>
      <c r="AA72" s="27">
        <f>SUMIFS('ACC kicking'!M:M,'ACC kicking'!$A:$A,$A72,'ACC kicking'!$C:$C,$B72)</f>
        <v>3</v>
      </c>
      <c r="AB72" s="27">
        <f>SUMIFS('ACC kicking'!N:N,'ACC kicking'!$A:$A,$A72,'ACC kicking'!$C:$C,$B72)</f>
        <v>4</v>
      </c>
      <c r="AC72" s="27">
        <f>SUMIFS('ACC kicking'!O:O,'ACC kicking'!$A:$A,$A72,'ACC kicking'!$C:$C,$B72)</f>
        <v>9</v>
      </c>
      <c r="AD72" s="27">
        <f>SUMIFS('ACC kicking'!P:P,'ACC kicking'!$A:$A,$A72,'ACC kicking'!$C:$C,$B72)</f>
        <v>0</v>
      </c>
      <c r="AE72" s="27">
        <f>SUMIFS('ACC kicking'!Q:Q,'ACC kicking'!$A:$A,$A72,'ACC kicking'!$C:$C,$B72)</f>
        <v>1</v>
      </c>
      <c r="AF72" s="27">
        <f>MAXIFS('ACC kicking'!R:R,'ACC kicking'!$A:$A,$A72,'ACC kicking'!$C:$C,$B72)</f>
        <v>44</v>
      </c>
      <c r="AG72" s="27">
        <f>SUMIFS('ACC kicking'!S:S,'ACC kicking'!$A:$A,$A72,'ACC kicking'!$C:$C,$B72)</f>
        <v>71</v>
      </c>
      <c r="AH72" s="27">
        <f>SUMIFS('ACC kickoff-return'!D:D,'ACC kickoff-return'!$A:$A,$A71,'ACC kickoff-return'!$C:$C,$B71)</f>
        <v>41</v>
      </c>
      <c r="AI72" s="27">
        <f>SUMIFS('ACC kickoff-return'!E:E,'ACC kickoff-return'!$A:$A,$A71,'ACC kickoff-return'!$C:$C,$B71)</f>
        <v>892</v>
      </c>
      <c r="AJ72" s="27">
        <f>AVERAGEIFS('ACC kickoff-return'!F:F,'ACC kickoff-return'!$A:$A,$A71,'ACC kickoff-return'!$C:$C,$B71)</f>
        <v>16.214</v>
      </c>
      <c r="AK72" s="27">
        <f>SUMIFS('ACC kickoff-return'!G:G,'ACC kickoff-return'!$A:$A,$A71,'ACC kickoff-return'!$C:$C,$B71)</f>
        <v>0</v>
      </c>
      <c r="AL72" s="27">
        <f>MAXIFS('ACC kickoff-return'!H:H,'ACC kickoff-return'!$A:$A,$A71,'ACC kickoff-return'!$C:$C,$B71)</f>
        <v>68</v>
      </c>
      <c r="AM72" s="27">
        <f>SUMIFS('ACC kickoff-return'!I:I,'ACC kickoff-return'!$A:$A,$A71,'ACC kickoff-return'!$C:$C,$B71)</f>
        <v>0</v>
      </c>
      <c r="AN72" s="26">
        <f>SUMIFS('ACC kickoff'!D:D,'ACC kickoff'!$A:$A,$A71,'ACC kickoff'!$C:$C,$B71)</f>
        <v>87</v>
      </c>
      <c r="AO72" s="26">
        <f>SUMIFS('ACC kickoff'!E:E,'ACC kickoff'!$A:$A,$A71,'ACC kickoff'!$C:$C,$B71)</f>
        <v>5506</v>
      </c>
      <c r="AP72" s="26">
        <f>AVERAGEIFS('ACC kickoff'!F:F,'ACC kickoff'!$A:$A,$A71,'ACC kickoff'!$C:$C,$B71)</f>
        <v>63.3</v>
      </c>
      <c r="AQ72" s="26">
        <f>MAXIFS('ACC kickoff'!G:G,'ACC kickoff'!$A:$A,$A71,'ACC kickoff'!$C:$C,$B71)</f>
        <v>66</v>
      </c>
      <c r="AR72" s="26">
        <f>SUMIFS('ACC kickoff'!H:H,'ACC kickoff'!$A:$A,$A71,'ACC kickoff'!$C:$C,$B71)</f>
        <v>52</v>
      </c>
      <c r="AS72" s="26">
        <f>SUMIFS('ACC kickoff'!I:I,'ACC kickoff'!$A:$A,$A71,'ACC kickoff'!$C:$C,$B71)</f>
        <v>1</v>
      </c>
      <c r="AT72" s="26">
        <f>SUMIFS('ACC kickoff'!J:J,'ACC kickoff'!$A:$A,$A71,'ACC kickoff'!$C:$C,$B71)</f>
        <v>33</v>
      </c>
      <c r="AU72" s="26">
        <f>SUMIFS('ACC kickoff'!K:K,'ACC kickoff'!$A:$A,$A71,'ACC kickoff'!$C:$C,$B71)</f>
        <v>747</v>
      </c>
      <c r="AV72" s="26">
        <f>SUMIFS('ACC kickoff'!L:L,'ACC kickoff'!$A:$A,$A71,'ACC kickoff'!$C:$C,$B71)</f>
        <v>0</v>
      </c>
      <c r="AW72" s="27">
        <f>SUMIFS('ACC passing'!D:D,'ACC passing'!$A:$A,$A71,'ACC passing'!$C:$C,$B71)</f>
        <v>201</v>
      </c>
      <c r="AX72" s="27">
        <f>SUMIFS('ACC passing'!E:E,'ACC passing'!$A:$A,$A71,'ACC passing'!$C:$C,$B71)</f>
        <v>106</v>
      </c>
      <c r="AY72" s="27">
        <f>AVERAGEIFS('ACC passing'!F:F,'ACC passing'!$A:$A,$A71,'ACC passing'!$C:$C,$B71)</f>
        <v>73.5</v>
      </c>
      <c r="AZ72" s="27">
        <f>SUMIFS('ACC passing'!G:G,'ACC passing'!$A:$A,$A71,'ACC passing'!$C:$C,$B71)</f>
        <v>1882</v>
      </c>
      <c r="BA72" s="27">
        <f>AVERAGEIFS('ACC passing'!H:H,'ACC passing'!$A:$A,$A71,'ACC passing'!$C:$C,$B71)</f>
        <v>11.86666667</v>
      </c>
      <c r="BB72" s="27">
        <f>SUMIFS('ACC passing'!I:I,'ACC passing'!$A:$A,$A71,'ACC passing'!$C:$C,$B71)</f>
        <v>19</v>
      </c>
      <c r="BC72" s="27">
        <f>AVERAGEIFS('ACC passing'!J:J,'ACC passing'!$A:$A,$A71,'ACC passing'!$C:$C,$B71)</f>
        <v>5.766666667</v>
      </c>
      <c r="BD72" s="27">
        <f>SUMIFS('ACC passing'!K:K,'ACC passing'!$A:$A,$A71,'ACC passing'!$C:$C,$B71)</f>
        <v>6</v>
      </c>
      <c r="BE72" s="27">
        <f>AVERAGEIFS('ACC passing'!L:L,'ACC passing'!$A:$A,$A71,'ACC passing'!$C:$C,$B71)</f>
        <v>1.066666667</v>
      </c>
      <c r="BF72" s="27">
        <f>MAXIFS('ACC passing'!M:M,'ACC passing'!$A:$A,$A71,'ACC passing'!$C:$C,$B71)</f>
        <v>79</v>
      </c>
      <c r="BG72" s="27">
        <f>SUMIFS('ACC passing'!N:N,'ACC passing'!$A:$A,$A71,'ACC passing'!$C:$C,$B71)</f>
        <v>11</v>
      </c>
      <c r="BH72" s="27">
        <f>SUMIFS('ACC passing'!O:O,'ACC passing'!$A:$A,$A71,'ACC passing'!$C:$C,$B71)</f>
        <v>65</v>
      </c>
      <c r="BI72" s="27">
        <f>AVERAGEIFS('ACC passing'!P:P,'ACC passing'!$A:$A,$A71,'ACC passing'!$C:$C,$B71)</f>
        <v>190.0333333</v>
      </c>
      <c r="BJ72" s="26">
        <f>SUMIFS('ACC punt-return'!D:D,'ACC punt-return'!$A:$A,$A71,'ACC punt-return'!$C:$C,$B71)</f>
        <v>13</v>
      </c>
      <c r="BK72" s="26">
        <f>SUMIFS('ACC punt-return'!E:E,'ACC punt-return'!$A:$A,$A71,'ACC punt-return'!$C:$C,$B71)</f>
        <v>98</v>
      </c>
      <c r="BL72" s="26">
        <f>AVERAGEIFS('ACC punt-return'!F:F,'ACC punt-return'!$A:$A,$A71,'ACC punt-return'!$C:$C,$B71)</f>
        <v>2.4575</v>
      </c>
      <c r="BM72" s="26">
        <f>SUMIFS('ACC punt-return'!G:G,'ACC punt-return'!$A:$A,$A71,'ACC punt-return'!$C:$C,$B71)</f>
        <v>16</v>
      </c>
      <c r="BN72" s="26">
        <f>MAXIFS('ACC punt-return'!H:H,'ACC punt-return'!$A:$A,$A71,'ACC punt-return'!$C:$C,$B71)</f>
        <v>46</v>
      </c>
      <c r="BO72" s="26">
        <f>SUMIFS('ACC punt-return'!I:I,'ACC punt-return'!$A:$A,$A71,'ACC punt-return'!$C:$C,$B71)</f>
        <v>0</v>
      </c>
      <c r="BP72" s="26">
        <f>SUMIFS('ACC rushing'!D:D,'ACC rushing'!$A:$A,$A71,'ACC rushing'!$C:$C,$B71)</f>
        <v>781</v>
      </c>
      <c r="BQ72" s="26">
        <f>SUMIFS('ACC rushing'!E:E,'ACC rushing'!$A:$A,$A71,'ACC rushing'!$C:$C,$B71)</f>
        <v>5020</v>
      </c>
      <c r="BR72" s="26">
        <f>SUMIFS('ACC rushing'!F:F,'ACC rushing'!$A:$A,$A71,'ACC rushing'!$C:$C,$B71)</f>
        <v>248</v>
      </c>
      <c r="BS72" s="26">
        <f>SUMIFS('ACC rushing'!G:G,'ACC rushing'!$A:$A,$A71,'ACC rushing'!$C:$C,$B71)</f>
        <v>4772</v>
      </c>
      <c r="BT72" s="26">
        <f>AVERAGEIFS('ACC rushing'!H:H,'ACC rushing'!$A:$A,$A71,'ACC rushing'!$C:$C,$B71)</f>
        <v>8.835</v>
      </c>
      <c r="BU72" s="26">
        <f>MAXIFS('ACC rushing'!I:I,'ACC rushing'!$A:$A,$A71,'ACC rushing'!$C:$C,$B71)</f>
        <v>75</v>
      </c>
      <c r="BV72" s="26">
        <f>SUMIFS('ACC rushing'!J:J,'ACC rushing'!$A:$A,$A71,'ACC rushing'!$C:$C,$B71)</f>
        <v>47</v>
      </c>
      <c r="BW72" s="26">
        <f>SUMIFS('ACC scoring'!D:D,'ACC scoring'!$A:$A,$A71,'ACC scoring'!$C:$C,$B71)</f>
        <v>446</v>
      </c>
      <c r="BX72" s="26">
        <f>SUMIFS('ACC scoring'!E:E,'ACC scoring'!$A:$A,$A71,'ACC scoring'!$C:$C,$B71)</f>
        <v>58</v>
      </c>
      <c r="BY72" s="26">
        <f>SUMIFS('ACC scoring'!F:F,'ACC scoring'!$A:$A,$A71,'ACC scoring'!$C:$C,$B71)</f>
        <v>41</v>
      </c>
      <c r="BZ72" s="26">
        <f>SUMIFS('ACC scoring'!G:G,'ACC scoring'!$A:$A,$A71,'ACC scoring'!$C:$C,$B71)</f>
        <v>17</v>
      </c>
      <c r="CA72" s="26">
        <f>SUMIFS('ACC scoring'!H:H,'ACC scoring'!$A:$A,$A71,'ACC scoring'!$C:$C,$B71)</f>
        <v>0</v>
      </c>
      <c r="CB72" s="26">
        <f>SUMIFS('ACC scoring'!I:I,'ACC scoring'!$A:$A,$A71,'ACC scoring'!$C:$C,$B71)</f>
        <v>0</v>
      </c>
      <c r="CC72" s="26">
        <f>SUMIFS('ACC scoring'!J:J,'ACC scoring'!$A:$A,$A71,'ACC scoring'!$C:$C,$B71)</f>
        <v>0</v>
      </c>
      <c r="CD72" s="26">
        <f>SUMIFS('ACC scoring'!K:K,'ACC scoring'!$A:$A,$A71,'ACC scoring'!$C:$C,$B71)</f>
        <v>0</v>
      </c>
      <c r="CE72" s="26">
        <f>SUMIFS('ACC scoring'!L:L,'ACC scoring'!$A:$A,$A71,'ACC scoring'!$C:$C,$B71)</f>
        <v>0</v>
      </c>
      <c r="CF72" s="26">
        <f>SUMIFS('ACC scoring'!M:M,'ACC scoring'!$A:$A,$A71,'ACC scoring'!$C:$C,$B71)</f>
        <v>0</v>
      </c>
      <c r="CG72" s="26">
        <f>SUMIFS('ACC scoring'!N:N,'ACC scoring'!$A:$A,$A71,'ACC scoring'!$C:$C,$B71)</f>
        <v>0</v>
      </c>
      <c r="CH72" s="26">
        <f>SUMIFS('ACC scoring'!O:O,'ACC scoring'!$A:$A,$A71,'ACC scoring'!$C:$C,$B71)</f>
        <v>65</v>
      </c>
      <c r="CI72" s="26">
        <f>SUMIFS('ACC scoring'!P:P,'ACC scoring'!$A:$A,$A71,'ACC scoring'!$C:$C,$B71)</f>
        <v>66</v>
      </c>
      <c r="CJ72" s="26">
        <f>SUMIFS('ACC scoring'!Q:Q,'ACC scoring'!$A:$A,$A71,'ACC scoring'!$C:$C,$B71)</f>
        <v>11</v>
      </c>
      <c r="CK72" s="26">
        <f>SUMIFS('ACC scoring'!R:R,'ACC scoring'!$A:$A,$A71,'ACC scoring'!$C:$C,$B71)</f>
        <v>18</v>
      </c>
      <c r="CL72" s="26">
        <f>SUMIFS('ACC scoring'!S:S,'ACC scoring'!$A:$A,$A71,'ACC scoring'!$C:$C,$B71)</f>
        <v>0</v>
      </c>
      <c r="CM72" s="26">
        <f>SUMIFS('ACC scoring'!T:T,'ACC scoring'!$A:$A,$A71,'ACC scoring'!$C:$C,$B71)</f>
        <v>0</v>
      </c>
      <c r="CN72" s="26">
        <f>SUMIFS('ACC punting'!D:D,'ACC punting'!$A:$A,$A71,'ACC punting'!$C:$C,$B71)</f>
        <v>0</v>
      </c>
      <c r="CO72" s="26">
        <f>SUMIFS('ACC punting'!E:E,'ACC punting'!$A:$A,$A71,'ACC punting'!$C:$C,$B71)</f>
        <v>0</v>
      </c>
      <c r="CP72" s="26" t="str">
        <f>AVERAGEIFS('ACC punting'!F:F,'ACC punting'!$A:$A,$A71,'ACC punting'!$C:$C,$B71)</f>
        <v>#DIV/0!</v>
      </c>
      <c r="CQ72" s="26">
        <f>MAXIFS('ACC punting'!G:G,'ACC punting'!$A:$A,$A71,'ACC punting'!$C:$C,$B71)</f>
        <v>0</v>
      </c>
      <c r="CR72" s="26">
        <f>SUMIFS('ACC punting'!H:H,'ACC punting'!$A:$A,$A71,'ACC punting'!$C:$C,$B71)</f>
        <v>0</v>
      </c>
      <c r="CS72" s="26">
        <f>SUMIFS('ACC punting'!I:I,'ACC punting'!$A:$A,$A71,'ACC punting'!$C:$C,$B71)</f>
        <v>0</v>
      </c>
      <c r="CT72" s="26">
        <f>SUMIFS('ACC punting'!J:J,'ACC punting'!$A:$A,$A71,'ACC punting'!$C:$C,$B71)</f>
        <v>0</v>
      </c>
      <c r="CU72" s="26" t="str">
        <f>AVERAGEIFS('ACC punting'!K:K,'ACC punting'!$A:$A,$A71,'ACC punting'!$C:$C,$B71)</f>
        <v>#DIV/0!</v>
      </c>
      <c r="CV72" s="26">
        <f>SUMIFS('ACC punting'!L:L,'ACC punting'!$A:$A,$A71,'ACC punting'!$C:$C,$B71)</f>
        <v>0</v>
      </c>
      <c r="CW72" s="26">
        <f>SUMIFS('ACC punting'!M:M,'ACC punting'!$A:$A,$A71,'ACC punting'!$C:$C,$B71)</f>
        <v>0</v>
      </c>
    </row>
    <row r="73">
      <c r="A73" s="16">
        <v>2013.0</v>
      </c>
      <c r="B73" s="13" t="s">
        <v>104</v>
      </c>
      <c r="C73" s="26">
        <f>SUMIFS('ACC receiving'!D:D,'ACC receiving'!$A:$A,$A73,'ACC receiving'!$C:$C,$B73)</f>
        <v>266</v>
      </c>
      <c r="D73" s="26">
        <f>SUMIFS('ACC receiving'!E:E,'ACC receiving'!$A:$A,$A73,'ACC receiving'!$C:$C,$B73)</f>
        <v>3187</v>
      </c>
      <c r="E73" s="26">
        <f>AVERAGEIFS('ACC receiving'!F:F,'ACC receiving'!$A:$A,$A73,'ACC receiving'!$C:$C,$B73)</f>
        <v>11.78714286</v>
      </c>
      <c r="F73" s="26">
        <f>SUMIFS('ACC receiving'!G:G,'ACC receiving'!$A:$A,$A73,'ACC receiving'!$C:$C,$B73)</f>
        <v>356</v>
      </c>
      <c r="G73" s="26">
        <f>SUMIFS('ACC receiving'!H:H,'ACC receiving'!$A:$A,$A73,'ACC receiving'!$C:$C,$B73)</f>
        <v>23</v>
      </c>
      <c r="H73" s="26">
        <f>SUMIFS('ACC defense'!D:D,'ACC defense'!$A:$A,$A73,'ACC defense'!$C:$C,$B73)</f>
        <v>18</v>
      </c>
      <c r="I73" s="26">
        <f>SUMIFS('ACC defense'!E:E,'ACC defense'!$A:$A,$A73,'ACC defense'!$C:$C,$B73)</f>
        <v>216</v>
      </c>
      <c r="J73" s="26">
        <f>AVERAGEIFS('ACC defense'!F:F,'ACC defense'!$A:$A,$A73,'ACC defense'!$C:$C,$B73)</f>
        <v>13.36857143</v>
      </c>
      <c r="K73" s="26">
        <f>MAXIFS('ACC defense'!G:G,'ACC defense'!$A:$A,$A73,'ACC defense'!$C:$C,$B73)</f>
        <v>45</v>
      </c>
      <c r="L73" s="26">
        <f>SUMIFS('ACC defense'!H:H,'ACC defense'!$A:$A,$A73,'ACC defense'!$C:$C,$B73)</f>
        <v>2</v>
      </c>
      <c r="M73" s="26">
        <f>SUMIFS('ACC defense'!I:I,'ACC defense'!$A:$A,$A73,'ACC defense'!$C:$C,$B73)</f>
        <v>262</v>
      </c>
      <c r="N73" s="26">
        <f>SUMIFS('ACC defense'!J:J,'ACC defense'!$A:$A,$A73,'ACC defense'!$C:$C,$B73)</f>
        <v>198</v>
      </c>
      <c r="O73" s="26">
        <f>SUMIFS('ACC defense'!K:K,'ACC defense'!$A:$A,$A73,'ACC defense'!$C:$C,$B73)</f>
        <v>460</v>
      </c>
      <c r="P73" s="26">
        <f>SUMIFS('ACC defense'!L:L,'ACC defense'!$A:$A,$A73,'ACC defense'!$C:$C,$B73)</f>
        <v>2</v>
      </c>
      <c r="Q73" s="26">
        <f>SUMIFS('ACC defense'!M:M,'ACC defense'!$A:$A,$A73,'ACC defense'!$C:$C,$B73)</f>
        <v>12</v>
      </c>
      <c r="R73" s="27">
        <f>SUMIFS('ACC kicking'!D:D,'ACC kicking'!$A:$A,$A73,'ACC kicking'!$C:$C,$B73)</f>
        <v>58</v>
      </c>
      <c r="S73" s="27">
        <f>SUMIFS('ACC kicking'!E:E,'ACC kicking'!$A:$A,$A73,'ACC kicking'!$C:$C,$B73)</f>
        <v>58</v>
      </c>
      <c r="T73" s="27">
        <f>SUMIFS('ACC kicking'!F:F,'ACC kicking'!$A:$A,$A73,'ACC kicking'!$C:$C,$B73)</f>
        <v>13</v>
      </c>
      <c r="U73" s="27">
        <f>SUMIFS('ACC kicking'!G:G,'ACC kicking'!$A:$A,$A73,'ACC kicking'!$C:$C,$B73)</f>
        <v>19</v>
      </c>
      <c r="V73" s="27">
        <f>SUMIFS('ACC kicking'!H:H,'ACC kicking'!$A:$A,$A73,'ACC kicking'!$C:$C,$B73)</f>
        <v>1</v>
      </c>
      <c r="W73" s="27">
        <f>SUMIFS('ACC kicking'!I:I,'ACC kicking'!$A:$A,$A73,'ACC kicking'!$C:$C,$B73)</f>
        <v>1</v>
      </c>
      <c r="X73" s="27">
        <f>SUMIFS('ACC kicking'!J:J,'ACC kicking'!$A:$A,$A73,'ACC kicking'!$C:$C,$B73)</f>
        <v>4</v>
      </c>
      <c r="Y73" s="27">
        <f>SUMIFS('ACC kicking'!K:K,'ACC kicking'!$A:$A,$A73,'ACC kicking'!$C:$C,$B73)</f>
        <v>4</v>
      </c>
      <c r="Z73" s="27">
        <f>SUMIFS('ACC kicking'!L:L,'ACC kicking'!$A:$A,$A73,'ACC kicking'!$C:$C,$B73)</f>
        <v>5</v>
      </c>
      <c r="AA73" s="27">
        <f>SUMIFS('ACC kicking'!M:M,'ACC kicking'!$A:$A,$A73,'ACC kicking'!$C:$C,$B73)</f>
        <v>7</v>
      </c>
      <c r="AB73" s="27">
        <f>SUMIFS('ACC kicking'!N:N,'ACC kicking'!$A:$A,$A73,'ACC kicking'!$C:$C,$B73)</f>
        <v>1</v>
      </c>
      <c r="AC73" s="27">
        <f>SUMIFS('ACC kicking'!O:O,'ACC kicking'!$A:$A,$A73,'ACC kicking'!$C:$C,$B73)</f>
        <v>4</v>
      </c>
      <c r="AD73" s="27">
        <f>SUMIFS('ACC kicking'!P:P,'ACC kicking'!$A:$A,$A73,'ACC kicking'!$C:$C,$B73)</f>
        <v>2</v>
      </c>
      <c r="AE73" s="27">
        <f>SUMIFS('ACC kicking'!Q:Q,'ACC kicking'!$A:$A,$A73,'ACC kicking'!$C:$C,$B73)</f>
        <v>3</v>
      </c>
      <c r="AF73" s="27">
        <f>MAXIFS('ACC kicking'!R:R,'ACC kicking'!$A:$A,$A73,'ACC kicking'!$C:$C,$B73)</f>
        <v>53</v>
      </c>
      <c r="AG73" s="27">
        <f>SUMIFS('ACC kicking'!S:S,'ACC kicking'!$A:$A,$A73,'ACC kicking'!$C:$C,$B73)</f>
        <v>97</v>
      </c>
      <c r="AH73" s="27">
        <f>SUMIFS('ACC kickoff-return'!D:D,'ACC kickoff-return'!$A:$A,$A72,'ACC kickoff-return'!$C:$C,$B72)</f>
        <v>35</v>
      </c>
      <c r="AI73" s="27">
        <f>SUMIFS('ACC kickoff-return'!E:E,'ACC kickoff-return'!$A:$A,$A72,'ACC kickoff-return'!$C:$C,$B72)</f>
        <v>910</v>
      </c>
      <c r="AJ73" s="27">
        <f>AVERAGEIFS('ACC kickoff-return'!F:F,'ACC kickoff-return'!$A:$A,$A72,'ACC kickoff-return'!$C:$C,$B72)</f>
        <v>20.66</v>
      </c>
      <c r="AK73" s="27">
        <f>SUMIFS('ACC kickoff-return'!G:G,'ACC kickoff-return'!$A:$A,$A72,'ACC kickoff-return'!$C:$C,$B72)</f>
        <v>1</v>
      </c>
      <c r="AL73" s="27">
        <f>MAXIFS('ACC kickoff-return'!H:H,'ACC kickoff-return'!$A:$A,$A72,'ACC kickoff-return'!$C:$C,$B72)</f>
        <v>95</v>
      </c>
      <c r="AM73" s="27">
        <f>SUMIFS('ACC kickoff-return'!I:I,'ACC kickoff-return'!$A:$A,$A72,'ACC kickoff-return'!$C:$C,$B72)</f>
        <v>1</v>
      </c>
      <c r="AN73" s="26">
        <f>SUMIFS('ACC kickoff'!D:D,'ACC kickoff'!$A:$A,$A72,'ACC kickoff'!$C:$C,$B72)</f>
        <v>67</v>
      </c>
      <c r="AO73" s="26">
        <f>SUMIFS('ACC kickoff'!E:E,'ACC kickoff'!$A:$A,$A72,'ACC kickoff'!$C:$C,$B72)</f>
        <v>3950</v>
      </c>
      <c r="AP73" s="26">
        <f>AVERAGEIFS('ACC kickoff'!F:F,'ACC kickoff'!$A:$A,$A72,'ACC kickoff'!$C:$C,$B72)</f>
        <v>59</v>
      </c>
      <c r="AQ73" s="26">
        <f>MAXIFS('ACC kickoff'!G:G,'ACC kickoff'!$A:$A,$A72,'ACC kickoff'!$C:$C,$B72)</f>
        <v>65</v>
      </c>
      <c r="AR73" s="26">
        <f>SUMIFS('ACC kickoff'!H:H,'ACC kickoff'!$A:$A,$A72,'ACC kickoff'!$C:$C,$B72)</f>
        <v>18</v>
      </c>
      <c r="AS73" s="26">
        <f>SUMIFS('ACC kickoff'!I:I,'ACC kickoff'!$A:$A,$A72,'ACC kickoff'!$C:$C,$B72)</f>
        <v>2</v>
      </c>
      <c r="AT73" s="26">
        <f>SUMIFS('ACC kickoff'!J:J,'ACC kickoff'!$A:$A,$A72,'ACC kickoff'!$C:$C,$B72)</f>
        <v>47</v>
      </c>
      <c r="AU73" s="26">
        <f>SUMIFS('ACC kickoff'!K:K,'ACC kickoff'!$A:$A,$A72,'ACC kickoff'!$C:$C,$B72)</f>
        <v>872</v>
      </c>
      <c r="AV73" s="26">
        <f>SUMIFS('ACC kickoff'!L:L,'ACC kickoff'!$A:$A,$A72,'ACC kickoff'!$C:$C,$B72)</f>
        <v>0</v>
      </c>
      <c r="AW73" s="27">
        <f>SUMIFS('ACC passing'!D:D,'ACC passing'!$A:$A,$A72,'ACC passing'!$C:$C,$B72)</f>
        <v>240</v>
      </c>
      <c r="AX73" s="27">
        <f>SUMIFS('ACC passing'!E:E,'ACC passing'!$A:$A,$A72,'ACC passing'!$C:$C,$B72)</f>
        <v>135</v>
      </c>
      <c r="AY73" s="27">
        <f>AVERAGEIFS('ACC passing'!F:F,'ACC passing'!$A:$A,$A72,'ACC passing'!$C:$C,$B72)</f>
        <v>48.16666667</v>
      </c>
      <c r="AZ73" s="27">
        <f>SUMIFS('ACC passing'!G:G,'ACC passing'!$A:$A,$A72,'ACC passing'!$C:$C,$B72)</f>
        <v>1681</v>
      </c>
      <c r="BA73" s="27">
        <f>AVERAGEIFS('ACC passing'!H:H,'ACC passing'!$A:$A,$A72,'ACC passing'!$C:$C,$B72)</f>
        <v>9.166666667</v>
      </c>
      <c r="BB73" s="27">
        <f>SUMIFS('ACC passing'!I:I,'ACC passing'!$A:$A,$A72,'ACC passing'!$C:$C,$B72)</f>
        <v>13</v>
      </c>
      <c r="BC73" s="27">
        <f>AVERAGEIFS('ACC passing'!J:J,'ACC passing'!$A:$A,$A72,'ACC passing'!$C:$C,$B72)</f>
        <v>1.9</v>
      </c>
      <c r="BD73" s="27">
        <f>SUMIFS('ACC passing'!K:K,'ACC passing'!$A:$A,$A72,'ACC passing'!$C:$C,$B72)</f>
        <v>10</v>
      </c>
      <c r="BE73" s="27">
        <f>AVERAGEIFS('ACC passing'!L:L,'ACC passing'!$A:$A,$A72,'ACC passing'!$C:$C,$B72)</f>
        <v>1.433333333</v>
      </c>
      <c r="BF73" s="27">
        <f>MAXIFS('ACC passing'!M:M,'ACC passing'!$A:$A,$A72,'ACC passing'!$C:$C,$B72)</f>
        <v>55</v>
      </c>
      <c r="BG73" s="27">
        <f>SUMIFS('ACC passing'!N:N,'ACC passing'!$A:$A,$A72,'ACC passing'!$C:$C,$B72)</f>
        <v>21</v>
      </c>
      <c r="BH73" s="27">
        <f>SUMIFS('ACC passing'!O:O,'ACC passing'!$A:$A,$A72,'ACC passing'!$C:$C,$B72)</f>
        <v>164</v>
      </c>
      <c r="BI73" s="27">
        <f>AVERAGEIFS('ACC passing'!P:P,'ACC passing'!$A:$A,$A72,'ACC passing'!$C:$C,$B72)</f>
        <v>128.2666667</v>
      </c>
      <c r="BJ73" s="26">
        <f>SUMIFS('ACC punt-return'!D:D,'ACC punt-return'!$A:$A,$A72,'ACC punt-return'!$C:$C,$B72)</f>
        <v>16</v>
      </c>
      <c r="BK73" s="26">
        <f>SUMIFS('ACC punt-return'!E:E,'ACC punt-return'!$A:$A,$A72,'ACC punt-return'!$C:$C,$B72)</f>
        <v>125</v>
      </c>
      <c r="BL73" s="26">
        <f>AVERAGEIFS('ACC punt-return'!F:F,'ACC punt-return'!$A:$A,$A72,'ACC punt-return'!$C:$C,$B72)</f>
        <v>2.776666667</v>
      </c>
      <c r="BM73" s="26">
        <f>SUMIFS('ACC punt-return'!G:G,'ACC punt-return'!$A:$A,$A72,'ACC punt-return'!$C:$C,$B72)</f>
        <v>30</v>
      </c>
      <c r="BN73" s="26">
        <f>MAXIFS('ACC punt-return'!H:H,'ACC punt-return'!$A:$A,$A72,'ACC punt-return'!$C:$C,$B72)</f>
        <v>36</v>
      </c>
      <c r="BO73" s="26">
        <f>SUMIFS('ACC punt-return'!I:I,'ACC punt-return'!$A:$A,$A72,'ACC punt-return'!$C:$C,$B72)</f>
        <v>0</v>
      </c>
      <c r="BP73" s="26">
        <f>SUMIFS('ACC rushing'!D:D,'ACC rushing'!$A:$A,$A72,'ACC rushing'!$C:$C,$B72)</f>
        <v>621</v>
      </c>
      <c r="BQ73" s="26">
        <f>SUMIFS('ACC rushing'!E:E,'ACC rushing'!$A:$A,$A72,'ACC rushing'!$C:$C,$B72)</f>
        <v>3661</v>
      </c>
      <c r="BR73" s="26">
        <f>SUMIFS('ACC rushing'!F:F,'ACC rushing'!$A:$A,$A72,'ACC rushing'!$C:$C,$B72)</f>
        <v>349</v>
      </c>
      <c r="BS73" s="26">
        <f>SUMIFS('ACC rushing'!G:G,'ACC rushing'!$A:$A,$A72,'ACC rushing'!$C:$C,$B72)</f>
        <v>3312</v>
      </c>
      <c r="BT73" s="26">
        <f>AVERAGEIFS('ACC rushing'!H:H,'ACC rushing'!$A:$A,$A72,'ACC rushing'!$C:$C,$B72)</f>
        <v>5.798333333</v>
      </c>
      <c r="BU73" s="26">
        <f>MAXIFS('ACC rushing'!I:I,'ACC rushing'!$A:$A,$A72,'ACC rushing'!$C:$C,$B72)</f>
        <v>71</v>
      </c>
      <c r="BV73" s="26">
        <f>SUMIFS('ACC rushing'!J:J,'ACC rushing'!$A:$A,$A72,'ACC rushing'!$C:$C,$B72)</f>
        <v>31</v>
      </c>
      <c r="BW73" s="26">
        <f>SUMIFS('ACC scoring'!D:D,'ACC scoring'!$A:$A,$A72,'ACC scoring'!$C:$C,$B72)</f>
        <v>281</v>
      </c>
      <c r="BX73" s="26">
        <f>SUMIFS('ACC scoring'!E:E,'ACC scoring'!$A:$A,$A72,'ACC scoring'!$C:$C,$B72)</f>
        <v>35</v>
      </c>
      <c r="BY73" s="26">
        <f>SUMIFS('ACC scoring'!F:F,'ACC scoring'!$A:$A,$A72,'ACC scoring'!$C:$C,$B72)</f>
        <v>26</v>
      </c>
      <c r="BZ73" s="26">
        <f>SUMIFS('ACC scoring'!G:G,'ACC scoring'!$A:$A,$A72,'ACC scoring'!$C:$C,$B72)</f>
        <v>9</v>
      </c>
      <c r="CA73" s="26">
        <f>SUMIFS('ACC scoring'!H:H,'ACC scoring'!$A:$A,$A72,'ACC scoring'!$C:$C,$B72)</f>
        <v>0</v>
      </c>
      <c r="CB73" s="26">
        <f>SUMIFS('ACC scoring'!I:I,'ACC scoring'!$A:$A,$A72,'ACC scoring'!$C:$C,$B72)</f>
        <v>0</v>
      </c>
      <c r="CC73" s="26">
        <f>SUMIFS('ACC scoring'!J:J,'ACC scoring'!$A:$A,$A72,'ACC scoring'!$C:$C,$B72)</f>
        <v>0</v>
      </c>
      <c r="CD73" s="26">
        <f>SUMIFS('ACC scoring'!K:K,'ACC scoring'!$A:$A,$A72,'ACC scoring'!$C:$C,$B72)</f>
        <v>0</v>
      </c>
      <c r="CE73" s="26">
        <f>SUMIFS('ACC scoring'!L:L,'ACC scoring'!$A:$A,$A72,'ACC scoring'!$C:$C,$B72)</f>
        <v>0</v>
      </c>
      <c r="CF73" s="26">
        <f>SUMIFS('ACC scoring'!M:M,'ACC scoring'!$A:$A,$A72,'ACC scoring'!$C:$C,$B72)</f>
        <v>0</v>
      </c>
      <c r="CG73" s="26">
        <f>SUMIFS('ACC scoring'!N:N,'ACC scoring'!$A:$A,$A72,'ACC scoring'!$C:$C,$B72)</f>
        <v>0</v>
      </c>
      <c r="CH73" s="26">
        <f>SUMIFS('ACC scoring'!O:O,'ACC scoring'!$A:$A,$A72,'ACC scoring'!$C:$C,$B72)</f>
        <v>35</v>
      </c>
      <c r="CI73" s="26">
        <f>SUMIFS('ACC scoring'!P:P,'ACC scoring'!$A:$A,$A72,'ACC scoring'!$C:$C,$B72)</f>
        <v>42</v>
      </c>
      <c r="CJ73" s="26">
        <f>SUMIFS('ACC scoring'!Q:Q,'ACC scoring'!$A:$A,$A72,'ACC scoring'!$C:$C,$B72)</f>
        <v>12</v>
      </c>
      <c r="CK73" s="26">
        <f>SUMIFS('ACC scoring'!R:R,'ACC scoring'!$A:$A,$A72,'ACC scoring'!$C:$C,$B72)</f>
        <v>19</v>
      </c>
      <c r="CL73" s="26">
        <f>SUMIFS('ACC scoring'!S:S,'ACC scoring'!$A:$A,$A72,'ACC scoring'!$C:$C,$B72)</f>
        <v>0</v>
      </c>
      <c r="CM73" s="26">
        <f>SUMIFS('ACC scoring'!T:T,'ACC scoring'!$A:$A,$A72,'ACC scoring'!$C:$C,$B72)</f>
        <v>0</v>
      </c>
      <c r="CN73" s="26">
        <f>SUMIFS('ACC punting'!D:D,'ACC punting'!$A:$A,$A72,'ACC punting'!$C:$C,$B72)</f>
        <v>64</v>
      </c>
      <c r="CO73" s="26">
        <f>SUMIFS('ACC punting'!E:E,'ACC punting'!$A:$A,$A72,'ACC punting'!$C:$C,$B72)</f>
        <v>2721</v>
      </c>
      <c r="CP73" s="26">
        <f>AVERAGEIFS('ACC punting'!F:F,'ACC punting'!$A:$A,$A72,'ACC punting'!$C:$C,$B72)</f>
        <v>42.5</v>
      </c>
      <c r="CQ73" s="26">
        <f>MAXIFS('ACC punting'!G:G,'ACC punting'!$A:$A,$A72,'ACC punting'!$C:$C,$B72)</f>
        <v>62</v>
      </c>
      <c r="CR73" s="26">
        <f>SUMIFS('ACC punting'!H:H,'ACC punting'!$A:$A,$A72,'ACC punting'!$C:$C,$B72)</f>
        <v>4</v>
      </c>
      <c r="CS73" s="26">
        <f>SUMIFS('ACC punting'!I:I,'ACC punting'!$A:$A,$A72,'ACC punting'!$C:$C,$B72)</f>
        <v>21</v>
      </c>
      <c r="CT73" s="26">
        <f>SUMIFS('ACC punting'!J:J,'ACC punting'!$A:$A,$A72,'ACC punting'!$C:$C,$B72)</f>
        <v>1</v>
      </c>
      <c r="CU73" s="26">
        <f>AVERAGEIFS('ACC punting'!K:K,'ACC punting'!$A:$A,$A72,'ACC punting'!$C:$C,$B72)</f>
        <v>37.9</v>
      </c>
      <c r="CV73" s="26">
        <f>SUMIFS('ACC punting'!L:L,'ACC punting'!$A:$A,$A72,'ACC punting'!$C:$C,$B72)</f>
        <v>27</v>
      </c>
      <c r="CW73" s="26">
        <f>SUMIFS('ACC punting'!M:M,'ACC punting'!$A:$A,$A72,'ACC punting'!$C:$C,$B72)</f>
        <v>176</v>
      </c>
    </row>
    <row r="74">
      <c r="A74" s="16">
        <v>2013.0</v>
      </c>
      <c r="B74" s="13" t="s">
        <v>106</v>
      </c>
      <c r="C74" s="26">
        <f>SUMIFS('ACC receiving'!D:D,'ACC receiving'!$A:$A,$A74,'ACC receiving'!$C:$C,$B74)</f>
        <v>289</v>
      </c>
      <c r="D74" s="26">
        <f>SUMIFS('ACC receiving'!E:E,'ACC receiving'!$A:$A,$A74,'ACC receiving'!$C:$C,$B74)</f>
        <v>3859</v>
      </c>
      <c r="E74" s="26">
        <f>AVERAGEIFS('ACC receiving'!F:F,'ACC receiving'!$A:$A,$A74,'ACC receiving'!$C:$C,$B74)</f>
        <v>12.67625</v>
      </c>
      <c r="F74" s="26">
        <f>SUMIFS('ACC receiving'!G:G,'ACC receiving'!$A:$A,$A74,'ACC receiving'!$C:$C,$B74)</f>
        <v>384</v>
      </c>
      <c r="G74" s="26">
        <f>SUMIFS('ACC receiving'!H:H,'ACC receiving'!$A:$A,$A74,'ACC receiving'!$C:$C,$B74)</f>
        <v>34</v>
      </c>
      <c r="H74" s="26">
        <f>SUMIFS('ACC defense'!D:D,'ACC defense'!$A:$A,$A74,'ACC defense'!$C:$C,$B74)</f>
        <v>16</v>
      </c>
      <c r="I74" s="26">
        <f>SUMIFS('ACC defense'!E:E,'ACC defense'!$A:$A,$A74,'ACC defense'!$C:$C,$B74)</f>
        <v>84</v>
      </c>
      <c r="J74" s="26">
        <f>AVERAGEIFS('ACC defense'!F:F,'ACC defense'!$A:$A,$A74,'ACC defense'!$C:$C,$B74)</f>
        <v>6.131428571</v>
      </c>
      <c r="K74" s="26">
        <f>MAXIFS('ACC defense'!G:G,'ACC defense'!$A:$A,$A74,'ACC defense'!$C:$C,$B74)</f>
        <v>37</v>
      </c>
      <c r="L74" s="26">
        <f>SUMIFS('ACC defense'!H:H,'ACC defense'!$A:$A,$A74,'ACC defense'!$C:$C,$B74)</f>
        <v>1</v>
      </c>
      <c r="M74" s="26">
        <f>SUMIFS('ACC defense'!I:I,'ACC defense'!$A:$A,$A74,'ACC defense'!$C:$C,$B74)</f>
        <v>198</v>
      </c>
      <c r="N74" s="26">
        <f>SUMIFS('ACC defense'!J:J,'ACC defense'!$A:$A,$A74,'ACC defense'!$C:$C,$B74)</f>
        <v>93</v>
      </c>
      <c r="O74" s="26">
        <f>SUMIFS('ACC defense'!K:K,'ACC defense'!$A:$A,$A74,'ACC defense'!$C:$C,$B74)</f>
        <v>291</v>
      </c>
      <c r="P74" s="26">
        <f>SUMIFS('ACC defense'!L:L,'ACC defense'!$A:$A,$A74,'ACC defense'!$C:$C,$B74)</f>
        <v>9</v>
      </c>
      <c r="Q74" s="26">
        <f>SUMIFS('ACC defense'!M:M,'ACC defense'!$A:$A,$A74,'ACC defense'!$C:$C,$B74)</f>
        <v>55</v>
      </c>
      <c r="R74" s="27">
        <f>SUMIFS('ACC kicking'!D:D,'ACC kicking'!$A:$A,$A74,'ACC kicking'!$C:$C,$B74)</f>
        <v>66</v>
      </c>
      <c r="S74" s="27">
        <f>SUMIFS('ACC kicking'!E:E,'ACC kicking'!$A:$A,$A74,'ACC kicking'!$C:$C,$B74)</f>
        <v>67</v>
      </c>
      <c r="T74" s="27">
        <f>SUMIFS('ACC kicking'!F:F,'ACC kicking'!$A:$A,$A74,'ACC kicking'!$C:$C,$B74)</f>
        <v>14</v>
      </c>
      <c r="U74" s="27">
        <f>SUMIFS('ACC kicking'!G:G,'ACC kicking'!$A:$A,$A74,'ACC kicking'!$C:$C,$B74)</f>
        <v>16</v>
      </c>
      <c r="V74" s="27">
        <f>SUMIFS('ACC kicking'!H:H,'ACC kicking'!$A:$A,$A74,'ACC kicking'!$C:$C,$B74)</f>
        <v>0</v>
      </c>
      <c r="W74" s="27">
        <f>SUMIFS('ACC kicking'!I:I,'ACC kicking'!$A:$A,$A74,'ACC kicking'!$C:$C,$B74)</f>
        <v>0</v>
      </c>
      <c r="X74" s="27">
        <f>SUMIFS('ACC kicking'!J:J,'ACC kicking'!$A:$A,$A74,'ACC kicking'!$C:$C,$B74)</f>
        <v>4</v>
      </c>
      <c r="Y74" s="27">
        <f>SUMIFS('ACC kicking'!K:K,'ACC kicking'!$A:$A,$A74,'ACC kicking'!$C:$C,$B74)</f>
        <v>5</v>
      </c>
      <c r="Z74" s="27">
        <f>SUMIFS('ACC kicking'!L:L,'ACC kicking'!$A:$A,$A74,'ACC kicking'!$C:$C,$B74)</f>
        <v>5</v>
      </c>
      <c r="AA74" s="27">
        <f>SUMIFS('ACC kicking'!M:M,'ACC kicking'!$A:$A,$A74,'ACC kicking'!$C:$C,$B74)</f>
        <v>6</v>
      </c>
      <c r="AB74" s="27">
        <f>SUMIFS('ACC kicking'!N:N,'ACC kicking'!$A:$A,$A74,'ACC kicking'!$C:$C,$B74)</f>
        <v>4</v>
      </c>
      <c r="AC74" s="27">
        <f>SUMIFS('ACC kicking'!O:O,'ACC kicking'!$A:$A,$A74,'ACC kicking'!$C:$C,$B74)</f>
        <v>4</v>
      </c>
      <c r="AD74" s="27">
        <f>SUMIFS('ACC kicking'!P:P,'ACC kicking'!$A:$A,$A74,'ACC kicking'!$C:$C,$B74)</f>
        <v>1</v>
      </c>
      <c r="AE74" s="27">
        <f>SUMIFS('ACC kicking'!Q:Q,'ACC kicking'!$A:$A,$A74,'ACC kicking'!$C:$C,$B74)</f>
        <v>1</v>
      </c>
      <c r="AF74" s="27">
        <f>MAXIFS('ACC kicking'!R:R,'ACC kicking'!$A:$A,$A74,'ACC kicking'!$C:$C,$B74)</f>
        <v>51</v>
      </c>
      <c r="AG74" s="27">
        <f>SUMIFS('ACC kicking'!S:S,'ACC kicking'!$A:$A,$A74,'ACC kicking'!$C:$C,$B74)</f>
        <v>108</v>
      </c>
      <c r="AH74" s="27">
        <f>SUMIFS('ACC kickoff-return'!D:D,'ACC kickoff-return'!$A:$A,$A73,'ACC kickoff-return'!$C:$C,$B73)</f>
        <v>36</v>
      </c>
      <c r="AI74" s="27">
        <f>SUMIFS('ACC kickoff-return'!E:E,'ACC kickoff-return'!$A:$A,$A73,'ACC kickoff-return'!$C:$C,$B73)</f>
        <v>890</v>
      </c>
      <c r="AJ74" s="27">
        <f>AVERAGEIFS('ACC kickoff-return'!F:F,'ACC kickoff-return'!$A:$A,$A73,'ACC kickoff-return'!$C:$C,$B73)</f>
        <v>16.485</v>
      </c>
      <c r="AK74" s="27">
        <f>SUMIFS('ACC kickoff-return'!G:G,'ACC kickoff-return'!$A:$A,$A73,'ACC kickoff-return'!$C:$C,$B73)</f>
        <v>1</v>
      </c>
      <c r="AL74" s="27">
        <f>MAXIFS('ACC kickoff-return'!H:H,'ACC kickoff-return'!$A:$A,$A73,'ACC kickoff-return'!$C:$C,$B73)</f>
        <v>100</v>
      </c>
      <c r="AM74" s="27">
        <f>SUMIFS('ACC kickoff-return'!I:I,'ACC kickoff-return'!$A:$A,$A73,'ACC kickoff-return'!$C:$C,$B73)</f>
        <v>2</v>
      </c>
      <c r="AN74" s="26">
        <f>SUMIFS('ACC kickoff'!D:D,'ACC kickoff'!$A:$A,$A73,'ACC kickoff'!$C:$C,$B73)</f>
        <v>81</v>
      </c>
      <c r="AO74" s="26">
        <f>SUMIFS('ACC kickoff'!E:E,'ACC kickoff'!$A:$A,$A73,'ACC kickoff'!$C:$C,$B73)</f>
        <v>5017</v>
      </c>
      <c r="AP74" s="26">
        <f>AVERAGEIFS('ACC kickoff'!F:F,'ACC kickoff'!$A:$A,$A73,'ACC kickoff'!$C:$C,$B73)</f>
        <v>62.2</v>
      </c>
      <c r="AQ74" s="26">
        <f>MAXIFS('ACC kickoff'!G:G,'ACC kickoff'!$A:$A,$A73,'ACC kickoff'!$C:$C,$B73)</f>
        <v>65</v>
      </c>
      <c r="AR74" s="26">
        <f>SUMIFS('ACC kickoff'!H:H,'ACC kickoff'!$A:$A,$A73,'ACC kickoff'!$C:$C,$B73)</f>
        <v>23</v>
      </c>
      <c r="AS74" s="26">
        <f>SUMIFS('ACC kickoff'!I:I,'ACC kickoff'!$A:$A,$A73,'ACC kickoff'!$C:$C,$B73)</f>
        <v>3</v>
      </c>
      <c r="AT74" s="26">
        <f>SUMIFS('ACC kickoff'!J:J,'ACC kickoff'!$A:$A,$A73,'ACC kickoff'!$C:$C,$B73)</f>
        <v>54</v>
      </c>
      <c r="AU74" s="26">
        <f>SUMIFS('ACC kickoff'!K:K,'ACC kickoff'!$A:$A,$A73,'ACC kickoff'!$C:$C,$B73)</f>
        <v>1113</v>
      </c>
      <c r="AV74" s="26">
        <f>SUMIFS('ACC kickoff'!L:L,'ACC kickoff'!$A:$A,$A73,'ACC kickoff'!$C:$C,$B73)</f>
        <v>0</v>
      </c>
      <c r="AW74" s="27">
        <f>SUMIFS('ACC passing'!D:D,'ACC passing'!$A:$A,$A73,'ACC passing'!$C:$C,$B73)</f>
        <v>470</v>
      </c>
      <c r="AX74" s="27">
        <f>SUMIFS('ACC passing'!E:E,'ACC passing'!$A:$A,$A73,'ACC passing'!$C:$C,$B73)</f>
        <v>298</v>
      </c>
      <c r="AY74" s="27">
        <f>AVERAGEIFS('ACC passing'!F:F,'ACC passing'!$A:$A,$A73,'ACC passing'!$C:$C,$B73)</f>
        <v>56.525</v>
      </c>
      <c r="AZ74" s="27">
        <f>SUMIFS('ACC passing'!G:G,'ACC passing'!$A:$A,$A73,'ACC passing'!$C:$C,$B73)</f>
        <v>3474</v>
      </c>
      <c r="BA74" s="27">
        <f>AVERAGEIFS('ACC passing'!H:H,'ACC passing'!$A:$A,$A73,'ACC passing'!$C:$C,$B73)</f>
        <v>4.1</v>
      </c>
      <c r="BB74" s="27">
        <f>SUMIFS('ACC passing'!I:I,'ACC passing'!$A:$A,$A73,'ACC passing'!$C:$C,$B73)</f>
        <v>26</v>
      </c>
      <c r="BC74" s="27">
        <f>AVERAGEIFS('ACC passing'!J:J,'ACC passing'!$A:$A,$A73,'ACC passing'!$C:$C,$B73)</f>
        <v>3.25</v>
      </c>
      <c r="BD74" s="27">
        <f>SUMIFS('ACC passing'!K:K,'ACC passing'!$A:$A,$A73,'ACC passing'!$C:$C,$B73)</f>
        <v>19</v>
      </c>
      <c r="BE74" s="27">
        <f>AVERAGEIFS('ACC passing'!L:L,'ACC passing'!$A:$A,$A73,'ACC passing'!$C:$C,$B73)</f>
        <v>2.025</v>
      </c>
      <c r="BF74" s="27">
        <f>MAXIFS('ACC passing'!M:M,'ACC passing'!$A:$A,$A73,'ACC passing'!$C:$C,$B73)</f>
        <v>75</v>
      </c>
      <c r="BG74" s="27">
        <f>SUMIFS('ACC passing'!N:N,'ACC passing'!$A:$A,$A73,'ACC passing'!$C:$C,$B73)</f>
        <v>17</v>
      </c>
      <c r="BH74" s="27">
        <f>SUMIFS('ACC passing'!O:O,'ACC passing'!$A:$A,$A73,'ACC passing'!$C:$C,$B73)</f>
        <v>93</v>
      </c>
      <c r="BI74" s="27">
        <f>AVERAGEIFS('ACC passing'!P:P,'ACC passing'!$A:$A,$A73,'ACC passing'!$C:$C,$B73)</f>
        <v>97.55</v>
      </c>
      <c r="BJ74" s="26">
        <f>SUMIFS('ACC punt-return'!D:D,'ACC punt-return'!$A:$A,$A73,'ACC punt-return'!$C:$C,$B73)</f>
        <v>29</v>
      </c>
      <c r="BK74" s="26">
        <f>SUMIFS('ACC punt-return'!E:E,'ACC punt-return'!$A:$A,$A73,'ACC punt-return'!$C:$C,$B73)</f>
        <v>423</v>
      </c>
      <c r="BL74" s="26">
        <f>AVERAGEIFS('ACC punt-return'!F:F,'ACC punt-return'!$A:$A,$A73,'ACC punt-return'!$C:$C,$B73)</f>
        <v>11.12333333</v>
      </c>
      <c r="BM74" s="26">
        <f>SUMIFS('ACC punt-return'!G:G,'ACC punt-return'!$A:$A,$A73,'ACC punt-return'!$C:$C,$B73)</f>
        <v>19</v>
      </c>
      <c r="BN74" s="26">
        <f>MAXIFS('ACC punt-return'!H:H,'ACC punt-return'!$A:$A,$A73,'ACC punt-return'!$C:$C,$B73)</f>
        <v>82</v>
      </c>
      <c r="BO74" s="26">
        <f>SUMIFS('ACC punt-return'!I:I,'ACC punt-return'!$A:$A,$A73,'ACC punt-return'!$C:$C,$B73)</f>
        <v>2</v>
      </c>
      <c r="BP74" s="26">
        <f>SUMIFS('ACC rushing'!D:D,'ACC rushing'!$A:$A,$A73,'ACC rushing'!$C:$C,$B73)</f>
        <v>521</v>
      </c>
      <c r="BQ74" s="26">
        <f>SUMIFS('ACC rushing'!E:E,'ACC rushing'!$A:$A,$A73,'ACC rushing'!$C:$C,$B73)</f>
        <v>2681</v>
      </c>
      <c r="BR74" s="26">
        <f>SUMIFS('ACC rushing'!F:F,'ACC rushing'!$A:$A,$A73,'ACC rushing'!$C:$C,$B73)</f>
        <v>154</v>
      </c>
      <c r="BS74" s="26">
        <f>SUMIFS('ACC rushing'!G:G,'ACC rushing'!$A:$A,$A73,'ACC rushing'!$C:$C,$B73)</f>
        <v>2527</v>
      </c>
      <c r="BT74" s="26">
        <f>AVERAGEIFS('ACC rushing'!H:H,'ACC rushing'!$A:$A,$A73,'ACC rushing'!$C:$C,$B73)</f>
        <v>5.357142857</v>
      </c>
      <c r="BU74" s="26">
        <f>MAXIFS('ACC rushing'!I:I,'ACC rushing'!$A:$A,$A73,'ACC rushing'!$C:$C,$B73)</f>
        <v>56</v>
      </c>
      <c r="BV74" s="26">
        <f>SUMIFS('ACC rushing'!J:J,'ACC rushing'!$A:$A,$A73,'ACC rushing'!$C:$C,$B73)</f>
        <v>28</v>
      </c>
      <c r="BW74" s="26">
        <f>SUMIFS('ACC scoring'!D:D,'ACC scoring'!$A:$A,$A73,'ACC scoring'!$C:$C,$B73)</f>
        <v>433</v>
      </c>
      <c r="BX74" s="26">
        <f>SUMIFS('ACC scoring'!E:E,'ACC scoring'!$A:$A,$A73,'ACC scoring'!$C:$C,$B73)</f>
        <v>56</v>
      </c>
      <c r="BY74" s="26">
        <f>SUMIFS('ACC scoring'!F:F,'ACC scoring'!$A:$A,$A73,'ACC scoring'!$C:$C,$B73)</f>
        <v>27</v>
      </c>
      <c r="BZ74" s="26">
        <f>SUMIFS('ACC scoring'!G:G,'ACC scoring'!$A:$A,$A73,'ACC scoring'!$C:$C,$B73)</f>
        <v>23</v>
      </c>
      <c r="CA74" s="26">
        <f>SUMIFS('ACC scoring'!H:H,'ACC scoring'!$A:$A,$A73,'ACC scoring'!$C:$C,$B73)</f>
        <v>2</v>
      </c>
      <c r="CB74" s="26">
        <f>SUMIFS('ACC scoring'!I:I,'ACC scoring'!$A:$A,$A73,'ACC scoring'!$C:$C,$B73)</f>
        <v>2</v>
      </c>
      <c r="CC74" s="26">
        <f>SUMIFS('ACC scoring'!J:J,'ACC scoring'!$A:$A,$A73,'ACC scoring'!$C:$C,$B73)</f>
        <v>2</v>
      </c>
      <c r="CD74" s="26">
        <f>SUMIFS('ACC scoring'!K:K,'ACC scoring'!$A:$A,$A73,'ACC scoring'!$C:$C,$B73)</f>
        <v>0</v>
      </c>
      <c r="CE74" s="26">
        <f>SUMIFS('ACC scoring'!L:L,'ACC scoring'!$A:$A,$A73,'ACC scoring'!$C:$C,$B73)</f>
        <v>0</v>
      </c>
      <c r="CF74" s="26">
        <f>SUMIFS('ACC scoring'!M:M,'ACC scoring'!$A:$A,$A73,'ACC scoring'!$C:$C,$B73)</f>
        <v>0</v>
      </c>
      <c r="CG74" s="26">
        <f>SUMIFS('ACC scoring'!N:N,'ACC scoring'!$A:$A,$A73,'ACC scoring'!$C:$C,$B73)</f>
        <v>0</v>
      </c>
      <c r="CH74" s="26">
        <f>SUMIFS('ACC scoring'!O:O,'ACC scoring'!$A:$A,$A73,'ACC scoring'!$C:$C,$B73)</f>
        <v>58</v>
      </c>
      <c r="CI74" s="26">
        <f>SUMIFS('ACC scoring'!P:P,'ACC scoring'!$A:$A,$A73,'ACC scoring'!$C:$C,$B73)</f>
        <v>58</v>
      </c>
      <c r="CJ74" s="26">
        <f>SUMIFS('ACC scoring'!Q:Q,'ACC scoring'!$A:$A,$A73,'ACC scoring'!$C:$C,$B73)</f>
        <v>13</v>
      </c>
      <c r="CK74" s="26">
        <f>SUMIFS('ACC scoring'!R:R,'ACC scoring'!$A:$A,$A73,'ACC scoring'!$C:$C,$B73)</f>
        <v>19</v>
      </c>
      <c r="CL74" s="26">
        <f>SUMIFS('ACC scoring'!S:S,'ACC scoring'!$A:$A,$A73,'ACC scoring'!$C:$C,$B73)</f>
        <v>0</v>
      </c>
      <c r="CM74" s="26">
        <f>SUMIFS('ACC scoring'!T:T,'ACC scoring'!$A:$A,$A73,'ACC scoring'!$C:$C,$B73)</f>
        <v>0</v>
      </c>
      <c r="CN74" s="26">
        <f>SUMIFS('ACC punting'!D:D,'ACC punting'!$A:$A,$A73,'ACC punting'!$C:$C,$B73)</f>
        <v>69</v>
      </c>
      <c r="CO74" s="26">
        <f>SUMIFS('ACC punting'!E:E,'ACC punting'!$A:$A,$A73,'ACC punting'!$C:$C,$B73)</f>
        <v>2943</v>
      </c>
      <c r="CP74" s="26">
        <f>AVERAGEIFS('ACC punting'!F:F,'ACC punting'!$A:$A,$A73,'ACC punting'!$C:$C,$B73)</f>
        <v>42.7</v>
      </c>
      <c r="CQ74" s="26">
        <f>MAXIFS('ACC punting'!G:G,'ACC punting'!$A:$A,$A73,'ACC punting'!$C:$C,$B73)</f>
        <v>72</v>
      </c>
      <c r="CR74" s="26">
        <f>SUMIFS('ACC punting'!H:H,'ACC punting'!$A:$A,$A73,'ACC punting'!$C:$C,$B73)</f>
        <v>6</v>
      </c>
      <c r="CS74" s="26">
        <f>SUMIFS('ACC punting'!I:I,'ACC punting'!$A:$A,$A73,'ACC punting'!$C:$C,$B73)</f>
        <v>21</v>
      </c>
      <c r="CT74" s="26">
        <f>SUMIFS('ACC punting'!J:J,'ACC punting'!$A:$A,$A73,'ACC punting'!$C:$C,$B73)</f>
        <v>0</v>
      </c>
      <c r="CU74" s="26">
        <f>AVERAGEIFS('ACC punting'!K:K,'ACC punting'!$A:$A,$A73,'ACC punting'!$C:$C,$B73)</f>
        <v>37.8</v>
      </c>
      <c r="CV74" s="26">
        <f>SUMIFS('ACC punting'!L:L,'ACC punting'!$A:$A,$A73,'ACC punting'!$C:$C,$B73)</f>
        <v>20</v>
      </c>
      <c r="CW74" s="26">
        <f>SUMIFS('ACC punting'!M:M,'ACC punting'!$A:$A,$A73,'ACC punting'!$C:$C,$B73)</f>
        <v>217</v>
      </c>
    </row>
    <row r="75">
      <c r="A75" s="16">
        <v>2013.0</v>
      </c>
      <c r="B75" s="13" t="s">
        <v>110</v>
      </c>
      <c r="C75" s="26">
        <f>SUMIFS('ACC receiving'!D:D,'ACC receiving'!$A:$A,$A75,'ACC receiving'!$C:$C,$B75)</f>
        <v>216</v>
      </c>
      <c r="D75" s="26">
        <f>SUMIFS('ACC receiving'!E:E,'ACC receiving'!$A:$A,$A75,'ACC receiving'!$C:$C,$B75)</f>
        <v>2841</v>
      </c>
      <c r="E75" s="26">
        <f>AVERAGEIFS('ACC receiving'!F:F,'ACC receiving'!$A:$A,$A75,'ACC receiving'!$C:$C,$B75)</f>
        <v>11.395</v>
      </c>
      <c r="F75" s="26">
        <f>SUMIFS('ACC receiving'!G:G,'ACC receiving'!$A:$A,$A75,'ACC receiving'!$C:$C,$B75)</f>
        <v>223</v>
      </c>
      <c r="G75" s="26">
        <f>SUMIFS('ACC receiving'!H:H,'ACC receiving'!$A:$A,$A75,'ACC receiving'!$C:$C,$B75)</f>
        <v>18</v>
      </c>
      <c r="H75" s="26">
        <f>SUMIFS('ACC defense'!D:D,'ACC defense'!$A:$A,$A75,'ACC defense'!$C:$C,$B75)</f>
        <v>7</v>
      </c>
      <c r="I75" s="26">
        <f>SUMIFS('ACC defense'!E:E,'ACC defense'!$A:$A,$A75,'ACC defense'!$C:$C,$B75)</f>
        <v>79</v>
      </c>
      <c r="J75" s="26">
        <f>AVERAGEIFS('ACC defense'!F:F,'ACC defense'!$A:$A,$A75,'ACC defense'!$C:$C,$B75)</f>
        <v>9.75</v>
      </c>
      <c r="K75" s="26">
        <f>MAXIFS('ACC defense'!G:G,'ACC defense'!$A:$A,$A75,'ACC defense'!$C:$C,$B75)</f>
        <v>40</v>
      </c>
      <c r="L75" s="26">
        <f>SUMIFS('ACC defense'!H:H,'ACC defense'!$A:$A,$A75,'ACC defense'!$C:$C,$B75)</f>
        <v>0</v>
      </c>
      <c r="M75" s="26">
        <f>SUMIFS('ACC defense'!I:I,'ACC defense'!$A:$A,$A75,'ACC defense'!$C:$C,$B75)</f>
        <v>174</v>
      </c>
      <c r="N75" s="26">
        <f>SUMIFS('ACC defense'!J:J,'ACC defense'!$A:$A,$A75,'ACC defense'!$C:$C,$B75)</f>
        <v>86</v>
      </c>
      <c r="O75" s="26">
        <f>SUMIFS('ACC defense'!K:K,'ACC defense'!$A:$A,$A75,'ACC defense'!$C:$C,$B75)</f>
        <v>260</v>
      </c>
      <c r="P75" s="26">
        <f>SUMIFS('ACC defense'!L:L,'ACC defense'!$A:$A,$A75,'ACC defense'!$C:$C,$B75)</f>
        <v>1.5</v>
      </c>
      <c r="Q75" s="26">
        <f>SUMIFS('ACC defense'!M:M,'ACC defense'!$A:$A,$A75,'ACC defense'!$C:$C,$B75)</f>
        <v>4</v>
      </c>
      <c r="R75" s="27">
        <f>SUMIFS('ACC kicking'!D:D,'ACC kicking'!$A:$A,$A75,'ACC kicking'!$C:$C,$B75)</f>
        <v>40</v>
      </c>
      <c r="S75" s="27">
        <f>SUMIFS('ACC kicking'!E:E,'ACC kicking'!$A:$A,$A75,'ACC kicking'!$C:$C,$B75)</f>
        <v>41</v>
      </c>
      <c r="T75" s="27">
        <f>SUMIFS('ACC kicking'!F:F,'ACC kicking'!$A:$A,$A75,'ACC kicking'!$C:$C,$B75)</f>
        <v>14</v>
      </c>
      <c r="U75" s="27">
        <f>SUMIFS('ACC kicking'!G:G,'ACC kicking'!$A:$A,$A75,'ACC kicking'!$C:$C,$B75)</f>
        <v>18</v>
      </c>
      <c r="V75" s="27">
        <f>SUMIFS('ACC kicking'!H:H,'ACC kicking'!$A:$A,$A75,'ACC kicking'!$C:$C,$B75)</f>
        <v>0</v>
      </c>
      <c r="W75" s="27">
        <f>SUMIFS('ACC kicking'!I:I,'ACC kicking'!$A:$A,$A75,'ACC kicking'!$C:$C,$B75)</f>
        <v>0</v>
      </c>
      <c r="X75" s="27">
        <f>SUMIFS('ACC kicking'!J:J,'ACC kicking'!$A:$A,$A75,'ACC kicking'!$C:$C,$B75)</f>
        <v>6</v>
      </c>
      <c r="Y75" s="27">
        <f>SUMIFS('ACC kicking'!K:K,'ACC kicking'!$A:$A,$A75,'ACC kicking'!$C:$C,$B75)</f>
        <v>7</v>
      </c>
      <c r="Z75" s="27">
        <f>SUMIFS('ACC kicking'!L:L,'ACC kicking'!$A:$A,$A75,'ACC kicking'!$C:$C,$B75)</f>
        <v>3</v>
      </c>
      <c r="AA75" s="27">
        <f>SUMIFS('ACC kicking'!M:M,'ACC kicking'!$A:$A,$A75,'ACC kicking'!$C:$C,$B75)</f>
        <v>5</v>
      </c>
      <c r="AB75" s="27">
        <f>SUMIFS('ACC kicking'!N:N,'ACC kicking'!$A:$A,$A75,'ACC kicking'!$C:$C,$B75)</f>
        <v>5</v>
      </c>
      <c r="AC75" s="27">
        <f>SUMIFS('ACC kicking'!O:O,'ACC kicking'!$A:$A,$A75,'ACC kicking'!$C:$C,$B75)</f>
        <v>6</v>
      </c>
      <c r="AD75" s="27">
        <f>SUMIFS('ACC kicking'!P:P,'ACC kicking'!$A:$A,$A75,'ACC kicking'!$C:$C,$B75)</f>
        <v>0</v>
      </c>
      <c r="AE75" s="27">
        <f>SUMIFS('ACC kicking'!Q:Q,'ACC kicking'!$A:$A,$A75,'ACC kicking'!$C:$C,$B75)</f>
        <v>0</v>
      </c>
      <c r="AF75" s="27">
        <f>MAXIFS('ACC kicking'!R:R,'ACC kicking'!$A:$A,$A75,'ACC kicking'!$C:$C,$B75)</f>
        <v>47</v>
      </c>
      <c r="AG75" s="27">
        <f>SUMIFS('ACC kicking'!S:S,'ACC kicking'!$A:$A,$A75,'ACC kicking'!$C:$C,$B75)</f>
        <v>82</v>
      </c>
      <c r="AH75" s="27">
        <f>SUMIFS('ACC kickoff-return'!D:D,'ACC kickoff-return'!$A:$A,$A74,'ACC kickoff-return'!$C:$C,$B74)</f>
        <v>29</v>
      </c>
      <c r="AI75" s="27">
        <f>SUMIFS('ACC kickoff-return'!E:E,'ACC kickoff-return'!$A:$A,$A74,'ACC kickoff-return'!$C:$C,$B74)</f>
        <v>545</v>
      </c>
      <c r="AJ75" s="27">
        <f>AVERAGEIFS('ACC kickoff-return'!F:F,'ACC kickoff-return'!$A:$A,$A74,'ACC kickoff-return'!$C:$C,$B74)</f>
        <v>17.09714286</v>
      </c>
      <c r="AK75" s="27">
        <f>SUMIFS('ACC kickoff-return'!G:G,'ACC kickoff-return'!$A:$A,$A74,'ACC kickoff-return'!$C:$C,$B74)</f>
        <v>3</v>
      </c>
      <c r="AL75" s="27">
        <f>MAXIFS('ACC kickoff-return'!H:H,'ACC kickoff-return'!$A:$A,$A74,'ACC kickoff-return'!$C:$C,$B74)</f>
        <v>35</v>
      </c>
      <c r="AM75" s="27">
        <f>SUMIFS('ACC kickoff-return'!I:I,'ACC kickoff-return'!$A:$A,$A74,'ACC kickoff-return'!$C:$C,$B74)</f>
        <v>0</v>
      </c>
      <c r="AN75" s="26">
        <f>SUMIFS('ACC kickoff'!D:D,'ACC kickoff'!$A:$A,$A74,'ACC kickoff'!$C:$C,$B74)</f>
        <v>95</v>
      </c>
      <c r="AO75" s="26">
        <f>SUMIFS('ACC kickoff'!E:E,'ACC kickoff'!$A:$A,$A74,'ACC kickoff'!$C:$C,$B74)</f>
        <v>5759</v>
      </c>
      <c r="AP75" s="26">
        <f>AVERAGEIFS('ACC kickoff'!F:F,'ACC kickoff'!$A:$A,$A74,'ACC kickoff'!$C:$C,$B74)</f>
        <v>60.6</v>
      </c>
      <c r="AQ75" s="26">
        <f>MAXIFS('ACC kickoff'!G:G,'ACC kickoff'!$A:$A,$A74,'ACC kickoff'!$C:$C,$B74)</f>
        <v>65</v>
      </c>
      <c r="AR75" s="26">
        <f>SUMIFS('ACC kickoff'!H:H,'ACC kickoff'!$A:$A,$A74,'ACC kickoff'!$C:$C,$B74)</f>
        <v>40</v>
      </c>
      <c r="AS75" s="26">
        <f>SUMIFS('ACC kickoff'!I:I,'ACC kickoff'!$A:$A,$A74,'ACC kickoff'!$C:$C,$B74)</f>
        <v>4</v>
      </c>
      <c r="AT75" s="26">
        <f>SUMIFS('ACC kickoff'!J:J,'ACC kickoff'!$A:$A,$A74,'ACC kickoff'!$C:$C,$B74)</f>
        <v>48</v>
      </c>
      <c r="AU75" s="26">
        <f>SUMIFS('ACC kickoff'!K:K,'ACC kickoff'!$A:$A,$A74,'ACC kickoff'!$C:$C,$B74)</f>
        <v>933</v>
      </c>
      <c r="AV75" s="26">
        <f>SUMIFS('ACC kickoff'!L:L,'ACC kickoff'!$A:$A,$A74,'ACC kickoff'!$C:$C,$B74)</f>
        <v>0</v>
      </c>
      <c r="AW75" s="27">
        <f>SUMIFS('ACC passing'!D:D,'ACC passing'!$A:$A,$A74,'ACC passing'!$C:$C,$B74)</f>
        <v>493</v>
      </c>
      <c r="AX75" s="27">
        <f>SUMIFS('ACC passing'!E:E,'ACC passing'!$A:$A,$A74,'ACC passing'!$C:$C,$B74)</f>
        <v>341</v>
      </c>
      <c r="AY75" s="27">
        <f>AVERAGEIFS('ACC passing'!F:F,'ACC passing'!$A:$A,$A74,'ACC passing'!$C:$C,$B74)</f>
        <v>51.4</v>
      </c>
      <c r="AZ75" s="27">
        <f>SUMIFS('ACC passing'!G:G,'ACC passing'!$A:$A,$A74,'ACC passing'!$C:$C,$B74)</f>
        <v>4330</v>
      </c>
      <c r="BA75" s="27">
        <f>AVERAGEIFS('ACC passing'!H:H,'ACC passing'!$A:$A,$A74,'ACC passing'!$C:$C,$B74)</f>
        <v>4.54</v>
      </c>
      <c r="BB75" s="27">
        <f>SUMIFS('ACC passing'!I:I,'ACC passing'!$A:$A,$A74,'ACC passing'!$C:$C,$B74)</f>
        <v>39</v>
      </c>
      <c r="BC75" s="27">
        <f>AVERAGEIFS('ACC passing'!J:J,'ACC passing'!$A:$A,$A74,'ACC passing'!$C:$C,$B74)</f>
        <v>3.34</v>
      </c>
      <c r="BD75" s="27">
        <f>SUMIFS('ACC passing'!K:K,'ACC passing'!$A:$A,$A74,'ACC passing'!$C:$C,$B74)</f>
        <v>12</v>
      </c>
      <c r="BE75" s="27">
        <f>AVERAGEIFS('ACC passing'!L:L,'ACC passing'!$A:$A,$A74,'ACC passing'!$C:$C,$B74)</f>
        <v>10.54</v>
      </c>
      <c r="BF75" s="27">
        <f>MAXIFS('ACC passing'!M:M,'ACC passing'!$A:$A,$A74,'ACC passing'!$C:$C,$B74)</f>
        <v>96</v>
      </c>
      <c r="BG75" s="27">
        <f>SUMIFS('ACC passing'!N:N,'ACC passing'!$A:$A,$A74,'ACC passing'!$C:$C,$B74)</f>
        <v>35</v>
      </c>
      <c r="BH75" s="27">
        <f>SUMIFS('ACC passing'!O:O,'ACC passing'!$A:$A,$A74,'ACC passing'!$C:$C,$B74)</f>
        <v>209</v>
      </c>
      <c r="BI75" s="27">
        <f>AVERAGEIFS('ACC passing'!P:P,'ACC passing'!$A:$A,$A74,'ACC passing'!$C:$C,$B74)</f>
        <v>79.62</v>
      </c>
      <c r="BJ75" s="26">
        <f>SUMIFS('ACC punt-return'!D:D,'ACC punt-return'!$A:$A,$A74,'ACC punt-return'!$C:$C,$B74)</f>
        <v>28</v>
      </c>
      <c r="BK75" s="26">
        <f>SUMIFS('ACC punt-return'!E:E,'ACC punt-return'!$A:$A,$A74,'ACC punt-return'!$C:$C,$B74)</f>
        <v>258</v>
      </c>
      <c r="BL75" s="26">
        <f>AVERAGEIFS('ACC punt-return'!F:F,'ACC punt-return'!$A:$A,$A74,'ACC punt-return'!$C:$C,$B74)</f>
        <v>5.116</v>
      </c>
      <c r="BM75" s="26">
        <f>SUMIFS('ACC punt-return'!G:G,'ACC punt-return'!$A:$A,$A74,'ACC punt-return'!$C:$C,$B74)</f>
        <v>29</v>
      </c>
      <c r="BN75" s="26">
        <f>MAXIFS('ACC punt-return'!H:H,'ACC punt-return'!$A:$A,$A74,'ACC punt-return'!$C:$C,$B74)</f>
        <v>45</v>
      </c>
      <c r="BO75" s="26">
        <f>SUMIFS('ACC punt-return'!I:I,'ACC punt-return'!$A:$A,$A74,'ACC punt-return'!$C:$C,$B74)</f>
        <v>0</v>
      </c>
      <c r="BP75" s="26">
        <f>SUMIFS('ACC rushing'!D:D,'ACC rushing'!$A:$A,$A74,'ACC rushing'!$C:$C,$B74)</f>
        <v>518</v>
      </c>
      <c r="BQ75" s="26">
        <f>SUMIFS('ACC rushing'!E:E,'ACC rushing'!$A:$A,$A74,'ACC rushing'!$C:$C,$B74)</f>
        <v>2579</v>
      </c>
      <c r="BR75" s="26">
        <f>SUMIFS('ACC rushing'!F:F,'ACC rushing'!$A:$A,$A74,'ACC rushing'!$C:$C,$B74)</f>
        <v>322</v>
      </c>
      <c r="BS75" s="26">
        <f>SUMIFS('ACC rushing'!G:G,'ACC rushing'!$A:$A,$A74,'ACC rushing'!$C:$C,$B74)</f>
        <v>2257</v>
      </c>
      <c r="BT75" s="26">
        <f>AVERAGEIFS('ACC rushing'!H:H,'ACC rushing'!$A:$A,$A74,'ACC rushing'!$C:$C,$B74)</f>
        <v>5.0075</v>
      </c>
      <c r="BU75" s="26">
        <f>MAXIFS('ACC rushing'!I:I,'ACC rushing'!$A:$A,$A74,'ACC rushing'!$C:$C,$B74)</f>
        <v>48</v>
      </c>
      <c r="BV75" s="26">
        <f>SUMIFS('ACC rushing'!J:J,'ACC rushing'!$A:$A,$A74,'ACC rushing'!$C:$C,$B74)</f>
        <v>26</v>
      </c>
      <c r="BW75" s="26">
        <f>SUMIFS('ACC scoring'!D:D,'ACC scoring'!$A:$A,$A74,'ACC scoring'!$C:$C,$B74)</f>
        <v>417</v>
      </c>
      <c r="BX75" s="26">
        <f>SUMIFS('ACC scoring'!E:E,'ACC scoring'!$A:$A,$A74,'ACC scoring'!$C:$C,$B74)</f>
        <v>53</v>
      </c>
      <c r="BY75" s="26">
        <f>SUMIFS('ACC scoring'!F:F,'ACC scoring'!$A:$A,$A74,'ACC scoring'!$C:$C,$B74)</f>
        <v>23</v>
      </c>
      <c r="BZ75" s="26">
        <f>SUMIFS('ACC scoring'!G:G,'ACC scoring'!$A:$A,$A74,'ACC scoring'!$C:$C,$B74)</f>
        <v>30</v>
      </c>
      <c r="CA75" s="26">
        <f>SUMIFS('ACC scoring'!H:H,'ACC scoring'!$A:$A,$A74,'ACC scoring'!$C:$C,$B74)</f>
        <v>0</v>
      </c>
      <c r="CB75" s="26">
        <f>SUMIFS('ACC scoring'!I:I,'ACC scoring'!$A:$A,$A74,'ACC scoring'!$C:$C,$B74)</f>
        <v>0</v>
      </c>
      <c r="CC75" s="26">
        <f>SUMIFS('ACC scoring'!J:J,'ACC scoring'!$A:$A,$A74,'ACC scoring'!$C:$C,$B74)</f>
        <v>0</v>
      </c>
      <c r="CD75" s="26">
        <f>SUMIFS('ACC scoring'!K:K,'ACC scoring'!$A:$A,$A74,'ACC scoring'!$C:$C,$B74)</f>
        <v>0</v>
      </c>
      <c r="CE75" s="26">
        <f>SUMIFS('ACC scoring'!L:L,'ACC scoring'!$A:$A,$A74,'ACC scoring'!$C:$C,$B74)</f>
        <v>0</v>
      </c>
      <c r="CF75" s="26">
        <f>SUMIFS('ACC scoring'!M:M,'ACC scoring'!$A:$A,$A74,'ACC scoring'!$C:$C,$B74)</f>
        <v>0</v>
      </c>
      <c r="CG75" s="26">
        <f>SUMIFS('ACC scoring'!N:N,'ACC scoring'!$A:$A,$A74,'ACC scoring'!$C:$C,$B74)</f>
        <v>0</v>
      </c>
      <c r="CH75" s="26">
        <f>SUMIFS('ACC scoring'!O:O,'ACC scoring'!$A:$A,$A74,'ACC scoring'!$C:$C,$B74)</f>
        <v>60</v>
      </c>
      <c r="CI75" s="26">
        <f>SUMIFS('ACC scoring'!P:P,'ACC scoring'!$A:$A,$A74,'ACC scoring'!$C:$C,$B74)</f>
        <v>61</v>
      </c>
      <c r="CJ75" s="26">
        <f>SUMIFS('ACC scoring'!Q:Q,'ACC scoring'!$A:$A,$A74,'ACC scoring'!$C:$C,$B74)</f>
        <v>13</v>
      </c>
      <c r="CK75" s="26">
        <f>SUMIFS('ACC scoring'!R:R,'ACC scoring'!$A:$A,$A74,'ACC scoring'!$C:$C,$B74)</f>
        <v>14</v>
      </c>
      <c r="CL75" s="26">
        <f>SUMIFS('ACC scoring'!S:S,'ACC scoring'!$A:$A,$A74,'ACC scoring'!$C:$C,$B74)</f>
        <v>0</v>
      </c>
      <c r="CM75" s="26">
        <f>SUMIFS('ACC scoring'!T:T,'ACC scoring'!$A:$A,$A74,'ACC scoring'!$C:$C,$B74)</f>
        <v>0</v>
      </c>
      <c r="CN75" s="26">
        <f>SUMIFS('ACC punting'!D:D,'ACC punting'!$A:$A,$A74,'ACC punting'!$C:$C,$B74)</f>
        <v>56</v>
      </c>
      <c r="CO75" s="26">
        <f>SUMIFS('ACC punting'!E:E,'ACC punting'!$A:$A,$A74,'ACC punting'!$C:$C,$B74)</f>
        <v>2205</v>
      </c>
      <c r="CP75" s="26">
        <f>AVERAGEIFS('ACC punting'!F:F,'ACC punting'!$A:$A,$A74,'ACC punting'!$C:$C,$B74)</f>
        <v>39.4</v>
      </c>
      <c r="CQ75" s="26">
        <f>MAXIFS('ACC punting'!G:G,'ACC punting'!$A:$A,$A74,'ACC punting'!$C:$C,$B74)</f>
        <v>56</v>
      </c>
      <c r="CR75" s="26">
        <f>SUMIFS('ACC punting'!H:H,'ACC punting'!$A:$A,$A74,'ACC punting'!$C:$C,$B74)</f>
        <v>0</v>
      </c>
      <c r="CS75" s="26">
        <f>SUMIFS('ACC punting'!I:I,'ACC punting'!$A:$A,$A74,'ACC punting'!$C:$C,$B74)</f>
        <v>22</v>
      </c>
      <c r="CT75" s="26">
        <f>SUMIFS('ACC punting'!J:J,'ACC punting'!$A:$A,$A74,'ACC punting'!$C:$C,$B74)</f>
        <v>0</v>
      </c>
      <c r="CU75" s="26">
        <f>AVERAGEIFS('ACC punting'!K:K,'ACC punting'!$A:$A,$A74,'ACC punting'!$C:$C,$B74)</f>
        <v>37.8</v>
      </c>
      <c r="CV75" s="26">
        <f>SUMIFS('ACC punting'!L:L,'ACC punting'!$A:$A,$A74,'ACC punting'!$C:$C,$B74)</f>
        <v>15</v>
      </c>
      <c r="CW75" s="26">
        <f>SUMIFS('ACC punting'!M:M,'ACC punting'!$A:$A,$A74,'ACC punting'!$C:$C,$B74)</f>
        <v>87</v>
      </c>
    </row>
    <row r="76">
      <c r="A76" s="16">
        <v>2013.0</v>
      </c>
      <c r="B76" s="13" t="s">
        <v>113</v>
      </c>
      <c r="C76" s="26">
        <f>SUMIFS('ACC receiving'!D:D,'ACC receiving'!$A:$A,$A76,'ACC receiving'!$C:$C,$B76)</f>
        <v>112</v>
      </c>
      <c r="D76" s="26">
        <f>SUMIFS('ACC receiving'!E:E,'ACC receiving'!$A:$A,$A76,'ACC receiving'!$C:$C,$B76)</f>
        <v>1295</v>
      </c>
      <c r="E76" s="26">
        <f>AVERAGEIFS('ACC receiving'!F:F,'ACC receiving'!$A:$A,$A76,'ACC receiving'!$C:$C,$B76)</f>
        <v>8.8925</v>
      </c>
      <c r="F76" s="26">
        <f>SUMIFS('ACC receiving'!G:G,'ACC receiving'!$A:$A,$A76,'ACC receiving'!$C:$C,$B76)</f>
        <v>129</v>
      </c>
      <c r="G76" s="26">
        <f>SUMIFS('ACC receiving'!H:H,'ACC receiving'!$A:$A,$A76,'ACC receiving'!$C:$C,$B76)</f>
        <v>9</v>
      </c>
      <c r="H76" s="26">
        <f>SUMIFS('ACC defense'!D:D,'ACC defense'!$A:$A,$A76,'ACC defense'!$C:$C,$B76)</f>
        <v>8</v>
      </c>
      <c r="I76" s="26">
        <f>SUMIFS('ACC defense'!E:E,'ACC defense'!$A:$A,$A76,'ACC defense'!$C:$C,$B76)</f>
        <v>130</v>
      </c>
      <c r="J76" s="26">
        <f>AVERAGEIFS('ACC defense'!F:F,'ACC defense'!$A:$A,$A76,'ACC defense'!$C:$C,$B76)</f>
        <v>15.66666667</v>
      </c>
      <c r="K76" s="26">
        <f>MAXIFS('ACC defense'!G:G,'ACC defense'!$A:$A,$A76,'ACC defense'!$C:$C,$B76)</f>
        <v>49</v>
      </c>
      <c r="L76" s="26">
        <f>SUMIFS('ACC defense'!H:H,'ACC defense'!$A:$A,$A76,'ACC defense'!$C:$C,$B76)</f>
        <v>0</v>
      </c>
      <c r="M76" s="26">
        <f>SUMIFS('ACC defense'!I:I,'ACC defense'!$A:$A,$A76,'ACC defense'!$C:$C,$B76)</f>
        <v>295</v>
      </c>
      <c r="N76" s="26">
        <f>SUMIFS('ACC defense'!J:J,'ACC defense'!$A:$A,$A76,'ACC defense'!$C:$C,$B76)</f>
        <v>167</v>
      </c>
      <c r="O76" s="26">
        <f>SUMIFS('ACC defense'!K:K,'ACC defense'!$A:$A,$A76,'ACC defense'!$C:$C,$B76)</f>
        <v>462</v>
      </c>
      <c r="P76" s="26">
        <f>SUMIFS('ACC defense'!L:L,'ACC defense'!$A:$A,$A76,'ACC defense'!$C:$C,$B76)</f>
        <v>6</v>
      </c>
      <c r="Q76" s="26">
        <f>SUMIFS('ACC defense'!M:M,'ACC defense'!$A:$A,$A76,'ACC defense'!$C:$C,$B76)</f>
        <v>18</v>
      </c>
      <c r="R76" s="27">
        <f>SUMIFS('ACC kicking'!D:D,'ACC kicking'!$A:$A,$A76,'ACC kicking'!$C:$C,$B76)</f>
        <v>40</v>
      </c>
      <c r="S76" s="27">
        <f>SUMIFS('ACC kicking'!E:E,'ACC kicking'!$A:$A,$A76,'ACC kicking'!$C:$C,$B76)</f>
        <v>41</v>
      </c>
      <c r="T76" s="27">
        <f>SUMIFS('ACC kicking'!F:F,'ACC kicking'!$A:$A,$A76,'ACC kicking'!$C:$C,$B76)</f>
        <v>20</v>
      </c>
      <c r="U76" s="27">
        <f>SUMIFS('ACC kicking'!G:G,'ACC kicking'!$A:$A,$A76,'ACC kicking'!$C:$C,$B76)</f>
        <v>20</v>
      </c>
      <c r="V76" s="27">
        <f>SUMIFS('ACC kicking'!H:H,'ACC kicking'!$A:$A,$A76,'ACC kicking'!$C:$C,$B76)</f>
        <v>1</v>
      </c>
      <c r="W76" s="27">
        <f>SUMIFS('ACC kicking'!I:I,'ACC kicking'!$A:$A,$A76,'ACC kicking'!$C:$C,$B76)</f>
        <v>1</v>
      </c>
      <c r="X76" s="27">
        <f>SUMIFS('ACC kicking'!J:J,'ACC kicking'!$A:$A,$A76,'ACC kicking'!$C:$C,$B76)</f>
        <v>7</v>
      </c>
      <c r="Y76" s="27">
        <f>SUMIFS('ACC kicking'!K:K,'ACC kicking'!$A:$A,$A76,'ACC kicking'!$C:$C,$B76)</f>
        <v>7</v>
      </c>
      <c r="Z76" s="27">
        <f>SUMIFS('ACC kicking'!L:L,'ACC kicking'!$A:$A,$A76,'ACC kicking'!$C:$C,$B76)</f>
        <v>6</v>
      </c>
      <c r="AA76" s="27">
        <f>SUMIFS('ACC kicking'!M:M,'ACC kicking'!$A:$A,$A76,'ACC kicking'!$C:$C,$B76)</f>
        <v>6</v>
      </c>
      <c r="AB76" s="27">
        <f>SUMIFS('ACC kicking'!N:N,'ACC kicking'!$A:$A,$A76,'ACC kicking'!$C:$C,$B76)</f>
        <v>4</v>
      </c>
      <c r="AC76" s="27">
        <f>SUMIFS('ACC kicking'!O:O,'ACC kicking'!$A:$A,$A76,'ACC kicking'!$C:$C,$B76)</f>
        <v>4</v>
      </c>
      <c r="AD76" s="27">
        <f>SUMIFS('ACC kicking'!P:P,'ACC kicking'!$A:$A,$A76,'ACC kicking'!$C:$C,$B76)</f>
        <v>2</v>
      </c>
      <c r="AE76" s="27">
        <f>SUMIFS('ACC kicking'!Q:Q,'ACC kicking'!$A:$A,$A76,'ACC kicking'!$C:$C,$B76)</f>
        <v>2</v>
      </c>
      <c r="AF76" s="27">
        <f>MAXIFS('ACC kicking'!R:R,'ACC kicking'!$A:$A,$A76,'ACC kicking'!$C:$C,$B76)</f>
        <v>52</v>
      </c>
      <c r="AG76" s="27">
        <f>SUMIFS('ACC kicking'!S:S,'ACC kicking'!$A:$A,$A76,'ACC kicking'!$C:$C,$B76)</f>
        <v>100</v>
      </c>
      <c r="AH76" s="27">
        <f>SUMIFS('ACC kickoff-return'!D:D,'ACC kickoff-return'!$A:$A,$A75,'ACC kickoff-return'!$C:$C,$B75)</f>
        <v>49</v>
      </c>
      <c r="AI76" s="27">
        <f>SUMIFS('ACC kickoff-return'!E:E,'ACC kickoff-return'!$A:$A,$A75,'ACC kickoff-return'!$C:$C,$B75)</f>
        <v>1077</v>
      </c>
      <c r="AJ76" s="27">
        <f>AVERAGEIFS('ACC kickoff-return'!F:F,'ACC kickoff-return'!$A:$A,$A75,'ACC kickoff-return'!$C:$C,$B75)</f>
        <v>20.30166667</v>
      </c>
      <c r="AK76" s="27">
        <f>SUMIFS('ACC kickoff-return'!G:G,'ACC kickoff-return'!$A:$A,$A75,'ACC kickoff-return'!$C:$C,$B75)</f>
        <v>0</v>
      </c>
      <c r="AL76" s="27">
        <f>MAXIFS('ACC kickoff-return'!H:H,'ACC kickoff-return'!$A:$A,$A75,'ACC kickoff-return'!$C:$C,$B75)</f>
        <v>50</v>
      </c>
      <c r="AM76" s="27">
        <f>SUMIFS('ACC kickoff-return'!I:I,'ACC kickoff-return'!$A:$A,$A75,'ACC kickoff-return'!$C:$C,$B75)</f>
        <v>0</v>
      </c>
      <c r="AN76" s="26">
        <f>SUMIFS('ACC kickoff'!D:D,'ACC kickoff'!$A:$A,$A75,'ACC kickoff'!$C:$C,$B75)</f>
        <v>67</v>
      </c>
      <c r="AO76" s="26">
        <f>SUMIFS('ACC kickoff'!E:E,'ACC kickoff'!$A:$A,$A75,'ACC kickoff'!$C:$C,$B75)</f>
        <v>4018</v>
      </c>
      <c r="AP76" s="26">
        <f>AVERAGEIFS('ACC kickoff'!F:F,'ACC kickoff'!$A:$A,$A75,'ACC kickoff'!$C:$C,$B75)</f>
        <v>60</v>
      </c>
      <c r="AQ76" s="26">
        <f>MAXIFS('ACC kickoff'!G:G,'ACC kickoff'!$A:$A,$A75,'ACC kickoff'!$C:$C,$B75)</f>
        <v>65</v>
      </c>
      <c r="AR76" s="26">
        <f>SUMIFS('ACC kickoff'!H:H,'ACC kickoff'!$A:$A,$A75,'ACC kickoff'!$C:$C,$B75)</f>
        <v>13</v>
      </c>
      <c r="AS76" s="26">
        <f>SUMIFS('ACC kickoff'!I:I,'ACC kickoff'!$A:$A,$A75,'ACC kickoff'!$C:$C,$B75)</f>
        <v>1</v>
      </c>
      <c r="AT76" s="26">
        <f>SUMIFS('ACC kickoff'!J:J,'ACC kickoff'!$A:$A,$A75,'ACC kickoff'!$C:$C,$B75)</f>
        <v>53</v>
      </c>
      <c r="AU76" s="26">
        <f>SUMIFS('ACC kickoff'!K:K,'ACC kickoff'!$A:$A,$A75,'ACC kickoff'!$C:$C,$B75)</f>
        <v>1139</v>
      </c>
      <c r="AV76" s="26">
        <f>SUMIFS('ACC kickoff'!L:L,'ACC kickoff'!$A:$A,$A75,'ACC kickoff'!$C:$C,$B75)</f>
        <v>1</v>
      </c>
      <c r="AW76" s="27">
        <f>SUMIFS('ACC passing'!D:D,'ACC passing'!$A:$A,$A75,'ACC passing'!$C:$C,$B75)</f>
        <v>400</v>
      </c>
      <c r="AX76" s="27">
        <f>SUMIFS('ACC passing'!E:E,'ACC passing'!$A:$A,$A75,'ACC passing'!$C:$C,$B75)</f>
        <v>244</v>
      </c>
      <c r="AY76" s="27">
        <f>AVERAGEIFS('ACC passing'!F:F,'ACC passing'!$A:$A,$A75,'ACC passing'!$C:$C,$B75)</f>
        <v>57.85</v>
      </c>
      <c r="AZ76" s="27">
        <f>SUMIFS('ACC passing'!G:G,'ACC passing'!$A:$A,$A75,'ACC passing'!$C:$C,$B75)</f>
        <v>3074</v>
      </c>
      <c r="BA76" s="27">
        <f>AVERAGEIFS('ACC passing'!H:H,'ACC passing'!$A:$A,$A75,'ACC passing'!$C:$C,$B75)</f>
        <v>9.05</v>
      </c>
      <c r="BB76" s="27">
        <f>SUMIFS('ACC passing'!I:I,'ACC passing'!$A:$A,$A75,'ACC passing'!$C:$C,$B75)</f>
        <v>21</v>
      </c>
      <c r="BC76" s="27">
        <f>AVERAGEIFS('ACC passing'!J:J,'ACC passing'!$A:$A,$A75,'ACC passing'!$C:$C,$B75)</f>
        <v>2.7</v>
      </c>
      <c r="BD76" s="27">
        <f>SUMIFS('ACC passing'!K:K,'ACC passing'!$A:$A,$A75,'ACC passing'!$C:$C,$B75)</f>
        <v>9</v>
      </c>
      <c r="BE76" s="27">
        <f>AVERAGEIFS('ACC passing'!L:L,'ACC passing'!$A:$A,$A75,'ACC passing'!$C:$C,$B75)</f>
        <v>1.15</v>
      </c>
      <c r="BF76" s="27">
        <f>MAXIFS('ACC passing'!M:M,'ACC passing'!$A:$A,$A75,'ACC passing'!$C:$C,$B75)</f>
        <v>69</v>
      </c>
      <c r="BG76" s="27">
        <f>SUMIFS('ACC passing'!N:N,'ACC passing'!$A:$A,$A75,'ACC passing'!$C:$C,$B75)</f>
        <v>43</v>
      </c>
      <c r="BH76" s="27">
        <f>SUMIFS('ACC passing'!O:O,'ACC passing'!$A:$A,$A75,'ACC passing'!$C:$C,$B75)</f>
        <v>361</v>
      </c>
      <c r="BI76" s="27">
        <f>AVERAGEIFS('ACC passing'!P:P,'ACC passing'!$A:$A,$A75,'ACC passing'!$C:$C,$B75)</f>
        <v>140.65</v>
      </c>
      <c r="BJ76" s="26">
        <f>SUMIFS('ACC punt-return'!D:D,'ACC punt-return'!$A:$A,$A75,'ACC punt-return'!$C:$C,$B75)</f>
        <v>16</v>
      </c>
      <c r="BK76" s="26">
        <f>SUMIFS('ACC punt-return'!E:E,'ACC punt-return'!$A:$A,$A75,'ACC punt-return'!$C:$C,$B75)</f>
        <v>169</v>
      </c>
      <c r="BL76" s="26">
        <f>AVERAGEIFS('ACC punt-return'!F:F,'ACC punt-return'!$A:$A,$A75,'ACC punt-return'!$C:$C,$B75)</f>
        <v>8.2925</v>
      </c>
      <c r="BM76" s="26">
        <f>SUMIFS('ACC punt-return'!G:G,'ACC punt-return'!$A:$A,$A75,'ACC punt-return'!$C:$C,$B75)</f>
        <v>20</v>
      </c>
      <c r="BN76" s="26">
        <f>MAXIFS('ACC punt-return'!H:H,'ACC punt-return'!$A:$A,$A75,'ACC punt-return'!$C:$C,$B75)</f>
        <v>56</v>
      </c>
      <c r="BO76" s="26">
        <f>SUMIFS('ACC punt-return'!I:I,'ACC punt-return'!$A:$A,$A75,'ACC punt-return'!$C:$C,$B75)</f>
        <v>1</v>
      </c>
      <c r="BP76" s="26">
        <f>SUMIFS('ACC rushing'!D:D,'ACC rushing'!$A:$A,$A75,'ACC rushing'!$C:$C,$B75)</f>
        <v>355</v>
      </c>
      <c r="BQ76" s="26">
        <f>SUMIFS('ACC rushing'!E:E,'ACC rushing'!$A:$A,$A75,'ACC rushing'!$C:$C,$B75)</f>
        <v>1920</v>
      </c>
      <c r="BR76" s="26">
        <f>SUMIFS('ACC rushing'!F:F,'ACC rushing'!$A:$A,$A75,'ACC rushing'!$C:$C,$B75)</f>
        <v>80</v>
      </c>
      <c r="BS76" s="26">
        <f>SUMIFS('ACC rushing'!G:G,'ACC rushing'!$A:$A,$A75,'ACC rushing'!$C:$C,$B75)</f>
        <v>1840</v>
      </c>
      <c r="BT76" s="26">
        <f>AVERAGEIFS('ACC rushing'!H:H,'ACC rushing'!$A:$A,$A75,'ACC rushing'!$C:$C,$B75)</f>
        <v>6.2475</v>
      </c>
      <c r="BU76" s="26">
        <f>MAXIFS('ACC rushing'!I:I,'ACC rushing'!$A:$A,$A75,'ACC rushing'!$C:$C,$B75)</f>
        <v>45</v>
      </c>
      <c r="BV76" s="26">
        <f>SUMIFS('ACC rushing'!J:J,'ACC rushing'!$A:$A,$A75,'ACC rushing'!$C:$C,$B75)</f>
        <v>16</v>
      </c>
      <c r="BW76" s="26">
        <f>SUMIFS('ACC scoring'!D:D,'ACC scoring'!$A:$A,$A75,'ACC scoring'!$C:$C,$B75)</f>
        <v>312</v>
      </c>
      <c r="BX76" s="26">
        <f>SUMIFS('ACC scoring'!E:E,'ACC scoring'!$A:$A,$A75,'ACC scoring'!$C:$C,$B75)</f>
        <v>38</v>
      </c>
      <c r="BY76" s="26">
        <f>SUMIFS('ACC scoring'!F:F,'ACC scoring'!$A:$A,$A75,'ACC scoring'!$C:$C,$B75)</f>
        <v>19</v>
      </c>
      <c r="BZ76" s="26">
        <f>SUMIFS('ACC scoring'!G:G,'ACC scoring'!$A:$A,$A75,'ACC scoring'!$C:$C,$B75)</f>
        <v>18</v>
      </c>
      <c r="CA76" s="26">
        <f>SUMIFS('ACC scoring'!H:H,'ACC scoring'!$A:$A,$A75,'ACC scoring'!$C:$C,$B75)</f>
        <v>0</v>
      </c>
      <c r="CB76" s="26">
        <f>SUMIFS('ACC scoring'!I:I,'ACC scoring'!$A:$A,$A75,'ACC scoring'!$C:$C,$B75)</f>
        <v>1</v>
      </c>
      <c r="CC76" s="26">
        <f>SUMIFS('ACC scoring'!J:J,'ACC scoring'!$A:$A,$A75,'ACC scoring'!$C:$C,$B75)</f>
        <v>0</v>
      </c>
      <c r="CD76" s="26">
        <f>SUMIFS('ACC scoring'!K:K,'ACC scoring'!$A:$A,$A75,'ACC scoring'!$C:$C,$B75)</f>
        <v>0</v>
      </c>
      <c r="CE76" s="26">
        <f>SUMIFS('ACC scoring'!L:L,'ACC scoring'!$A:$A,$A75,'ACC scoring'!$C:$C,$B75)</f>
        <v>0</v>
      </c>
      <c r="CF76" s="26">
        <f>SUMIFS('ACC scoring'!M:M,'ACC scoring'!$A:$A,$A75,'ACC scoring'!$C:$C,$B75)</f>
        <v>0</v>
      </c>
      <c r="CG76" s="26">
        <f>SUMIFS('ACC scoring'!N:N,'ACC scoring'!$A:$A,$A75,'ACC scoring'!$C:$C,$B75)</f>
        <v>0</v>
      </c>
      <c r="CH76" s="26">
        <f>SUMIFS('ACC scoring'!O:O,'ACC scoring'!$A:$A,$A75,'ACC scoring'!$C:$C,$B75)</f>
        <v>40</v>
      </c>
      <c r="CI76" s="26">
        <f>SUMIFS('ACC scoring'!P:P,'ACC scoring'!$A:$A,$A75,'ACC scoring'!$C:$C,$B75)</f>
        <v>41</v>
      </c>
      <c r="CJ76" s="26">
        <f>SUMIFS('ACC scoring'!Q:Q,'ACC scoring'!$A:$A,$A75,'ACC scoring'!$C:$C,$B75)</f>
        <v>14</v>
      </c>
      <c r="CK76" s="26">
        <f>SUMIFS('ACC scoring'!R:R,'ACC scoring'!$A:$A,$A75,'ACC scoring'!$C:$C,$B75)</f>
        <v>18</v>
      </c>
      <c r="CL76" s="26">
        <f>SUMIFS('ACC scoring'!S:S,'ACC scoring'!$A:$A,$A75,'ACC scoring'!$C:$C,$B75)</f>
        <v>1</v>
      </c>
      <c r="CM76" s="26">
        <f>SUMIFS('ACC scoring'!T:T,'ACC scoring'!$A:$A,$A75,'ACC scoring'!$C:$C,$B75)</f>
        <v>0</v>
      </c>
      <c r="CN76" s="26">
        <f>SUMIFS('ACC punting'!D:D,'ACC punting'!$A:$A,$A75,'ACC punting'!$C:$C,$B75)</f>
        <v>70</v>
      </c>
      <c r="CO76" s="26">
        <f>SUMIFS('ACC punting'!E:E,'ACC punting'!$A:$A,$A75,'ACC punting'!$C:$C,$B75)</f>
        <v>3008</v>
      </c>
      <c r="CP76" s="26">
        <f>AVERAGEIFS('ACC punting'!F:F,'ACC punting'!$A:$A,$A75,'ACC punting'!$C:$C,$B75)</f>
        <v>43</v>
      </c>
      <c r="CQ76" s="26">
        <f>MAXIFS('ACC punting'!G:G,'ACC punting'!$A:$A,$A75,'ACC punting'!$C:$C,$B75)</f>
        <v>57</v>
      </c>
      <c r="CR76" s="26">
        <f>SUMIFS('ACC punting'!H:H,'ACC punting'!$A:$A,$A75,'ACC punting'!$C:$C,$B75)</f>
        <v>9</v>
      </c>
      <c r="CS76" s="26">
        <f>SUMIFS('ACC punting'!I:I,'ACC punting'!$A:$A,$A75,'ACC punting'!$C:$C,$B75)</f>
        <v>19</v>
      </c>
      <c r="CT76" s="26">
        <f>SUMIFS('ACC punting'!J:J,'ACC punting'!$A:$A,$A75,'ACC punting'!$C:$C,$B75)</f>
        <v>0</v>
      </c>
      <c r="CU76" s="26">
        <f>AVERAGEIFS('ACC punting'!K:K,'ACC punting'!$A:$A,$A75,'ACC punting'!$C:$C,$B75)</f>
        <v>34.8</v>
      </c>
      <c r="CV76" s="26">
        <f>SUMIFS('ACC punting'!L:L,'ACC punting'!$A:$A,$A75,'ACC punting'!$C:$C,$B75)</f>
        <v>24</v>
      </c>
      <c r="CW76" s="26">
        <f>SUMIFS('ACC punting'!M:M,'ACC punting'!$A:$A,$A75,'ACC punting'!$C:$C,$B75)</f>
        <v>390</v>
      </c>
    </row>
    <row r="77">
      <c r="A77" s="16">
        <v>2013.0</v>
      </c>
      <c r="B77" s="13" t="s">
        <v>107</v>
      </c>
      <c r="C77" s="26">
        <f>SUMIFS('ACC receiving'!D:D,'ACC receiving'!$A:$A,$A77,'ACC receiving'!$C:$C,$B77)</f>
        <v>252</v>
      </c>
      <c r="D77" s="26">
        <f>SUMIFS('ACC receiving'!E:E,'ACC receiving'!$A:$A,$A77,'ACC receiving'!$C:$C,$B77)</f>
        <v>4064</v>
      </c>
      <c r="E77" s="26">
        <f>AVERAGEIFS('ACC receiving'!F:F,'ACC receiving'!$A:$A,$A77,'ACC receiving'!$C:$C,$B77)</f>
        <v>15.40666667</v>
      </c>
      <c r="F77" s="26">
        <f>SUMIFS('ACC receiving'!G:G,'ACC receiving'!$A:$A,$A77,'ACC receiving'!$C:$C,$B77)</f>
        <v>347</v>
      </c>
      <c r="G77" s="26">
        <f>SUMIFS('ACC receiving'!H:H,'ACC receiving'!$A:$A,$A77,'ACC receiving'!$C:$C,$B77)</f>
        <v>38</v>
      </c>
      <c r="H77" s="26">
        <f>SUMIFS('ACC defense'!D:D,'ACC defense'!$A:$A,$A77,'ACC defense'!$C:$C,$B77)</f>
        <v>22</v>
      </c>
      <c r="I77" s="26">
        <f>SUMIFS('ACC defense'!E:E,'ACC defense'!$A:$A,$A77,'ACC defense'!$C:$C,$B77)</f>
        <v>340</v>
      </c>
      <c r="J77" s="26">
        <f>AVERAGEIFS('ACC defense'!F:F,'ACC defense'!$A:$A,$A77,'ACC defense'!$C:$C,$B77)</f>
        <v>11.64583333</v>
      </c>
      <c r="K77" s="26">
        <f>MAXIFS('ACC defense'!G:G,'ACC defense'!$A:$A,$A77,'ACC defense'!$C:$C,$B77)</f>
        <v>79</v>
      </c>
      <c r="L77" s="26">
        <f>SUMIFS('ACC defense'!H:H,'ACC defense'!$A:$A,$A77,'ACC defense'!$C:$C,$B77)</f>
        <v>4</v>
      </c>
      <c r="M77" s="26">
        <f>SUMIFS('ACC defense'!I:I,'ACC defense'!$A:$A,$A77,'ACC defense'!$C:$C,$B77)</f>
        <v>292</v>
      </c>
      <c r="N77" s="26">
        <f>SUMIFS('ACC defense'!J:J,'ACC defense'!$A:$A,$A77,'ACC defense'!$C:$C,$B77)</f>
        <v>165</v>
      </c>
      <c r="O77" s="26">
        <f>SUMIFS('ACC defense'!K:K,'ACC defense'!$A:$A,$A77,'ACC defense'!$C:$C,$B77)</f>
        <v>457</v>
      </c>
      <c r="P77" s="26">
        <f>SUMIFS('ACC defense'!L:L,'ACC defense'!$A:$A,$A77,'ACC defense'!$C:$C,$B77)</f>
        <v>16.5</v>
      </c>
      <c r="Q77" s="26">
        <f>SUMIFS('ACC defense'!M:M,'ACC defense'!$A:$A,$A77,'ACC defense'!$C:$C,$B77)</f>
        <v>134</v>
      </c>
      <c r="R77" s="27">
        <f>SUMIFS('ACC kicking'!D:D,'ACC kicking'!$A:$A,$A77,'ACC kicking'!$C:$C,$B77)</f>
        <v>94</v>
      </c>
      <c r="S77" s="27">
        <f>SUMIFS('ACC kicking'!E:E,'ACC kicking'!$A:$A,$A77,'ACC kicking'!$C:$C,$B77)</f>
        <v>94</v>
      </c>
      <c r="T77" s="27">
        <f>SUMIFS('ACC kicking'!F:F,'ACC kicking'!$A:$A,$A77,'ACC kicking'!$C:$C,$B77)</f>
        <v>21</v>
      </c>
      <c r="U77" s="27">
        <f>SUMIFS('ACC kicking'!G:G,'ACC kicking'!$A:$A,$A77,'ACC kicking'!$C:$C,$B77)</f>
        <v>22</v>
      </c>
      <c r="V77" s="27">
        <f>SUMIFS('ACC kicking'!H:H,'ACC kicking'!$A:$A,$A77,'ACC kicking'!$C:$C,$B77)</f>
        <v>0</v>
      </c>
      <c r="W77" s="27">
        <f>SUMIFS('ACC kicking'!I:I,'ACC kicking'!$A:$A,$A77,'ACC kicking'!$C:$C,$B77)</f>
        <v>0</v>
      </c>
      <c r="X77" s="27">
        <f>SUMIFS('ACC kicking'!J:J,'ACC kicking'!$A:$A,$A77,'ACC kicking'!$C:$C,$B77)</f>
        <v>10</v>
      </c>
      <c r="Y77" s="27">
        <f>SUMIFS('ACC kicking'!K:K,'ACC kicking'!$A:$A,$A77,'ACC kicking'!$C:$C,$B77)</f>
        <v>10</v>
      </c>
      <c r="Z77" s="27">
        <f>SUMIFS('ACC kicking'!L:L,'ACC kicking'!$A:$A,$A77,'ACC kicking'!$C:$C,$B77)</f>
        <v>2</v>
      </c>
      <c r="AA77" s="27">
        <f>SUMIFS('ACC kicking'!M:M,'ACC kicking'!$A:$A,$A77,'ACC kicking'!$C:$C,$B77)</f>
        <v>2</v>
      </c>
      <c r="AB77" s="27">
        <f>SUMIFS('ACC kicking'!N:N,'ACC kicking'!$A:$A,$A77,'ACC kicking'!$C:$C,$B77)</f>
        <v>8</v>
      </c>
      <c r="AC77" s="27">
        <f>SUMIFS('ACC kicking'!O:O,'ACC kicking'!$A:$A,$A77,'ACC kicking'!$C:$C,$B77)</f>
        <v>9</v>
      </c>
      <c r="AD77" s="27">
        <f>SUMIFS('ACC kicking'!P:P,'ACC kicking'!$A:$A,$A77,'ACC kicking'!$C:$C,$B77)</f>
        <v>1</v>
      </c>
      <c r="AE77" s="27">
        <f>SUMIFS('ACC kicking'!Q:Q,'ACC kicking'!$A:$A,$A77,'ACC kicking'!$C:$C,$B77)</f>
        <v>1</v>
      </c>
      <c r="AF77" s="27">
        <f>MAXIFS('ACC kicking'!R:R,'ACC kicking'!$A:$A,$A77,'ACC kicking'!$C:$C,$B77)</f>
        <v>53</v>
      </c>
      <c r="AG77" s="27">
        <f>SUMIFS('ACC kicking'!S:S,'ACC kicking'!$A:$A,$A77,'ACC kicking'!$C:$C,$B77)</f>
        <v>157</v>
      </c>
      <c r="AH77" s="27">
        <f>SUMIFS('ACC kickoff-return'!D:D,'ACC kickoff-return'!$A:$A,$A76,'ACC kickoff-return'!$C:$C,$B76)</f>
        <v>47</v>
      </c>
      <c r="AI77" s="27">
        <f>SUMIFS('ACC kickoff-return'!E:E,'ACC kickoff-return'!$A:$A,$A76,'ACC kickoff-return'!$C:$C,$B76)</f>
        <v>946</v>
      </c>
      <c r="AJ77" s="27">
        <f>AVERAGEIFS('ACC kickoff-return'!F:F,'ACC kickoff-return'!$A:$A,$A76,'ACC kickoff-return'!$C:$C,$B76)</f>
        <v>11.02375</v>
      </c>
      <c r="AK77" s="27">
        <f>SUMIFS('ACC kickoff-return'!G:G,'ACC kickoff-return'!$A:$A,$A76,'ACC kickoff-return'!$C:$C,$B76)</f>
        <v>3</v>
      </c>
      <c r="AL77" s="27">
        <f>MAXIFS('ACC kickoff-return'!H:H,'ACC kickoff-return'!$A:$A,$A76,'ACC kickoff-return'!$C:$C,$B76)</f>
        <v>98</v>
      </c>
      <c r="AM77" s="27">
        <f>SUMIFS('ACC kickoff-return'!I:I,'ACC kickoff-return'!$A:$A,$A76,'ACC kickoff-return'!$C:$C,$B76)</f>
        <v>1</v>
      </c>
      <c r="AN77" s="26">
        <f>SUMIFS('ACC kickoff'!D:D,'ACC kickoff'!$A:$A,$A76,'ACC kickoff'!$C:$C,$B76)</f>
        <v>74</v>
      </c>
      <c r="AO77" s="26">
        <f>SUMIFS('ACC kickoff'!E:E,'ACC kickoff'!$A:$A,$A76,'ACC kickoff'!$C:$C,$B76)</f>
        <v>4747</v>
      </c>
      <c r="AP77" s="26">
        <f>AVERAGEIFS('ACC kickoff'!F:F,'ACC kickoff'!$A:$A,$A76,'ACC kickoff'!$C:$C,$B76)</f>
        <v>63.6</v>
      </c>
      <c r="AQ77" s="26">
        <f>MAXIFS('ACC kickoff'!G:G,'ACC kickoff'!$A:$A,$A76,'ACC kickoff'!$C:$C,$B76)</f>
        <v>73</v>
      </c>
      <c r="AR77" s="26">
        <f>SUMIFS('ACC kickoff'!H:H,'ACC kickoff'!$A:$A,$A76,'ACC kickoff'!$C:$C,$B76)</f>
        <v>51</v>
      </c>
      <c r="AS77" s="26">
        <f>SUMIFS('ACC kickoff'!I:I,'ACC kickoff'!$A:$A,$A76,'ACC kickoff'!$C:$C,$B76)</f>
        <v>2</v>
      </c>
      <c r="AT77" s="26">
        <f>SUMIFS('ACC kickoff'!J:J,'ACC kickoff'!$A:$A,$A76,'ACC kickoff'!$C:$C,$B76)</f>
        <v>21</v>
      </c>
      <c r="AU77" s="26">
        <f>SUMIFS('ACC kickoff'!K:K,'ACC kickoff'!$A:$A,$A76,'ACC kickoff'!$C:$C,$B76)</f>
        <v>425</v>
      </c>
      <c r="AV77" s="26">
        <f>SUMIFS('ACC kickoff'!L:L,'ACC kickoff'!$A:$A,$A76,'ACC kickoff'!$C:$C,$B76)</f>
        <v>0</v>
      </c>
      <c r="AW77" s="27">
        <f>SUMIFS('ACC passing'!D:D,'ACC passing'!$A:$A,$A76,'ACC passing'!$C:$C,$B76)</f>
        <v>267</v>
      </c>
      <c r="AX77" s="27">
        <f>SUMIFS('ACC passing'!E:E,'ACC passing'!$A:$A,$A76,'ACC passing'!$C:$C,$B76)</f>
        <v>164</v>
      </c>
      <c r="AY77" s="27">
        <f>AVERAGEIFS('ACC passing'!F:F,'ACC passing'!$A:$A,$A76,'ACC passing'!$C:$C,$B76)</f>
        <v>55.8</v>
      </c>
      <c r="AZ77" s="27">
        <f>SUMIFS('ACC passing'!G:G,'ACC passing'!$A:$A,$A76,'ACC passing'!$C:$C,$B76)</f>
        <v>2012</v>
      </c>
      <c r="BA77" s="27">
        <f>AVERAGEIFS('ACC passing'!H:H,'ACC passing'!$A:$A,$A76,'ACC passing'!$C:$C,$B76)</f>
        <v>5.9</v>
      </c>
      <c r="BB77" s="27">
        <f>SUMIFS('ACC passing'!I:I,'ACC passing'!$A:$A,$A76,'ACC passing'!$C:$C,$B76)</f>
        <v>17</v>
      </c>
      <c r="BC77" s="27">
        <f>AVERAGEIFS('ACC passing'!J:J,'ACC passing'!$A:$A,$A76,'ACC passing'!$C:$C,$B76)</f>
        <v>3.25</v>
      </c>
      <c r="BD77" s="27">
        <f>SUMIFS('ACC passing'!K:K,'ACC passing'!$A:$A,$A76,'ACC passing'!$C:$C,$B76)</f>
        <v>8</v>
      </c>
      <c r="BE77" s="27">
        <f>AVERAGEIFS('ACC passing'!L:L,'ACC passing'!$A:$A,$A76,'ACC passing'!$C:$C,$B76)</f>
        <v>1.5</v>
      </c>
      <c r="BF77" s="27">
        <f>MAXIFS('ACC passing'!M:M,'ACC passing'!$A:$A,$A76,'ACC passing'!$C:$C,$B76)</f>
        <v>74</v>
      </c>
      <c r="BG77" s="27">
        <f>SUMIFS('ACC passing'!N:N,'ACC passing'!$A:$A,$A76,'ACC passing'!$C:$C,$B76)</f>
        <v>23</v>
      </c>
      <c r="BH77" s="27">
        <f>SUMIFS('ACC passing'!O:O,'ACC passing'!$A:$A,$A76,'ACC passing'!$C:$C,$B76)</f>
        <v>150</v>
      </c>
      <c r="BI77" s="27">
        <f>AVERAGEIFS('ACC passing'!P:P,'ACC passing'!$A:$A,$A76,'ACC passing'!$C:$C,$B76)</f>
        <v>113.15</v>
      </c>
      <c r="BJ77" s="26">
        <f>SUMIFS('ACC punt-return'!D:D,'ACC punt-return'!$A:$A,$A76,'ACC punt-return'!$C:$C,$B76)</f>
        <v>19</v>
      </c>
      <c r="BK77" s="26">
        <f>SUMIFS('ACC punt-return'!E:E,'ACC punt-return'!$A:$A,$A76,'ACC punt-return'!$C:$C,$B76)</f>
        <v>194</v>
      </c>
      <c r="BL77" s="26">
        <f>AVERAGEIFS('ACC punt-return'!F:F,'ACC punt-return'!$A:$A,$A76,'ACC punt-return'!$C:$C,$B76)</f>
        <v>6.336</v>
      </c>
      <c r="BM77" s="26">
        <f>SUMIFS('ACC punt-return'!G:G,'ACC punt-return'!$A:$A,$A76,'ACC punt-return'!$C:$C,$B76)</f>
        <v>13</v>
      </c>
      <c r="BN77" s="26">
        <f>MAXIFS('ACC punt-return'!H:H,'ACC punt-return'!$A:$A,$A76,'ACC punt-return'!$C:$C,$B76)</f>
        <v>34</v>
      </c>
      <c r="BO77" s="26">
        <f>SUMIFS('ACC punt-return'!I:I,'ACC punt-return'!$A:$A,$A76,'ACC punt-return'!$C:$C,$B76)</f>
        <v>0</v>
      </c>
      <c r="BP77" s="26">
        <f>SUMIFS('ACC rushing'!D:D,'ACC rushing'!$A:$A,$A76,'ACC rushing'!$C:$C,$B76)</f>
        <v>509</v>
      </c>
      <c r="BQ77" s="26">
        <f>SUMIFS('ACC rushing'!E:E,'ACC rushing'!$A:$A,$A76,'ACC rushing'!$C:$C,$B76)</f>
        <v>3017</v>
      </c>
      <c r="BR77" s="26">
        <f>SUMIFS('ACC rushing'!F:F,'ACC rushing'!$A:$A,$A76,'ACC rushing'!$C:$C,$B76)</f>
        <v>251</v>
      </c>
      <c r="BS77" s="26">
        <f>SUMIFS('ACC rushing'!G:G,'ACC rushing'!$A:$A,$A76,'ACC rushing'!$C:$C,$B76)</f>
        <v>2766</v>
      </c>
      <c r="BT77" s="26">
        <f>AVERAGEIFS('ACC rushing'!H:H,'ACC rushing'!$A:$A,$A76,'ACC rushing'!$C:$C,$B76)</f>
        <v>4.754</v>
      </c>
      <c r="BU77" s="26">
        <f>MAXIFS('ACC rushing'!I:I,'ACC rushing'!$A:$A,$A76,'ACC rushing'!$C:$C,$B76)</f>
        <v>80</v>
      </c>
      <c r="BV77" s="26">
        <f>SUMIFS('ACC rushing'!J:J,'ACC rushing'!$A:$A,$A76,'ACC rushing'!$C:$C,$B76)</f>
        <v>24</v>
      </c>
      <c r="BW77" s="26">
        <f>SUMIFS('ACC scoring'!D:D,'ACC scoring'!$A:$A,$A76,'ACC scoring'!$C:$C,$B76)</f>
        <v>286</v>
      </c>
      <c r="BX77" s="26">
        <f>SUMIFS('ACC scoring'!E:E,'ACC scoring'!$A:$A,$A76,'ACC scoring'!$C:$C,$B76)</f>
        <v>31</v>
      </c>
      <c r="BY77" s="26">
        <f>SUMIFS('ACC scoring'!F:F,'ACC scoring'!$A:$A,$A76,'ACC scoring'!$C:$C,$B76)</f>
        <v>20</v>
      </c>
      <c r="BZ77" s="26">
        <f>SUMIFS('ACC scoring'!G:G,'ACC scoring'!$A:$A,$A76,'ACC scoring'!$C:$C,$B76)</f>
        <v>9</v>
      </c>
      <c r="CA77" s="26">
        <f>SUMIFS('ACC scoring'!H:H,'ACC scoring'!$A:$A,$A76,'ACC scoring'!$C:$C,$B76)</f>
        <v>1</v>
      </c>
      <c r="CB77" s="26">
        <f>SUMIFS('ACC scoring'!I:I,'ACC scoring'!$A:$A,$A76,'ACC scoring'!$C:$C,$B76)</f>
        <v>0</v>
      </c>
      <c r="CC77" s="26">
        <f>SUMIFS('ACC scoring'!J:J,'ACC scoring'!$A:$A,$A76,'ACC scoring'!$C:$C,$B76)</f>
        <v>0</v>
      </c>
      <c r="CD77" s="26">
        <f>SUMIFS('ACC scoring'!K:K,'ACC scoring'!$A:$A,$A76,'ACC scoring'!$C:$C,$B76)</f>
        <v>1</v>
      </c>
      <c r="CE77" s="26">
        <f>SUMIFS('ACC scoring'!L:L,'ACC scoring'!$A:$A,$A76,'ACC scoring'!$C:$C,$B76)</f>
        <v>0</v>
      </c>
      <c r="CF77" s="26">
        <f>SUMIFS('ACC scoring'!M:M,'ACC scoring'!$A:$A,$A76,'ACC scoring'!$C:$C,$B76)</f>
        <v>0</v>
      </c>
      <c r="CG77" s="26">
        <f>SUMIFS('ACC scoring'!N:N,'ACC scoring'!$A:$A,$A76,'ACC scoring'!$C:$C,$B76)</f>
        <v>0</v>
      </c>
      <c r="CH77" s="26">
        <f>SUMIFS('ACC scoring'!O:O,'ACC scoring'!$A:$A,$A76,'ACC scoring'!$C:$C,$B76)</f>
        <v>40</v>
      </c>
      <c r="CI77" s="26">
        <f>SUMIFS('ACC scoring'!P:P,'ACC scoring'!$A:$A,$A76,'ACC scoring'!$C:$C,$B76)</f>
        <v>41</v>
      </c>
      <c r="CJ77" s="26">
        <f>SUMIFS('ACC scoring'!Q:Q,'ACC scoring'!$A:$A,$A76,'ACC scoring'!$C:$C,$B76)</f>
        <v>20</v>
      </c>
      <c r="CK77" s="26">
        <f>SUMIFS('ACC scoring'!R:R,'ACC scoring'!$A:$A,$A76,'ACC scoring'!$C:$C,$B76)</f>
        <v>20</v>
      </c>
      <c r="CL77" s="26">
        <f>SUMIFS('ACC scoring'!S:S,'ACC scoring'!$A:$A,$A76,'ACC scoring'!$C:$C,$B76)</f>
        <v>0</v>
      </c>
      <c r="CM77" s="26">
        <f>SUMIFS('ACC scoring'!T:T,'ACC scoring'!$A:$A,$A76,'ACC scoring'!$C:$C,$B76)</f>
        <v>0</v>
      </c>
      <c r="CN77" s="26">
        <f>SUMIFS('ACC punting'!D:D,'ACC punting'!$A:$A,$A76,'ACC punting'!$C:$C,$B76)</f>
        <v>75</v>
      </c>
      <c r="CO77" s="26">
        <f>SUMIFS('ACC punting'!E:E,'ACC punting'!$A:$A,$A76,'ACC punting'!$C:$C,$B76)</f>
        <v>3129</v>
      </c>
      <c r="CP77" s="26">
        <f>AVERAGEIFS('ACC punting'!F:F,'ACC punting'!$A:$A,$A76,'ACC punting'!$C:$C,$B76)</f>
        <v>41.7</v>
      </c>
      <c r="CQ77" s="26">
        <f>MAXIFS('ACC punting'!G:G,'ACC punting'!$A:$A,$A76,'ACC punting'!$C:$C,$B76)</f>
        <v>67</v>
      </c>
      <c r="CR77" s="26">
        <f>SUMIFS('ACC punting'!H:H,'ACC punting'!$A:$A,$A76,'ACC punting'!$C:$C,$B76)</f>
        <v>9</v>
      </c>
      <c r="CS77" s="26">
        <f>SUMIFS('ACC punting'!I:I,'ACC punting'!$A:$A,$A76,'ACC punting'!$C:$C,$B76)</f>
        <v>22</v>
      </c>
      <c r="CT77" s="26">
        <f>SUMIFS('ACC punting'!J:J,'ACC punting'!$A:$A,$A76,'ACC punting'!$C:$C,$B76)</f>
        <v>1</v>
      </c>
      <c r="CU77" s="26">
        <f>AVERAGEIFS('ACC punting'!K:K,'ACC punting'!$A:$A,$A76,'ACC punting'!$C:$C,$B76)</f>
        <v>36.7</v>
      </c>
      <c r="CV77" s="26">
        <f>SUMIFS('ACC punting'!L:L,'ACC punting'!$A:$A,$A76,'ACC punting'!$C:$C,$B76)</f>
        <v>28</v>
      </c>
      <c r="CW77" s="26">
        <f>SUMIFS('ACC punting'!M:M,'ACC punting'!$A:$A,$A76,'ACC punting'!$C:$C,$B76)</f>
        <v>157</v>
      </c>
    </row>
    <row r="78">
      <c r="A78" s="16">
        <v>2013.0</v>
      </c>
      <c r="B78" s="13" t="s">
        <v>103</v>
      </c>
      <c r="C78" s="26">
        <f>SUMIFS('ACC receiving'!D:D,'ACC receiving'!$A:$A,$A78,'ACC receiving'!$C:$C,$B78)</f>
        <v>189</v>
      </c>
      <c r="D78" s="26">
        <f>SUMIFS('ACC receiving'!E:E,'ACC receiving'!$A:$A,$A78,'ACC receiving'!$C:$C,$B78)</f>
        <v>2119</v>
      </c>
      <c r="E78" s="26">
        <f>AVERAGEIFS('ACC receiving'!F:F,'ACC receiving'!$A:$A,$A78,'ACC receiving'!$C:$C,$B78)</f>
        <v>11.07875</v>
      </c>
      <c r="F78" s="26">
        <f>SUMIFS('ACC receiving'!G:G,'ACC receiving'!$A:$A,$A78,'ACC receiving'!$C:$C,$B78)</f>
        <v>368</v>
      </c>
      <c r="G78" s="26">
        <f>SUMIFS('ACC receiving'!H:H,'ACC receiving'!$A:$A,$A78,'ACC receiving'!$C:$C,$B78)</f>
        <v>12</v>
      </c>
      <c r="H78" s="26">
        <f>SUMIFS('ACC defense'!D:D,'ACC defense'!$A:$A,$A78,'ACC defense'!$C:$C,$B78)</f>
        <v>10</v>
      </c>
      <c r="I78" s="26">
        <f>SUMIFS('ACC defense'!E:E,'ACC defense'!$A:$A,$A78,'ACC defense'!$C:$C,$B78)</f>
        <v>121</v>
      </c>
      <c r="J78" s="26">
        <f>AVERAGEIFS('ACC defense'!F:F,'ACC defense'!$A:$A,$A78,'ACC defense'!$C:$C,$B78)</f>
        <v>8.5</v>
      </c>
      <c r="K78" s="26">
        <f>MAXIFS('ACC defense'!G:G,'ACC defense'!$A:$A,$A78,'ACC defense'!$C:$C,$B78)</f>
        <v>49</v>
      </c>
      <c r="L78" s="26">
        <f>SUMIFS('ACC defense'!H:H,'ACC defense'!$A:$A,$A78,'ACC defense'!$C:$C,$B78)</f>
        <v>0</v>
      </c>
      <c r="M78" s="26">
        <f>SUMIFS('ACC defense'!I:I,'ACC defense'!$A:$A,$A78,'ACC defense'!$C:$C,$B78)</f>
        <v>227</v>
      </c>
      <c r="N78" s="26">
        <f>SUMIFS('ACC defense'!J:J,'ACC defense'!$A:$A,$A78,'ACC defense'!$C:$C,$B78)</f>
        <v>107</v>
      </c>
      <c r="O78" s="26">
        <f>SUMIFS('ACC defense'!K:K,'ACC defense'!$A:$A,$A78,'ACC defense'!$C:$C,$B78)</f>
        <v>334</v>
      </c>
      <c r="P78" s="26">
        <f>SUMIFS('ACC defense'!L:L,'ACC defense'!$A:$A,$A78,'ACC defense'!$C:$C,$B78)</f>
        <v>1.5</v>
      </c>
      <c r="Q78" s="26">
        <f>SUMIFS('ACC defense'!M:M,'ACC defense'!$A:$A,$A78,'ACC defense'!$C:$C,$B78)</f>
        <v>7</v>
      </c>
      <c r="R78" s="27">
        <f>SUMIFS('ACC kicking'!D:D,'ACC kicking'!$A:$A,$A78,'ACC kicking'!$C:$C,$B78)</f>
        <v>26</v>
      </c>
      <c r="S78" s="27">
        <f>SUMIFS('ACC kicking'!E:E,'ACC kicking'!$A:$A,$A78,'ACC kicking'!$C:$C,$B78)</f>
        <v>26</v>
      </c>
      <c r="T78" s="27">
        <f>SUMIFS('ACC kicking'!F:F,'ACC kicking'!$A:$A,$A78,'ACC kicking'!$C:$C,$B78)</f>
        <v>8</v>
      </c>
      <c r="U78" s="27">
        <f>SUMIFS('ACC kicking'!G:G,'ACC kicking'!$A:$A,$A78,'ACC kicking'!$C:$C,$B78)</f>
        <v>12</v>
      </c>
      <c r="V78" s="27">
        <f>SUMIFS('ACC kicking'!H:H,'ACC kicking'!$A:$A,$A78,'ACC kicking'!$C:$C,$B78)</f>
        <v>0</v>
      </c>
      <c r="W78" s="27">
        <f>SUMIFS('ACC kicking'!I:I,'ACC kicking'!$A:$A,$A78,'ACC kicking'!$C:$C,$B78)</f>
        <v>0</v>
      </c>
      <c r="X78" s="27">
        <f>SUMIFS('ACC kicking'!J:J,'ACC kicking'!$A:$A,$A78,'ACC kicking'!$C:$C,$B78)</f>
        <v>3</v>
      </c>
      <c r="Y78" s="27">
        <f>SUMIFS('ACC kicking'!K:K,'ACC kicking'!$A:$A,$A78,'ACC kicking'!$C:$C,$B78)</f>
        <v>4</v>
      </c>
      <c r="Z78" s="27">
        <f>SUMIFS('ACC kicking'!L:L,'ACC kicking'!$A:$A,$A78,'ACC kicking'!$C:$C,$B78)</f>
        <v>4</v>
      </c>
      <c r="AA78" s="27">
        <f>SUMIFS('ACC kicking'!M:M,'ACC kicking'!$A:$A,$A78,'ACC kicking'!$C:$C,$B78)</f>
        <v>5</v>
      </c>
      <c r="AB78" s="27">
        <f>SUMIFS('ACC kicking'!N:N,'ACC kicking'!$A:$A,$A78,'ACC kicking'!$C:$C,$B78)</f>
        <v>0</v>
      </c>
      <c r="AC78" s="27">
        <f>SUMIFS('ACC kicking'!O:O,'ACC kicking'!$A:$A,$A78,'ACC kicking'!$C:$C,$B78)</f>
        <v>1</v>
      </c>
      <c r="AD78" s="27">
        <f>SUMIFS('ACC kicking'!P:P,'ACC kicking'!$A:$A,$A78,'ACC kicking'!$C:$C,$B78)</f>
        <v>1</v>
      </c>
      <c r="AE78" s="27">
        <f>SUMIFS('ACC kicking'!Q:Q,'ACC kicking'!$A:$A,$A78,'ACC kicking'!$C:$C,$B78)</f>
        <v>2</v>
      </c>
      <c r="AF78" s="27">
        <f>MAXIFS('ACC kicking'!R:R,'ACC kicking'!$A:$A,$A78,'ACC kicking'!$C:$C,$B78)</f>
        <v>51</v>
      </c>
      <c r="AG78" s="27">
        <f>SUMIFS('ACC kicking'!S:S,'ACC kicking'!$A:$A,$A78,'ACC kicking'!$C:$C,$B78)</f>
        <v>50</v>
      </c>
      <c r="AH78" s="27">
        <f>SUMIFS('ACC kickoff-return'!D:D,'ACC kickoff-return'!$A:$A,$A77,'ACC kickoff-return'!$C:$C,$B77)</f>
        <v>31</v>
      </c>
      <c r="AI78" s="27">
        <f>SUMIFS('ACC kickoff-return'!E:E,'ACC kickoff-return'!$A:$A,$A77,'ACC kickoff-return'!$C:$C,$B77)</f>
        <v>873</v>
      </c>
      <c r="AJ78" s="27">
        <f>AVERAGEIFS('ACC kickoff-return'!F:F,'ACC kickoff-return'!$A:$A,$A77,'ACC kickoff-return'!$C:$C,$B77)</f>
        <v>21.25166667</v>
      </c>
      <c r="AK78" s="27">
        <f>SUMIFS('ACC kickoff-return'!G:G,'ACC kickoff-return'!$A:$A,$A77,'ACC kickoff-return'!$C:$C,$B77)</f>
        <v>0</v>
      </c>
      <c r="AL78" s="27">
        <f>MAXIFS('ACC kickoff-return'!H:H,'ACC kickoff-return'!$A:$A,$A77,'ACC kickoff-return'!$C:$C,$B77)</f>
        <v>100</v>
      </c>
      <c r="AM78" s="27">
        <f>SUMIFS('ACC kickoff-return'!I:I,'ACC kickoff-return'!$A:$A,$A77,'ACC kickoff-return'!$C:$C,$B77)</f>
        <v>2</v>
      </c>
      <c r="AN78" s="26">
        <f>SUMIFS('ACC kickoff'!D:D,'ACC kickoff'!$A:$A,$A77,'ACC kickoff'!$C:$C,$B77)</f>
        <v>128</v>
      </c>
      <c r="AO78" s="26">
        <f>SUMIFS('ACC kickoff'!E:E,'ACC kickoff'!$A:$A,$A77,'ACC kickoff'!$C:$C,$B77)</f>
        <v>7754</v>
      </c>
      <c r="AP78" s="26">
        <f>AVERAGEIFS('ACC kickoff'!F:F,'ACC kickoff'!$A:$A,$A77,'ACC kickoff'!$C:$C,$B77)</f>
        <v>58.7</v>
      </c>
      <c r="AQ78" s="26">
        <f>MAXIFS('ACC kickoff'!G:G,'ACC kickoff'!$A:$A,$A77,'ACC kickoff'!$C:$C,$B77)</f>
        <v>65</v>
      </c>
      <c r="AR78" s="26">
        <f>SUMIFS('ACC kickoff'!H:H,'ACC kickoff'!$A:$A,$A77,'ACC kickoff'!$C:$C,$B77)</f>
        <v>47</v>
      </c>
      <c r="AS78" s="26">
        <f>SUMIFS('ACC kickoff'!I:I,'ACC kickoff'!$A:$A,$A77,'ACC kickoff'!$C:$C,$B77)</f>
        <v>6</v>
      </c>
      <c r="AT78" s="26">
        <f>SUMIFS('ACC kickoff'!J:J,'ACC kickoff'!$A:$A,$A77,'ACC kickoff'!$C:$C,$B77)</f>
        <v>70</v>
      </c>
      <c r="AU78" s="26">
        <f>SUMIFS('ACC kickoff'!K:K,'ACC kickoff'!$A:$A,$A77,'ACC kickoff'!$C:$C,$B77)</f>
        <v>1301</v>
      </c>
      <c r="AV78" s="26">
        <f>SUMIFS('ACC kickoff'!L:L,'ACC kickoff'!$A:$A,$A77,'ACC kickoff'!$C:$C,$B77)</f>
        <v>0</v>
      </c>
      <c r="AW78" s="27">
        <f>SUMIFS('ACC passing'!D:D,'ACC passing'!$A:$A,$A77,'ACC passing'!$C:$C,$B77)</f>
        <v>441</v>
      </c>
      <c r="AX78" s="27">
        <f>SUMIFS('ACC passing'!E:E,'ACC passing'!$A:$A,$A77,'ACC passing'!$C:$C,$B77)</f>
        <v>288</v>
      </c>
      <c r="AY78" s="27">
        <f>AVERAGEIFS('ACC passing'!F:F,'ACC passing'!$A:$A,$A77,'ACC passing'!$C:$C,$B77)</f>
        <v>59.6</v>
      </c>
      <c r="AZ78" s="27">
        <f>SUMIFS('ACC passing'!G:G,'ACC passing'!$A:$A,$A77,'ACC passing'!$C:$C,$B77)</f>
        <v>4423</v>
      </c>
      <c r="BA78" s="27">
        <f>AVERAGEIFS('ACC passing'!H:H,'ACC passing'!$A:$A,$A77,'ACC passing'!$C:$C,$B77)</f>
        <v>7.666666667</v>
      </c>
      <c r="BB78" s="27">
        <f>SUMIFS('ACC passing'!I:I,'ACC passing'!$A:$A,$A77,'ACC passing'!$C:$C,$B77)</f>
        <v>42</v>
      </c>
      <c r="BC78" s="27">
        <f>AVERAGEIFS('ACC passing'!J:J,'ACC passing'!$A:$A,$A77,'ACC passing'!$C:$C,$B77)</f>
        <v>6.633333333</v>
      </c>
      <c r="BD78" s="27">
        <f>SUMIFS('ACC passing'!K:K,'ACC passing'!$A:$A,$A77,'ACC passing'!$C:$C,$B77)</f>
        <v>13</v>
      </c>
      <c r="BE78" s="27">
        <f>AVERAGEIFS('ACC passing'!L:L,'ACC passing'!$A:$A,$A77,'ACC passing'!$C:$C,$B77)</f>
        <v>4.966666667</v>
      </c>
      <c r="BF78" s="27">
        <f>MAXIFS('ACC passing'!M:M,'ACC passing'!$A:$A,$A77,'ACC passing'!$C:$C,$B77)</f>
        <v>94</v>
      </c>
      <c r="BG78" s="27">
        <f>SUMIFS('ACC passing'!N:N,'ACC passing'!$A:$A,$A77,'ACC passing'!$C:$C,$B77)</f>
        <v>33</v>
      </c>
      <c r="BH78" s="27">
        <f>SUMIFS('ACC passing'!O:O,'ACC passing'!$A:$A,$A77,'ACC passing'!$C:$C,$B77)</f>
        <v>228</v>
      </c>
      <c r="BI78" s="27">
        <f>AVERAGEIFS('ACC passing'!P:P,'ACC passing'!$A:$A,$A77,'ACC passing'!$C:$C,$B77)</f>
        <v>136.1</v>
      </c>
      <c r="BJ78" s="26">
        <f>SUMIFS('ACC punt-return'!D:D,'ACC punt-return'!$A:$A,$A77,'ACC punt-return'!$C:$C,$B77)</f>
        <v>34</v>
      </c>
      <c r="BK78" s="26">
        <f>SUMIFS('ACC punt-return'!E:E,'ACC punt-return'!$A:$A,$A77,'ACC punt-return'!$C:$C,$B77)</f>
        <v>340</v>
      </c>
      <c r="BL78" s="26">
        <f>AVERAGEIFS('ACC punt-return'!F:F,'ACC punt-return'!$A:$A,$A77,'ACC punt-return'!$C:$C,$B77)</f>
        <v>10.385</v>
      </c>
      <c r="BM78" s="26">
        <f>SUMIFS('ACC punt-return'!G:G,'ACC punt-return'!$A:$A,$A77,'ACC punt-return'!$C:$C,$B77)</f>
        <v>30</v>
      </c>
      <c r="BN78" s="26">
        <f>MAXIFS('ACC punt-return'!H:H,'ACC punt-return'!$A:$A,$A77,'ACC punt-return'!$C:$C,$B77)</f>
        <v>28</v>
      </c>
      <c r="BO78" s="26">
        <f>SUMIFS('ACC punt-return'!I:I,'ACC punt-return'!$A:$A,$A77,'ACC punt-return'!$C:$C,$B77)</f>
        <v>0</v>
      </c>
      <c r="BP78" s="26">
        <f>SUMIFS('ACC rushing'!D:D,'ACC rushing'!$A:$A,$A77,'ACC rushing'!$C:$C,$B77)</f>
        <v>484</v>
      </c>
      <c r="BQ78" s="26">
        <f>SUMIFS('ACC rushing'!E:E,'ACC rushing'!$A:$A,$A77,'ACC rushing'!$C:$C,$B77)</f>
        <v>3137</v>
      </c>
      <c r="BR78" s="26">
        <f>SUMIFS('ACC rushing'!F:F,'ACC rushing'!$A:$A,$A77,'ACC rushing'!$C:$C,$B77)</f>
        <v>274</v>
      </c>
      <c r="BS78" s="26">
        <f>SUMIFS('ACC rushing'!G:G,'ACC rushing'!$A:$A,$A77,'ACC rushing'!$C:$C,$B77)</f>
        <v>2863</v>
      </c>
      <c r="BT78" s="26">
        <f>AVERAGEIFS('ACC rushing'!H:H,'ACC rushing'!$A:$A,$A77,'ACC rushing'!$C:$C,$B77)</f>
        <v>9.15</v>
      </c>
      <c r="BU78" s="26">
        <f>MAXIFS('ACC rushing'!I:I,'ACC rushing'!$A:$A,$A77,'ACC rushing'!$C:$C,$B77)</f>
        <v>74</v>
      </c>
      <c r="BV78" s="26">
        <f>SUMIFS('ACC rushing'!J:J,'ACC rushing'!$A:$A,$A77,'ACC rushing'!$C:$C,$B77)</f>
        <v>41</v>
      </c>
      <c r="BW78" s="26">
        <f>SUMIFS('ACC scoring'!D:D,'ACC scoring'!$A:$A,$A77,'ACC scoring'!$C:$C,$B77)</f>
        <v>649</v>
      </c>
      <c r="BX78" s="26">
        <f>SUMIFS('ACC scoring'!E:E,'ACC scoring'!$A:$A,$A77,'ACC scoring'!$C:$C,$B77)</f>
        <v>82</v>
      </c>
      <c r="BY78" s="26">
        <f>SUMIFS('ACC scoring'!F:F,'ACC scoring'!$A:$A,$A77,'ACC scoring'!$C:$C,$B77)</f>
        <v>39</v>
      </c>
      <c r="BZ78" s="26">
        <f>SUMIFS('ACC scoring'!G:G,'ACC scoring'!$A:$A,$A77,'ACC scoring'!$C:$C,$B77)</f>
        <v>41</v>
      </c>
      <c r="CA78" s="26">
        <f>SUMIFS('ACC scoring'!H:H,'ACC scoring'!$A:$A,$A77,'ACC scoring'!$C:$C,$B77)</f>
        <v>2</v>
      </c>
      <c r="CB78" s="26">
        <f>SUMIFS('ACC scoring'!I:I,'ACC scoring'!$A:$A,$A77,'ACC scoring'!$C:$C,$B77)</f>
        <v>0</v>
      </c>
      <c r="CC78" s="26">
        <f>SUMIFS('ACC scoring'!J:J,'ACC scoring'!$A:$A,$A77,'ACC scoring'!$C:$C,$B77)</f>
        <v>0</v>
      </c>
      <c r="CD78" s="26">
        <f>SUMIFS('ACC scoring'!K:K,'ACC scoring'!$A:$A,$A77,'ACC scoring'!$C:$C,$B77)</f>
        <v>0</v>
      </c>
      <c r="CE78" s="26">
        <f>SUMIFS('ACC scoring'!L:L,'ACC scoring'!$A:$A,$A77,'ACC scoring'!$C:$C,$B77)</f>
        <v>0</v>
      </c>
      <c r="CF78" s="26">
        <f>SUMIFS('ACC scoring'!M:M,'ACC scoring'!$A:$A,$A77,'ACC scoring'!$C:$C,$B77)</f>
        <v>0</v>
      </c>
      <c r="CG78" s="26">
        <f>SUMIFS('ACC scoring'!N:N,'ACC scoring'!$A:$A,$A77,'ACC scoring'!$C:$C,$B77)</f>
        <v>0</v>
      </c>
      <c r="CH78" s="26">
        <f>SUMIFS('ACC scoring'!O:O,'ACC scoring'!$A:$A,$A77,'ACC scoring'!$C:$C,$B77)</f>
        <v>94</v>
      </c>
      <c r="CI78" s="26">
        <f>SUMIFS('ACC scoring'!P:P,'ACC scoring'!$A:$A,$A77,'ACC scoring'!$C:$C,$B77)</f>
        <v>94</v>
      </c>
      <c r="CJ78" s="26">
        <f>SUMIFS('ACC scoring'!Q:Q,'ACC scoring'!$A:$A,$A77,'ACC scoring'!$C:$C,$B77)</f>
        <v>21</v>
      </c>
      <c r="CK78" s="26">
        <f>SUMIFS('ACC scoring'!R:R,'ACC scoring'!$A:$A,$A77,'ACC scoring'!$C:$C,$B77)</f>
        <v>22</v>
      </c>
      <c r="CL78" s="26">
        <f>SUMIFS('ACC scoring'!S:S,'ACC scoring'!$A:$A,$A77,'ACC scoring'!$C:$C,$B77)</f>
        <v>0</v>
      </c>
      <c r="CM78" s="26">
        <f>SUMIFS('ACC scoring'!T:T,'ACC scoring'!$A:$A,$A77,'ACC scoring'!$C:$C,$B77)</f>
        <v>0</v>
      </c>
      <c r="CN78" s="26">
        <f>SUMIFS('ACC punting'!D:D,'ACC punting'!$A:$A,$A77,'ACC punting'!$C:$C,$B77)</f>
        <v>42</v>
      </c>
      <c r="CO78" s="26">
        <f>SUMIFS('ACC punting'!E:E,'ACC punting'!$A:$A,$A77,'ACC punting'!$C:$C,$B77)</f>
        <v>1725</v>
      </c>
      <c r="CP78" s="26">
        <f>AVERAGEIFS('ACC punting'!F:F,'ACC punting'!$A:$A,$A77,'ACC punting'!$C:$C,$B77)</f>
        <v>41.1</v>
      </c>
      <c r="CQ78" s="26">
        <f>MAXIFS('ACC punting'!G:G,'ACC punting'!$A:$A,$A77,'ACC punting'!$C:$C,$B77)</f>
        <v>59</v>
      </c>
      <c r="CR78" s="26">
        <f>SUMIFS('ACC punting'!H:H,'ACC punting'!$A:$A,$A77,'ACC punting'!$C:$C,$B77)</f>
        <v>2</v>
      </c>
      <c r="CS78" s="26">
        <f>SUMIFS('ACC punting'!I:I,'ACC punting'!$A:$A,$A77,'ACC punting'!$C:$C,$B77)</f>
        <v>12</v>
      </c>
      <c r="CT78" s="26">
        <f>SUMIFS('ACC punting'!J:J,'ACC punting'!$A:$A,$A77,'ACC punting'!$C:$C,$B77)</f>
        <v>0</v>
      </c>
      <c r="CU78" s="26">
        <f>AVERAGEIFS('ACC punting'!K:K,'ACC punting'!$A:$A,$A77,'ACC punting'!$C:$C,$B77)</f>
        <v>34.5</v>
      </c>
      <c r="CV78" s="26">
        <f>SUMIFS('ACC punting'!L:L,'ACC punting'!$A:$A,$A77,'ACC punting'!$C:$C,$B77)</f>
        <v>14</v>
      </c>
      <c r="CW78" s="26">
        <f>SUMIFS('ACC punting'!M:M,'ACC punting'!$A:$A,$A77,'ACC punting'!$C:$C,$B77)</f>
        <v>237</v>
      </c>
    </row>
    <row r="79">
      <c r="A79" s="16">
        <v>2013.0</v>
      </c>
      <c r="B79" s="13" t="s">
        <v>109</v>
      </c>
      <c r="C79" s="26">
        <f>SUMIFS('ACC receiving'!D:D,'ACC receiving'!$A:$A,$A79,'ACC receiving'!$C:$C,$B79)</f>
        <v>260</v>
      </c>
      <c r="D79" s="26">
        <f>SUMIFS('ACC receiving'!E:E,'ACC receiving'!$A:$A,$A79,'ACC receiving'!$C:$C,$B79)</f>
        <v>3239</v>
      </c>
      <c r="E79" s="26">
        <f>AVERAGEIFS('ACC receiving'!F:F,'ACC receiving'!$A:$A,$A79,'ACC receiving'!$C:$C,$B79)</f>
        <v>10.968</v>
      </c>
      <c r="F79" s="26">
        <f>SUMIFS('ACC receiving'!G:G,'ACC receiving'!$A:$A,$A79,'ACC receiving'!$C:$C,$B79)</f>
        <v>391</v>
      </c>
      <c r="G79" s="26">
        <f>SUMIFS('ACC receiving'!H:H,'ACC receiving'!$A:$A,$A79,'ACC receiving'!$C:$C,$B79)</f>
        <v>24</v>
      </c>
      <c r="H79" s="26">
        <f>SUMIFS('ACC defense'!D:D,'ACC defense'!$A:$A,$A79,'ACC defense'!$C:$C,$B79)</f>
        <v>13</v>
      </c>
      <c r="I79" s="26">
        <f>SUMIFS('ACC defense'!E:E,'ACC defense'!$A:$A,$A79,'ACC defense'!$C:$C,$B79)</f>
        <v>95</v>
      </c>
      <c r="J79" s="26">
        <f>AVERAGEIFS('ACC defense'!F:F,'ACC defense'!$A:$A,$A79,'ACC defense'!$C:$C,$B79)</f>
        <v>6.245</v>
      </c>
      <c r="K79" s="26">
        <f>MAXIFS('ACC defense'!G:G,'ACC defense'!$A:$A,$A79,'ACC defense'!$C:$C,$B79)</f>
        <v>62</v>
      </c>
      <c r="L79" s="26">
        <f>SUMIFS('ACC defense'!H:H,'ACC defense'!$A:$A,$A79,'ACC defense'!$C:$C,$B79)</f>
        <v>1</v>
      </c>
      <c r="M79" s="26">
        <f>SUMIFS('ACC defense'!I:I,'ACC defense'!$A:$A,$A79,'ACC defense'!$C:$C,$B79)</f>
        <v>182</v>
      </c>
      <c r="N79" s="26">
        <f>SUMIFS('ACC defense'!J:J,'ACC defense'!$A:$A,$A79,'ACC defense'!$C:$C,$B79)</f>
        <v>104</v>
      </c>
      <c r="O79" s="26">
        <f>SUMIFS('ACC defense'!K:K,'ACC defense'!$A:$A,$A79,'ACC defense'!$C:$C,$B79)</f>
        <v>286</v>
      </c>
      <c r="P79" s="26">
        <f>SUMIFS('ACC defense'!L:L,'ACC defense'!$A:$A,$A79,'ACC defense'!$C:$C,$B79)</f>
        <v>9.5</v>
      </c>
      <c r="Q79" s="26">
        <f>SUMIFS('ACC defense'!M:M,'ACC defense'!$A:$A,$A79,'ACC defense'!$C:$C,$B79)</f>
        <v>81</v>
      </c>
      <c r="R79" s="27">
        <f>SUMIFS('ACC kicking'!D:D,'ACC kicking'!$A:$A,$A79,'ACC kicking'!$C:$C,$B79)</f>
        <v>49</v>
      </c>
      <c r="S79" s="27">
        <f>SUMIFS('ACC kicking'!E:E,'ACC kicking'!$A:$A,$A79,'ACC kicking'!$C:$C,$B79)</f>
        <v>51</v>
      </c>
      <c r="T79" s="27">
        <f>SUMIFS('ACC kicking'!F:F,'ACC kicking'!$A:$A,$A79,'ACC kicking'!$C:$C,$B79)</f>
        <v>14</v>
      </c>
      <c r="U79" s="27">
        <f>SUMIFS('ACC kicking'!G:G,'ACC kicking'!$A:$A,$A79,'ACC kicking'!$C:$C,$B79)</f>
        <v>19</v>
      </c>
      <c r="V79" s="27">
        <f>SUMIFS('ACC kicking'!H:H,'ACC kicking'!$A:$A,$A79,'ACC kicking'!$C:$C,$B79)</f>
        <v>0</v>
      </c>
      <c r="W79" s="27">
        <f>SUMIFS('ACC kicking'!I:I,'ACC kicking'!$A:$A,$A79,'ACC kicking'!$C:$C,$B79)</f>
        <v>0</v>
      </c>
      <c r="X79" s="27">
        <f>SUMIFS('ACC kicking'!J:J,'ACC kicking'!$A:$A,$A79,'ACC kicking'!$C:$C,$B79)</f>
        <v>7</v>
      </c>
      <c r="Y79" s="27">
        <f>SUMIFS('ACC kicking'!K:K,'ACC kicking'!$A:$A,$A79,'ACC kicking'!$C:$C,$B79)</f>
        <v>7</v>
      </c>
      <c r="Z79" s="27">
        <f>SUMIFS('ACC kicking'!L:L,'ACC kicking'!$A:$A,$A79,'ACC kicking'!$C:$C,$B79)</f>
        <v>6</v>
      </c>
      <c r="AA79" s="27">
        <f>SUMIFS('ACC kicking'!M:M,'ACC kicking'!$A:$A,$A79,'ACC kicking'!$C:$C,$B79)</f>
        <v>7</v>
      </c>
      <c r="AB79" s="27">
        <f>SUMIFS('ACC kicking'!N:N,'ACC kicking'!$A:$A,$A79,'ACC kicking'!$C:$C,$B79)</f>
        <v>1</v>
      </c>
      <c r="AC79" s="27">
        <f>SUMIFS('ACC kicking'!O:O,'ACC kicking'!$A:$A,$A79,'ACC kicking'!$C:$C,$B79)</f>
        <v>5</v>
      </c>
      <c r="AD79" s="27">
        <f>SUMIFS('ACC kicking'!P:P,'ACC kicking'!$A:$A,$A79,'ACC kicking'!$C:$C,$B79)</f>
        <v>0</v>
      </c>
      <c r="AE79" s="27">
        <f>SUMIFS('ACC kicking'!Q:Q,'ACC kicking'!$A:$A,$A79,'ACC kicking'!$C:$C,$B79)</f>
        <v>0</v>
      </c>
      <c r="AF79" s="27">
        <f>MAXIFS('ACC kicking'!R:R,'ACC kicking'!$A:$A,$A79,'ACC kicking'!$C:$C,$B79)</f>
        <v>40</v>
      </c>
      <c r="AG79" s="27">
        <f>SUMIFS('ACC kicking'!S:S,'ACC kicking'!$A:$A,$A79,'ACC kicking'!$C:$C,$B79)</f>
        <v>91</v>
      </c>
      <c r="AH79" s="27">
        <f>SUMIFS('ACC kickoff-return'!D:D,'ACC kickoff-return'!$A:$A,$A78,'ACC kickoff-return'!$C:$C,$B78)</f>
        <v>21</v>
      </c>
      <c r="AI79" s="27">
        <f>SUMIFS('ACC kickoff-return'!E:E,'ACC kickoff-return'!$A:$A,$A78,'ACC kickoff-return'!$C:$C,$B78)</f>
        <v>366</v>
      </c>
      <c r="AJ79" s="27">
        <f>AVERAGEIFS('ACC kickoff-return'!F:F,'ACC kickoff-return'!$A:$A,$A78,'ACC kickoff-return'!$C:$C,$B78)</f>
        <v>16.34571429</v>
      </c>
      <c r="AK79" s="27">
        <f>SUMIFS('ACC kickoff-return'!G:G,'ACC kickoff-return'!$A:$A,$A78,'ACC kickoff-return'!$C:$C,$B78)</f>
        <v>0</v>
      </c>
      <c r="AL79" s="27">
        <f>MAXIFS('ACC kickoff-return'!H:H,'ACC kickoff-return'!$A:$A,$A78,'ACC kickoff-return'!$C:$C,$B78)</f>
        <v>43</v>
      </c>
      <c r="AM79" s="27">
        <f>SUMIFS('ACC kickoff-return'!I:I,'ACC kickoff-return'!$A:$A,$A78,'ACC kickoff-return'!$C:$C,$B78)</f>
        <v>0</v>
      </c>
      <c r="AN79" s="26">
        <f>SUMIFS('ACC kickoff'!D:D,'ACC kickoff'!$A:$A,$A78,'ACC kickoff'!$C:$C,$B78)</f>
        <v>47</v>
      </c>
      <c r="AO79" s="26">
        <f>SUMIFS('ACC kickoff'!E:E,'ACC kickoff'!$A:$A,$A78,'ACC kickoff'!$C:$C,$B78)</f>
        <v>2917</v>
      </c>
      <c r="AP79" s="26">
        <f>AVERAGEIFS('ACC kickoff'!F:F,'ACC kickoff'!$A:$A,$A78,'ACC kickoff'!$C:$C,$B78)</f>
        <v>62.65</v>
      </c>
      <c r="AQ79" s="26">
        <f>MAXIFS('ACC kickoff'!G:G,'ACC kickoff'!$A:$A,$A78,'ACC kickoff'!$C:$C,$B78)</f>
        <v>72</v>
      </c>
      <c r="AR79" s="26">
        <f>SUMIFS('ACC kickoff'!H:H,'ACC kickoff'!$A:$A,$A78,'ACC kickoff'!$C:$C,$B78)</f>
        <v>9</v>
      </c>
      <c r="AS79" s="26">
        <f>SUMIFS('ACC kickoff'!I:I,'ACC kickoff'!$A:$A,$A78,'ACC kickoff'!$C:$C,$B78)</f>
        <v>0</v>
      </c>
      <c r="AT79" s="26">
        <f>SUMIFS('ACC kickoff'!J:J,'ACC kickoff'!$A:$A,$A78,'ACC kickoff'!$C:$C,$B78)</f>
        <v>37</v>
      </c>
      <c r="AU79" s="26">
        <f>SUMIFS('ACC kickoff'!K:K,'ACC kickoff'!$A:$A,$A78,'ACC kickoff'!$C:$C,$B78)</f>
        <v>844</v>
      </c>
      <c r="AV79" s="26">
        <f>SUMIFS('ACC kickoff'!L:L,'ACC kickoff'!$A:$A,$A78,'ACC kickoff'!$C:$C,$B78)</f>
        <v>1</v>
      </c>
      <c r="AW79" s="27">
        <f>SUMIFS('ACC passing'!D:D,'ACC passing'!$A:$A,$A78,'ACC passing'!$C:$C,$B78)</f>
        <v>412</v>
      </c>
      <c r="AX79" s="27">
        <f>SUMIFS('ACC passing'!E:E,'ACC passing'!$A:$A,$A78,'ACC passing'!$C:$C,$B78)</f>
        <v>219</v>
      </c>
      <c r="AY79" s="27">
        <f>AVERAGEIFS('ACC passing'!F:F,'ACC passing'!$A:$A,$A78,'ACC passing'!$C:$C,$B78)</f>
        <v>41.73333333</v>
      </c>
      <c r="AZ79" s="27">
        <f>SUMIFS('ACC passing'!G:G,'ACC passing'!$A:$A,$A78,'ACC passing'!$C:$C,$B78)</f>
        <v>2359</v>
      </c>
      <c r="BA79" s="27">
        <f>AVERAGEIFS('ACC passing'!H:H,'ACC passing'!$A:$A,$A78,'ACC passing'!$C:$C,$B78)</f>
        <v>4.316666667</v>
      </c>
      <c r="BB79" s="27">
        <f>SUMIFS('ACC passing'!I:I,'ACC passing'!$A:$A,$A78,'ACC passing'!$C:$C,$B78)</f>
        <v>14</v>
      </c>
      <c r="BC79" s="27">
        <f>AVERAGEIFS('ACC passing'!J:J,'ACC passing'!$A:$A,$A78,'ACC passing'!$C:$C,$B78)</f>
        <v>8.9</v>
      </c>
      <c r="BD79" s="27">
        <f>SUMIFS('ACC passing'!K:K,'ACC passing'!$A:$A,$A78,'ACC passing'!$C:$C,$B78)</f>
        <v>14</v>
      </c>
      <c r="BE79" s="27">
        <f>AVERAGEIFS('ACC passing'!L:L,'ACC passing'!$A:$A,$A78,'ACC passing'!$C:$C,$B78)</f>
        <v>5.3</v>
      </c>
      <c r="BF79" s="27">
        <f>MAXIFS('ACC passing'!M:M,'ACC passing'!$A:$A,$A78,'ACC passing'!$C:$C,$B78)</f>
        <v>66</v>
      </c>
      <c r="BG79" s="27">
        <f>SUMIFS('ACC passing'!N:N,'ACC passing'!$A:$A,$A78,'ACC passing'!$C:$C,$B78)</f>
        <v>23</v>
      </c>
      <c r="BH79" s="27">
        <f>SUMIFS('ACC passing'!O:O,'ACC passing'!$A:$A,$A78,'ACC passing'!$C:$C,$B78)</f>
        <v>176</v>
      </c>
      <c r="BI79" s="27">
        <f>AVERAGEIFS('ACC passing'!P:P,'ACC passing'!$A:$A,$A78,'ACC passing'!$C:$C,$B78)</f>
        <v>96.83333333</v>
      </c>
      <c r="BJ79" s="26">
        <f>SUMIFS('ACC punt-return'!D:D,'ACC punt-return'!$A:$A,$A78,'ACC punt-return'!$C:$C,$B78)</f>
        <v>21</v>
      </c>
      <c r="BK79" s="26">
        <f>SUMIFS('ACC punt-return'!E:E,'ACC punt-return'!$A:$A,$A78,'ACC punt-return'!$C:$C,$B78)</f>
        <v>126</v>
      </c>
      <c r="BL79" s="26">
        <f>AVERAGEIFS('ACC punt-return'!F:F,'ACC punt-return'!$A:$A,$A78,'ACC punt-return'!$C:$C,$B78)</f>
        <v>10.15</v>
      </c>
      <c r="BM79" s="26">
        <f>SUMIFS('ACC punt-return'!G:G,'ACC punt-return'!$A:$A,$A78,'ACC punt-return'!$C:$C,$B78)</f>
        <v>15</v>
      </c>
      <c r="BN79" s="26">
        <f>MAXIFS('ACC punt-return'!H:H,'ACC punt-return'!$A:$A,$A78,'ACC punt-return'!$C:$C,$B78)</f>
        <v>23</v>
      </c>
      <c r="BO79" s="26">
        <f>SUMIFS('ACC punt-return'!I:I,'ACC punt-return'!$A:$A,$A78,'ACC punt-return'!$C:$C,$B78)</f>
        <v>0</v>
      </c>
      <c r="BP79" s="26">
        <f>SUMIFS('ACC rushing'!D:D,'ACC rushing'!$A:$A,$A78,'ACC rushing'!$C:$C,$B78)</f>
        <v>362</v>
      </c>
      <c r="BQ79" s="26">
        <f>SUMIFS('ACC rushing'!E:E,'ACC rushing'!$A:$A,$A78,'ACC rushing'!$C:$C,$B78)</f>
        <v>1374</v>
      </c>
      <c r="BR79" s="26">
        <f>SUMIFS('ACC rushing'!F:F,'ACC rushing'!$A:$A,$A78,'ACC rushing'!$C:$C,$B78)</f>
        <v>293</v>
      </c>
      <c r="BS79" s="26">
        <f>SUMIFS('ACC rushing'!G:G,'ACC rushing'!$A:$A,$A78,'ACC rushing'!$C:$C,$B78)</f>
        <v>1081</v>
      </c>
      <c r="BT79" s="26">
        <f>AVERAGEIFS('ACC rushing'!H:H,'ACC rushing'!$A:$A,$A78,'ACC rushing'!$C:$C,$B78)</f>
        <v>3.424285714</v>
      </c>
      <c r="BU79" s="26">
        <f>MAXIFS('ACC rushing'!I:I,'ACC rushing'!$A:$A,$A78,'ACC rushing'!$C:$C,$B78)</f>
        <v>28</v>
      </c>
      <c r="BV79" s="26">
        <f>SUMIFS('ACC rushing'!J:J,'ACC rushing'!$A:$A,$A78,'ACC rushing'!$C:$C,$B78)</f>
        <v>11</v>
      </c>
      <c r="BW79" s="26">
        <f>SUMIFS('ACC scoring'!D:D,'ACC scoring'!$A:$A,$A78,'ACC scoring'!$C:$C,$B78)</f>
        <v>146</v>
      </c>
      <c r="BX79" s="26">
        <f>SUMIFS('ACC scoring'!E:E,'ACC scoring'!$A:$A,$A78,'ACC scoring'!$C:$C,$B78)</f>
        <v>16</v>
      </c>
      <c r="BY79" s="26">
        <f>SUMIFS('ACC scoring'!F:F,'ACC scoring'!$A:$A,$A78,'ACC scoring'!$C:$C,$B78)</f>
        <v>9</v>
      </c>
      <c r="BZ79" s="26">
        <f>SUMIFS('ACC scoring'!G:G,'ACC scoring'!$A:$A,$A78,'ACC scoring'!$C:$C,$B78)</f>
        <v>7</v>
      </c>
      <c r="CA79" s="26">
        <f>SUMIFS('ACC scoring'!H:H,'ACC scoring'!$A:$A,$A78,'ACC scoring'!$C:$C,$B78)</f>
        <v>0</v>
      </c>
      <c r="CB79" s="26">
        <f>SUMIFS('ACC scoring'!I:I,'ACC scoring'!$A:$A,$A78,'ACC scoring'!$C:$C,$B78)</f>
        <v>0</v>
      </c>
      <c r="CC79" s="26">
        <f>SUMIFS('ACC scoring'!J:J,'ACC scoring'!$A:$A,$A78,'ACC scoring'!$C:$C,$B78)</f>
        <v>0</v>
      </c>
      <c r="CD79" s="26">
        <f>SUMIFS('ACC scoring'!K:K,'ACC scoring'!$A:$A,$A78,'ACC scoring'!$C:$C,$B78)</f>
        <v>0</v>
      </c>
      <c r="CE79" s="26">
        <f>SUMIFS('ACC scoring'!L:L,'ACC scoring'!$A:$A,$A78,'ACC scoring'!$C:$C,$B78)</f>
        <v>0</v>
      </c>
      <c r="CF79" s="26">
        <f>SUMIFS('ACC scoring'!M:M,'ACC scoring'!$A:$A,$A78,'ACC scoring'!$C:$C,$B78)</f>
        <v>0</v>
      </c>
      <c r="CG79" s="26">
        <f>SUMIFS('ACC scoring'!N:N,'ACC scoring'!$A:$A,$A78,'ACC scoring'!$C:$C,$B78)</f>
        <v>0</v>
      </c>
      <c r="CH79" s="26">
        <f>SUMIFS('ACC scoring'!O:O,'ACC scoring'!$A:$A,$A78,'ACC scoring'!$C:$C,$B78)</f>
        <v>26</v>
      </c>
      <c r="CI79" s="26">
        <f>SUMIFS('ACC scoring'!P:P,'ACC scoring'!$A:$A,$A78,'ACC scoring'!$C:$C,$B78)</f>
        <v>26</v>
      </c>
      <c r="CJ79" s="26">
        <f>SUMIFS('ACC scoring'!Q:Q,'ACC scoring'!$A:$A,$A78,'ACC scoring'!$C:$C,$B78)</f>
        <v>8</v>
      </c>
      <c r="CK79" s="26">
        <f>SUMIFS('ACC scoring'!R:R,'ACC scoring'!$A:$A,$A78,'ACC scoring'!$C:$C,$B78)</f>
        <v>12</v>
      </c>
      <c r="CL79" s="26">
        <f>SUMIFS('ACC scoring'!S:S,'ACC scoring'!$A:$A,$A78,'ACC scoring'!$C:$C,$B78)</f>
        <v>0</v>
      </c>
      <c r="CM79" s="26">
        <f>SUMIFS('ACC scoring'!T:T,'ACC scoring'!$A:$A,$A78,'ACC scoring'!$C:$C,$B78)</f>
        <v>0</v>
      </c>
      <c r="CN79" s="26">
        <f>SUMIFS('ACC punting'!D:D,'ACC punting'!$A:$A,$A78,'ACC punting'!$C:$C,$B78)</f>
        <v>86</v>
      </c>
      <c r="CO79" s="26">
        <f>SUMIFS('ACC punting'!E:E,'ACC punting'!$A:$A,$A78,'ACC punting'!$C:$C,$B78)</f>
        <v>3416</v>
      </c>
      <c r="CP79" s="26">
        <f>AVERAGEIFS('ACC punting'!F:F,'ACC punting'!$A:$A,$A78,'ACC punting'!$C:$C,$B78)</f>
        <v>39.7</v>
      </c>
      <c r="CQ79" s="26">
        <f>MAXIFS('ACC punting'!G:G,'ACC punting'!$A:$A,$A78,'ACC punting'!$C:$C,$B78)</f>
        <v>59</v>
      </c>
      <c r="CR79" s="26">
        <f>SUMIFS('ACC punting'!H:H,'ACC punting'!$A:$A,$A78,'ACC punting'!$C:$C,$B78)</f>
        <v>6</v>
      </c>
      <c r="CS79" s="26">
        <f>SUMIFS('ACC punting'!I:I,'ACC punting'!$A:$A,$A78,'ACC punting'!$C:$C,$B78)</f>
        <v>23</v>
      </c>
      <c r="CT79" s="26">
        <f>SUMIFS('ACC punting'!J:J,'ACC punting'!$A:$A,$A78,'ACC punting'!$C:$C,$B78)</f>
        <v>0</v>
      </c>
      <c r="CU79" s="26">
        <f>AVERAGEIFS('ACC punting'!K:K,'ACC punting'!$A:$A,$A78,'ACC punting'!$C:$C,$B78)</f>
        <v>36.4</v>
      </c>
      <c r="CV79" s="26">
        <f>SUMIFS('ACC punting'!L:L,'ACC punting'!$A:$A,$A78,'ACC punting'!$C:$C,$B78)</f>
        <v>20</v>
      </c>
      <c r="CW79" s="26">
        <f>SUMIFS('ACC punting'!M:M,'ACC punting'!$A:$A,$A78,'ACC punting'!$C:$C,$B78)</f>
        <v>169</v>
      </c>
    </row>
    <row r="80">
      <c r="A80" s="16">
        <v>2013.0</v>
      </c>
      <c r="B80" s="13" t="s">
        <v>112</v>
      </c>
      <c r="C80" s="26">
        <f>SUMIFS('ACC receiving'!D:D,'ACC receiving'!$A:$A,$A80,'ACC receiving'!$C:$C,$B80)</f>
        <v>190</v>
      </c>
      <c r="D80" s="26">
        <f>SUMIFS('ACC receiving'!E:E,'ACC receiving'!$A:$A,$A80,'ACC receiving'!$C:$C,$B80)</f>
        <v>3056</v>
      </c>
      <c r="E80" s="26">
        <f>AVERAGEIFS('ACC receiving'!F:F,'ACC receiving'!$A:$A,$A80,'ACC receiving'!$C:$C,$B80)</f>
        <v>15.66166667</v>
      </c>
      <c r="F80" s="26">
        <f>SUMIFS('ACC receiving'!G:G,'ACC receiving'!$A:$A,$A80,'ACC receiving'!$C:$C,$B80)</f>
        <v>353</v>
      </c>
      <c r="G80" s="26">
        <f>SUMIFS('ACC receiving'!H:H,'ACC receiving'!$A:$A,$A80,'ACC receiving'!$C:$C,$B80)</f>
        <v>23</v>
      </c>
      <c r="H80" s="26">
        <f>SUMIFS('ACC defense'!D:D,'ACC defense'!$A:$A,$A80,'ACC defense'!$C:$C,$B80)</f>
        <v>18</v>
      </c>
      <c r="I80" s="26">
        <f>SUMIFS('ACC defense'!E:E,'ACC defense'!$A:$A,$A80,'ACC defense'!$C:$C,$B80)</f>
        <v>250</v>
      </c>
      <c r="J80" s="26">
        <f>AVERAGEIFS('ACC defense'!F:F,'ACC defense'!$A:$A,$A80,'ACC defense'!$C:$C,$B80)</f>
        <v>11.041</v>
      </c>
      <c r="K80" s="26">
        <f>MAXIFS('ACC defense'!G:G,'ACC defense'!$A:$A,$A80,'ACC defense'!$C:$C,$B80)</f>
        <v>81</v>
      </c>
      <c r="L80" s="26">
        <f>SUMIFS('ACC defense'!H:H,'ACC defense'!$A:$A,$A80,'ACC defense'!$C:$C,$B80)</f>
        <v>2</v>
      </c>
      <c r="M80" s="26">
        <f>SUMIFS('ACC defense'!I:I,'ACC defense'!$A:$A,$A80,'ACC defense'!$C:$C,$B80)</f>
        <v>180</v>
      </c>
      <c r="N80" s="26">
        <f>SUMIFS('ACC defense'!J:J,'ACC defense'!$A:$A,$A80,'ACC defense'!$C:$C,$B80)</f>
        <v>81</v>
      </c>
      <c r="O80" s="26">
        <f>SUMIFS('ACC defense'!K:K,'ACC defense'!$A:$A,$A80,'ACC defense'!$C:$C,$B80)</f>
        <v>261</v>
      </c>
      <c r="P80" s="26">
        <f>SUMIFS('ACC defense'!L:L,'ACC defense'!$A:$A,$A80,'ACC defense'!$C:$C,$B80)</f>
        <v>8</v>
      </c>
      <c r="Q80" s="26">
        <f>SUMIFS('ACC defense'!M:M,'ACC defense'!$A:$A,$A80,'ACC defense'!$C:$C,$B80)</f>
        <v>69</v>
      </c>
      <c r="R80" s="27">
        <f>SUMIFS('ACC kicking'!D:D,'ACC kicking'!$A:$A,$A80,'ACC kicking'!$C:$C,$B80)</f>
        <v>57</v>
      </c>
      <c r="S80" s="27">
        <f>SUMIFS('ACC kicking'!E:E,'ACC kicking'!$A:$A,$A80,'ACC kicking'!$C:$C,$B80)</f>
        <v>57</v>
      </c>
      <c r="T80" s="27">
        <f>SUMIFS('ACC kicking'!F:F,'ACC kicking'!$A:$A,$A80,'ACC kicking'!$C:$C,$B80)</f>
        <v>13</v>
      </c>
      <c r="U80" s="27">
        <f>SUMIFS('ACC kicking'!G:G,'ACC kicking'!$A:$A,$A80,'ACC kicking'!$C:$C,$B80)</f>
        <v>17</v>
      </c>
      <c r="V80" s="27">
        <f>SUMIFS('ACC kicking'!H:H,'ACC kicking'!$A:$A,$A80,'ACC kicking'!$C:$C,$B80)</f>
        <v>0</v>
      </c>
      <c r="W80" s="27">
        <f>SUMIFS('ACC kicking'!I:I,'ACC kicking'!$A:$A,$A80,'ACC kicking'!$C:$C,$B80)</f>
        <v>0</v>
      </c>
      <c r="X80" s="27">
        <f>SUMIFS('ACC kicking'!J:J,'ACC kicking'!$A:$A,$A80,'ACC kicking'!$C:$C,$B80)</f>
        <v>4</v>
      </c>
      <c r="Y80" s="27">
        <f>SUMIFS('ACC kicking'!K:K,'ACC kicking'!$A:$A,$A80,'ACC kicking'!$C:$C,$B80)</f>
        <v>5</v>
      </c>
      <c r="Z80" s="27">
        <f>SUMIFS('ACC kicking'!L:L,'ACC kicking'!$A:$A,$A80,'ACC kicking'!$C:$C,$B80)</f>
        <v>7</v>
      </c>
      <c r="AA80" s="27">
        <f>SUMIFS('ACC kicking'!M:M,'ACC kicking'!$A:$A,$A80,'ACC kicking'!$C:$C,$B80)</f>
        <v>7</v>
      </c>
      <c r="AB80" s="27">
        <f>SUMIFS('ACC kicking'!N:N,'ACC kicking'!$A:$A,$A80,'ACC kicking'!$C:$C,$B80)</f>
        <v>2</v>
      </c>
      <c r="AC80" s="27">
        <f>SUMIFS('ACC kicking'!O:O,'ACC kicking'!$A:$A,$A80,'ACC kicking'!$C:$C,$B80)</f>
        <v>5</v>
      </c>
      <c r="AD80" s="27">
        <f>SUMIFS('ACC kicking'!P:P,'ACC kicking'!$A:$A,$A80,'ACC kicking'!$C:$C,$B80)</f>
        <v>0</v>
      </c>
      <c r="AE80" s="27">
        <f>SUMIFS('ACC kicking'!Q:Q,'ACC kicking'!$A:$A,$A80,'ACC kicking'!$C:$C,$B80)</f>
        <v>0</v>
      </c>
      <c r="AF80" s="27">
        <f>MAXIFS('ACC kicking'!R:R,'ACC kicking'!$A:$A,$A80,'ACC kicking'!$C:$C,$B80)</f>
        <v>49</v>
      </c>
      <c r="AG80" s="27">
        <f>SUMIFS('ACC kicking'!S:S,'ACC kicking'!$A:$A,$A80,'ACC kicking'!$C:$C,$B80)</f>
        <v>96</v>
      </c>
      <c r="AH80" s="27">
        <f>SUMIFS('ACC kickoff-return'!D:D,'ACC kickoff-return'!$A:$A,$A79,'ACC kickoff-return'!$C:$C,$B79)</f>
        <v>49</v>
      </c>
      <c r="AI80" s="27">
        <f>SUMIFS('ACC kickoff-return'!E:E,'ACC kickoff-return'!$A:$A,$A79,'ACC kickoff-return'!$C:$C,$B79)</f>
        <v>1166</v>
      </c>
      <c r="AJ80" s="27">
        <f>AVERAGEIFS('ACC kickoff-return'!F:F,'ACC kickoff-return'!$A:$A,$A79,'ACC kickoff-return'!$C:$C,$B79)</f>
        <v>16.352</v>
      </c>
      <c r="AK80" s="27">
        <f>SUMIFS('ACC kickoff-return'!G:G,'ACC kickoff-return'!$A:$A,$A79,'ACC kickoff-return'!$C:$C,$B79)</f>
        <v>1</v>
      </c>
      <c r="AL80" s="27">
        <f>MAXIFS('ACC kickoff-return'!H:H,'ACC kickoff-return'!$A:$A,$A79,'ACC kickoff-return'!$C:$C,$B79)</f>
        <v>99</v>
      </c>
      <c r="AM80" s="27">
        <f>SUMIFS('ACC kickoff-return'!I:I,'ACC kickoff-return'!$A:$A,$A79,'ACC kickoff-return'!$C:$C,$B79)</f>
        <v>2</v>
      </c>
      <c r="AN80" s="26">
        <f>SUMIFS('ACC kickoff'!D:D,'ACC kickoff'!$A:$A,$A79,'ACC kickoff'!$C:$C,$B79)</f>
        <v>81</v>
      </c>
      <c r="AO80" s="26">
        <f>SUMIFS('ACC kickoff'!E:E,'ACC kickoff'!$A:$A,$A79,'ACC kickoff'!$C:$C,$B79)</f>
        <v>5073</v>
      </c>
      <c r="AP80" s="26">
        <f>AVERAGEIFS('ACC kickoff'!F:F,'ACC kickoff'!$A:$A,$A79,'ACC kickoff'!$C:$C,$B79)</f>
        <v>62.15</v>
      </c>
      <c r="AQ80" s="26">
        <f>MAXIFS('ACC kickoff'!G:G,'ACC kickoff'!$A:$A,$A79,'ACC kickoff'!$C:$C,$B79)</f>
        <v>65</v>
      </c>
      <c r="AR80" s="26">
        <f>SUMIFS('ACC kickoff'!H:H,'ACC kickoff'!$A:$A,$A79,'ACC kickoff'!$C:$C,$B79)</f>
        <v>23</v>
      </c>
      <c r="AS80" s="26">
        <f>SUMIFS('ACC kickoff'!I:I,'ACC kickoff'!$A:$A,$A79,'ACC kickoff'!$C:$C,$B79)</f>
        <v>1</v>
      </c>
      <c r="AT80" s="26">
        <f>SUMIFS('ACC kickoff'!J:J,'ACC kickoff'!$A:$A,$A79,'ACC kickoff'!$C:$C,$B79)</f>
        <v>57</v>
      </c>
      <c r="AU80" s="26">
        <f>SUMIFS('ACC kickoff'!K:K,'ACC kickoff'!$A:$A,$A79,'ACC kickoff'!$C:$C,$B79)</f>
        <v>1317</v>
      </c>
      <c r="AV80" s="26">
        <f>SUMIFS('ACC kickoff'!L:L,'ACC kickoff'!$A:$A,$A79,'ACC kickoff'!$C:$C,$B79)</f>
        <v>1</v>
      </c>
      <c r="AW80" s="27">
        <f>SUMIFS('ACC passing'!D:D,'ACC passing'!$A:$A,$A79,'ACC passing'!$C:$C,$B79)</f>
        <v>453</v>
      </c>
      <c r="AX80" s="27">
        <f>SUMIFS('ACC passing'!E:E,'ACC passing'!$A:$A,$A79,'ACC passing'!$C:$C,$B79)</f>
        <v>283</v>
      </c>
      <c r="AY80" s="27">
        <f>AVERAGEIFS('ACC passing'!F:F,'ACC passing'!$A:$A,$A79,'ACC passing'!$C:$C,$B79)</f>
        <v>87.31666667</v>
      </c>
      <c r="AZ80" s="27">
        <f>SUMIFS('ACC passing'!G:G,'ACC passing'!$A:$A,$A79,'ACC passing'!$C:$C,$B79)</f>
        <v>3606</v>
      </c>
      <c r="BA80" s="27">
        <f>AVERAGEIFS('ACC passing'!H:H,'ACC passing'!$A:$A,$A79,'ACC passing'!$C:$C,$B79)</f>
        <v>21.31666667</v>
      </c>
      <c r="BB80" s="27">
        <f>SUMIFS('ACC passing'!I:I,'ACC passing'!$A:$A,$A79,'ACC passing'!$C:$C,$B79)</f>
        <v>28</v>
      </c>
      <c r="BC80" s="27">
        <f>AVERAGEIFS('ACC passing'!J:J,'ACC passing'!$A:$A,$A79,'ACC passing'!$C:$C,$B79)</f>
        <v>35.2</v>
      </c>
      <c r="BD80" s="27">
        <f>SUMIFS('ACC passing'!K:K,'ACC passing'!$A:$A,$A79,'ACC passing'!$C:$C,$B79)</f>
        <v>11</v>
      </c>
      <c r="BE80" s="27">
        <f>AVERAGEIFS('ACC passing'!L:L,'ACC passing'!$A:$A,$A79,'ACC passing'!$C:$C,$B79)</f>
        <v>0.8333333333</v>
      </c>
      <c r="BF80" s="27">
        <f>MAXIFS('ACC passing'!M:M,'ACC passing'!$A:$A,$A79,'ACC passing'!$C:$C,$B79)</f>
        <v>79</v>
      </c>
      <c r="BG80" s="27">
        <f>SUMIFS('ACC passing'!N:N,'ACC passing'!$A:$A,$A79,'ACC passing'!$C:$C,$B79)</f>
        <v>21</v>
      </c>
      <c r="BH80" s="27">
        <f>SUMIFS('ACC passing'!O:O,'ACC passing'!$A:$A,$A79,'ACC passing'!$C:$C,$B79)</f>
        <v>166</v>
      </c>
      <c r="BI80" s="27">
        <f>AVERAGEIFS('ACC passing'!P:P,'ACC passing'!$A:$A,$A79,'ACC passing'!$C:$C,$B79)</f>
        <v>381</v>
      </c>
      <c r="BJ80" s="26">
        <f>SUMIFS('ACC punt-return'!D:D,'ACC punt-return'!$A:$A,$A79,'ACC punt-return'!$C:$C,$B79)</f>
        <v>30</v>
      </c>
      <c r="BK80" s="26">
        <f>SUMIFS('ACC punt-return'!E:E,'ACC punt-return'!$A:$A,$A79,'ACC punt-return'!$C:$C,$B79)</f>
        <v>544</v>
      </c>
      <c r="BL80" s="26">
        <f>AVERAGEIFS('ACC punt-return'!F:F,'ACC punt-return'!$A:$A,$A79,'ACC punt-return'!$C:$C,$B79)</f>
        <v>9.773333333</v>
      </c>
      <c r="BM80" s="26">
        <f>SUMIFS('ACC punt-return'!G:G,'ACC punt-return'!$A:$A,$A79,'ACC punt-return'!$C:$C,$B79)</f>
        <v>20</v>
      </c>
      <c r="BN80" s="26">
        <f>MAXIFS('ACC punt-return'!H:H,'ACC punt-return'!$A:$A,$A79,'ACC punt-return'!$C:$C,$B79)</f>
        <v>86</v>
      </c>
      <c r="BO80" s="26">
        <f>SUMIFS('ACC punt-return'!I:I,'ACC punt-return'!$A:$A,$A79,'ACC punt-return'!$C:$C,$B79)</f>
        <v>5</v>
      </c>
      <c r="BP80" s="26">
        <f>SUMIFS('ACC rushing'!D:D,'ACC rushing'!$A:$A,$A79,'ACC rushing'!$C:$C,$B79)</f>
        <v>429</v>
      </c>
      <c r="BQ80" s="26">
        <f>SUMIFS('ACC rushing'!E:E,'ACC rushing'!$A:$A,$A79,'ACC rushing'!$C:$C,$B79)</f>
        <v>2104</v>
      </c>
      <c r="BR80" s="26">
        <f>SUMIFS('ACC rushing'!F:F,'ACC rushing'!$A:$A,$A79,'ACC rushing'!$C:$C,$B79)</f>
        <v>118</v>
      </c>
      <c r="BS80" s="26">
        <f>SUMIFS('ACC rushing'!G:G,'ACC rushing'!$A:$A,$A79,'ACC rushing'!$C:$C,$B79)</f>
        <v>1986</v>
      </c>
      <c r="BT80" s="26">
        <f>AVERAGEIFS('ACC rushing'!H:H,'ACC rushing'!$A:$A,$A79,'ACC rushing'!$C:$C,$B79)</f>
        <v>4.567142857</v>
      </c>
      <c r="BU80" s="26">
        <f>MAXIFS('ACC rushing'!I:I,'ACC rushing'!$A:$A,$A79,'ACC rushing'!$C:$C,$B79)</f>
        <v>63</v>
      </c>
      <c r="BV80" s="26">
        <f>SUMIFS('ACC rushing'!J:J,'ACC rushing'!$A:$A,$A79,'ACC rushing'!$C:$C,$B79)</f>
        <v>17</v>
      </c>
      <c r="BW80" s="26">
        <f>SUMIFS('ACC scoring'!D:D,'ACC scoring'!$A:$A,$A79,'ACC scoring'!$C:$C,$B79)</f>
        <v>348</v>
      </c>
      <c r="BX80" s="26">
        <f>SUMIFS('ACC scoring'!E:E,'ACC scoring'!$A:$A,$A79,'ACC scoring'!$C:$C,$B79)</f>
        <v>43</v>
      </c>
      <c r="BY80" s="26">
        <f>SUMIFS('ACC scoring'!F:F,'ACC scoring'!$A:$A,$A79,'ACC scoring'!$C:$C,$B79)</f>
        <v>15</v>
      </c>
      <c r="BZ80" s="26">
        <f>SUMIFS('ACC scoring'!G:G,'ACC scoring'!$A:$A,$A79,'ACC scoring'!$C:$C,$B79)</f>
        <v>21</v>
      </c>
      <c r="CA80" s="26">
        <f>SUMIFS('ACC scoring'!H:H,'ACC scoring'!$A:$A,$A79,'ACC scoring'!$C:$C,$B79)</f>
        <v>2</v>
      </c>
      <c r="CB80" s="26">
        <f>SUMIFS('ACC scoring'!I:I,'ACC scoring'!$A:$A,$A79,'ACC scoring'!$C:$C,$B79)</f>
        <v>5</v>
      </c>
      <c r="CC80" s="26">
        <f>SUMIFS('ACC scoring'!J:J,'ACC scoring'!$A:$A,$A79,'ACC scoring'!$C:$C,$B79)</f>
        <v>0</v>
      </c>
      <c r="CD80" s="26">
        <f>SUMIFS('ACC scoring'!K:K,'ACC scoring'!$A:$A,$A79,'ACC scoring'!$C:$C,$B79)</f>
        <v>0</v>
      </c>
      <c r="CE80" s="26">
        <f>SUMIFS('ACC scoring'!L:L,'ACC scoring'!$A:$A,$A79,'ACC scoring'!$C:$C,$B79)</f>
        <v>0</v>
      </c>
      <c r="CF80" s="26">
        <f>SUMIFS('ACC scoring'!M:M,'ACC scoring'!$A:$A,$A79,'ACC scoring'!$C:$C,$B79)</f>
        <v>0</v>
      </c>
      <c r="CG80" s="26">
        <f>SUMIFS('ACC scoring'!N:N,'ACC scoring'!$A:$A,$A79,'ACC scoring'!$C:$C,$B79)</f>
        <v>0</v>
      </c>
      <c r="CH80" s="26">
        <f>SUMIFS('ACC scoring'!O:O,'ACC scoring'!$A:$A,$A79,'ACC scoring'!$C:$C,$B79)</f>
        <v>46</v>
      </c>
      <c r="CI80" s="26">
        <f>SUMIFS('ACC scoring'!P:P,'ACC scoring'!$A:$A,$A79,'ACC scoring'!$C:$C,$B79)</f>
        <v>48</v>
      </c>
      <c r="CJ80" s="26">
        <f>SUMIFS('ACC scoring'!Q:Q,'ACC scoring'!$A:$A,$A79,'ACC scoring'!$C:$C,$B79)</f>
        <v>14</v>
      </c>
      <c r="CK80" s="26">
        <f>SUMIFS('ACC scoring'!R:R,'ACC scoring'!$A:$A,$A79,'ACC scoring'!$C:$C,$B79)</f>
        <v>19</v>
      </c>
      <c r="CL80" s="26">
        <f>SUMIFS('ACC scoring'!S:S,'ACC scoring'!$A:$A,$A79,'ACC scoring'!$C:$C,$B79)</f>
        <v>1</v>
      </c>
      <c r="CM80" s="26">
        <f>SUMIFS('ACC scoring'!T:T,'ACC scoring'!$A:$A,$A79,'ACC scoring'!$C:$C,$B79)</f>
        <v>0</v>
      </c>
      <c r="CN80" s="26">
        <f>SUMIFS('ACC punting'!D:D,'ACC punting'!$A:$A,$A79,'ACC punting'!$C:$C,$B79)</f>
        <v>65</v>
      </c>
      <c r="CO80" s="26">
        <f>SUMIFS('ACC punting'!E:E,'ACC punting'!$A:$A,$A79,'ACC punting'!$C:$C,$B79)</f>
        <v>2793</v>
      </c>
      <c r="CP80" s="26">
        <f>AVERAGEIFS('ACC punting'!F:F,'ACC punting'!$A:$A,$A79,'ACC punting'!$C:$C,$B79)</f>
        <v>43</v>
      </c>
      <c r="CQ80" s="26">
        <f>MAXIFS('ACC punting'!G:G,'ACC punting'!$A:$A,$A79,'ACC punting'!$C:$C,$B79)</f>
        <v>76</v>
      </c>
      <c r="CR80" s="26">
        <f>SUMIFS('ACC punting'!H:H,'ACC punting'!$A:$A,$A79,'ACC punting'!$C:$C,$B79)</f>
        <v>6</v>
      </c>
      <c r="CS80" s="26">
        <f>SUMIFS('ACC punting'!I:I,'ACC punting'!$A:$A,$A79,'ACC punting'!$C:$C,$B79)</f>
        <v>25</v>
      </c>
      <c r="CT80" s="26">
        <f>SUMIFS('ACC punting'!J:J,'ACC punting'!$A:$A,$A79,'ACC punting'!$C:$C,$B79)</f>
        <v>1</v>
      </c>
      <c r="CU80" s="26">
        <f>AVERAGEIFS('ACC punting'!K:K,'ACC punting'!$A:$A,$A79,'ACC punting'!$C:$C,$B79)</f>
        <v>39.7</v>
      </c>
      <c r="CV80" s="26">
        <f>SUMIFS('ACC punting'!L:L,'ACC punting'!$A:$A,$A79,'ACC punting'!$C:$C,$B79)</f>
        <v>18</v>
      </c>
      <c r="CW80" s="26">
        <f>SUMIFS('ACC punting'!M:M,'ACC punting'!$A:$A,$A79,'ACC punting'!$C:$C,$B79)</f>
        <v>52</v>
      </c>
    </row>
    <row r="81">
      <c r="A81" s="16">
        <v>2013.0</v>
      </c>
      <c r="B81" s="13" t="s">
        <v>105</v>
      </c>
      <c r="C81" s="26">
        <f>SUMIFS('ACC receiving'!D:D,'ACC receiving'!$A:$A,$A81,'ACC receiving'!$C:$C,$B81)</f>
        <v>196</v>
      </c>
      <c r="D81" s="26">
        <f>SUMIFS('ACC receiving'!E:E,'ACC receiving'!$A:$A,$A81,'ACC receiving'!$C:$C,$B81)</f>
        <v>1904</v>
      </c>
      <c r="E81" s="26">
        <f>AVERAGEIFS('ACC receiving'!F:F,'ACC receiving'!$A:$A,$A81,'ACC receiving'!$C:$C,$B81)</f>
        <v>9.35125</v>
      </c>
      <c r="F81" s="26">
        <f>SUMIFS('ACC receiving'!G:G,'ACC receiving'!$A:$A,$A81,'ACC receiving'!$C:$C,$B81)</f>
        <v>289</v>
      </c>
      <c r="G81" s="26">
        <f>SUMIFS('ACC receiving'!H:H,'ACC receiving'!$A:$A,$A81,'ACC receiving'!$C:$C,$B81)</f>
        <v>8</v>
      </c>
      <c r="H81" s="26">
        <f>SUMIFS('ACC defense'!D:D,'ACC defense'!$A:$A,$A81,'ACC defense'!$C:$C,$B81)</f>
        <v>14</v>
      </c>
      <c r="I81" s="26">
        <f>SUMIFS('ACC defense'!E:E,'ACC defense'!$A:$A,$A81,'ACC defense'!$C:$C,$B81)</f>
        <v>132</v>
      </c>
      <c r="J81" s="26">
        <f>AVERAGEIFS('ACC defense'!F:F,'ACC defense'!$A:$A,$A81,'ACC defense'!$C:$C,$B81)</f>
        <v>7.78125</v>
      </c>
      <c r="K81" s="26">
        <f>MAXIFS('ACC defense'!G:G,'ACC defense'!$A:$A,$A81,'ACC defense'!$C:$C,$B81)</f>
        <v>47</v>
      </c>
      <c r="L81" s="26">
        <f>SUMIFS('ACC defense'!H:H,'ACC defense'!$A:$A,$A81,'ACC defense'!$C:$C,$B81)</f>
        <v>0</v>
      </c>
      <c r="M81" s="26">
        <f>SUMIFS('ACC defense'!I:I,'ACC defense'!$A:$A,$A81,'ACC defense'!$C:$C,$B81)</f>
        <v>204</v>
      </c>
      <c r="N81" s="26">
        <f>SUMIFS('ACC defense'!J:J,'ACC defense'!$A:$A,$A81,'ACC defense'!$C:$C,$B81)</f>
        <v>91</v>
      </c>
      <c r="O81" s="26">
        <f>SUMIFS('ACC defense'!K:K,'ACC defense'!$A:$A,$A81,'ACC defense'!$C:$C,$B81)</f>
        <v>295</v>
      </c>
      <c r="P81" s="26">
        <f>SUMIFS('ACC defense'!L:L,'ACC defense'!$A:$A,$A81,'ACC defense'!$C:$C,$B81)</f>
        <v>7</v>
      </c>
      <c r="Q81" s="26">
        <f>SUMIFS('ACC defense'!M:M,'ACC defense'!$A:$A,$A81,'ACC defense'!$C:$C,$B81)</f>
        <v>48</v>
      </c>
      <c r="R81" s="27">
        <f>SUMIFS('ACC kicking'!D:D,'ACC kicking'!$A:$A,$A81,'ACC kicking'!$C:$C,$B81)</f>
        <v>32</v>
      </c>
      <c r="S81" s="27">
        <f>SUMIFS('ACC kicking'!E:E,'ACC kicking'!$A:$A,$A81,'ACC kicking'!$C:$C,$B81)</f>
        <v>36</v>
      </c>
      <c r="T81" s="27">
        <f>SUMIFS('ACC kicking'!F:F,'ACC kicking'!$A:$A,$A81,'ACC kicking'!$C:$C,$B81)</f>
        <v>11</v>
      </c>
      <c r="U81" s="27">
        <f>SUMIFS('ACC kicking'!G:G,'ACC kicking'!$A:$A,$A81,'ACC kicking'!$C:$C,$B81)</f>
        <v>17</v>
      </c>
      <c r="V81" s="27">
        <f>SUMIFS('ACC kicking'!H:H,'ACC kicking'!$A:$A,$A81,'ACC kicking'!$C:$C,$B81)</f>
        <v>1</v>
      </c>
      <c r="W81" s="27">
        <f>SUMIFS('ACC kicking'!I:I,'ACC kicking'!$A:$A,$A81,'ACC kicking'!$C:$C,$B81)</f>
        <v>1</v>
      </c>
      <c r="X81" s="27">
        <f>SUMIFS('ACC kicking'!J:J,'ACC kicking'!$A:$A,$A81,'ACC kicking'!$C:$C,$B81)</f>
        <v>1</v>
      </c>
      <c r="Y81" s="27">
        <f>SUMIFS('ACC kicking'!K:K,'ACC kicking'!$A:$A,$A81,'ACC kicking'!$C:$C,$B81)</f>
        <v>1</v>
      </c>
      <c r="Z81" s="27">
        <f>SUMIFS('ACC kicking'!L:L,'ACC kicking'!$A:$A,$A81,'ACC kicking'!$C:$C,$B81)</f>
        <v>6</v>
      </c>
      <c r="AA81" s="27">
        <f>SUMIFS('ACC kicking'!M:M,'ACC kicking'!$A:$A,$A81,'ACC kicking'!$C:$C,$B81)</f>
        <v>8</v>
      </c>
      <c r="AB81" s="27">
        <f>SUMIFS('ACC kicking'!N:N,'ACC kicking'!$A:$A,$A81,'ACC kicking'!$C:$C,$B81)</f>
        <v>3</v>
      </c>
      <c r="AC81" s="27">
        <f>SUMIFS('ACC kicking'!O:O,'ACC kicking'!$A:$A,$A81,'ACC kicking'!$C:$C,$B81)</f>
        <v>7</v>
      </c>
      <c r="AD81" s="27">
        <f>SUMIFS('ACC kicking'!P:P,'ACC kicking'!$A:$A,$A81,'ACC kicking'!$C:$C,$B81)</f>
        <v>0</v>
      </c>
      <c r="AE81" s="27">
        <f>SUMIFS('ACC kicking'!Q:Q,'ACC kicking'!$A:$A,$A81,'ACC kicking'!$C:$C,$B81)</f>
        <v>0</v>
      </c>
      <c r="AF81" s="27">
        <f>MAXIFS('ACC kicking'!R:R,'ACC kicking'!$A:$A,$A81,'ACC kicking'!$C:$C,$B81)</f>
        <v>44</v>
      </c>
      <c r="AG81" s="27">
        <f>SUMIFS('ACC kicking'!S:S,'ACC kicking'!$A:$A,$A81,'ACC kicking'!$C:$C,$B81)</f>
        <v>65</v>
      </c>
      <c r="AH81" s="27">
        <f>SUMIFS('ACC kickoff-return'!D:D,'ACC kickoff-return'!$A:$A,$A80,'ACC kickoff-return'!$C:$C,$B80)</f>
        <v>60</v>
      </c>
      <c r="AI81" s="27">
        <f>SUMIFS('ACC kickoff-return'!E:E,'ACC kickoff-return'!$A:$A,$A80,'ACC kickoff-return'!$C:$C,$B80)</f>
        <v>1505</v>
      </c>
      <c r="AJ81" s="27">
        <f>AVERAGEIFS('ACC kickoff-return'!F:F,'ACC kickoff-return'!$A:$A,$A80,'ACC kickoff-return'!$C:$C,$B80)</f>
        <v>22.67571429</v>
      </c>
      <c r="AK81" s="27">
        <f>SUMIFS('ACC kickoff-return'!G:G,'ACC kickoff-return'!$A:$A,$A80,'ACC kickoff-return'!$C:$C,$B80)</f>
        <v>0</v>
      </c>
      <c r="AL81" s="27">
        <f>MAXIFS('ACC kickoff-return'!H:H,'ACC kickoff-return'!$A:$A,$A80,'ACC kickoff-return'!$C:$C,$B80)</f>
        <v>95</v>
      </c>
      <c r="AM81" s="27">
        <f>SUMIFS('ACC kickoff-return'!I:I,'ACC kickoff-return'!$A:$A,$A80,'ACC kickoff-return'!$C:$C,$B80)</f>
        <v>1</v>
      </c>
      <c r="AN81" s="26">
        <f>SUMIFS('ACC kickoff'!D:D,'ACC kickoff'!$A:$A,$A80,'ACC kickoff'!$C:$C,$B80)</f>
        <v>83</v>
      </c>
      <c r="AO81" s="26">
        <f>SUMIFS('ACC kickoff'!E:E,'ACC kickoff'!$A:$A,$A80,'ACC kickoff'!$C:$C,$B80)</f>
        <v>5240</v>
      </c>
      <c r="AP81" s="26">
        <f>AVERAGEIFS('ACC kickoff'!F:F,'ACC kickoff'!$A:$A,$A80,'ACC kickoff'!$C:$C,$B80)</f>
        <v>63.65</v>
      </c>
      <c r="AQ81" s="26">
        <f>MAXIFS('ACC kickoff'!G:G,'ACC kickoff'!$A:$A,$A80,'ACC kickoff'!$C:$C,$B80)</f>
        <v>68</v>
      </c>
      <c r="AR81" s="26">
        <f>SUMIFS('ACC kickoff'!H:H,'ACC kickoff'!$A:$A,$A80,'ACC kickoff'!$C:$C,$B80)</f>
        <v>38</v>
      </c>
      <c r="AS81" s="26">
        <f>SUMIFS('ACC kickoff'!I:I,'ACC kickoff'!$A:$A,$A80,'ACC kickoff'!$C:$C,$B80)</f>
        <v>2</v>
      </c>
      <c r="AT81" s="26">
        <f>SUMIFS('ACC kickoff'!J:J,'ACC kickoff'!$A:$A,$A80,'ACC kickoff'!$C:$C,$B80)</f>
        <v>42</v>
      </c>
      <c r="AU81" s="26">
        <f>SUMIFS('ACC kickoff'!K:K,'ACC kickoff'!$A:$A,$A80,'ACC kickoff'!$C:$C,$B80)</f>
        <v>833</v>
      </c>
      <c r="AV81" s="26">
        <f>SUMIFS('ACC kickoff'!L:L,'ACC kickoff'!$A:$A,$A80,'ACC kickoff'!$C:$C,$B80)</f>
        <v>0</v>
      </c>
      <c r="AW81" s="27">
        <f>SUMIFS('ACC passing'!D:D,'ACC passing'!$A:$A,$A80,'ACC passing'!$C:$C,$B80)</f>
        <v>384</v>
      </c>
      <c r="AX81" s="27">
        <f>SUMIFS('ACC passing'!E:E,'ACC passing'!$A:$A,$A80,'ACC passing'!$C:$C,$B80)</f>
        <v>226</v>
      </c>
      <c r="AY81" s="27">
        <f>AVERAGEIFS('ACC passing'!F:F,'ACC passing'!$A:$A,$A80,'ACC passing'!$C:$C,$B80)</f>
        <v>67.13333333</v>
      </c>
      <c r="AZ81" s="27">
        <f>SUMIFS('ACC passing'!G:G,'ACC passing'!$A:$A,$A80,'ACC passing'!$C:$C,$B80)</f>
        <v>3452</v>
      </c>
      <c r="BA81" s="27">
        <f>AVERAGEIFS('ACC passing'!H:H,'ACC passing'!$A:$A,$A80,'ACC passing'!$C:$C,$B80)</f>
        <v>9.066666667</v>
      </c>
      <c r="BB81" s="27">
        <f>SUMIFS('ACC passing'!I:I,'ACC passing'!$A:$A,$A80,'ACC passing'!$C:$C,$B80)</f>
        <v>25</v>
      </c>
      <c r="BC81" s="27">
        <f>AVERAGEIFS('ACC passing'!J:J,'ACC passing'!$A:$A,$A80,'ACC passing'!$C:$C,$B80)</f>
        <v>9.333333333</v>
      </c>
      <c r="BD81" s="27">
        <f>SUMIFS('ACC passing'!K:K,'ACC passing'!$A:$A,$A80,'ACC passing'!$C:$C,$B80)</f>
        <v>14</v>
      </c>
      <c r="BE81" s="27">
        <f>AVERAGEIFS('ACC passing'!L:L,'ACC passing'!$A:$A,$A80,'ACC passing'!$C:$C,$B80)</f>
        <v>6.366666667</v>
      </c>
      <c r="BF81" s="27">
        <f>MAXIFS('ACC passing'!M:M,'ACC passing'!$A:$A,$A80,'ACC passing'!$C:$C,$B80)</f>
        <v>84</v>
      </c>
      <c r="BG81" s="27">
        <f>SUMIFS('ACC passing'!N:N,'ACC passing'!$A:$A,$A80,'ACC passing'!$C:$C,$B80)</f>
        <v>17</v>
      </c>
      <c r="BH81" s="27">
        <f>SUMIFS('ACC passing'!O:O,'ACC passing'!$A:$A,$A80,'ACC passing'!$C:$C,$B80)</f>
        <v>147</v>
      </c>
      <c r="BI81" s="27">
        <f>AVERAGEIFS('ACC passing'!P:P,'ACC passing'!$A:$A,$A80,'ACC passing'!$C:$C,$B80)</f>
        <v>161.3333333</v>
      </c>
      <c r="BJ81" s="26">
        <f>SUMIFS('ACC punt-return'!D:D,'ACC punt-return'!$A:$A,$A80,'ACC punt-return'!$C:$C,$B80)</f>
        <v>26</v>
      </c>
      <c r="BK81" s="26">
        <f>SUMIFS('ACC punt-return'!E:E,'ACC punt-return'!$A:$A,$A80,'ACC punt-return'!$C:$C,$B80)</f>
        <v>305</v>
      </c>
      <c r="BL81" s="26">
        <f>AVERAGEIFS('ACC punt-return'!F:F,'ACC punt-return'!$A:$A,$A80,'ACC punt-return'!$C:$C,$B80)</f>
        <v>5.154285714</v>
      </c>
      <c r="BM81" s="26">
        <f>SUMIFS('ACC punt-return'!G:G,'ACC punt-return'!$A:$A,$A80,'ACC punt-return'!$C:$C,$B80)</f>
        <v>10</v>
      </c>
      <c r="BN81" s="26">
        <f>MAXIFS('ACC punt-return'!H:H,'ACC punt-return'!$A:$A,$A80,'ACC punt-return'!$C:$C,$B80)</f>
        <v>79</v>
      </c>
      <c r="BO81" s="26">
        <f>SUMIFS('ACC punt-return'!I:I,'ACC punt-return'!$A:$A,$A80,'ACC punt-return'!$C:$C,$B80)</f>
        <v>1</v>
      </c>
      <c r="BP81" s="26">
        <f>SUMIFS('ACC rushing'!D:D,'ACC rushing'!$A:$A,$A80,'ACC rushing'!$C:$C,$B80)</f>
        <v>382</v>
      </c>
      <c r="BQ81" s="26">
        <f>SUMIFS('ACC rushing'!E:E,'ACC rushing'!$A:$A,$A80,'ACC rushing'!$C:$C,$B80)</f>
        <v>2247</v>
      </c>
      <c r="BR81" s="26">
        <f>SUMIFS('ACC rushing'!F:F,'ACC rushing'!$A:$A,$A80,'ACC rushing'!$C:$C,$B80)</f>
        <v>99</v>
      </c>
      <c r="BS81" s="26">
        <f>SUMIFS('ACC rushing'!G:G,'ACC rushing'!$A:$A,$A80,'ACC rushing'!$C:$C,$B80)</f>
        <v>2148</v>
      </c>
      <c r="BT81" s="26">
        <f>AVERAGEIFS('ACC rushing'!H:H,'ACC rushing'!$A:$A,$A80,'ACC rushing'!$C:$C,$B80)</f>
        <v>15.16666667</v>
      </c>
      <c r="BU81" s="26">
        <f>MAXIFS('ACC rushing'!I:I,'ACC rushing'!$A:$A,$A80,'ACC rushing'!$C:$C,$B80)</f>
        <v>73</v>
      </c>
      <c r="BV81" s="26">
        <f>SUMIFS('ACC rushing'!J:J,'ACC rushing'!$A:$A,$A80,'ACC rushing'!$C:$C,$B80)</f>
        <v>25</v>
      </c>
      <c r="BW81" s="26">
        <f>SUMIFS('ACC scoring'!D:D,'ACC scoring'!$A:$A,$A80,'ACC scoring'!$C:$C,$B80)</f>
        <v>372</v>
      </c>
      <c r="BX81" s="26">
        <f>SUMIFS('ACC scoring'!E:E,'ACC scoring'!$A:$A,$A80,'ACC scoring'!$C:$C,$B80)</f>
        <v>46</v>
      </c>
      <c r="BY81" s="26">
        <f>SUMIFS('ACC scoring'!F:F,'ACC scoring'!$A:$A,$A80,'ACC scoring'!$C:$C,$B80)</f>
        <v>25</v>
      </c>
      <c r="BZ81" s="26">
        <f>SUMIFS('ACC scoring'!G:G,'ACC scoring'!$A:$A,$A80,'ACC scoring'!$C:$C,$B80)</f>
        <v>19</v>
      </c>
      <c r="CA81" s="26">
        <f>SUMIFS('ACC scoring'!H:H,'ACC scoring'!$A:$A,$A80,'ACC scoring'!$C:$C,$B80)</f>
        <v>1</v>
      </c>
      <c r="CB81" s="26">
        <f>SUMIFS('ACC scoring'!I:I,'ACC scoring'!$A:$A,$A80,'ACC scoring'!$C:$C,$B80)</f>
        <v>1</v>
      </c>
      <c r="CC81" s="26">
        <f>SUMIFS('ACC scoring'!J:J,'ACC scoring'!$A:$A,$A80,'ACC scoring'!$C:$C,$B80)</f>
        <v>0</v>
      </c>
      <c r="CD81" s="26">
        <f>SUMIFS('ACC scoring'!K:K,'ACC scoring'!$A:$A,$A80,'ACC scoring'!$C:$C,$B80)</f>
        <v>0</v>
      </c>
      <c r="CE81" s="26">
        <f>SUMIFS('ACC scoring'!L:L,'ACC scoring'!$A:$A,$A80,'ACC scoring'!$C:$C,$B80)</f>
        <v>0</v>
      </c>
      <c r="CF81" s="26">
        <f>SUMIFS('ACC scoring'!M:M,'ACC scoring'!$A:$A,$A80,'ACC scoring'!$C:$C,$B80)</f>
        <v>0</v>
      </c>
      <c r="CG81" s="26">
        <f>SUMIFS('ACC scoring'!N:N,'ACC scoring'!$A:$A,$A80,'ACC scoring'!$C:$C,$B80)</f>
        <v>0</v>
      </c>
      <c r="CH81" s="26">
        <f>SUMIFS('ACC scoring'!O:O,'ACC scoring'!$A:$A,$A80,'ACC scoring'!$C:$C,$B80)</f>
        <v>57</v>
      </c>
      <c r="CI81" s="26">
        <f>SUMIFS('ACC scoring'!P:P,'ACC scoring'!$A:$A,$A80,'ACC scoring'!$C:$C,$B80)</f>
        <v>57</v>
      </c>
      <c r="CJ81" s="26">
        <f>SUMIFS('ACC scoring'!Q:Q,'ACC scoring'!$A:$A,$A80,'ACC scoring'!$C:$C,$B80)</f>
        <v>13</v>
      </c>
      <c r="CK81" s="26">
        <f>SUMIFS('ACC scoring'!R:R,'ACC scoring'!$A:$A,$A80,'ACC scoring'!$C:$C,$B80)</f>
        <v>17</v>
      </c>
      <c r="CL81" s="26">
        <f>SUMIFS('ACC scoring'!S:S,'ACC scoring'!$A:$A,$A80,'ACC scoring'!$C:$C,$B80)</f>
        <v>0</v>
      </c>
      <c r="CM81" s="26">
        <f>SUMIFS('ACC scoring'!T:T,'ACC scoring'!$A:$A,$A80,'ACC scoring'!$C:$C,$B80)</f>
        <v>0</v>
      </c>
      <c r="CN81" s="26">
        <f>SUMIFS('ACC punting'!D:D,'ACC punting'!$A:$A,$A80,'ACC punting'!$C:$C,$B80)</f>
        <v>53</v>
      </c>
      <c r="CO81" s="26">
        <f>SUMIFS('ACC punting'!E:E,'ACC punting'!$A:$A,$A80,'ACC punting'!$C:$C,$B80)</f>
        <v>2498</v>
      </c>
      <c r="CP81" s="26">
        <f>AVERAGEIFS('ACC punting'!F:F,'ACC punting'!$A:$A,$A80,'ACC punting'!$C:$C,$B80)</f>
        <v>47.1</v>
      </c>
      <c r="CQ81" s="26">
        <f>MAXIFS('ACC punting'!G:G,'ACC punting'!$A:$A,$A80,'ACC punting'!$C:$C,$B80)</f>
        <v>71</v>
      </c>
      <c r="CR81" s="26">
        <f>SUMIFS('ACC punting'!H:H,'ACC punting'!$A:$A,$A80,'ACC punting'!$C:$C,$B80)</f>
        <v>9</v>
      </c>
      <c r="CS81" s="26">
        <f>SUMIFS('ACC punting'!I:I,'ACC punting'!$A:$A,$A80,'ACC punting'!$C:$C,$B80)</f>
        <v>19</v>
      </c>
      <c r="CT81" s="26">
        <f>SUMIFS('ACC punting'!J:J,'ACC punting'!$A:$A,$A80,'ACC punting'!$C:$C,$B80)</f>
        <v>1</v>
      </c>
      <c r="CU81" s="26">
        <f>AVERAGEIFS('ACC punting'!K:K,'ACC punting'!$A:$A,$A80,'ACC punting'!$C:$C,$B80)</f>
        <v>39.3</v>
      </c>
      <c r="CV81" s="26">
        <f>SUMIFS('ACC punting'!L:L,'ACC punting'!$A:$A,$A80,'ACC punting'!$C:$C,$B80)</f>
        <v>16</v>
      </c>
      <c r="CW81" s="26">
        <f>SUMIFS('ACC punting'!M:M,'ACC punting'!$A:$A,$A80,'ACC punting'!$C:$C,$B80)</f>
        <v>196</v>
      </c>
    </row>
    <row r="82">
      <c r="A82" s="16">
        <v>2013.0</v>
      </c>
      <c r="B82" s="13" t="s">
        <v>108</v>
      </c>
      <c r="C82" s="26">
        <f>SUMIFS('ACC receiving'!D:D,'ACC receiving'!$A:$A,$A82,'ACC receiving'!$C:$C,$B82)</f>
        <v>227</v>
      </c>
      <c r="D82" s="26">
        <f>SUMIFS('ACC receiving'!E:E,'ACC receiving'!$A:$A,$A82,'ACC receiving'!$C:$C,$B82)</f>
        <v>2961</v>
      </c>
      <c r="E82" s="26">
        <f>AVERAGEIFS('ACC receiving'!F:F,'ACC receiving'!$A:$A,$A82,'ACC receiving'!$C:$C,$B82)</f>
        <v>11.72625</v>
      </c>
      <c r="F82" s="26">
        <f>SUMIFS('ACC receiving'!G:G,'ACC receiving'!$A:$A,$A82,'ACC receiving'!$C:$C,$B82)</f>
        <v>336</v>
      </c>
      <c r="G82" s="26">
        <f>SUMIFS('ACC receiving'!H:H,'ACC receiving'!$A:$A,$A82,'ACC receiving'!$C:$C,$B82)</f>
        <v>16</v>
      </c>
      <c r="H82" s="26">
        <f>SUMIFS('ACC defense'!D:D,'ACC defense'!$A:$A,$A82,'ACC defense'!$C:$C,$B82)</f>
        <v>19</v>
      </c>
      <c r="I82" s="26">
        <f>SUMIFS('ACC defense'!E:E,'ACC defense'!$A:$A,$A82,'ACC defense'!$C:$C,$B82)</f>
        <v>94</v>
      </c>
      <c r="J82" s="26">
        <f>AVERAGEIFS('ACC defense'!F:F,'ACC defense'!$A:$A,$A82,'ACC defense'!$C:$C,$B82)</f>
        <v>6.667142857</v>
      </c>
      <c r="K82" s="26">
        <f>MAXIFS('ACC defense'!G:G,'ACC defense'!$A:$A,$A82,'ACC defense'!$C:$C,$B82)</f>
        <v>37</v>
      </c>
      <c r="L82" s="26">
        <f>SUMIFS('ACC defense'!H:H,'ACC defense'!$A:$A,$A82,'ACC defense'!$C:$C,$B82)</f>
        <v>1</v>
      </c>
      <c r="M82" s="26">
        <f>SUMIFS('ACC defense'!I:I,'ACC defense'!$A:$A,$A82,'ACC defense'!$C:$C,$B82)</f>
        <v>209</v>
      </c>
      <c r="N82" s="26">
        <f>SUMIFS('ACC defense'!J:J,'ACC defense'!$A:$A,$A82,'ACC defense'!$C:$C,$B82)</f>
        <v>125</v>
      </c>
      <c r="O82" s="26">
        <f>SUMIFS('ACC defense'!K:K,'ACC defense'!$A:$A,$A82,'ACC defense'!$C:$C,$B82)</f>
        <v>334</v>
      </c>
      <c r="P82" s="26">
        <f>SUMIFS('ACC defense'!L:L,'ACC defense'!$A:$A,$A82,'ACC defense'!$C:$C,$B82)</f>
        <v>8</v>
      </c>
      <c r="Q82" s="26">
        <f>SUMIFS('ACC defense'!M:M,'ACC defense'!$A:$A,$A82,'ACC defense'!$C:$C,$B82)</f>
        <v>62</v>
      </c>
      <c r="R82" s="27">
        <f>SUMIFS('ACC kicking'!D:D,'ACC kicking'!$A:$A,$A82,'ACC kicking'!$C:$C,$B82)</f>
        <v>32</v>
      </c>
      <c r="S82" s="27">
        <f>SUMIFS('ACC kicking'!E:E,'ACC kicking'!$A:$A,$A82,'ACC kicking'!$C:$C,$B82)</f>
        <v>34</v>
      </c>
      <c r="T82" s="27">
        <f>SUMIFS('ACC kicking'!F:F,'ACC kicking'!$A:$A,$A82,'ACC kicking'!$C:$C,$B82)</f>
        <v>15</v>
      </c>
      <c r="U82" s="27">
        <f>SUMIFS('ACC kicking'!G:G,'ACC kicking'!$A:$A,$A82,'ACC kicking'!$C:$C,$B82)</f>
        <v>26</v>
      </c>
      <c r="V82" s="27">
        <f>SUMIFS('ACC kicking'!H:H,'ACC kicking'!$A:$A,$A82,'ACC kicking'!$C:$C,$B82)</f>
        <v>0</v>
      </c>
      <c r="W82" s="27">
        <f>SUMIFS('ACC kicking'!I:I,'ACC kicking'!$A:$A,$A82,'ACC kicking'!$C:$C,$B82)</f>
        <v>0</v>
      </c>
      <c r="X82" s="27">
        <f>SUMIFS('ACC kicking'!J:J,'ACC kicking'!$A:$A,$A82,'ACC kicking'!$C:$C,$B82)</f>
        <v>4</v>
      </c>
      <c r="Y82" s="27">
        <f>SUMIFS('ACC kicking'!K:K,'ACC kicking'!$A:$A,$A82,'ACC kicking'!$C:$C,$B82)</f>
        <v>5</v>
      </c>
      <c r="Z82" s="27">
        <f>SUMIFS('ACC kicking'!L:L,'ACC kicking'!$A:$A,$A82,'ACC kicking'!$C:$C,$B82)</f>
        <v>6</v>
      </c>
      <c r="AA82" s="27">
        <f>SUMIFS('ACC kicking'!M:M,'ACC kicking'!$A:$A,$A82,'ACC kicking'!$C:$C,$B82)</f>
        <v>11</v>
      </c>
      <c r="AB82" s="27">
        <f>SUMIFS('ACC kicking'!N:N,'ACC kicking'!$A:$A,$A82,'ACC kicking'!$C:$C,$B82)</f>
        <v>4</v>
      </c>
      <c r="AC82" s="27">
        <f>SUMIFS('ACC kicking'!O:O,'ACC kicking'!$A:$A,$A82,'ACC kicking'!$C:$C,$B82)</f>
        <v>8</v>
      </c>
      <c r="AD82" s="27">
        <f>SUMIFS('ACC kicking'!P:P,'ACC kicking'!$A:$A,$A82,'ACC kicking'!$C:$C,$B82)</f>
        <v>1</v>
      </c>
      <c r="AE82" s="27">
        <f>SUMIFS('ACC kicking'!Q:Q,'ACC kicking'!$A:$A,$A82,'ACC kicking'!$C:$C,$B82)</f>
        <v>2</v>
      </c>
      <c r="AF82" s="27">
        <f>MAXIFS('ACC kicking'!R:R,'ACC kicking'!$A:$A,$A82,'ACC kicking'!$C:$C,$B82)</f>
        <v>56</v>
      </c>
      <c r="AG82" s="27">
        <f>SUMIFS('ACC kicking'!S:S,'ACC kicking'!$A:$A,$A82,'ACC kicking'!$C:$C,$B82)</f>
        <v>77</v>
      </c>
      <c r="AH82" s="27">
        <f>SUMIFS('ACC kickoff-return'!D:D,'ACC kickoff-return'!$A:$A,$A81,'ACC kickoff-return'!$C:$C,$B81)</f>
        <v>37</v>
      </c>
      <c r="AI82" s="27">
        <f>SUMIFS('ACC kickoff-return'!E:E,'ACC kickoff-return'!$A:$A,$A81,'ACC kickoff-return'!$C:$C,$B81)</f>
        <v>722</v>
      </c>
      <c r="AJ82" s="27">
        <f>AVERAGEIFS('ACC kickoff-return'!F:F,'ACC kickoff-return'!$A:$A,$A81,'ACC kickoff-return'!$C:$C,$B81)</f>
        <v>16.494</v>
      </c>
      <c r="AK82" s="27">
        <f>SUMIFS('ACC kickoff-return'!G:G,'ACC kickoff-return'!$A:$A,$A81,'ACC kickoff-return'!$C:$C,$B81)</f>
        <v>0</v>
      </c>
      <c r="AL82" s="27">
        <f>MAXIFS('ACC kickoff-return'!H:H,'ACC kickoff-return'!$A:$A,$A81,'ACC kickoff-return'!$C:$C,$B81)</f>
        <v>49</v>
      </c>
      <c r="AM82" s="27">
        <f>SUMIFS('ACC kickoff-return'!I:I,'ACC kickoff-return'!$A:$A,$A81,'ACC kickoff-return'!$C:$C,$B81)</f>
        <v>0</v>
      </c>
      <c r="AN82" s="26">
        <f>SUMIFS('ACC kickoff'!D:D,'ACC kickoff'!$A:$A,$A81,'ACC kickoff'!$C:$C,$B81)</f>
        <v>62</v>
      </c>
      <c r="AO82" s="26">
        <f>SUMIFS('ACC kickoff'!E:E,'ACC kickoff'!$A:$A,$A81,'ACC kickoff'!$C:$C,$B81)</f>
        <v>3551</v>
      </c>
      <c r="AP82" s="26">
        <f>AVERAGEIFS('ACC kickoff'!F:F,'ACC kickoff'!$A:$A,$A81,'ACC kickoff'!$C:$C,$B81)</f>
        <v>57.05</v>
      </c>
      <c r="AQ82" s="26">
        <f>MAXIFS('ACC kickoff'!G:G,'ACC kickoff'!$A:$A,$A81,'ACC kickoff'!$C:$C,$B81)</f>
        <v>66</v>
      </c>
      <c r="AR82" s="26">
        <f>SUMIFS('ACC kickoff'!H:H,'ACC kickoff'!$A:$A,$A81,'ACC kickoff'!$C:$C,$B81)</f>
        <v>12</v>
      </c>
      <c r="AS82" s="26">
        <f>SUMIFS('ACC kickoff'!I:I,'ACC kickoff'!$A:$A,$A81,'ACC kickoff'!$C:$C,$B81)</f>
        <v>2</v>
      </c>
      <c r="AT82" s="26">
        <f>SUMIFS('ACC kickoff'!J:J,'ACC kickoff'!$A:$A,$A81,'ACC kickoff'!$C:$C,$B81)</f>
        <v>45</v>
      </c>
      <c r="AU82" s="26">
        <f>SUMIFS('ACC kickoff'!K:K,'ACC kickoff'!$A:$A,$A81,'ACC kickoff'!$C:$C,$B81)</f>
        <v>760</v>
      </c>
      <c r="AV82" s="26">
        <f>SUMIFS('ACC kickoff'!L:L,'ACC kickoff'!$A:$A,$A81,'ACC kickoff'!$C:$C,$B81)</f>
        <v>0</v>
      </c>
      <c r="AW82" s="27">
        <f>SUMIFS('ACC passing'!D:D,'ACC passing'!$A:$A,$A81,'ACC passing'!$C:$C,$B81)</f>
        <v>405</v>
      </c>
      <c r="AX82" s="27">
        <f>SUMIFS('ACC passing'!E:E,'ACC passing'!$A:$A,$A81,'ACC passing'!$C:$C,$B81)</f>
        <v>242</v>
      </c>
      <c r="AY82" s="27">
        <f>AVERAGEIFS('ACC passing'!F:F,'ACC passing'!$A:$A,$A81,'ACC passing'!$C:$C,$B81)</f>
        <v>70.06</v>
      </c>
      <c r="AZ82" s="27">
        <f>SUMIFS('ACC passing'!G:G,'ACC passing'!$A:$A,$A81,'ACC passing'!$C:$C,$B81)</f>
        <v>2366</v>
      </c>
      <c r="BA82" s="27">
        <f>AVERAGEIFS('ACC passing'!H:H,'ACC passing'!$A:$A,$A81,'ACC passing'!$C:$C,$B81)</f>
        <v>8.96</v>
      </c>
      <c r="BB82" s="27">
        <f>SUMIFS('ACC passing'!I:I,'ACC passing'!$A:$A,$A81,'ACC passing'!$C:$C,$B81)</f>
        <v>13</v>
      </c>
      <c r="BC82" s="27">
        <f>AVERAGEIFS('ACC passing'!J:J,'ACC passing'!$A:$A,$A81,'ACC passing'!$C:$C,$B81)</f>
        <v>21.06</v>
      </c>
      <c r="BD82" s="27">
        <f>SUMIFS('ACC passing'!K:K,'ACC passing'!$A:$A,$A81,'ACC passing'!$C:$C,$B81)</f>
        <v>17</v>
      </c>
      <c r="BE82" s="27">
        <f>AVERAGEIFS('ACC passing'!L:L,'ACC passing'!$A:$A,$A81,'ACC passing'!$C:$C,$B81)</f>
        <v>2.06</v>
      </c>
      <c r="BF82" s="27">
        <f>MAXIFS('ACC passing'!M:M,'ACC passing'!$A:$A,$A81,'ACC passing'!$C:$C,$B81)</f>
        <v>65</v>
      </c>
      <c r="BG82" s="27">
        <f>SUMIFS('ACC passing'!N:N,'ACC passing'!$A:$A,$A81,'ACC passing'!$C:$C,$B81)</f>
        <v>18</v>
      </c>
      <c r="BH82" s="27">
        <f>SUMIFS('ACC passing'!O:O,'ACC passing'!$A:$A,$A81,'ACC passing'!$C:$C,$B81)</f>
        <v>109</v>
      </c>
      <c r="BI82" s="27">
        <f>AVERAGEIFS('ACC passing'!P:P,'ACC passing'!$A:$A,$A81,'ACC passing'!$C:$C,$B81)</f>
        <v>210.68</v>
      </c>
      <c r="BJ82" s="26">
        <f>SUMIFS('ACC punt-return'!D:D,'ACC punt-return'!$A:$A,$A81,'ACC punt-return'!$C:$C,$B81)</f>
        <v>33</v>
      </c>
      <c r="BK82" s="26">
        <f>SUMIFS('ACC punt-return'!E:E,'ACC punt-return'!$A:$A,$A81,'ACC punt-return'!$C:$C,$B81)</f>
        <v>258</v>
      </c>
      <c r="BL82" s="26">
        <f>AVERAGEIFS('ACC punt-return'!F:F,'ACC punt-return'!$A:$A,$A81,'ACC punt-return'!$C:$C,$B81)</f>
        <v>14.1525</v>
      </c>
      <c r="BM82" s="26">
        <f>SUMIFS('ACC punt-return'!G:G,'ACC punt-return'!$A:$A,$A81,'ACC punt-return'!$C:$C,$B81)</f>
        <v>27</v>
      </c>
      <c r="BN82" s="26">
        <f>MAXIFS('ACC punt-return'!H:H,'ACC punt-return'!$A:$A,$A81,'ACC punt-return'!$C:$C,$B81)</f>
        <v>70</v>
      </c>
      <c r="BO82" s="26">
        <f>SUMIFS('ACC punt-return'!I:I,'ACC punt-return'!$A:$A,$A81,'ACC punt-return'!$C:$C,$B81)</f>
        <v>0</v>
      </c>
      <c r="BP82" s="26">
        <f>SUMIFS('ACC rushing'!D:D,'ACC rushing'!$A:$A,$A81,'ACC rushing'!$C:$C,$B81)</f>
        <v>521</v>
      </c>
      <c r="BQ82" s="26">
        <f>SUMIFS('ACC rushing'!E:E,'ACC rushing'!$A:$A,$A81,'ACC rushing'!$C:$C,$B81)</f>
        <v>2722</v>
      </c>
      <c r="BR82" s="26">
        <f>SUMIFS('ACC rushing'!F:F,'ACC rushing'!$A:$A,$A81,'ACC rushing'!$C:$C,$B81)</f>
        <v>200</v>
      </c>
      <c r="BS82" s="26">
        <f>SUMIFS('ACC rushing'!G:G,'ACC rushing'!$A:$A,$A81,'ACC rushing'!$C:$C,$B81)</f>
        <v>2522</v>
      </c>
      <c r="BT82" s="26">
        <f>AVERAGEIFS('ACC rushing'!H:H,'ACC rushing'!$A:$A,$A81,'ACC rushing'!$C:$C,$B81)</f>
        <v>5.048333333</v>
      </c>
      <c r="BU82" s="26">
        <f>MAXIFS('ACC rushing'!I:I,'ACC rushing'!$A:$A,$A81,'ACC rushing'!$C:$C,$B81)</f>
        <v>67</v>
      </c>
      <c r="BV82" s="26">
        <f>SUMIFS('ACC rushing'!J:J,'ACC rushing'!$A:$A,$A81,'ACC rushing'!$C:$C,$B81)</f>
        <v>25</v>
      </c>
      <c r="BW82" s="26">
        <f>SUMIFS('ACC scoring'!D:D,'ACC scoring'!$A:$A,$A81,'ACC scoring'!$C:$C,$B81)</f>
        <v>227</v>
      </c>
      <c r="BX82" s="26">
        <f>SUMIFS('ACC scoring'!E:E,'ACC scoring'!$A:$A,$A81,'ACC scoring'!$C:$C,$B81)</f>
        <v>28</v>
      </c>
      <c r="BY82" s="26">
        <f>SUMIFS('ACC scoring'!F:F,'ACC scoring'!$A:$A,$A81,'ACC scoring'!$C:$C,$B81)</f>
        <v>23</v>
      </c>
      <c r="BZ82" s="26">
        <f>SUMIFS('ACC scoring'!G:G,'ACC scoring'!$A:$A,$A81,'ACC scoring'!$C:$C,$B81)</f>
        <v>5</v>
      </c>
      <c r="CA82" s="26">
        <f>SUMIFS('ACC scoring'!H:H,'ACC scoring'!$A:$A,$A81,'ACC scoring'!$C:$C,$B81)</f>
        <v>0</v>
      </c>
      <c r="CB82" s="26">
        <f>SUMIFS('ACC scoring'!I:I,'ACC scoring'!$A:$A,$A81,'ACC scoring'!$C:$C,$B81)</f>
        <v>0</v>
      </c>
      <c r="CC82" s="26">
        <f>SUMIFS('ACC scoring'!J:J,'ACC scoring'!$A:$A,$A81,'ACC scoring'!$C:$C,$B81)</f>
        <v>0</v>
      </c>
      <c r="CD82" s="26">
        <f>SUMIFS('ACC scoring'!K:K,'ACC scoring'!$A:$A,$A81,'ACC scoring'!$C:$C,$B81)</f>
        <v>0</v>
      </c>
      <c r="CE82" s="26">
        <f>SUMIFS('ACC scoring'!L:L,'ACC scoring'!$A:$A,$A81,'ACC scoring'!$C:$C,$B81)</f>
        <v>0</v>
      </c>
      <c r="CF82" s="26">
        <f>SUMIFS('ACC scoring'!M:M,'ACC scoring'!$A:$A,$A81,'ACC scoring'!$C:$C,$B81)</f>
        <v>0</v>
      </c>
      <c r="CG82" s="26">
        <f>SUMIFS('ACC scoring'!N:N,'ACC scoring'!$A:$A,$A81,'ACC scoring'!$C:$C,$B81)</f>
        <v>0</v>
      </c>
      <c r="CH82" s="26">
        <f>SUMIFS('ACC scoring'!O:O,'ACC scoring'!$A:$A,$A81,'ACC scoring'!$C:$C,$B81)</f>
        <v>27</v>
      </c>
      <c r="CI82" s="26">
        <f>SUMIFS('ACC scoring'!P:P,'ACC scoring'!$A:$A,$A81,'ACC scoring'!$C:$C,$B81)</f>
        <v>29</v>
      </c>
      <c r="CJ82" s="26">
        <f>SUMIFS('ACC scoring'!Q:Q,'ACC scoring'!$A:$A,$A81,'ACC scoring'!$C:$C,$B81)</f>
        <v>10</v>
      </c>
      <c r="CK82" s="26">
        <f>SUMIFS('ACC scoring'!R:R,'ACC scoring'!$A:$A,$A81,'ACC scoring'!$C:$C,$B81)</f>
        <v>15</v>
      </c>
      <c r="CL82" s="26">
        <f>SUMIFS('ACC scoring'!S:S,'ACC scoring'!$A:$A,$A81,'ACC scoring'!$C:$C,$B81)</f>
        <v>1</v>
      </c>
      <c r="CM82" s="26">
        <f>SUMIFS('ACC scoring'!T:T,'ACC scoring'!$A:$A,$A81,'ACC scoring'!$C:$C,$B81)</f>
        <v>0</v>
      </c>
      <c r="CN82" s="26">
        <f>SUMIFS('ACC punting'!D:D,'ACC punting'!$A:$A,$A81,'ACC punting'!$C:$C,$B81)</f>
        <v>75</v>
      </c>
      <c r="CO82" s="26">
        <f>SUMIFS('ACC punting'!E:E,'ACC punting'!$A:$A,$A81,'ACC punting'!$C:$C,$B81)</f>
        <v>3161</v>
      </c>
      <c r="CP82" s="26">
        <f>AVERAGEIFS('ACC punting'!F:F,'ACC punting'!$A:$A,$A81,'ACC punting'!$C:$C,$B81)</f>
        <v>42.1</v>
      </c>
      <c r="CQ82" s="26">
        <f>MAXIFS('ACC punting'!G:G,'ACC punting'!$A:$A,$A81,'ACC punting'!$C:$C,$B81)</f>
        <v>75</v>
      </c>
      <c r="CR82" s="26">
        <f>SUMIFS('ACC punting'!H:H,'ACC punting'!$A:$A,$A81,'ACC punting'!$C:$C,$B81)</f>
        <v>6</v>
      </c>
      <c r="CS82" s="26">
        <f>SUMIFS('ACC punting'!I:I,'ACC punting'!$A:$A,$A81,'ACC punting'!$C:$C,$B81)</f>
        <v>21</v>
      </c>
      <c r="CT82" s="26">
        <f>SUMIFS('ACC punting'!J:J,'ACC punting'!$A:$A,$A81,'ACC punting'!$C:$C,$B81)</f>
        <v>0</v>
      </c>
      <c r="CU82" s="26">
        <f>AVERAGEIFS('ACC punting'!K:K,'ACC punting'!$A:$A,$A81,'ACC punting'!$C:$C,$B81)</f>
        <v>37.6</v>
      </c>
      <c r="CV82" s="26">
        <f>SUMIFS('ACC punting'!L:L,'ACC punting'!$A:$A,$A81,'ACC punting'!$C:$C,$B81)</f>
        <v>28</v>
      </c>
      <c r="CW82" s="26">
        <f>SUMIFS('ACC punting'!M:M,'ACC punting'!$A:$A,$A81,'ACC punting'!$C:$C,$B81)</f>
        <v>222</v>
      </c>
    </row>
    <row r="83">
      <c r="A83" s="16">
        <v>2013.0</v>
      </c>
      <c r="B83" s="13" t="s">
        <v>102</v>
      </c>
      <c r="C83" s="26">
        <f>SUMIFS('ACC receiving'!D:D,'ACC receiving'!$A:$A,$A83,'ACC receiving'!$C:$C,$B83)</f>
        <v>225</v>
      </c>
      <c r="D83" s="26">
        <f>SUMIFS('ACC receiving'!E:E,'ACC receiving'!$A:$A,$A83,'ACC receiving'!$C:$C,$B83)</f>
        <v>2590</v>
      </c>
      <c r="E83" s="26">
        <f>AVERAGEIFS('ACC receiving'!F:F,'ACC receiving'!$A:$A,$A83,'ACC receiving'!$C:$C,$B83)</f>
        <v>10.862</v>
      </c>
      <c r="F83" s="26">
        <f>SUMIFS('ACC receiving'!G:G,'ACC receiving'!$A:$A,$A83,'ACC receiving'!$C:$C,$B83)</f>
        <v>422</v>
      </c>
      <c r="G83" s="26">
        <f>SUMIFS('ACC receiving'!H:H,'ACC receiving'!$A:$A,$A83,'ACC receiving'!$C:$C,$B83)</f>
        <v>13</v>
      </c>
      <c r="H83" s="26">
        <f>SUMIFS('ACC defense'!D:D,'ACC defense'!$A:$A,$A83,'ACC defense'!$C:$C,$B83)</f>
        <v>12</v>
      </c>
      <c r="I83" s="26">
        <f>SUMIFS('ACC defense'!E:E,'ACC defense'!$A:$A,$A83,'ACC defense'!$C:$C,$B83)</f>
        <v>146</v>
      </c>
      <c r="J83" s="26">
        <f>AVERAGEIFS('ACC defense'!F:F,'ACC defense'!$A:$A,$A83,'ACC defense'!$C:$C,$B83)</f>
        <v>10.42857143</v>
      </c>
      <c r="K83" s="26">
        <f>MAXIFS('ACC defense'!G:G,'ACC defense'!$A:$A,$A83,'ACC defense'!$C:$C,$B83)</f>
        <v>37</v>
      </c>
      <c r="L83" s="26">
        <f>SUMIFS('ACC defense'!H:H,'ACC defense'!$A:$A,$A83,'ACC defense'!$C:$C,$B83)</f>
        <v>1</v>
      </c>
      <c r="M83" s="26">
        <f>SUMIFS('ACC defense'!I:I,'ACC defense'!$A:$A,$A83,'ACC defense'!$C:$C,$B83)</f>
        <v>219</v>
      </c>
      <c r="N83" s="26">
        <f>SUMIFS('ACC defense'!J:J,'ACC defense'!$A:$A,$A83,'ACC defense'!$C:$C,$B83)</f>
        <v>179</v>
      </c>
      <c r="O83" s="26">
        <f>SUMIFS('ACC defense'!K:K,'ACC defense'!$A:$A,$A83,'ACC defense'!$C:$C,$B83)</f>
        <v>398</v>
      </c>
      <c r="P83" s="26">
        <f>SUMIFS('ACC defense'!L:L,'ACC defense'!$A:$A,$A83,'ACC defense'!$C:$C,$B83)</f>
        <v>2</v>
      </c>
      <c r="Q83" s="26">
        <f>SUMIFS('ACC defense'!M:M,'ACC defense'!$A:$A,$A83,'ACC defense'!$C:$C,$B83)</f>
        <v>16</v>
      </c>
      <c r="R83" s="27">
        <f>SUMIFS('ACC kicking'!D:D,'ACC kicking'!$A:$A,$A83,'ACC kicking'!$C:$C,$B83)</f>
        <v>31</v>
      </c>
      <c r="S83" s="27">
        <f>SUMIFS('ACC kicking'!E:E,'ACC kicking'!$A:$A,$A83,'ACC kicking'!$C:$C,$B83)</f>
        <v>31</v>
      </c>
      <c r="T83" s="27">
        <f>SUMIFS('ACC kicking'!F:F,'ACC kicking'!$A:$A,$A83,'ACC kicking'!$C:$C,$B83)</f>
        <v>19</v>
      </c>
      <c r="U83" s="27">
        <f>SUMIFS('ACC kicking'!G:G,'ACC kicking'!$A:$A,$A83,'ACC kicking'!$C:$C,$B83)</f>
        <v>23</v>
      </c>
      <c r="V83" s="27">
        <f>SUMIFS('ACC kicking'!H:H,'ACC kicking'!$A:$A,$A83,'ACC kicking'!$C:$C,$B83)</f>
        <v>1</v>
      </c>
      <c r="W83" s="27">
        <f>SUMIFS('ACC kicking'!I:I,'ACC kicking'!$A:$A,$A83,'ACC kicking'!$C:$C,$B83)</f>
        <v>1</v>
      </c>
      <c r="X83" s="27">
        <f>SUMIFS('ACC kicking'!J:J,'ACC kicking'!$A:$A,$A83,'ACC kicking'!$C:$C,$B83)</f>
        <v>9</v>
      </c>
      <c r="Y83" s="27">
        <f>SUMIFS('ACC kicking'!K:K,'ACC kicking'!$A:$A,$A83,'ACC kicking'!$C:$C,$B83)</f>
        <v>9</v>
      </c>
      <c r="Z83" s="27">
        <f>SUMIFS('ACC kicking'!L:L,'ACC kicking'!$A:$A,$A83,'ACC kicking'!$C:$C,$B83)</f>
        <v>4</v>
      </c>
      <c r="AA83" s="27">
        <f>SUMIFS('ACC kicking'!M:M,'ACC kicking'!$A:$A,$A83,'ACC kicking'!$C:$C,$B83)</f>
        <v>5</v>
      </c>
      <c r="AB83" s="27">
        <f>SUMIFS('ACC kicking'!N:N,'ACC kicking'!$A:$A,$A83,'ACC kicking'!$C:$C,$B83)</f>
        <v>5</v>
      </c>
      <c r="AC83" s="27">
        <f>SUMIFS('ACC kicking'!O:O,'ACC kicking'!$A:$A,$A83,'ACC kicking'!$C:$C,$B83)</f>
        <v>7</v>
      </c>
      <c r="AD83" s="27">
        <f>SUMIFS('ACC kicking'!P:P,'ACC kicking'!$A:$A,$A83,'ACC kicking'!$C:$C,$B83)</f>
        <v>0</v>
      </c>
      <c r="AE83" s="27">
        <f>SUMIFS('ACC kicking'!Q:Q,'ACC kicking'!$A:$A,$A83,'ACC kicking'!$C:$C,$B83)</f>
        <v>1</v>
      </c>
      <c r="AF83" s="27">
        <f>MAXIFS('ACC kicking'!R:R,'ACC kicking'!$A:$A,$A83,'ACC kicking'!$C:$C,$B83)</f>
        <v>48</v>
      </c>
      <c r="AG83" s="27">
        <f>SUMIFS('ACC kicking'!S:S,'ACC kicking'!$A:$A,$A83,'ACC kicking'!$C:$C,$B83)</f>
        <v>88</v>
      </c>
      <c r="AH83" s="27">
        <f>SUMIFS('ACC kickoff-return'!D:D,'ACC kickoff-return'!$A:$A,$A82,'ACC kickoff-return'!$C:$C,$B82)</f>
        <v>33</v>
      </c>
      <c r="AI83" s="27">
        <f>SUMIFS('ACC kickoff-return'!E:E,'ACC kickoff-return'!$A:$A,$A82,'ACC kickoff-return'!$C:$C,$B82)</f>
        <v>690</v>
      </c>
      <c r="AJ83" s="27">
        <f>AVERAGEIFS('ACC kickoff-return'!F:F,'ACC kickoff-return'!$A:$A,$A82,'ACC kickoff-return'!$C:$C,$B82)</f>
        <v>15.16</v>
      </c>
      <c r="AK83" s="27">
        <f>SUMIFS('ACC kickoff-return'!G:G,'ACC kickoff-return'!$A:$A,$A82,'ACC kickoff-return'!$C:$C,$B82)</f>
        <v>0</v>
      </c>
      <c r="AL83" s="27">
        <f>MAXIFS('ACC kickoff-return'!H:H,'ACC kickoff-return'!$A:$A,$A82,'ACC kickoff-return'!$C:$C,$B82)</f>
        <v>88</v>
      </c>
      <c r="AM83" s="27">
        <f>SUMIFS('ACC kickoff-return'!I:I,'ACC kickoff-return'!$A:$A,$A82,'ACC kickoff-return'!$C:$C,$B82)</f>
        <v>0</v>
      </c>
      <c r="AN83" s="26">
        <f>SUMIFS('ACC kickoff'!D:D,'ACC kickoff'!$A:$A,$A82,'ACC kickoff'!$C:$C,$B82)</f>
        <v>60</v>
      </c>
      <c r="AO83" s="26">
        <f>SUMIFS('ACC kickoff'!E:E,'ACC kickoff'!$A:$A,$A82,'ACC kickoff'!$C:$C,$B82)</f>
        <v>3707</v>
      </c>
      <c r="AP83" s="26">
        <f>AVERAGEIFS('ACC kickoff'!F:F,'ACC kickoff'!$A:$A,$A82,'ACC kickoff'!$C:$C,$B82)</f>
        <v>63.16</v>
      </c>
      <c r="AQ83" s="26">
        <f>MAXIFS('ACC kickoff'!G:G,'ACC kickoff'!$A:$A,$A82,'ACC kickoff'!$C:$C,$B82)</f>
        <v>65</v>
      </c>
      <c r="AR83" s="26">
        <f>SUMIFS('ACC kickoff'!H:H,'ACC kickoff'!$A:$A,$A82,'ACC kickoff'!$C:$C,$B82)</f>
        <v>17</v>
      </c>
      <c r="AS83" s="26">
        <f>SUMIFS('ACC kickoff'!I:I,'ACC kickoff'!$A:$A,$A82,'ACC kickoff'!$C:$C,$B82)</f>
        <v>0</v>
      </c>
      <c r="AT83" s="26">
        <f>SUMIFS('ACC kickoff'!J:J,'ACC kickoff'!$A:$A,$A82,'ACC kickoff'!$C:$C,$B82)</f>
        <v>43</v>
      </c>
      <c r="AU83" s="26">
        <f>SUMIFS('ACC kickoff'!K:K,'ACC kickoff'!$A:$A,$A82,'ACC kickoff'!$C:$C,$B82)</f>
        <v>899</v>
      </c>
      <c r="AV83" s="26">
        <f>SUMIFS('ACC kickoff'!L:L,'ACC kickoff'!$A:$A,$A82,'ACC kickoff'!$C:$C,$B82)</f>
        <v>1</v>
      </c>
      <c r="AW83" s="27">
        <f>SUMIFS('ACC passing'!D:D,'ACC passing'!$A:$A,$A82,'ACC passing'!$C:$C,$B82)</f>
        <v>432</v>
      </c>
      <c r="AX83" s="27">
        <f>SUMIFS('ACC passing'!E:E,'ACC passing'!$A:$A,$A82,'ACC passing'!$C:$C,$B82)</f>
        <v>243</v>
      </c>
      <c r="AY83" s="27">
        <f>AVERAGEIFS('ACC passing'!F:F,'ACC passing'!$A:$A,$A82,'ACC passing'!$C:$C,$B82)</f>
        <v>69.4</v>
      </c>
      <c r="AZ83" s="27">
        <f>SUMIFS('ACC passing'!G:G,'ACC passing'!$A:$A,$A82,'ACC passing'!$C:$C,$B82)</f>
        <v>3071</v>
      </c>
      <c r="BA83" s="27">
        <f>AVERAGEIFS('ACC passing'!H:H,'ACC passing'!$A:$A,$A82,'ACC passing'!$C:$C,$B82)</f>
        <v>7.166666667</v>
      </c>
      <c r="BB83" s="27">
        <f>SUMIFS('ACC passing'!I:I,'ACC passing'!$A:$A,$A82,'ACC passing'!$C:$C,$B82)</f>
        <v>16</v>
      </c>
      <c r="BC83" s="27">
        <f>AVERAGEIFS('ACC passing'!J:J,'ACC passing'!$A:$A,$A82,'ACC passing'!$C:$C,$B82)</f>
        <v>1.333333333</v>
      </c>
      <c r="BD83" s="27">
        <f>SUMIFS('ACC passing'!K:K,'ACC passing'!$A:$A,$A82,'ACC passing'!$C:$C,$B82)</f>
        <v>15</v>
      </c>
      <c r="BE83" s="27">
        <f>AVERAGEIFS('ACC passing'!L:L,'ACC passing'!$A:$A,$A82,'ACC passing'!$C:$C,$B82)</f>
        <v>3.366666667</v>
      </c>
      <c r="BF83" s="27">
        <f>MAXIFS('ACC passing'!M:M,'ACC passing'!$A:$A,$A82,'ACC passing'!$C:$C,$B82)</f>
        <v>83</v>
      </c>
      <c r="BG83" s="27">
        <f>SUMIFS('ACC passing'!N:N,'ACC passing'!$A:$A,$A82,'ACC passing'!$C:$C,$B82)</f>
        <v>32</v>
      </c>
      <c r="BH83" s="27">
        <f>SUMIFS('ACC passing'!O:O,'ACC passing'!$A:$A,$A82,'ACC passing'!$C:$C,$B82)</f>
        <v>243</v>
      </c>
      <c r="BI83" s="27">
        <f>AVERAGEIFS('ACC passing'!P:P,'ACC passing'!$A:$A,$A82,'ACC passing'!$C:$C,$B82)</f>
        <v>127.4333333</v>
      </c>
      <c r="BJ83" s="26">
        <f>SUMIFS('ACC punt-return'!D:D,'ACC punt-return'!$A:$A,$A82,'ACC punt-return'!$C:$C,$B82)</f>
        <v>44</v>
      </c>
      <c r="BK83" s="26">
        <f>SUMIFS('ACC punt-return'!E:E,'ACC punt-return'!$A:$A,$A82,'ACC punt-return'!$C:$C,$B82)</f>
        <v>206</v>
      </c>
      <c r="BL83" s="26">
        <f>AVERAGEIFS('ACC punt-return'!F:F,'ACC punt-return'!$A:$A,$A82,'ACC punt-return'!$C:$C,$B82)</f>
        <v>6.296</v>
      </c>
      <c r="BM83" s="26">
        <f>SUMIFS('ACC punt-return'!G:G,'ACC punt-return'!$A:$A,$A82,'ACC punt-return'!$C:$C,$B82)</f>
        <v>11</v>
      </c>
      <c r="BN83" s="26">
        <f>MAXIFS('ACC punt-return'!H:H,'ACC punt-return'!$A:$A,$A82,'ACC punt-return'!$C:$C,$B82)</f>
        <v>43</v>
      </c>
      <c r="BO83" s="26">
        <f>SUMIFS('ACC punt-return'!I:I,'ACC punt-return'!$A:$A,$A82,'ACC punt-return'!$C:$C,$B82)</f>
        <v>1</v>
      </c>
      <c r="BP83" s="26">
        <f>SUMIFS('ACC rushing'!D:D,'ACC rushing'!$A:$A,$A82,'ACC rushing'!$C:$C,$B82)</f>
        <v>459</v>
      </c>
      <c r="BQ83" s="26">
        <f>SUMIFS('ACC rushing'!E:E,'ACC rushing'!$A:$A,$A82,'ACC rushing'!$C:$C,$B82)</f>
        <v>1844</v>
      </c>
      <c r="BR83" s="26">
        <f>SUMIFS('ACC rushing'!F:F,'ACC rushing'!$A:$A,$A82,'ACC rushing'!$C:$C,$B82)</f>
        <v>292</v>
      </c>
      <c r="BS83" s="26">
        <f>SUMIFS('ACC rushing'!G:G,'ACC rushing'!$A:$A,$A82,'ACC rushing'!$C:$C,$B82)</f>
        <v>1552</v>
      </c>
      <c r="BT83" s="26">
        <f>AVERAGEIFS('ACC rushing'!H:H,'ACC rushing'!$A:$A,$A82,'ACC rushing'!$C:$C,$B82)</f>
        <v>4.377142857</v>
      </c>
      <c r="BU83" s="26">
        <f>MAXIFS('ACC rushing'!I:I,'ACC rushing'!$A:$A,$A82,'ACC rushing'!$C:$C,$B82)</f>
        <v>77</v>
      </c>
      <c r="BV83" s="26">
        <f>SUMIFS('ACC rushing'!J:J,'ACC rushing'!$A:$A,$A82,'ACC rushing'!$C:$C,$B82)</f>
        <v>17</v>
      </c>
      <c r="BW83" s="26">
        <f>SUMIFS('ACC scoring'!D:D,'ACC scoring'!$A:$A,$A82,'ACC scoring'!$C:$C,$B82)</f>
        <v>206</v>
      </c>
      <c r="BX83" s="26">
        <f>SUMIFS('ACC scoring'!E:E,'ACC scoring'!$A:$A,$A82,'ACC scoring'!$C:$C,$B82)</f>
        <v>25</v>
      </c>
      <c r="BY83" s="26">
        <f>SUMIFS('ACC scoring'!F:F,'ACC scoring'!$A:$A,$A82,'ACC scoring'!$C:$C,$B82)</f>
        <v>14</v>
      </c>
      <c r="BZ83" s="26">
        <f>SUMIFS('ACC scoring'!G:G,'ACC scoring'!$A:$A,$A82,'ACC scoring'!$C:$C,$B82)</f>
        <v>10</v>
      </c>
      <c r="CA83" s="26">
        <f>SUMIFS('ACC scoring'!H:H,'ACC scoring'!$A:$A,$A82,'ACC scoring'!$C:$C,$B82)</f>
        <v>0</v>
      </c>
      <c r="CB83" s="26">
        <f>SUMIFS('ACC scoring'!I:I,'ACC scoring'!$A:$A,$A82,'ACC scoring'!$C:$C,$B82)</f>
        <v>0</v>
      </c>
      <c r="CC83" s="26">
        <f>SUMIFS('ACC scoring'!J:J,'ACC scoring'!$A:$A,$A82,'ACC scoring'!$C:$C,$B82)</f>
        <v>0</v>
      </c>
      <c r="CD83" s="26">
        <f>SUMIFS('ACC scoring'!K:K,'ACC scoring'!$A:$A,$A82,'ACC scoring'!$C:$C,$B82)</f>
        <v>1</v>
      </c>
      <c r="CE83" s="26">
        <f>SUMIFS('ACC scoring'!L:L,'ACC scoring'!$A:$A,$A82,'ACC scoring'!$C:$C,$B82)</f>
        <v>0</v>
      </c>
      <c r="CF83" s="26">
        <f>SUMIFS('ACC scoring'!M:M,'ACC scoring'!$A:$A,$A82,'ACC scoring'!$C:$C,$B82)</f>
        <v>0</v>
      </c>
      <c r="CG83" s="26">
        <f>SUMIFS('ACC scoring'!N:N,'ACC scoring'!$A:$A,$A82,'ACC scoring'!$C:$C,$B82)</f>
        <v>0</v>
      </c>
      <c r="CH83" s="26">
        <f>SUMIFS('ACC scoring'!O:O,'ACC scoring'!$A:$A,$A82,'ACC scoring'!$C:$C,$B82)</f>
        <v>24</v>
      </c>
      <c r="CI83" s="26">
        <f>SUMIFS('ACC scoring'!P:P,'ACC scoring'!$A:$A,$A82,'ACC scoring'!$C:$C,$B82)</f>
        <v>26</v>
      </c>
      <c r="CJ83" s="26">
        <f>SUMIFS('ACC scoring'!Q:Q,'ACC scoring'!$A:$A,$A82,'ACC scoring'!$C:$C,$B82)</f>
        <v>10</v>
      </c>
      <c r="CK83" s="26">
        <f>SUMIFS('ACC scoring'!R:R,'ACC scoring'!$A:$A,$A82,'ACC scoring'!$C:$C,$B82)</f>
        <v>16</v>
      </c>
      <c r="CL83" s="26">
        <f>SUMIFS('ACC scoring'!S:S,'ACC scoring'!$A:$A,$A82,'ACC scoring'!$C:$C,$B82)</f>
        <v>1</v>
      </c>
      <c r="CM83" s="26">
        <f>SUMIFS('ACC scoring'!T:T,'ACC scoring'!$A:$A,$A82,'ACC scoring'!$C:$C,$B82)</f>
        <v>0</v>
      </c>
      <c r="CN83" s="26">
        <f>SUMIFS('ACC punting'!D:D,'ACC punting'!$A:$A,$A82,'ACC punting'!$C:$C,$B82)</f>
        <v>78</v>
      </c>
      <c r="CO83" s="26">
        <f>SUMIFS('ACC punting'!E:E,'ACC punting'!$A:$A,$A82,'ACC punting'!$C:$C,$B82)</f>
        <v>3442</v>
      </c>
      <c r="CP83" s="26">
        <f>AVERAGEIFS('ACC punting'!F:F,'ACC punting'!$A:$A,$A82,'ACC punting'!$C:$C,$B82)</f>
        <v>44.1</v>
      </c>
      <c r="CQ83" s="26">
        <f>MAXIFS('ACC punting'!G:G,'ACC punting'!$A:$A,$A82,'ACC punting'!$C:$C,$B82)</f>
        <v>64</v>
      </c>
      <c r="CR83" s="26">
        <f>SUMIFS('ACC punting'!H:H,'ACC punting'!$A:$A,$A82,'ACC punting'!$C:$C,$B82)</f>
        <v>8</v>
      </c>
      <c r="CS83" s="26">
        <f>SUMIFS('ACC punting'!I:I,'ACC punting'!$A:$A,$A82,'ACC punting'!$C:$C,$B82)</f>
        <v>24</v>
      </c>
      <c r="CT83" s="26">
        <f>SUMIFS('ACC punting'!J:J,'ACC punting'!$A:$A,$A82,'ACC punting'!$C:$C,$B82)</f>
        <v>0</v>
      </c>
      <c r="CU83" s="26">
        <f>AVERAGEIFS('ACC punting'!K:K,'ACC punting'!$A:$A,$A82,'ACC punting'!$C:$C,$B82)</f>
        <v>37.2</v>
      </c>
      <c r="CV83" s="26">
        <f>SUMIFS('ACC punting'!L:L,'ACC punting'!$A:$A,$A82,'ACC punting'!$C:$C,$B82)</f>
        <v>33</v>
      </c>
      <c r="CW83" s="26">
        <f>SUMIFS('ACC punting'!M:M,'ACC punting'!$A:$A,$A82,'ACC punting'!$C:$C,$B82)</f>
        <v>384</v>
      </c>
    </row>
    <row r="84">
      <c r="A84" s="16">
        <v>2013.0</v>
      </c>
      <c r="B84" s="13" t="s">
        <v>410</v>
      </c>
      <c r="C84" s="26">
        <f>SUMIFS('ACC receiving'!D:D,'ACC receiving'!$A:$A,$A84,'ACC receiving'!$C:$C,$B84)</f>
        <v>210</v>
      </c>
      <c r="D84" s="26">
        <f>SUMIFS('ACC receiving'!E:E,'ACC receiving'!$A:$A,$A84,'ACC receiving'!$C:$C,$B84)</f>
        <v>3043</v>
      </c>
      <c r="E84" s="26">
        <f>AVERAGEIFS('ACC receiving'!F:F,'ACC receiving'!$A:$A,$A84,'ACC receiving'!$C:$C,$B84)</f>
        <v>14.16285714</v>
      </c>
      <c r="F84" s="26">
        <f>SUMIFS('ACC receiving'!G:G,'ACC receiving'!$A:$A,$A84,'ACC receiving'!$C:$C,$B84)</f>
        <v>390</v>
      </c>
      <c r="G84" s="26">
        <f>SUMIFS('ACC receiving'!H:H,'ACC receiving'!$A:$A,$A84,'ACC receiving'!$C:$C,$B84)</f>
        <v>16</v>
      </c>
      <c r="H84" s="26">
        <f>SUMIFS('ACC defense'!D:D,'ACC defense'!$A:$A,$A84,'ACC defense'!$C:$C,$B84)</f>
        <v>11</v>
      </c>
      <c r="I84" s="26">
        <f>SUMIFS('ACC defense'!E:E,'ACC defense'!$A:$A,$A84,'ACC defense'!$C:$C,$B84)</f>
        <v>118</v>
      </c>
      <c r="J84" s="26">
        <f>AVERAGEIFS('ACC defense'!F:F,'ACC defense'!$A:$A,$A84,'ACC defense'!$C:$C,$B84)</f>
        <v>9.3125</v>
      </c>
      <c r="K84" s="26">
        <f>MAXIFS('ACC defense'!G:G,'ACC defense'!$A:$A,$A84,'ACC defense'!$C:$C,$B84)</f>
        <v>49</v>
      </c>
      <c r="L84" s="26">
        <f>SUMIFS('ACC defense'!H:H,'ACC defense'!$A:$A,$A84,'ACC defense'!$C:$C,$B84)</f>
        <v>2</v>
      </c>
      <c r="M84" s="26">
        <f>SUMIFS('ACC defense'!I:I,'ACC defense'!$A:$A,$A84,'ACC defense'!$C:$C,$B84)</f>
        <v>209</v>
      </c>
      <c r="N84" s="26">
        <f>SUMIFS('ACC defense'!J:J,'ACC defense'!$A:$A,$A84,'ACC defense'!$C:$C,$B84)</f>
        <v>107</v>
      </c>
      <c r="O84" s="26">
        <f>SUMIFS('ACC defense'!K:K,'ACC defense'!$A:$A,$A84,'ACC defense'!$C:$C,$B84)</f>
        <v>316</v>
      </c>
      <c r="P84" s="26">
        <f>SUMIFS('ACC defense'!L:L,'ACC defense'!$A:$A,$A84,'ACC defense'!$C:$C,$B84)</f>
        <v>7.5</v>
      </c>
      <c r="Q84" s="26">
        <f>SUMIFS('ACC defense'!M:M,'ACC defense'!$A:$A,$A84,'ACC defense'!$C:$C,$B84)</f>
        <v>48</v>
      </c>
      <c r="R84" s="27">
        <f>SUMIFS('ACC kicking'!D:D,'ACC kicking'!$A:$A,$A84,'ACC kicking'!$C:$C,$B84)</f>
        <v>37</v>
      </c>
      <c r="S84" s="27">
        <f>SUMIFS('ACC kicking'!E:E,'ACC kicking'!$A:$A,$A84,'ACC kicking'!$C:$C,$B84)</f>
        <v>38</v>
      </c>
      <c r="T84" s="27">
        <f>SUMIFS('ACC kicking'!F:F,'ACC kicking'!$A:$A,$A84,'ACC kicking'!$C:$C,$B84)</f>
        <v>21</v>
      </c>
      <c r="U84" s="27">
        <f>SUMIFS('ACC kicking'!G:G,'ACC kicking'!$A:$A,$A84,'ACC kicking'!$C:$C,$B84)</f>
        <v>25</v>
      </c>
      <c r="V84" s="27">
        <f>SUMIFS('ACC kicking'!H:H,'ACC kicking'!$A:$A,$A84,'ACC kicking'!$C:$C,$B84)</f>
        <v>0</v>
      </c>
      <c r="W84" s="27">
        <f>SUMIFS('ACC kicking'!I:I,'ACC kicking'!$A:$A,$A84,'ACC kicking'!$C:$C,$B84)</f>
        <v>0</v>
      </c>
      <c r="X84" s="27">
        <f>SUMIFS('ACC kicking'!J:J,'ACC kicking'!$A:$A,$A84,'ACC kicking'!$C:$C,$B84)</f>
        <v>8</v>
      </c>
      <c r="Y84" s="27">
        <f>SUMIFS('ACC kicking'!K:K,'ACC kicking'!$A:$A,$A84,'ACC kicking'!$C:$C,$B84)</f>
        <v>8</v>
      </c>
      <c r="Z84" s="27">
        <f>SUMIFS('ACC kicking'!L:L,'ACC kicking'!$A:$A,$A84,'ACC kicking'!$C:$C,$B84)</f>
        <v>8</v>
      </c>
      <c r="AA84" s="27">
        <f>SUMIFS('ACC kicking'!M:M,'ACC kicking'!$A:$A,$A84,'ACC kicking'!$C:$C,$B84)</f>
        <v>9</v>
      </c>
      <c r="AB84" s="27">
        <f>SUMIFS('ACC kicking'!N:N,'ACC kicking'!$A:$A,$A84,'ACC kicking'!$C:$C,$B84)</f>
        <v>4</v>
      </c>
      <c r="AC84" s="27">
        <f>SUMIFS('ACC kicking'!O:O,'ACC kicking'!$A:$A,$A84,'ACC kicking'!$C:$C,$B84)</f>
        <v>5</v>
      </c>
      <c r="AD84" s="27">
        <f>SUMIFS('ACC kicking'!P:P,'ACC kicking'!$A:$A,$A84,'ACC kicking'!$C:$C,$B84)</f>
        <v>1</v>
      </c>
      <c r="AE84" s="27">
        <f>SUMIFS('ACC kicking'!Q:Q,'ACC kicking'!$A:$A,$A84,'ACC kicking'!$C:$C,$B84)</f>
        <v>3</v>
      </c>
      <c r="AF84" s="27">
        <f>MAXIFS('ACC kicking'!R:R,'ACC kicking'!$A:$A,$A84,'ACC kicking'!$C:$C,$B84)</f>
        <v>50</v>
      </c>
      <c r="AG84" s="27">
        <f>SUMIFS('ACC kicking'!S:S,'ACC kicking'!$A:$A,$A84,'ACC kicking'!$C:$C,$B84)</f>
        <v>100</v>
      </c>
      <c r="AH84" s="27">
        <f>SUMIFS('ACC kickoff-return'!D:D,'ACC kickoff-return'!$A:$A,$A83,'ACC kickoff-return'!$C:$C,$B83)</f>
        <v>44</v>
      </c>
      <c r="AI84" s="27">
        <f>SUMIFS('ACC kickoff-return'!E:E,'ACC kickoff-return'!$A:$A,$A83,'ACC kickoff-return'!$C:$C,$B83)</f>
        <v>835</v>
      </c>
      <c r="AJ84" s="27">
        <f>AVERAGEIFS('ACC kickoff-return'!F:F,'ACC kickoff-return'!$A:$A,$A83,'ACC kickoff-return'!$C:$C,$B83)</f>
        <v>15.59777778</v>
      </c>
      <c r="AK84" s="27">
        <f>SUMIFS('ACC kickoff-return'!G:G,'ACC kickoff-return'!$A:$A,$A83,'ACC kickoff-return'!$C:$C,$B83)</f>
        <v>2</v>
      </c>
      <c r="AL84" s="27">
        <f>MAXIFS('ACC kickoff-return'!H:H,'ACC kickoff-return'!$A:$A,$A83,'ACC kickoff-return'!$C:$C,$B83)</f>
        <v>49</v>
      </c>
      <c r="AM84" s="27">
        <f>SUMIFS('ACC kickoff-return'!I:I,'ACC kickoff-return'!$A:$A,$A83,'ACC kickoff-return'!$C:$C,$B83)</f>
        <v>0</v>
      </c>
      <c r="AN84" s="26">
        <f>SUMIFS('ACC kickoff'!D:D,'ACC kickoff'!$A:$A,$A83,'ACC kickoff'!$C:$C,$B83)</f>
        <v>58</v>
      </c>
      <c r="AO84" s="26">
        <f>SUMIFS('ACC kickoff'!E:E,'ACC kickoff'!$A:$A,$A83,'ACC kickoff'!$C:$C,$B83)</f>
        <v>3528</v>
      </c>
      <c r="AP84" s="26">
        <f>AVERAGEIFS('ACC kickoff'!F:F,'ACC kickoff'!$A:$A,$A83,'ACC kickoff'!$C:$C,$B83)</f>
        <v>60.8</v>
      </c>
      <c r="AQ84" s="26">
        <f>MAXIFS('ACC kickoff'!G:G,'ACC kickoff'!$A:$A,$A83,'ACC kickoff'!$C:$C,$B83)</f>
        <v>65</v>
      </c>
      <c r="AR84" s="26">
        <f>SUMIFS('ACC kickoff'!H:H,'ACC kickoff'!$A:$A,$A83,'ACC kickoff'!$C:$C,$B83)</f>
        <v>29</v>
      </c>
      <c r="AS84" s="26">
        <f>SUMIFS('ACC kickoff'!I:I,'ACC kickoff'!$A:$A,$A83,'ACC kickoff'!$C:$C,$B83)</f>
        <v>2</v>
      </c>
      <c r="AT84" s="26">
        <f>SUMIFS('ACC kickoff'!J:J,'ACC kickoff'!$A:$A,$A83,'ACC kickoff'!$C:$C,$B83)</f>
        <v>26</v>
      </c>
      <c r="AU84" s="26">
        <f>SUMIFS('ACC kickoff'!K:K,'ACC kickoff'!$A:$A,$A83,'ACC kickoff'!$C:$C,$B83)</f>
        <v>674</v>
      </c>
      <c r="AV84" s="26">
        <f>SUMIFS('ACC kickoff'!L:L,'ACC kickoff'!$A:$A,$A83,'ACC kickoff'!$C:$C,$B83)</f>
        <v>1</v>
      </c>
      <c r="AW84" s="27">
        <f>SUMIFS('ACC passing'!D:D,'ACC passing'!$A:$A,$A83,'ACC passing'!$C:$C,$B83)</f>
        <v>423</v>
      </c>
      <c r="AX84" s="27">
        <f>SUMIFS('ACC passing'!E:E,'ACC passing'!$A:$A,$A83,'ACC passing'!$C:$C,$B83)</f>
        <v>249</v>
      </c>
      <c r="AY84" s="27">
        <f>AVERAGEIFS('ACC passing'!F:F,'ACC passing'!$A:$A,$A83,'ACC passing'!$C:$C,$B83)</f>
        <v>50.02857143</v>
      </c>
      <c r="AZ84" s="27">
        <f>SUMIFS('ACC passing'!G:G,'ACC passing'!$A:$A,$A83,'ACC passing'!$C:$C,$B83)</f>
        <v>2890</v>
      </c>
      <c r="BA84" s="27">
        <f>AVERAGEIFS('ACC passing'!H:H,'ACC passing'!$A:$A,$A83,'ACC passing'!$C:$C,$B83)</f>
        <v>10.62857143</v>
      </c>
      <c r="BB84" s="27">
        <f>SUMIFS('ACC passing'!I:I,'ACC passing'!$A:$A,$A83,'ACC passing'!$C:$C,$B83)</f>
        <v>14</v>
      </c>
      <c r="BC84" s="27">
        <f>AVERAGEIFS('ACC passing'!J:J,'ACC passing'!$A:$A,$A83,'ACC passing'!$C:$C,$B83)</f>
        <v>18.87142857</v>
      </c>
      <c r="BD84" s="27">
        <f>SUMIFS('ACC passing'!K:K,'ACC passing'!$A:$A,$A83,'ACC passing'!$C:$C,$B83)</f>
        <v>15</v>
      </c>
      <c r="BE84" s="27">
        <f>AVERAGEIFS('ACC passing'!L:L,'ACC passing'!$A:$A,$A83,'ACC passing'!$C:$C,$B83)</f>
        <v>1.085714286</v>
      </c>
      <c r="BF84" s="27">
        <f>MAXIFS('ACC passing'!M:M,'ACC passing'!$A:$A,$A83,'ACC passing'!$C:$C,$B83)</f>
        <v>80</v>
      </c>
      <c r="BG84" s="27">
        <f>SUMIFS('ACC passing'!N:N,'ACC passing'!$A:$A,$A83,'ACC passing'!$C:$C,$B83)</f>
        <v>34</v>
      </c>
      <c r="BH84" s="27">
        <f>SUMIFS('ACC passing'!O:O,'ACC passing'!$A:$A,$A83,'ACC passing'!$C:$C,$B83)</f>
        <v>193</v>
      </c>
      <c r="BI84" s="27">
        <f>AVERAGEIFS('ACC passing'!P:P,'ACC passing'!$A:$A,$A83,'ACC passing'!$C:$C,$B83)</f>
        <v>199.4714286</v>
      </c>
      <c r="BJ84" s="26">
        <f>SUMIFS('ACC punt-return'!D:D,'ACC punt-return'!$A:$A,$A83,'ACC punt-return'!$C:$C,$B83)</f>
        <v>21</v>
      </c>
      <c r="BK84" s="26">
        <f>SUMIFS('ACC punt-return'!E:E,'ACC punt-return'!$A:$A,$A83,'ACC punt-return'!$C:$C,$B83)</f>
        <v>275</v>
      </c>
      <c r="BL84" s="26">
        <f>AVERAGEIFS('ACC punt-return'!F:F,'ACC punt-return'!$A:$A,$A83,'ACC punt-return'!$C:$C,$B83)</f>
        <v>11.435</v>
      </c>
      <c r="BM84" s="26">
        <f>SUMIFS('ACC punt-return'!G:G,'ACC punt-return'!$A:$A,$A83,'ACC punt-return'!$C:$C,$B83)</f>
        <v>22</v>
      </c>
      <c r="BN84" s="26">
        <f>MAXIFS('ACC punt-return'!H:H,'ACC punt-return'!$A:$A,$A83,'ACC punt-return'!$C:$C,$B83)</f>
        <v>73</v>
      </c>
      <c r="BO84" s="26">
        <f>SUMIFS('ACC punt-return'!I:I,'ACC punt-return'!$A:$A,$A83,'ACC punt-return'!$C:$C,$B83)</f>
        <v>2</v>
      </c>
      <c r="BP84" s="26">
        <f>SUMIFS('ACC rushing'!D:D,'ACC rushing'!$A:$A,$A83,'ACC rushing'!$C:$C,$B83)</f>
        <v>505</v>
      </c>
      <c r="BQ84" s="26">
        <f>SUMIFS('ACC rushing'!E:E,'ACC rushing'!$A:$A,$A83,'ACC rushing'!$C:$C,$B83)</f>
        <v>2324</v>
      </c>
      <c r="BR84" s="26">
        <f>SUMIFS('ACC rushing'!F:F,'ACC rushing'!$A:$A,$A83,'ACC rushing'!$C:$C,$B83)</f>
        <v>295</v>
      </c>
      <c r="BS84" s="26">
        <f>SUMIFS('ACC rushing'!G:G,'ACC rushing'!$A:$A,$A83,'ACC rushing'!$C:$C,$B83)</f>
        <v>2029</v>
      </c>
      <c r="BT84" s="26">
        <f>AVERAGEIFS('ACC rushing'!H:H,'ACC rushing'!$A:$A,$A83,'ACC rushing'!$C:$C,$B83)</f>
        <v>4.843333333</v>
      </c>
      <c r="BU84" s="26">
        <f>MAXIFS('ACC rushing'!I:I,'ACC rushing'!$A:$A,$A83,'ACC rushing'!$C:$C,$B83)</f>
        <v>72</v>
      </c>
      <c r="BV84" s="26">
        <f>SUMIFS('ACC rushing'!J:J,'ACC rushing'!$A:$A,$A83,'ACC rushing'!$C:$C,$B83)</f>
        <v>14</v>
      </c>
      <c r="BW84" s="26">
        <f>SUMIFS('ACC scoring'!D:D,'ACC scoring'!$A:$A,$A83,'ACC scoring'!$C:$C,$B83)</f>
        <v>208</v>
      </c>
      <c r="BX84" s="26">
        <f>SUMIFS('ACC scoring'!E:E,'ACC scoring'!$A:$A,$A83,'ACC scoring'!$C:$C,$B83)</f>
        <v>20</v>
      </c>
      <c r="BY84" s="26">
        <f>SUMIFS('ACC scoring'!F:F,'ACC scoring'!$A:$A,$A83,'ACC scoring'!$C:$C,$B83)</f>
        <v>8</v>
      </c>
      <c r="BZ84" s="26">
        <f>SUMIFS('ACC scoring'!G:G,'ACC scoring'!$A:$A,$A83,'ACC scoring'!$C:$C,$B83)</f>
        <v>10</v>
      </c>
      <c r="CA84" s="26">
        <f>SUMIFS('ACC scoring'!H:H,'ACC scoring'!$A:$A,$A83,'ACC scoring'!$C:$C,$B83)</f>
        <v>0</v>
      </c>
      <c r="CB84" s="26">
        <f>SUMIFS('ACC scoring'!I:I,'ACC scoring'!$A:$A,$A83,'ACC scoring'!$C:$C,$B83)</f>
        <v>2</v>
      </c>
      <c r="CC84" s="26">
        <f>SUMIFS('ACC scoring'!J:J,'ACC scoring'!$A:$A,$A83,'ACC scoring'!$C:$C,$B83)</f>
        <v>0</v>
      </c>
      <c r="CD84" s="26">
        <f>SUMIFS('ACC scoring'!K:K,'ACC scoring'!$A:$A,$A83,'ACC scoring'!$C:$C,$B83)</f>
        <v>0</v>
      </c>
      <c r="CE84" s="26">
        <f>SUMIFS('ACC scoring'!L:L,'ACC scoring'!$A:$A,$A83,'ACC scoring'!$C:$C,$B83)</f>
        <v>0</v>
      </c>
      <c r="CF84" s="26">
        <f>SUMIFS('ACC scoring'!M:M,'ACC scoring'!$A:$A,$A83,'ACC scoring'!$C:$C,$B83)</f>
        <v>0</v>
      </c>
      <c r="CG84" s="26">
        <f>SUMIFS('ACC scoring'!N:N,'ACC scoring'!$A:$A,$A83,'ACC scoring'!$C:$C,$B83)</f>
        <v>0</v>
      </c>
      <c r="CH84" s="26">
        <f>SUMIFS('ACC scoring'!O:O,'ACC scoring'!$A:$A,$A83,'ACC scoring'!$C:$C,$B83)</f>
        <v>31</v>
      </c>
      <c r="CI84" s="26">
        <f>SUMIFS('ACC scoring'!P:P,'ACC scoring'!$A:$A,$A83,'ACC scoring'!$C:$C,$B83)</f>
        <v>31</v>
      </c>
      <c r="CJ84" s="26">
        <f>SUMIFS('ACC scoring'!Q:Q,'ACC scoring'!$A:$A,$A83,'ACC scoring'!$C:$C,$B83)</f>
        <v>19</v>
      </c>
      <c r="CK84" s="26">
        <f>SUMIFS('ACC scoring'!R:R,'ACC scoring'!$A:$A,$A83,'ACC scoring'!$C:$C,$B83)</f>
        <v>23</v>
      </c>
      <c r="CL84" s="26">
        <f>SUMIFS('ACC scoring'!S:S,'ACC scoring'!$A:$A,$A83,'ACC scoring'!$C:$C,$B83)</f>
        <v>0</v>
      </c>
      <c r="CM84" s="26">
        <f>SUMIFS('ACC scoring'!T:T,'ACC scoring'!$A:$A,$A83,'ACC scoring'!$C:$C,$B83)</f>
        <v>0</v>
      </c>
      <c r="CN84" s="26">
        <f>SUMIFS('ACC punting'!D:D,'ACC punting'!$A:$A,$A83,'ACC punting'!$C:$C,$B83)</f>
        <v>67</v>
      </c>
      <c r="CO84" s="26">
        <f>SUMIFS('ACC punting'!E:E,'ACC punting'!$A:$A,$A83,'ACC punting'!$C:$C,$B83)</f>
        <v>2824</v>
      </c>
      <c r="CP84" s="26">
        <f>AVERAGEIFS('ACC punting'!F:F,'ACC punting'!$A:$A,$A83,'ACC punting'!$C:$C,$B83)</f>
        <v>42.1</v>
      </c>
      <c r="CQ84" s="26">
        <f>MAXIFS('ACC punting'!G:G,'ACC punting'!$A:$A,$A83,'ACC punting'!$C:$C,$B83)</f>
        <v>66</v>
      </c>
      <c r="CR84" s="26">
        <f>SUMIFS('ACC punting'!H:H,'ACC punting'!$A:$A,$A83,'ACC punting'!$C:$C,$B83)</f>
        <v>7</v>
      </c>
      <c r="CS84" s="26">
        <f>SUMIFS('ACC punting'!I:I,'ACC punting'!$A:$A,$A83,'ACC punting'!$C:$C,$B83)</f>
        <v>19</v>
      </c>
      <c r="CT84" s="26">
        <f>SUMIFS('ACC punting'!J:J,'ACC punting'!$A:$A,$A83,'ACC punting'!$C:$C,$B83)</f>
        <v>0</v>
      </c>
      <c r="CU84" s="26">
        <f>AVERAGEIFS('ACC punting'!K:K,'ACC punting'!$A:$A,$A83,'ACC punting'!$C:$C,$B83)</f>
        <v>38.2</v>
      </c>
      <c r="CV84" s="26">
        <f>SUMIFS('ACC punting'!L:L,'ACC punting'!$A:$A,$A83,'ACC punting'!$C:$C,$B83)</f>
        <v>22</v>
      </c>
      <c r="CW84" s="26">
        <f>SUMIFS('ACC punting'!M:M,'ACC punting'!$A:$A,$A83,'ACC punting'!$C:$C,$B83)</f>
        <v>122</v>
      </c>
    </row>
    <row r="85">
      <c r="A85" s="16">
        <v>2013.0</v>
      </c>
      <c r="B85" s="13" t="s">
        <v>101</v>
      </c>
      <c r="C85" s="26">
        <f>SUMIFS('ACC receiving'!D:D,'ACC receiving'!$A:$A,$A85,'ACC receiving'!$C:$C,$B85)</f>
        <v>250</v>
      </c>
      <c r="D85" s="26">
        <f>SUMIFS('ACC receiving'!E:E,'ACC receiving'!$A:$A,$A85,'ACC receiving'!$C:$C,$B85)</f>
        <v>2304</v>
      </c>
      <c r="E85" s="26">
        <f>AVERAGEIFS('ACC receiving'!F:F,'ACC receiving'!$A:$A,$A85,'ACC receiving'!$C:$C,$B85)</f>
        <v>9.3</v>
      </c>
      <c r="F85" s="26">
        <f>SUMIFS('ACC receiving'!G:G,'ACC receiving'!$A:$A,$A85,'ACC receiving'!$C:$C,$B85)</f>
        <v>290</v>
      </c>
      <c r="G85" s="26">
        <f>SUMIFS('ACC receiving'!H:H,'ACC receiving'!$A:$A,$A85,'ACC receiving'!$C:$C,$B85)</f>
        <v>9</v>
      </c>
      <c r="H85" s="26">
        <f>SUMIFS('ACC defense'!D:D,'ACC defense'!$A:$A,$A85,'ACC defense'!$C:$C,$B85)</f>
        <v>10</v>
      </c>
      <c r="I85" s="26">
        <f>SUMIFS('ACC defense'!E:E,'ACC defense'!$A:$A,$A85,'ACC defense'!$C:$C,$B85)</f>
        <v>38</v>
      </c>
      <c r="J85" s="26">
        <f>AVERAGEIFS('ACC defense'!F:F,'ACC defense'!$A:$A,$A85,'ACC defense'!$C:$C,$B85)</f>
        <v>1.583333333</v>
      </c>
      <c r="K85" s="26">
        <f>MAXIFS('ACC defense'!G:G,'ACC defense'!$A:$A,$A85,'ACC defense'!$C:$C,$B85)</f>
        <v>21</v>
      </c>
      <c r="L85" s="26">
        <f>SUMIFS('ACC defense'!H:H,'ACC defense'!$A:$A,$A85,'ACC defense'!$C:$C,$B85)</f>
        <v>0</v>
      </c>
      <c r="M85" s="26">
        <f>SUMIFS('ACC defense'!I:I,'ACC defense'!$A:$A,$A85,'ACC defense'!$C:$C,$B85)</f>
        <v>91</v>
      </c>
      <c r="N85" s="26">
        <f>SUMIFS('ACC defense'!J:J,'ACC defense'!$A:$A,$A85,'ACC defense'!$C:$C,$B85)</f>
        <v>52</v>
      </c>
      <c r="O85" s="26">
        <f>SUMIFS('ACC defense'!K:K,'ACC defense'!$A:$A,$A85,'ACC defense'!$C:$C,$B85)</f>
        <v>143</v>
      </c>
      <c r="P85" s="26">
        <f>SUMIFS('ACC defense'!L:L,'ACC defense'!$A:$A,$A85,'ACC defense'!$C:$C,$B85)</f>
        <v>1</v>
      </c>
      <c r="Q85" s="26">
        <f>SUMIFS('ACC defense'!M:M,'ACC defense'!$A:$A,$A85,'ACC defense'!$C:$C,$B85)</f>
        <v>1</v>
      </c>
      <c r="R85" s="27">
        <f>SUMIFS('ACC kicking'!D:D,'ACC kicking'!$A:$A,$A85,'ACC kicking'!$C:$C,$B85)</f>
        <v>24</v>
      </c>
      <c r="S85" s="27">
        <f>SUMIFS('ACC kicking'!E:E,'ACC kicking'!$A:$A,$A85,'ACC kicking'!$C:$C,$B85)</f>
        <v>25</v>
      </c>
      <c r="T85" s="27">
        <f>SUMIFS('ACC kicking'!F:F,'ACC kicking'!$A:$A,$A85,'ACC kicking'!$C:$C,$B85)</f>
        <v>15</v>
      </c>
      <c r="U85" s="27">
        <f>SUMIFS('ACC kicking'!G:G,'ACC kicking'!$A:$A,$A85,'ACC kicking'!$C:$C,$B85)</f>
        <v>19</v>
      </c>
      <c r="V85" s="27">
        <f>SUMIFS('ACC kicking'!H:H,'ACC kicking'!$A:$A,$A85,'ACC kicking'!$C:$C,$B85)</f>
        <v>1</v>
      </c>
      <c r="W85" s="27">
        <f>SUMIFS('ACC kicking'!I:I,'ACC kicking'!$A:$A,$A85,'ACC kicking'!$C:$C,$B85)</f>
        <v>1</v>
      </c>
      <c r="X85" s="27">
        <f>SUMIFS('ACC kicking'!J:J,'ACC kicking'!$A:$A,$A85,'ACC kicking'!$C:$C,$B85)</f>
        <v>6</v>
      </c>
      <c r="Y85" s="27">
        <f>SUMIFS('ACC kicking'!K:K,'ACC kicking'!$A:$A,$A85,'ACC kicking'!$C:$C,$B85)</f>
        <v>6</v>
      </c>
      <c r="Z85" s="27">
        <f>SUMIFS('ACC kicking'!L:L,'ACC kicking'!$A:$A,$A85,'ACC kicking'!$C:$C,$B85)</f>
        <v>6</v>
      </c>
      <c r="AA85" s="27">
        <f>SUMIFS('ACC kicking'!M:M,'ACC kicking'!$A:$A,$A85,'ACC kicking'!$C:$C,$B85)</f>
        <v>7</v>
      </c>
      <c r="AB85" s="27">
        <f>SUMIFS('ACC kicking'!N:N,'ACC kicking'!$A:$A,$A85,'ACC kicking'!$C:$C,$B85)</f>
        <v>1</v>
      </c>
      <c r="AC85" s="27">
        <f>SUMIFS('ACC kicking'!O:O,'ACC kicking'!$A:$A,$A85,'ACC kicking'!$C:$C,$B85)</f>
        <v>4</v>
      </c>
      <c r="AD85" s="27">
        <f>SUMIFS('ACC kicking'!P:P,'ACC kicking'!$A:$A,$A85,'ACC kicking'!$C:$C,$B85)</f>
        <v>1</v>
      </c>
      <c r="AE85" s="27">
        <f>SUMIFS('ACC kicking'!Q:Q,'ACC kicking'!$A:$A,$A85,'ACC kicking'!$C:$C,$B85)</f>
        <v>1</v>
      </c>
      <c r="AF85" s="27">
        <f>MAXIFS('ACC kicking'!R:R,'ACC kicking'!$A:$A,$A85,'ACC kicking'!$C:$C,$B85)</f>
        <v>53</v>
      </c>
      <c r="AG85" s="27">
        <f>SUMIFS('ACC kicking'!S:S,'ACC kicking'!$A:$A,$A85,'ACC kicking'!$C:$C,$B85)</f>
        <v>69</v>
      </c>
      <c r="AH85" s="27">
        <f>SUMIFS('ACC kickoff-return'!D:D,'ACC kickoff-return'!$A:$A,$A84,'ACC kickoff-return'!$C:$C,$B84)</f>
        <v>51</v>
      </c>
      <c r="AI85" s="27">
        <f>SUMIFS('ACC kickoff-return'!E:E,'ACC kickoff-return'!$A:$A,$A84,'ACC kickoff-return'!$C:$C,$B84)</f>
        <v>1165</v>
      </c>
      <c r="AJ85" s="27">
        <f>AVERAGEIFS('ACC kickoff-return'!F:F,'ACC kickoff-return'!$A:$A,$A84,'ACC kickoff-return'!$C:$C,$B84)</f>
        <v>14.49555556</v>
      </c>
      <c r="AK85" s="27">
        <f>SUMIFS('ACC kickoff-return'!G:G,'ACC kickoff-return'!$A:$A,$A84,'ACC kickoff-return'!$C:$C,$B84)</f>
        <v>2</v>
      </c>
      <c r="AL85" s="27">
        <f>MAXIFS('ACC kickoff-return'!H:H,'ACC kickoff-return'!$A:$A,$A84,'ACC kickoff-return'!$C:$C,$B84)</f>
        <v>51</v>
      </c>
      <c r="AM85" s="27">
        <f>SUMIFS('ACC kickoff-return'!I:I,'ACC kickoff-return'!$A:$A,$A84,'ACC kickoff-return'!$C:$C,$B84)</f>
        <v>0</v>
      </c>
      <c r="AN85" s="26">
        <f>SUMIFS('ACC kickoff'!D:D,'ACC kickoff'!$A:$A,$A84,'ACC kickoff'!$C:$C,$B84)</f>
        <v>69</v>
      </c>
      <c r="AO85" s="26">
        <f>SUMIFS('ACC kickoff'!E:E,'ACC kickoff'!$A:$A,$A84,'ACC kickoff'!$C:$C,$B84)</f>
        <v>4242</v>
      </c>
      <c r="AP85" s="26">
        <f>AVERAGEIFS('ACC kickoff'!F:F,'ACC kickoff'!$A:$A,$A84,'ACC kickoff'!$C:$C,$B84)</f>
        <v>61.5</v>
      </c>
      <c r="AQ85" s="26">
        <f>MAXIFS('ACC kickoff'!G:G,'ACC kickoff'!$A:$A,$A84,'ACC kickoff'!$C:$C,$B84)</f>
        <v>68</v>
      </c>
      <c r="AR85" s="26">
        <f>SUMIFS('ACC kickoff'!H:H,'ACC kickoff'!$A:$A,$A84,'ACC kickoff'!$C:$C,$B84)</f>
        <v>12</v>
      </c>
      <c r="AS85" s="26">
        <f>SUMIFS('ACC kickoff'!I:I,'ACC kickoff'!$A:$A,$A84,'ACC kickoff'!$C:$C,$B84)</f>
        <v>1</v>
      </c>
      <c r="AT85" s="26">
        <f>SUMIFS('ACC kickoff'!J:J,'ACC kickoff'!$A:$A,$A84,'ACC kickoff'!$C:$C,$B84)</f>
        <v>55</v>
      </c>
      <c r="AU85" s="26">
        <f>SUMIFS('ACC kickoff'!K:K,'ACC kickoff'!$A:$A,$A84,'ACC kickoff'!$C:$C,$B84)</f>
        <v>1109</v>
      </c>
      <c r="AV85" s="26">
        <f>SUMIFS('ACC kickoff'!L:L,'ACC kickoff'!$A:$A,$A84,'ACC kickoff'!$C:$C,$B84)</f>
        <v>0</v>
      </c>
      <c r="AW85" s="27">
        <f>SUMIFS('ACC passing'!D:D,'ACC passing'!$A:$A,$A84,'ACC passing'!$C:$C,$B84)</f>
        <v>414</v>
      </c>
      <c r="AX85" s="27">
        <f>SUMIFS('ACC passing'!E:E,'ACC passing'!$A:$A,$A84,'ACC passing'!$C:$C,$B84)</f>
        <v>230</v>
      </c>
      <c r="AY85" s="27">
        <f>AVERAGEIFS('ACC passing'!F:F,'ACC passing'!$A:$A,$A84,'ACC passing'!$C:$C,$B84)</f>
        <v>35.93333333</v>
      </c>
      <c r="AZ85" s="27">
        <f>SUMIFS('ACC passing'!G:G,'ACC passing'!$A:$A,$A84,'ACC passing'!$C:$C,$B84)</f>
        <v>3231</v>
      </c>
      <c r="BA85" s="27">
        <f>AVERAGEIFS('ACC passing'!H:H,'ACC passing'!$A:$A,$A84,'ACC passing'!$C:$C,$B84)</f>
        <v>5.166666667</v>
      </c>
      <c r="BB85" s="27">
        <f>SUMIFS('ACC passing'!I:I,'ACC passing'!$A:$A,$A84,'ACC passing'!$C:$C,$B84)</f>
        <v>18</v>
      </c>
      <c r="BC85" s="27">
        <f>AVERAGEIFS('ACC passing'!J:J,'ACC passing'!$A:$A,$A84,'ACC passing'!$C:$C,$B84)</f>
        <v>2.8</v>
      </c>
      <c r="BD85" s="27">
        <f>SUMIFS('ACC passing'!K:K,'ACC passing'!$A:$A,$A84,'ACC passing'!$C:$C,$B84)</f>
        <v>10</v>
      </c>
      <c r="BE85" s="27">
        <f>AVERAGEIFS('ACC passing'!L:L,'ACC passing'!$A:$A,$A84,'ACC passing'!$C:$C,$B84)</f>
        <v>1.6</v>
      </c>
      <c r="BF85" s="27">
        <f>MAXIFS('ACC passing'!M:M,'ACC passing'!$A:$A,$A84,'ACC passing'!$C:$C,$B84)</f>
        <v>77</v>
      </c>
      <c r="BG85" s="27">
        <f>SUMIFS('ACC passing'!N:N,'ACC passing'!$A:$A,$A84,'ACC passing'!$C:$C,$B84)</f>
        <v>28</v>
      </c>
      <c r="BH85" s="27">
        <f>SUMIFS('ACC passing'!O:O,'ACC passing'!$A:$A,$A84,'ACC passing'!$C:$C,$B84)</f>
        <v>205</v>
      </c>
      <c r="BI85" s="27">
        <f>AVERAGEIFS('ACC passing'!P:P,'ACC passing'!$A:$A,$A84,'ACC passing'!$C:$C,$B84)</f>
        <v>85.4</v>
      </c>
      <c r="BJ85" s="26">
        <f>SUMIFS('ACC punt-return'!D:D,'ACC punt-return'!$A:$A,$A84,'ACC punt-return'!$C:$C,$B84)</f>
        <v>18</v>
      </c>
      <c r="BK85" s="26">
        <f>SUMIFS('ACC punt-return'!E:E,'ACC punt-return'!$A:$A,$A84,'ACC punt-return'!$C:$C,$B84)</f>
        <v>204</v>
      </c>
      <c r="BL85" s="26">
        <f>AVERAGEIFS('ACC punt-return'!F:F,'ACC punt-return'!$A:$A,$A84,'ACC punt-return'!$C:$C,$B84)</f>
        <v>6.155</v>
      </c>
      <c r="BM85" s="26">
        <f>SUMIFS('ACC punt-return'!G:G,'ACC punt-return'!$A:$A,$A84,'ACC punt-return'!$C:$C,$B84)</f>
        <v>29</v>
      </c>
      <c r="BN85" s="26">
        <f>MAXIFS('ACC punt-return'!H:H,'ACC punt-return'!$A:$A,$A84,'ACC punt-return'!$C:$C,$B84)</f>
        <v>63</v>
      </c>
      <c r="BO85" s="26">
        <f>SUMIFS('ACC punt-return'!I:I,'ACC punt-return'!$A:$A,$A84,'ACC punt-return'!$C:$C,$B84)</f>
        <v>1</v>
      </c>
      <c r="BP85" s="26">
        <f>SUMIFS('ACC rushing'!D:D,'ACC rushing'!$A:$A,$A84,'ACC rushing'!$C:$C,$B84)</f>
        <v>431</v>
      </c>
      <c r="BQ85" s="26">
        <f>SUMIFS('ACC rushing'!E:E,'ACC rushing'!$A:$A,$A84,'ACC rushing'!$C:$C,$B84)</f>
        <v>2224</v>
      </c>
      <c r="BR85" s="26">
        <f>SUMIFS('ACC rushing'!F:F,'ACC rushing'!$A:$A,$A84,'ACC rushing'!$C:$C,$B84)</f>
        <v>339</v>
      </c>
      <c r="BS85" s="26">
        <f>SUMIFS('ACC rushing'!G:G,'ACC rushing'!$A:$A,$A84,'ACC rushing'!$C:$C,$B84)</f>
        <v>1885</v>
      </c>
      <c r="BT85" s="26">
        <f>AVERAGEIFS('ACC rushing'!H:H,'ACC rushing'!$A:$A,$A84,'ACC rushing'!$C:$C,$B84)</f>
        <v>4.746666667</v>
      </c>
      <c r="BU85" s="26">
        <f>MAXIFS('ACC rushing'!I:I,'ACC rushing'!$A:$A,$A84,'ACC rushing'!$C:$C,$B84)</f>
        <v>64</v>
      </c>
      <c r="BV85" s="26">
        <f>SUMIFS('ACC rushing'!J:J,'ACC rushing'!$A:$A,$A84,'ACC rushing'!$C:$C,$B84)</f>
        <v>18</v>
      </c>
      <c r="BW85" s="26">
        <f>SUMIFS('ACC scoring'!D:D,'ACC scoring'!$A:$A,$A84,'ACC scoring'!$C:$C,$B84)</f>
        <v>292</v>
      </c>
      <c r="BX85" s="26">
        <f>SUMIFS('ACC scoring'!E:E,'ACC scoring'!$A:$A,$A84,'ACC scoring'!$C:$C,$B84)</f>
        <v>32</v>
      </c>
      <c r="BY85" s="26">
        <f>SUMIFS('ACC scoring'!F:F,'ACC scoring'!$A:$A,$A84,'ACC scoring'!$C:$C,$B84)</f>
        <v>18</v>
      </c>
      <c r="BZ85" s="26">
        <f>SUMIFS('ACC scoring'!G:G,'ACC scoring'!$A:$A,$A84,'ACC scoring'!$C:$C,$B84)</f>
        <v>14</v>
      </c>
      <c r="CA85" s="26">
        <f>SUMIFS('ACC scoring'!H:H,'ACC scoring'!$A:$A,$A84,'ACC scoring'!$C:$C,$B84)</f>
        <v>0</v>
      </c>
      <c r="CB85" s="26">
        <f>SUMIFS('ACC scoring'!I:I,'ACC scoring'!$A:$A,$A84,'ACC scoring'!$C:$C,$B84)</f>
        <v>0</v>
      </c>
      <c r="CC85" s="26">
        <f>SUMIFS('ACC scoring'!J:J,'ACC scoring'!$A:$A,$A84,'ACC scoring'!$C:$C,$B84)</f>
        <v>0</v>
      </c>
      <c r="CD85" s="26">
        <f>SUMIFS('ACC scoring'!K:K,'ACC scoring'!$A:$A,$A84,'ACC scoring'!$C:$C,$B84)</f>
        <v>0</v>
      </c>
      <c r="CE85" s="26">
        <f>SUMIFS('ACC scoring'!L:L,'ACC scoring'!$A:$A,$A84,'ACC scoring'!$C:$C,$B84)</f>
        <v>0</v>
      </c>
      <c r="CF85" s="26">
        <f>SUMIFS('ACC scoring'!M:M,'ACC scoring'!$A:$A,$A84,'ACC scoring'!$C:$C,$B84)</f>
        <v>0</v>
      </c>
      <c r="CG85" s="26">
        <f>SUMIFS('ACC scoring'!N:N,'ACC scoring'!$A:$A,$A84,'ACC scoring'!$C:$C,$B84)</f>
        <v>0</v>
      </c>
      <c r="CH85" s="26">
        <f>SUMIFS('ACC scoring'!O:O,'ACC scoring'!$A:$A,$A84,'ACC scoring'!$C:$C,$B84)</f>
        <v>37</v>
      </c>
      <c r="CI85" s="26">
        <f>SUMIFS('ACC scoring'!P:P,'ACC scoring'!$A:$A,$A84,'ACC scoring'!$C:$C,$B84)</f>
        <v>38</v>
      </c>
      <c r="CJ85" s="26">
        <f>SUMIFS('ACC scoring'!Q:Q,'ACC scoring'!$A:$A,$A84,'ACC scoring'!$C:$C,$B84)</f>
        <v>21</v>
      </c>
      <c r="CK85" s="26">
        <f>SUMIFS('ACC scoring'!R:R,'ACC scoring'!$A:$A,$A84,'ACC scoring'!$C:$C,$B84)</f>
        <v>25</v>
      </c>
      <c r="CL85" s="26">
        <f>SUMIFS('ACC scoring'!S:S,'ACC scoring'!$A:$A,$A84,'ACC scoring'!$C:$C,$B84)</f>
        <v>0</v>
      </c>
      <c r="CM85" s="26">
        <f>SUMIFS('ACC scoring'!T:T,'ACC scoring'!$A:$A,$A84,'ACC scoring'!$C:$C,$B84)</f>
        <v>0</v>
      </c>
      <c r="CN85" s="26">
        <f>SUMIFS('ACC punting'!D:D,'ACC punting'!$A:$A,$A84,'ACC punting'!$C:$C,$B84)</f>
        <v>75</v>
      </c>
      <c r="CO85" s="26">
        <f>SUMIFS('ACC punting'!E:E,'ACC punting'!$A:$A,$A84,'ACC punting'!$C:$C,$B84)</f>
        <v>3063</v>
      </c>
      <c r="CP85" s="26">
        <f>AVERAGEIFS('ACC punting'!F:F,'ACC punting'!$A:$A,$A84,'ACC punting'!$C:$C,$B84)</f>
        <v>40.8</v>
      </c>
      <c r="CQ85" s="26">
        <f>MAXIFS('ACC punting'!G:G,'ACC punting'!$A:$A,$A84,'ACC punting'!$C:$C,$B84)</f>
        <v>64</v>
      </c>
      <c r="CR85" s="26">
        <f>SUMIFS('ACC punting'!H:H,'ACC punting'!$A:$A,$A84,'ACC punting'!$C:$C,$B84)</f>
        <v>9</v>
      </c>
      <c r="CS85" s="26">
        <f>SUMIFS('ACC punting'!I:I,'ACC punting'!$A:$A,$A84,'ACC punting'!$C:$C,$B84)</f>
        <v>18</v>
      </c>
      <c r="CT85" s="26">
        <f>SUMIFS('ACC punting'!J:J,'ACC punting'!$A:$A,$A84,'ACC punting'!$C:$C,$B84)</f>
        <v>0</v>
      </c>
      <c r="CU85" s="26">
        <f>AVERAGEIFS('ACC punting'!K:K,'ACC punting'!$A:$A,$A84,'ACC punting'!$C:$C,$B84)</f>
        <v>36.5</v>
      </c>
      <c r="CV85" s="26">
        <f>SUMIFS('ACC punting'!L:L,'ACC punting'!$A:$A,$A84,'ACC punting'!$C:$C,$B84)</f>
        <v>27</v>
      </c>
      <c r="CW85" s="26">
        <f>SUMIFS('ACC punting'!M:M,'ACC punting'!$A:$A,$A84,'ACC punting'!$C:$C,$B84)</f>
        <v>145</v>
      </c>
    </row>
    <row r="86">
      <c r="A86" s="16">
        <v>2013.0</v>
      </c>
      <c r="B86" s="13" t="s">
        <v>114</v>
      </c>
      <c r="C86" s="26">
        <f>SUMIFS('ACC receiving'!D:D,'ACC receiving'!$A:$A,$A86,'ACC receiving'!$C:$C,$B86)</f>
        <v>61</v>
      </c>
      <c r="D86" s="26">
        <f>SUMIFS('ACC receiving'!E:E,'ACC receiving'!$A:$A,$A86,'ACC receiving'!$C:$C,$B86)</f>
        <v>1183</v>
      </c>
      <c r="E86" s="26">
        <f>AVERAGEIFS('ACC receiving'!F:F,'ACC receiving'!$A:$A,$A86,'ACC receiving'!$C:$C,$B86)</f>
        <v>19.5</v>
      </c>
      <c r="F86" s="26">
        <f>SUMIFS('ACC receiving'!G:G,'ACC receiving'!$A:$A,$A86,'ACC receiving'!$C:$C,$B86)</f>
        <v>157</v>
      </c>
      <c r="G86" s="26">
        <f>SUMIFS('ACC receiving'!H:H,'ACC receiving'!$A:$A,$A86,'ACC receiving'!$C:$C,$B86)</f>
        <v>9</v>
      </c>
      <c r="H86" s="26">
        <f>SUMIFS('ACC defense'!D:D,'ACC defense'!$A:$A,$A86,'ACC defense'!$C:$C,$B86)</f>
        <v>14</v>
      </c>
      <c r="I86" s="26">
        <f>SUMIFS('ACC defense'!E:E,'ACC defense'!$A:$A,$A86,'ACC defense'!$C:$C,$B86)</f>
        <v>255</v>
      </c>
      <c r="J86" s="26">
        <f>AVERAGEIFS('ACC defense'!F:F,'ACC defense'!$A:$A,$A86,'ACC defense'!$C:$C,$B86)</f>
        <v>16.27777778</v>
      </c>
      <c r="K86" s="26">
        <f>MAXIFS('ACC defense'!G:G,'ACC defense'!$A:$A,$A86,'ACC defense'!$C:$C,$B86)</f>
        <v>95</v>
      </c>
      <c r="L86" s="26">
        <f>SUMIFS('ACC defense'!H:H,'ACC defense'!$A:$A,$A86,'ACC defense'!$C:$C,$B86)</f>
        <v>2</v>
      </c>
      <c r="M86" s="26">
        <f>SUMIFS('ACC defense'!I:I,'ACC defense'!$A:$A,$A86,'ACC defense'!$C:$C,$B86)</f>
        <v>306</v>
      </c>
      <c r="N86" s="26">
        <f>SUMIFS('ACC defense'!J:J,'ACC defense'!$A:$A,$A86,'ACC defense'!$C:$C,$B86)</f>
        <v>119</v>
      </c>
      <c r="O86" s="26">
        <f>SUMIFS('ACC defense'!K:K,'ACC defense'!$A:$A,$A86,'ACC defense'!$C:$C,$B86)</f>
        <v>425</v>
      </c>
      <c r="P86" s="26">
        <f>SUMIFS('ACC defense'!L:L,'ACC defense'!$A:$A,$A86,'ACC defense'!$C:$C,$B86)</f>
        <v>15</v>
      </c>
      <c r="Q86" s="26">
        <f>SUMIFS('ACC defense'!M:M,'ACC defense'!$A:$A,$A86,'ACC defense'!$C:$C,$B86)</f>
        <v>99</v>
      </c>
      <c r="R86" s="27">
        <f>SUMIFS('ACC kicking'!D:D,'ACC kicking'!$A:$A,$A86,'ACC kicking'!$C:$C,$B86)</f>
        <v>60</v>
      </c>
      <c r="S86" s="27">
        <f>SUMIFS('ACC kicking'!E:E,'ACC kicking'!$A:$A,$A86,'ACC kicking'!$C:$C,$B86)</f>
        <v>61</v>
      </c>
      <c r="T86" s="27">
        <f>SUMIFS('ACC kicking'!F:F,'ACC kicking'!$A:$A,$A86,'ACC kicking'!$C:$C,$B86)</f>
        <v>10</v>
      </c>
      <c r="U86" s="27">
        <f>SUMIFS('ACC kicking'!G:G,'ACC kicking'!$A:$A,$A86,'ACC kicking'!$C:$C,$B86)</f>
        <v>14</v>
      </c>
      <c r="V86" s="27">
        <f>SUMIFS('ACC kicking'!H:H,'ACC kicking'!$A:$A,$A86,'ACC kicking'!$C:$C,$B86)</f>
        <v>0</v>
      </c>
      <c r="W86" s="27">
        <f>SUMIFS('ACC kicking'!I:I,'ACC kicking'!$A:$A,$A86,'ACC kicking'!$C:$C,$B86)</f>
        <v>0</v>
      </c>
      <c r="X86" s="27">
        <f>SUMIFS('ACC kicking'!J:J,'ACC kicking'!$A:$A,$A86,'ACC kicking'!$C:$C,$B86)</f>
        <v>1</v>
      </c>
      <c r="Y86" s="27">
        <f>SUMIFS('ACC kicking'!K:K,'ACC kicking'!$A:$A,$A86,'ACC kicking'!$C:$C,$B86)</f>
        <v>1</v>
      </c>
      <c r="Z86" s="27">
        <f>SUMIFS('ACC kicking'!L:L,'ACC kicking'!$A:$A,$A86,'ACC kicking'!$C:$C,$B86)</f>
        <v>4</v>
      </c>
      <c r="AA86" s="27">
        <f>SUMIFS('ACC kicking'!M:M,'ACC kicking'!$A:$A,$A86,'ACC kicking'!$C:$C,$B86)</f>
        <v>6</v>
      </c>
      <c r="AB86" s="27">
        <f>SUMIFS('ACC kicking'!N:N,'ACC kicking'!$A:$A,$A86,'ACC kicking'!$C:$C,$B86)</f>
        <v>5</v>
      </c>
      <c r="AC86" s="27">
        <f>SUMIFS('ACC kicking'!O:O,'ACC kicking'!$A:$A,$A86,'ACC kicking'!$C:$C,$B86)</f>
        <v>7</v>
      </c>
      <c r="AD86" s="27">
        <f>SUMIFS('ACC kicking'!P:P,'ACC kicking'!$A:$A,$A86,'ACC kicking'!$C:$C,$B86)</f>
        <v>0</v>
      </c>
      <c r="AE86" s="27">
        <f>SUMIFS('ACC kicking'!Q:Q,'ACC kicking'!$A:$A,$A86,'ACC kicking'!$C:$C,$B86)</f>
        <v>0</v>
      </c>
      <c r="AF86" s="27">
        <f>MAXIFS('ACC kicking'!R:R,'ACC kicking'!$A:$A,$A86,'ACC kicking'!$C:$C,$B86)</f>
        <v>49</v>
      </c>
      <c r="AG86" s="27">
        <f>SUMIFS('ACC kicking'!S:S,'ACC kicking'!$A:$A,$A86,'ACC kicking'!$C:$C,$B86)</f>
        <v>90</v>
      </c>
      <c r="AH86" s="27">
        <f>SUMIFS('ACC kickoff-return'!D:D,'ACC kickoff-return'!$A:$A,$A85,'ACC kickoff-return'!$C:$C,$B85)</f>
        <v>54</v>
      </c>
      <c r="AI86" s="27">
        <f>SUMIFS('ACC kickoff-return'!E:E,'ACC kickoff-return'!$A:$A,$A85,'ACC kickoff-return'!$C:$C,$B85)</f>
        <v>1003</v>
      </c>
      <c r="AJ86" s="27">
        <f>AVERAGEIFS('ACC kickoff-return'!F:F,'ACC kickoff-return'!$A:$A,$A85,'ACC kickoff-return'!$C:$C,$B85)</f>
        <v>11.73857143</v>
      </c>
      <c r="AK86" s="27">
        <f>SUMIFS('ACC kickoff-return'!G:G,'ACC kickoff-return'!$A:$A,$A85,'ACC kickoff-return'!$C:$C,$B85)</f>
        <v>1</v>
      </c>
      <c r="AL86" s="27">
        <f>MAXIFS('ACC kickoff-return'!H:H,'ACC kickoff-return'!$A:$A,$A85,'ACC kickoff-return'!$C:$C,$B85)</f>
        <v>48</v>
      </c>
      <c r="AM86" s="27">
        <f>SUMIFS('ACC kickoff-return'!I:I,'ACC kickoff-return'!$A:$A,$A85,'ACC kickoff-return'!$C:$C,$B85)</f>
        <v>0</v>
      </c>
      <c r="AN86" s="26">
        <f>SUMIFS('ACC kickoff'!D:D,'ACC kickoff'!$A:$A,$A85,'ACC kickoff'!$C:$C,$B85)</f>
        <v>52</v>
      </c>
      <c r="AO86" s="26">
        <f>SUMIFS('ACC kickoff'!E:E,'ACC kickoff'!$A:$A,$A85,'ACC kickoff'!$C:$C,$B85)</f>
        <v>3201</v>
      </c>
      <c r="AP86" s="26">
        <f>AVERAGEIFS('ACC kickoff'!F:F,'ACC kickoff'!$A:$A,$A85,'ACC kickoff'!$C:$C,$B85)</f>
        <v>61.8</v>
      </c>
      <c r="AQ86" s="26">
        <f>MAXIFS('ACC kickoff'!G:G,'ACC kickoff'!$A:$A,$A85,'ACC kickoff'!$C:$C,$B85)</f>
        <v>65</v>
      </c>
      <c r="AR86" s="26">
        <f>SUMIFS('ACC kickoff'!H:H,'ACC kickoff'!$A:$A,$A85,'ACC kickoff'!$C:$C,$B85)</f>
        <v>17</v>
      </c>
      <c r="AS86" s="26">
        <f>SUMIFS('ACC kickoff'!I:I,'ACC kickoff'!$A:$A,$A85,'ACC kickoff'!$C:$C,$B85)</f>
        <v>0</v>
      </c>
      <c r="AT86" s="26">
        <f>SUMIFS('ACC kickoff'!J:J,'ACC kickoff'!$A:$A,$A85,'ACC kickoff'!$C:$C,$B85)</f>
        <v>35</v>
      </c>
      <c r="AU86" s="26">
        <f>SUMIFS('ACC kickoff'!K:K,'ACC kickoff'!$A:$A,$A85,'ACC kickoff'!$C:$C,$B85)</f>
        <v>783</v>
      </c>
      <c r="AV86" s="26">
        <f>SUMIFS('ACC kickoff'!L:L,'ACC kickoff'!$A:$A,$A85,'ACC kickoff'!$C:$C,$B85)</f>
        <v>0</v>
      </c>
      <c r="AW86" s="27">
        <f>SUMIFS('ACC passing'!D:D,'ACC passing'!$A:$A,$A85,'ACC passing'!$C:$C,$B85)</f>
        <v>502</v>
      </c>
      <c r="AX86" s="27">
        <f>SUMIFS('ACC passing'!E:E,'ACC passing'!$A:$A,$A85,'ACC passing'!$C:$C,$B85)</f>
        <v>277</v>
      </c>
      <c r="AY86" s="27">
        <f>AVERAGEIFS('ACC passing'!F:F,'ACC passing'!$A:$A,$A85,'ACC passing'!$C:$C,$B85)</f>
        <v>50.55</v>
      </c>
      <c r="AZ86" s="27">
        <f>SUMIFS('ACC passing'!G:G,'ACC passing'!$A:$A,$A85,'ACC passing'!$C:$C,$B85)</f>
        <v>2542</v>
      </c>
      <c r="BA86" s="27">
        <f>AVERAGEIFS('ACC passing'!H:H,'ACC passing'!$A:$A,$A85,'ACC passing'!$C:$C,$B85)</f>
        <v>4.85</v>
      </c>
      <c r="BB86" s="27">
        <f>SUMIFS('ACC passing'!I:I,'ACC passing'!$A:$A,$A85,'ACC passing'!$C:$C,$B85)</f>
        <v>9</v>
      </c>
      <c r="BC86" s="27">
        <f>AVERAGEIFS('ACC passing'!J:J,'ACC passing'!$A:$A,$A85,'ACC passing'!$C:$C,$B85)</f>
        <v>1.6</v>
      </c>
      <c r="BD86" s="27">
        <f>SUMIFS('ACC passing'!K:K,'ACC passing'!$A:$A,$A85,'ACC passing'!$C:$C,$B85)</f>
        <v>17</v>
      </c>
      <c r="BE86" s="27">
        <f>AVERAGEIFS('ACC passing'!L:L,'ACC passing'!$A:$A,$A85,'ACC passing'!$C:$C,$B85)</f>
        <v>3.1</v>
      </c>
      <c r="BF86" s="27">
        <f>MAXIFS('ACC passing'!M:M,'ACC passing'!$A:$A,$A85,'ACC passing'!$C:$C,$B85)</f>
        <v>54</v>
      </c>
      <c r="BG86" s="27">
        <f>SUMIFS('ACC passing'!N:N,'ACC passing'!$A:$A,$A85,'ACC passing'!$C:$C,$B85)</f>
        <v>24</v>
      </c>
      <c r="BH86" s="27">
        <f>SUMIFS('ACC passing'!O:O,'ACC passing'!$A:$A,$A85,'ACC passing'!$C:$C,$B85)</f>
        <v>187</v>
      </c>
      <c r="BI86" s="27">
        <f>AVERAGEIFS('ACC passing'!P:P,'ACC passing'!$A:$A,$A85,'ACC passing'!$C:$C,$B85)</f>
        <v>90.35</v>
      </c>
      <c r="BJ86" s="26">
        <f>SUMIFS('ACC punt-return'!D:D,'ACC punt-return'!$A:$A,$A85,'ACC punt-return'!$C:$C,$B85)</f>
        <v>33</v>
      </c>
      <c r="BK86" s="26">
        <f>SUMIFS('ACC punt-return'!E:E,'ACC punt-return'!$A:$A,$A85,'ACC punt-return'!$C:$C,$B85)</f>
        <v>235</v>
      </c>
      <c r="BL86" s="26">
        <f>AVERAGEIFS('ACC punt-return'!F:F,'ACC punt-return'!$A:$A,$A85,'ACC punt-return'!$C:$C,$B85)</f>
        <v>6.846666667</v>
      </c>
      <c r="BM86" s="26">
        <f>SUMIFS('ACC punt-return'!G:G,'ACC punt-return'!$A:$A,$A85,'ACC punt-return'!$C:$C,$B85)</f>
        <v>26</v>
      </c>
      <c r="BN86" s="26">
        <f>MAXIFS('ACC punt-return'!H:H,'ACC punt-return'!$A:$A,$A85,'ACC punt-return'!$C:$C,$B85)</f>
        <v>45</v>
      </c>
      <c r="BO86" s="26">
        <f>SUMIFS('ACC punt-return'!I:I,'ACC punt-return'!$A:$A,$A85,'ACC punt-return'!$C:$C,$B85)</f>
        <v>0</v>
      </c>
      <c r="BP86" s="26">
        <f>SUMIFS('ACC rushing'!D:D,'ACC rushing'!$A:$A,$A85,'ACC rushing'!$C:$C,$B85)</f>
        <v>460</v>
      </c>
      <c r="BQ86" s="26">
        <f>SUMIFS('ACC rushing'!E:E,'ACC rushing'!$A:$A,$A85,'ACC rushing'!$C:$C,$B85)</f>
        <v>2138</v>
      </c>
      <c r="BR86" s="26">
        <f>SUMIFS('ACC rushing'!F:F,'ACC rushing'!$A:$A,$A85,'ACC rushing'!$C:$C,$B85)</f>
        <v>226</v>
      </c>
      <c r="BS86" s="26">
        <f>SUMIFS('ACC rushing'!G:G,'ACC rushing'!$A:$A,$A85,'ACC rushing'!$C:$C,$B85)</f>
        <v>1912</v>
      </c>
      <c r="BT86" s="26">
        <f>AVERAGEIFS('ACC rushing'!H:H,'ACC rushing'!$A:$A,$A85,'ACC rushing'!$C:$C,$B85)</f>
        <v>4.52</v>
      </c>
      <c r="BU86" s="26">
        <f>MAXIFS('ACC rushing'!I:I,'ACC rushing'!$A:$A,$A85,'ACC rushing'!$C:$C,$B85)</f>
        <v>61</v>
      </c>
      <c r="BV86" s="26">
        <f>SUMIFS('ACC rushing'!J:J,'ACC rushing'!$A:$A,$A85,'ACC rushing'!$C:$C,$B85)</f>
        <v>18</v>
      </c>
      <c r="BW86" s="26">
        <f>SUMIFS('ACC scoring'!D:D,'ACC scoring'!$A:$A,$A85,'ACC scoring'!$C:$C,$B85)</f>
        <v>177</v>
      </c>
      <c r="BX86" s="26">
        <f>SUMIFS('ACC scoring'!E:E,'ACC scoring'!$A:$A,$A85,'ACC scoring'!$C:$C,$B85)</f>
        <v>18</v>
      </c>
      <c r="BY86" s="26">
        <f>SUMIFS('ACC scoring'!F:F,'ACC scoring'!$A:$A,$A85,'ACC scoring'!$C:$C,$B85)</f>
        <v>14</v>
      </c>
      <c r="BZ86" s="26">
        <f>SUMIFS('ACC scoring'!G:G,'ACC scoring'!$A:$A,$A85,'ACC scoring'!$C:$C,$B85)</f>
        <v>4</v>
      </c>
      <c r="CA86" s="26">
        <f>SUMIFS('ACC scoring'!H:H,'ACC scoring'!$A:$A,$A85,'ACC scoring'!$C:$C,$B85)</f>
        <v>0</v>
      </c>
      <c r="CB86" s="26">
        <f>SUMIFS('ACC scoring'!I:I,'ACC scoring'!$A:$A,$A85,'ACC scoring'!$C:$C,$B85)</f>
        <v>0</v>
      </c>
      <c r="CC86" s="26">
        <f>SUMIFS('ACC scoring'!J:J,'ACC scoring'!$A:$A,$A85,'ACC scoring'!$C:$C,$B85)</f>
        <v>0</v>
      </c>
      <c r="CD86" s="26">
        <f>SUMIFS('ACC scoring'!K:K,'ACC scoring'!$A:$A,$A85,'ACC scoring'!$C:$C,$B85)</f>
        <v>0</v>
      </c>
      <c r="CE86" s="26">
        <f>SUMIFS('ACC scoring'!L:L,'ACC scoring'!$A:$A,$A85,'ACC scoring'!$C:$C,$B85)</f>
        <v>0</v>
      </c>
      <c r="CF86" s="26">
        <f>SUMIFS('ACC scoring'!M:M,'ACC scoring'!$A:$A,$A85,'ACC scoring'!$C:$C,$B85)</f>
        <v>0</v>
      </c>
      <c r="CG86" s="26">
        <f>SUMIFS('ACC scoring'!N:N,'ACC scoring'!$A:$A,$A85,'ACC scoring'!$C:$C,$B85)</f>
        <v>0</v>
      </c>
      <c r="CH86" s="26">
        <f>SUMIFS('ACC scoring'!O:O,'ACC scoring'!$A:$A,$A85,'ACC scoring'!$C:$C,$B85)</f>
        <v>24</v>
      </c>
      <c r="CI86" s="26">
        <f>SUMIFS('ACC scoring'!P:P,'ACC scoring'!$A:$A,$A85,'ACC scoring'!$C:$C,$B85)</f>
        <v>25</v>
      </c>
      <c r="CJ86" s="26">
        <f>SUMIFS('ACC scoring'!Q:Q,'ACC scoring'!$A:$A,$A85,'ACC scoring'!$C:$C,$B85)</f>
        <v>15</v>
      </c>
      <c r="CK86" s="26">
        <f>SUMIFS('ACC scoring'!R:R,'ACC scoring'!$A:$A,$A85,'ACC scoring'!$C:$C,$B85)</f>
        <v>19</v>
      </c>
      <c r="CL86" s="26">
        <f>SUMIFS('ACC scoring'!S:S,'ACC scoring'!$A:$A,$A85,'ACC scoring'!$C:$C,$B85)</f>
        <v>0</v>
      </c>
      <c r="CM86" s="26">
        <f>SUMIFS('ACC scoring'!T:T,'ACC scoring'!$A:$A,$A85,'ACC scoring'!$C:$C,$B85)</f>
        <v>0</v>
      </c>
      <c r="CN86" s="26">
        <f>SUMIFS('ACC punting'!D:D,'ACC punting'!$A:$A,$A85,'ACC punting'!$C:$C,$B85)</f>
        <v>85</v>
      </c>
      <c r="CO86" s="26">
        <f>SUMIFS('ACC punting'!E:E,'ACC punting'!$A:$A,$A85,'ACC punting'!$C:$C,$B85)</f>
        <v>3500</v>
      </c>
      <c r="CP86" s="26">
        <f>AVERAGEIFS('ACC punting'!F:F,'ACC punting'!$A:$A,$A85,'ACC punting'!$C:$C,$B85)</f>
        <v>41.2</v>
      </c>
      <c r="CQ86" s="26">
        <f>MAXIFS('ACC punting'!G:G,'ACC punting'!$A:$A,$A85,'ACC punting'!$C:$C,$B85)</f>
        <v>77</v>
      </c>
      <c r="CR86" s="26">
        <f>SUMIFS('ACC punting'!H:H,'ACC punting'!$A:$A,$A85,'ACC punting'!$C:$C,$B85)</f>
        <v>7</v>
      </c>
      <c r="CS86" s="26">
        <f>SUMIFS('ACC punting'!I:I,'ACC punting'!$A:$A,$A85,'ACC punting'!$C:$C,$B85)</f>
        <v>23</v>
      </c>
      <c r="CT86" s="26">
        <f>SUMIFS('ACC punting'!J:J,'ACC punting'!$A:$A,$A85,'ACC punting'!$C:$C,$B85)</f>
        <v>0</v>
      </c>
      <c r="CU86" s="26">
        <f>AVERAGEIFS('ACC punting'!K:K,'ACC punting'!$A:$A,$A85,'ACC punting'!$C:$C,$B85)</f>
        <v>36.9</v>
      </c>
      <c r="CV86" s="26">
        <f>SUMIFS('ACC punting'!L:L,'ACC punting'!$A:$A,$A85,'ACC punting'!$C:$C,$B85)</f>
        <v>21</v>
      </c>
      <c r="CW86" s="26">
        <f>SUMIFS('ACC punting'!M:M,'ACC punting'!$A:$A,$A85,'ACC punting'!$C:$C,$B85)</f>
        <v>222</v>
      </c>
    </row>
    <row r="87">
      <c r="A87" s="16">
        <v>2012.0</v>
      </c>
      <c r="B87" s="13" t="s">
        <v>104</v>
      </c>
      <c r="C87" s="26">
        <f>SUMIFS('ACC receiving'!D:D,'ACC receiving'!$A:$A,$A87,'ACC receiving'!$C:$C,$B87)</f>
        <v>341</v>
      </c>
      <c r="D87" s="26">
        <f>SUMIFS('ACC receiving'!E:E,'ACC receiving'!$A:$A,$A87,'ACC receiving'!$C:$C,$B87)</f>
        <v>3574</v>
      </c>
      <c r="E87" s="26">
        <f>AVERAGEIFS('ACC receiving'!F:F,'ACC receiving'!$A:$A,$A87,'ACC receiving'!$C:$C,$B87)</f>
        <v>8.337777778</v>
      </c>
      <c r="F87" s="26">
        <f>SUMIFS('ACC receiving'!G:G,'ACC receiving'!$A:$A,$A87,'ACC receiving'!$C:$C,$B87)</f>
        <v>0</v>
      </c>
      <c r="G87" s="26">
        <f>SUMIFS('ACC receiving'!H:H,'ACC receiving'!$A:$A,$A87,'ACC receiving'!$C:$C,$B87)</f>
        <v>26</v>
      </c>
      <c r="H87" s="26">
        <f>SUMIFS('ACC defense'!D:D,'ACC defense'!$A:$A,$A87,'ACC defense'!$C:$C,$B87)</f>
        <v>11</v>
      </c>
      <c r="I87" s="26">
        <f>SUMIFS('ACC defense'!E:E,'ACC defense'!$A:$A,$A87,'ACC defense'!$C:$C,$B87)</f>
        <v>86</v>
      </c>
      <c r="J87" s="26">
        <f>AVERAGEIFS('ACC defense'!F:F,'ACC defense'!$A:$A,$A87,'ACC defense'!$C:$C,$B87)</f>
        <v>3.65</v>
      </c>
      <c r="K87" s="26">
        <f>MAXIFS('ACC defense'!G:G,'ACC defense'!$A:$A,$A87,'ACC defense'!$C:$C,$B87)</f>
        <v>0</v>
      </c>
      <c r="L87" s="26">
        <f>SUMIFS('ACC defense'!H:H,'ACC defense'!$A:$A,$A87,'ACC defense'!$C:$C,$B87)</f>
        <v>2</v>
      </c>
      <c r="M87" s="26">
        <f>SUMIFS('ACC defense'!I:I,'ACC defense'!$A:$A,$A87,'ACC defense'!$C:$C,$B87)</f>
        <v>235</v>
      </c>
      <c r="N87" s="26">
        <f>SUMIFS('ACC defense'!J:J,'ACC defense'!$A:$A,$A87,'ACC defense'!$C:$C,$B87)</f>
        <v>201</v>
      </c>
      <c r="O87" s="26">
        <f>SUMIFS('ACC defense'!K:K,'ACC defense'!$A:$A,$A87,'ACC defense'!$C:$C,$B87)</f>
        <v>436</v>
      </c>
      <c r="P87" s="26">
        <f>SUMIFS('ACC defense'!L:L,'ACC defense'!$A:$A,$A87,'ACC defense'!$C:$C,$B87)</f>
        <v>7.5</v>
      </c>
      <c r="Q87" s="26">
        <f>SUMIFS('ACC defense'!M:M,'ACC defense'!$A:$A,$A87,'ACC defense'!$C:$C,$B87)</f>
        <v>52</v>
      </c>
      <c r="R87" s="27">
        <f>SUMIFS('ACC kicking'!D:D,'ACC kicking'!$A:$A,$A87,'ACC kicking'!$C:$C,$B87)</f>
        <v>46</v>
      </c>
      <c r="S87" s="27">
        <f>SUMIFS('ACC kicking'!E:E,'ACC kicking'!$A:$A,$A87,'ACC kicking'!$C:$C,$B87)</f>
        <v>47</v>
      </c>
      <c r="T87" s="27">
        <f>SUMIFS('ACC kicking'!F:F,'ACC kicking'!$A:$A,$A87,'ACC kicking'!$C:$C,$B87)</f>
        <v>20</v>
      </c>
      <c r="U87" s="27">
        <f>SUMIFS('ACC kicking'!G:G,'ACC kicking'!$A:$A,$A87,'ACC kicking'!$C:$C,$B87)</f>
        <v>23</v>
      </c>
      <c r="V87" s="27">
        <f>SUMIFS('ACC kicking'!H:H,'ACC kicking'!$A:$A,$A87,'ACC kicking'!$C:$C,$B87)</f>
        <v>0</v>
      </c>
      <c r="W87" s="27">
        <f>SUMIFS('ACC kicking'!I:I,'ACC kicking'!$A:$A,$A87,'ACC kicking'!$C:$C,$B87)</f>
        <v>0</v>
      </c>
      <c r="X87" s="27">
        <f>SUMIFS('ACC kicking'!J:J,'ACC kicking'!$A:$A,$A87,'ACC kicking'!$C:$C,$B87)</f>
        <v>0</v>
      </c>
      <c r="Y87" s="27">
        <f>SUMIFS('ACC kicking'!K:K,'ACC kicking'!$A:$A,$A87,'ACC kicking'!$C:$C,$B87)</f>
        <v>0</v>
      </c>
      <c r="Z87" s="27">
        <f>SUMIFS('ACC kicking'!L:L,'ACC kicking'!$A:$A,$A87,'ACC kicking'!$C:$C,$B87)</f>
        <v>0</v>
      </c>
      <c r="AA87" s="27">
        <f>SUMIFS('ACC kicking'!M:M,'ACC kicking'!$A:$A,$A87,'ACC kicking'!$C:$C,$B87)</f>
        <v>0</v>
      </c>
      <c r="AB87" s="27">
        <f>SUMIFS('ACC kicking'!N:N,'ACC kicking'!$A:$A,$A87,'ACC kicking'!$C:$C,$B87)</f>
        <v>0</v>
      </c>
      <c r="AC87" s="27">
        <f>SUMIFS('ACC kicking'!O:O,'ACC kicking'!$A:$A,$A87,'ACC kicking'!$C:$C,$B87)</f>
        <v>0</v>
      </c>
      <c r="AD87" s="27">
        <f>SUMIFS('ACC kicking'!P:P,'ACC kicking'!$A:$A,$A87,'ACC kicking'!$C:$C,$B87)</f>
        <v>0</v>
      </c>
      <c r="AE87" s="27">
        <f>SUMIFS('ACC kicking'!Q:Q,'ACC kicking'!$A:$A,$A87,'ACC kicking'!$C:$C,$B87)</f>
        <v>0</v>
      </c>
      <c r="AF87" s="27">
        <f>MAXIFS('ACC kicking'!R:R,'ACC kicking'!$A:$A,$A87,'ACC kicking'!$C:$C,$B87)</f>
        <v>0</v>
      </c>
      <c r="AG87" s="27">
        <f>SUMIFS('ACC kicking'!S:S,'ACC kicking'!$A:$A,$A87,'ACC kicking'!$C:$C,$B87)</f>
        <v>106</v>
      </c>
      <c r="AH87" s="27">
        <f>SUMIFS('ACC kickoff-return'!D:D,'ACC kickoff-return'!$A:$A,$A86,'ACC kickoff-return'!$C:$C,$B86)</f>
        <v>40</v>
      </c>
      <c r="AI87" s="27">
        <f>SUMIFS('ACC kickoff-return'!E:E,'ACC kickoff-return'!$A:$A,$A86,'ACC kickoff-return'!$C:$C,$B86)</f>
        <v>881</v>
      </c>
      <c r="AJ87" s="27">
        <f>AVERAGEIFS('ACC kickoff-return'!F:F,'ACC kickoff-return'!$A:$A,$A86,'ACC kickoff-return'!$C:$C,$B86)</f>
        <v>20.38888889</v>
      </c>
      <c r="AK87" s="27">
        <f>SUMIFS('ACC kickoff-return'!G:G,'ACC kickoff-return'!$A:$A,$A86,'ACC kickoff-return'!$C:$C,$B86)</f>
        <v>0</v>
      </c>
      <c r="AL87" s="27">
        <f>MAXIFS('ACC kickoff-return'!H:H,'ACC kickoff-return'!$A:$A,$A86,'ACC kickoff-return'!$C:$C,$B86)</f>
        <v>59</v>
      </c>
      <c r="AM87" s="27">
        <f>SUMIFS('ACC kickoff-return'!I:I,'ACC kickoff-return'!$A:$A,$A86,'ACC kickoff-return'!$C:$C,$B86)</f>
        <v>0</v>
      </c>
      <c r="AN87" s="26">
        <f>SUMIFS('ACC kickoff'!D:D,'ACC kickoff'!$A:$A,$A86,'ACC kickoff'!$C:$C,$B86)</f>
        <v>83</v>
      </c>
      <c r="AO87" s="26">
        <f>SUMIFS('ACC kickoff'!E:E,'ACC kickoff'!$A:$A,$A86,'ACC kickoff'!$C:$C,$B86)</f>
        <v>5193</v>
      </c>
      <c r="AP87" s="26">
        <f>AVERAGEIFS('ACC kickoff'!F:F,'ACC kickoff'!$A:$A,$A86,'ACC kickoff'!$C:$C,$B86)</f>
        <v>58.03333333</v>
      </c>
      <c r="AQ87" s="26">
        <f>MAXIFS('ACC kickoff'!G:G,'ACC kickoff'!$A:$A,$A86,'ACC kickoff'!$C:$C,$B86)</f>
        <v>66</v>
      </c>
      <c r="AR87" s="26">
        <f>SUMIFS('ACC kickoff'!H:H,'ACC kickoff'!$A:$A,$A86,'ACC kickoff'!$C:$C,$B86)</f>
        <v>33</v>
      </c>
      <c r="AS87" s="26">
        <f>SUMIFS('ACC kickoff'!I:I,'ACC kickoff'!$A:$A,$A86,'ACC kickoff'!$C:$C,$B86)</f>
        <v>4</v>
      </c>
      <c r="AT87" s="26">
        <f>SUMIFS('ACC kickoff'!J:J,'ACC kickoff'!$A:$A,$A86,'ACC kickoff'!$C:$C,$B86)</f>
        <v>45</v>
      </c>
      <c r="AU87" s="26">
        <f>SUMIFS('ACC kickoff'!K:K,'ACC kickoff'!$A:$A,$A86,'ACC kickoff'!$C:$C,$B86)</f>
        <v>968</v>
      </c>
      <c r="AV87" s="26">
        <f>SUMIFS('ACC kickoff'!L:L,'ACC kickoff'!$A:$A,$A86,'ACC kickoff'!$C:$C,$B86)</f>
        <v>0</v>
      </c>
      <c r="AW87" s="27">
        <f>SUMIFS('ACC passing'!D:D,'ACC passing'!$A:$A,$A86,'ACC passing'!$C:$C,$B86)</f>
        <v>203</v>
      </c>
      <c r="AX87" s="27">
        <f>SUMIFS('ACC passing'!E:E,'ACC passing'!$A:$A,$A86,'ACC passing'!$C:$C,$B86)</f>
        <v>92</v>
      </c>
      <c r="AY87" s="27">
        <f>AVERAGEIFS('ACC passing'!F:F,'ACC passing'!$A:$A,$A86,'ACC passing'!$C:$C,$B86)</f>
        <v>24.7</v>
      </c>
      <c r="AZ87" s="27">
        <f>SUMIFS('ACC passing'!G:G,'ACC passing'!$A:$A,$A86,'ACC passing'!$C:$C,$B86)</f>
        <v>1695</v>
      </c>
      <c r="BA87" s="27">
        <f>AVERAGEIFS('ACC passing'!H:H,'ACC passing'!$A:$A,$A86,'ACC passing'!$C:$C,$B86)</f>
        <v>3.44</v>
      </c>
      <c r="BB87" s="27">
        <f>SUMIFS('ACC passing'!I:I,'ACC passing'!$A:$A,$A86,'ACC passing'!$C:$C,$B86)</f>
        <v>12</v>
      </c>
      <c r="BC87" s="27">
        <f>AVERAGEIFS('ACC passing'!J:J,'ACC passing'!$A:$A,$A86,'ACC passing'!$C:$C,$B86)</f>
        <v>2.4</v>
      </c>
      <c r="BD87" s="27">
        <f>SUMIFS('ACC passing'!K:K,'ACC passing'!$A:$A,$A86,'ACC passing'!$C:$C,$B86)</f>
        <v>13</v>
      </c>
      <c r="BE87" s="27">
        <f>AVERAGEIFS('ACC passing'!L:L,'ACC passing'!$A:$A,$A86,'ACC passing'!$C:$C,$B86)</f>
        <v>23.48</v>
      </c>
      <c r="BF87" s="27">
        <f>MAXIFS('ACC passing'!M:M,'ACC passing'!$A:$A,$A86,'ACC passing'!$C:$C,$B86)</f>
        <v>72</v>
      </c>
      <c r="BG87" s="27">
        <f>SUMIFS('ACC passing'!N:N,'ACC passing'!$A:$A,$A86,'ACC passing'!$C:$C,$B86)</f>
        <v>13</v>
      </c>
      <c r="BH87" s="27">
        <f>SUMIFS('ACC passing'!O:O,'ACC passing'!$A:$A,$A86,'ACC passing'!$C:$C,$B86)</f>
        <v>82</v>
      </c>
      <c r="BI87" s="27">
        <f>AVERAGEIFS('ACC passing'!P:P,'ACC passing'!$A:$A,$A86,'ACC passing'!$C:$C,$B86)</f>
        <v>14.48</v>
      </c>
      <c r="BJ87" s="26">
        <f>SUMIFS('ACC punt-return'!D:D,'ACC punt-return'!$A:$A,$A86,'ACC punt-return'!$C:$C,$B86)</f>
        <v>19</v>
      </c>
      <c r="BK87" s="26">
        <f>SUMIFS('ACC punt-return'!E:E,'ACC punt-return'!$A:$A,$A86,'ACC punt-return'!$C:$C,$B86)</f>
        <v>158</v>
      </c>
      <c r="BL87" s="26">
        <f>AVERAGEIFS('ACC punt-return'!F:F,'ACC punt-return'!$A:$A,$A86,'ACC punt-return'!$C:$C,$B86)</f>
        <v>6.49</v>
      </c>
      <c r="BM87" s="26">
        <f>SUMIFS('ACC punt-return'!G:G,'ACC punt-return'!$A:$A,$A86,'ACC punt-return'!$C:$C,$B86)</f>
        <v>18</v>
      </c>
      <c r="BN87" s="26">
        <f>MAXIFS('ACC punt-return'!H:H,'ACC punt-return'!$A:$A,$A86,'ACC punt-return'!$C:$C,$B86)</f>
        <v>25</v>
      </c>
      <c r="BO87" s="26">
        <f>SUMIFS('ACC punt-return'!I:I,'ACC punt-return'!$A:$A,$A86,'ACC punt-return'!$C:$C,$B86)</f>
        <v>0</v>
      </c>
      <c r="BP87" s="26">
        <f>SUMIFS('ACC rushing'!D:D,'ACC rushing'!$A:$A,$A86,'ACC rushing'!$C:$C,$B86)</f>
        <v>692</v>
      </c>
      <c r="BQ87" s="26">
        <f>SUMIFS('ACC rushing'!E:E,'ACC rushing'!$A:$A,$A86,'ACC rushing'!$C:$C,$B86)</f>
        <v>4125</v>
      </c>
      <c r="BR87" s="26">
        <f>SUMIFS('ACC rushing'!F:F,'ACC rushing'!$A:$A,$A86,'ACC rushing'!$C:$C,$B86)</f>
        <v>277</v>
      </c>
      <c r="BS87" s="26">
        <f>SUMIFS('ACC rushing'!G:G,'ACC rushing'!$A:$A,$A86,'ACC rushing'!$C:$C,$B86)</f>
        <v>3848</v>
      </c>
      <c r="BT87" s="26">
        <f>AVERAGEIFS('ACC rushing'!H:H,'ACC rushing'!$A:$A,$A86,'ACC rushing'!$C:$C,$B86)</f>
        <v>6.615</v>
      </c>
      <c r="BU87" s="26">
        <f>MAXIFS('ACC rushing'!I:I,'ACC rushing'!$A:$A,$A86,'ACC rushing'!$C:$C,$B86)</f>
        <v>65</v>
      </c>
      <c r="BV87" s="26">
        <f>SUMIFS('ACC rushing'!J:J,'ACC rushing'!$A:$A,$A86,'ACC rushing'!$C:$C,$B86)</f>
        <v>46</v>
      </c>
      <c r="BW87" s="26">
        <f>SUMIFS('ACC scoring'!D:D,'ACC scoring'!$A:$A,$A86,'ACC scoring'!$C:$C,$B86)</f>
        <v>371</v>
      </c>
      <c r="BX87" s="26">
        <f>SUMIFS('ACC scoring'!E:E,'ACC scoring'!$A:$A,$A86,'ACC scoring'!$C:$C,$B86)</f>
        <v>48</v>
      </c>
      <c r="BY87" s="26">
        <f>SUMIFS('ACC scoring'!F:F,'ACC scoring'!$A:$A,$A86,'ACC scoring'!$C:$C,$B86)</f>
        <v>37</v>
      </c>
      <c r="BZ87" s="26">
        <f>SUMIFS('ACC scoring'!G:G,'ACC scoring'!$A:$A,$A86,'ACC scoring'!$C:$C,$B86)</f>
        <v>11</v>
      </c>
      <c r="CA87" s="26">
        <f>SUMIFS('ACC scoring'!H:H,'ACC scoring'!$A:$A,$A86,'ACC scoring'!$C:$C,$B86)</f>
        <v>0</v>
      </c>
      <c r="CB87" s="26">
        <f>SUMIFS('ACC scoring'!I:I,'ACC scoring'!$A:$A,$A86,'ACC scoring'!$C:$C,$B86)</f>
        <v>0</v>
      </c>
      <c r="CC87" s="26">
        <f>SUMIFS('ACC scoring'!J:J,'ACC scoring'!$A:$A,$A86,'ACC scoring'!$C:$C,$B86)</f>
        <v>0</v>
      </c>
      <c r="CD87" s="26">
        <f>SUMIFS('ACC scoring'!K:K,'ACC scoring'!$A:$A,$A86,'ACC scoring'!$C:$C,$B86)</f>
        <v>0</v>
      </c>
      <c r="CE87" s="26">
        <f>SUMIFS('ACC scoring'!L:L,'ACC scoring'!$A:$A,$A86,'ACC scoring'!$C:$C,$B86)</f>
        <v>0</v>
      </c>
      <c r="CF87" s="26">
        <f>SUMIFS('ACC scoring'!M:M,'ACC scoring'!$A:$A,$A86,'ACC scoring'!$C:$C,$B86)</f>
        <v>0</v>
      </c>
      <c r="CG87" s="26">
        <f>SUMIFS('ACC scoring'!N:N,'ACC scoring'!$A:$A,$A86,'ACC scoring'!$C:$C,$B86)</f>
        <v>0</v>
      </c>
      <c r="CH87" s="26">
        <f>SUMIFS('ACC scoring'!O:O,'ACC scoring'!$A:$A,$A86,'ACC scoring'!$C:$C,$B86)</f>
        <v>53</v>
      </c>
      <c r="CI87" s="26">
        <f>SUMIFS('ACC scoring'!P:P,'ACC scoring'!$A:$A,$A86,'ACC scoring'!$C:$C,$B86)</f>
        <v>54</v>
      </c>
      <c r="CJ87" s="26">
        <f>SUMIFS('ACC scoring'!Q:Q,'ACC scoring'!$A:$A,$A86,'ACC scoring'!$C:$C,$B86)</f>
        <v>10</v>
      </c>
      <c r="CK87" s="26">
        <f>SUMIFS('ACC scoring'!R:R,'ACC scoring'!$A:$A,$A86,'ACC scoring'!$C:$C,$B86)</f>
        <v>14</v>
      </c>
      <c r="CL87" s="26">
        <f>SUMIFS('ACC scoring'!S:S,'ACC scoring'!$A:$A,$A86,'ACC scoring'!$C:$C,$B86)</f>
        <v>0</v>
      </c>
      <c r="CM87" s="26">
        <f>SUMIFS('ACC scoring'!T:T,'ACC scoring'!$A:$A,$A86,'ACC scoring'!$C:$C,$B86)</f>
        <v>0</v>
      </c>
      <c r="CN87" s="26">
        <f>SUMIFS('ACC punting'!D:D,'ACC punting'!$A:$A,$A86,'ACC punting'!$C:$C,$B86)</f>
        <v>45</v>
      </c>
      <c r="CO87" s="26">
        <f>SUMIFS('ACC punting'!E:E,'ACC punting'!$A:$A,$A86,'ACC punting'!$C:$C,$B86)</f>
        <v>1902</v>
      </c>
      <c r="CP87" s="26">
        <f>AVERAGEIFS('ACC punting'!F:F,'ACC punting'!$A:$A,$A86,'ACC punting'!$C:$C,$B86)</f>
        <v>42.3</v>
      </c>
      <c r="CQ87" s="26">
        <f>MAXIFS('ACC punting'!G:G,'ACC punting'!$A:$A,$A86,'ACC punting'!$C:$C,$B86)</f>
        <v>66</v>
      </c>
      <c r="CR87" s="26">
        <f>SUMIFS('ACC punting'!H:H,'ACC punting'!$A:$A,$A86,'ACC punting'!$C:$C,$B86)</f>
        <v>3</v>
      </c>
      <c r="CS87" s="26">
        <f>SUMIFS('ACC punting'!I:I,'ACC punting'!$A:$A,$A86,'ACC punting'!$C:$C,$B86)</f>
        <v>15</v>
      </c>
      <c r="CT87" s="26">
        <f>SUMIFS('ACC punting'!J:J,'ACC punting'!$A:$A,$A86,'ACC punting'!$C:$C,$B86)</f>
        <v>0</v>
      </c>
      <c r="CU87" s="26">
        <f>AVERAGEIFS('ACC punting'!K:K,'ACC punting'!$A:$A,$A86,'ACC punting'!$C:$C,$B86)</f>
        <v>37.6</v>
      </c>
      <c r="CV87" s="26">
        <f>SUMIFS('ACC punting'!L:L,'ACC punting'!$A:$A,$A86,'ACC punting'!$C:$C,$B86)</f>
        <v>17</v>
      </c>
      <c r="CW87" s="26">
        <f>SUMIFS('ACC punting'!M:M,'ACC punting'!$A:$A,$A86,'ACC punting'!$C:$C,$B86)</f>
        <v>152</v>
      </c>
    </row>
    <row r="88">
      <c r="A88" s="16">
        <v>2012.0</v>
      </c>
      <c r="B88" s="13" t="s">
        <v>106</v>
      </c>
      <c r="C88" s="26">
        <f>SUMIFS('ACC receiving'!D:D,'ACC receiving'!$A:$A,$A88,'ACC receiving'!$C:$C,$B88)</f>
        <v>299</v>
      </c>
      <c r="D88" s="26">
        <f>SUMIFS('ACC receiving'!E:E,'ACC receiving'!$A:$A,$A88,'ACC receiving'!$C:$C,$B88)</f>
        <v>4021</v>
      </c>
      <c r="E88" s="26">
        <f>AVERAGEIFS('ACC receiving'!F:F,'ACC receiving'!$A:$A,$A88,'ACC receiving'!$C:$C,$B88)</f>
        <v>14.26555556</v>
      </c>
      <c r="F88" s="26">
        <f>SUMIFS('ACC receiving'!G:G,'ACC receiving'!$A:$A,$A88,'ACC receiving'!$C:$C,$B88)</f>
        <v>0</v>
      </c>
      <c r="G88" s="26">
        <f>SUMIFS('ACC receiving'!H:H,'ACC receiving'!$A:$A,$A88,'ACC receiving'!$C:$C,$B88)</f>
        <v>39</v>
      </c>
      <c r="H88" s="26">
        <f>SUMIFS('ACC defense'!D:D,'ACC defense'!$A:$A,$A88,'ACC defense'!$C:$C,$B88)</f>
        <v>13</v>
      </c>
      <c r="I88" s="26">
        <f>SUMIFS('ACC defense'!E:E,'ACC defense'!$A:$A,$A88,'ACC defense'!$C:$C,$B88)</f>
        <v>136</v>
      </c>
      <c r="J88" s="26">
        <f>AVERAGEIFS('ACC defense'!F:F,'ACC defense'!$A:$A,$A88,'ACC defense'!$C:$C,$B88)</f>
        <v>7.295454545</v>
      </c>
      <c r="K88" s="26">
        <f>MAXIFS('ACC defense'!G:G,'ACC defense'!$A:$A,$A88,'ACC defense'!$C:$C,$B88)</f>
        <v>0</v>
      </c>
      <c r="L88" s="26">
        <f>SUMIFS('ACC defense'!H:H,'ACC defense'!$A:$A,$A88,'ACC defense'!$C:$C,$B88)</f>
        <v>1</v>
      </c>
      <c r="M88" s="26">
        <f>SUMIFS('ACC defense'!I:I,'ACC defense'!$A:$A,$A88,'ACC defense'!$C:$C,$B88)</f>
        <v>261</v>
      </c>
      <c r="N88" s="26">
        <f>SUMIFS('ACC defense'!J:J,'ACC defense'!$A:$A,$A88,'ACC defense'!$C:$C,$B88)</f>
        <v>156</v>
      </c>
      <c r="O88" s="26">
        <f>SUMIFS('ACC defense'!K:K,'ACC defense'!$A:$A,$A88,'ACC defense'!$C:$C,$B88)</f>
        <v>417</v>
      </c>
      <c r="P88" s="26">
        <f>SUMIFS('ACC defense'!L:L,'ACC defense'!$A:$A,$A88,'ACC defense'!$C:$C,$B88)</f>
        <v>14</v>
      </c>
      <c r="Q88" s="26">
        <f>SUMIFS('ACC defense'!M:M,'ACC defense'!$A:$A,$A88,'ACC defense'!$C:$C,$B88)</f>
        <v>99</v>
      </c>
      <c r="R88" s="27">
        <f>SUMIFS('ACC kicking'!D:D,'ACC kicking'!$A:$A,$A88,'ACC kicking'!$C:$C,$B88)</f>
        <v>60</v>
      </c>
      <c r="S88" s="27">
        <f>SUMIFS('ACC kicking'!E:E,'ACC kicking'!$A:$A,$A88,'ACC kicking'!$C:$C,$B88)</f>
        <v>62</v>
      </c>
      <c r="T88" s="27">
        <f>SUMIFS('ACC kicking'!F:F,'ACC kicking'!$A:$A,$A88,'ACC kicking'!$C:$C,$B88)</f>
        <v>19</v>
      </c>
      <c r="U88" s="27">
        <f>SUMIFS('ACC kicking'!G:G,'ACC kicking'!$A:$A,$A88,'ACC kicking'!$C:$C,$B88)</f>
        <v>22</v>
      </c>
      <c r="V88" s="27">
        <f>SUMIFS('ACC kicking'!H:H,'ACC kicking'!$A:$A,$A88,'ACC kicking'!$C:$C,$B88)</f>
        <v>0</v>
      </c>
      <c r="W88" s="27">
        <f>SUMIFS('ACC kicking'!I:I,'ACC kicking'!$A:$A,$A88,'ACC kicking'!$C:$C,$B88)</f>
        <v>0</v>
      </c>
      <c r="X88" s="27">
        <f>SUMIFS('ACC kicking'!J:J,'ACC kicking'!$A:$A,$A88,'ACC kicking'!$C:$C,$B88)</f>
        <v>0</v>
      </c>
      <c r="Y88" s="27">
        <f>SUMIFS('ACC kicking'!K:K,'ACC kicking'!$A:$A,$A88,'ACC kicking'!$C:$C,$B88)</f>
        <v>0</v>
      </c>
      <c r="Z88" s="27">
        <f>SUMIFS('ACC kicking'!L:L,'ACC kicking'!$A:$A,$A88,'ACC kicking'!$C:$C,$B88)</f>
        <v>0</v>
      </c>
      <c r="AA88" s="27">
        <f>SUMIFS('ACC kicking'!M:M,'ACC kicking'!$A:$A,$A88,'ACC kicking'!$C:$C,$B88)</f>
        <v>0</v>
      </c>
      <c r="AB88" s="27">
        <f>SUMIFS('ACC kicking'!N:N,'ACC kicking'!$A:$A,$A88,'ACC kicking'!$C:$C,$B88)</f>
        <v>0</v>
      </c>
      <c r="AC88" s="27">
        <f>SUMIFS('ACC kicking'!O:O,'ACC kicking'!$A:$A,$A88,'ACC kicking'!$C:$C,$B88)</f>
        <v>0</v>
      </c>
      <c r="AD88" s="27">
        <f>SUMIFS('ACC kicking'!P:P,'ACC kicking'!$A:$A,$A88,'ACC kicking'!$C:$C,$B88)</f>
        <v>0</v>
      </c>
      <c r="AE88" s="27">
        <f>SUMIFS('ACC kicking'!Q:Q,'ACC kicking'!$A:$A,$A88,'ACC kicking'!$C:$C,$B88)</f>
        <v>0</v>
      </c>
      <c r="AF88" s="27">
        <f>MAXIFS('ACC kicking'!R:R,'ACC kicking'!$A:$A,$A88,'ACC kicking'!$C:$C,$B88)</f>
        <v>0</v>
      </c>
      <c r="AG88" s="27">
        <f>SUMIFS('ACC kicking'!S:S,'ACC kicking'!$A:$A,$A88,'ACC kicking'!$C:$C,$B88)</f>
        <v>117</v>
      </c>
      <c r="AH88" s="27">
        <f>SUMIFS('ACC kickoff-return'!D:D,'ACC kickoff-return'!$A:$A,$A87,'ACC kickoff-return'!$C:$C,$B87)</f>
        <v>57</v>
      </c>
      <c r="AI88" s="27">
        <f>SUMIFS('ACC kickoff-return'!E:E,'ACC kickoff-return'!$A:$A,$A87,'ACC kickoff-return'!$C:$C,$B87)</f>
        <v>1043</v>
      </c>
      <c r="AJ88" s="27">
        <f>AVERAGEIFS('ACC kickoff-return'!F:F,'ACC kickoff-return'!$A:$A,$A87,'ACC kickoff-return'!$C:$C,$B87)</f>
        <v>15.34111111</v>
      </c>
      <c r="AK88" s="27">
        <f>SUMIFS('ACC kickoff-return'!G:G,'ACC kickoff-return'!$A:$A,$A87,'ACC kickoff-return'!$C:$C,$B87)</f>
        <v>0</v>
      </c>
      <c r="AL88" s="27">
        <f>MAXIFS('ACC kickoff-return'!H:H,'ACC kickoff-return'!$A:$A,$A87,'ACC kickoff-return'!$C:$C,$B87)</f>
        <v>0</v>
      </c>
      <c r="AM88" s="27">
        <f>SUMIFS('ACC kickoff-return'!I:I,'ACC kickoff-return'!$A:$A,$A87,'ACC kickoff-return'!$C:$C,$B87)</f>
        <v>0</v>
      </c>
      <c r="AN88" s="26">
        <f>SUMIFS('ACC kickoff'!D:D,'ACC kickoff'!$A:$A,$A87,'ACC kickoff'!$C:$C,$B87)</f>
        <v>0</v>
      </c>
      <c r="AO88" s="26">
        <f>SUMIFS('ACC kickoff'!E:E,'ACC kickoff'!$A:$A,$A87,'ACC kickoff'!$C:$C,$B87)</f>
        <v>0</v>
      </c>
      <c r="AP88" s="26" t="str">
        <f>AVERAGEIFS('ACC kickoff'!F:F,'ACC kickoff'!$A:$A,$A87,'ACC kickoff'!$C:$C,$B87)</f>
        <v>#DIV/0!</v>
      </c>
      <c r="AQ88" s="26">
        <f>MAXIFS('ACC kickoff'!G:G,'ACC kickoff'!$A:$A,$A87,'ACC kickoff'!$C:$C,$B87)</f>
        <v>0</v>
      </c>
      <c r="AR88" s="26">
        <f>SUMIFS('ACC kickoff'!H:H,'ACC kickoff'!$A:$A,$A87,'ACC kickoff'!$C:$C,$B87)</f>
        <v>0</v>
      </c>
      <c r="AS88" s="26">
        <f>SUMIFS('ACC kickoff'!I:I,'ACC kickoff'!$A:$A,$A87,'ACC kickoff'!$C:$C,$B87)</f>
        <v>0</v>
      </c>
      <c r="AT88" s="26">
        <f>SUMIFS('ACC kickoff'!J:J,'ACC kickoff'!$A:$A,$A87,'ACC kickoff'!$C:$C,$B87)</f>
        <v>0</v>
      </c>
      <c r="AU88" s="26">
        <f>SUMIFS('ACC kickoff'!K:K,'ACC kickoff'!$A:$A,$A87,'ACC kickoff'!$C:$C,$B87)</f>
        <v>0</v>
      </c>
      <c r="AV88" s="26">
        <f>SUMIFS('ACC kickoff'!L:L,'ACC kickoff'!$A:$A,$A87,'ACC kickoff'!$C:$C,$B87)</f>
        <v>0</v>
      </c>
      <c r="AW88" s="27">
        <f>SUMIFS('ACC passing'!D:D,'ACC passing'!$A:$A,$A87,'ACC passing'!$C:$C,$B87)</f>
        <v>550</v>
      </c>
      <c r="AX88" s="27">
        <f>SUMIFS('ACC passing'!E:E,'ACC passing'!$A:$A,$A87,'ACC passing'!$C:$C,$B87)</f>
        <v>352</v>
      </c>
      <c r="AY88" s="27">
        <f>AVERAGEIFS('ACC passing'!F:F,'ACC passing'!$A:$A,$A87,'ACC passing'!$C:$C,$B87)</f>
        <v>64.35</v>
      </c>
      <c r="AZ88" s="27">
        <f>SUMIFS('ACC passing'!G:G,'ACC passing'!$A:$A,$A87,'ACC passing'!$C:$C,$B87)</f>
        <v>3691</v>
      </c>
      <c r="BA88" s="27">
        <f>AVERAGEIFS('ACC passing'!H:H,'ACC passing'!$A:$A,$A87,'ACC passing'!$C:$C,$B87)</f>
        <v>6.15</v>
      </c>
      <c r="BB88" s="27">
        <f>SUMIFS('ACC passing'!I:I,'ACC passing'!$A:$A,$A87,'ACC passing'!$C:$C,$B87)</f>
        <v>27</v>
      </c>
      <c r="BC88" s="27">
        <f>AVERAGEIFS('ACC passing'!J:J,'ACC passing'!$A:$A,$A87,'ACC passing'!$C:$C,$B87)</f>
        <v>8.175</v>
      </c>
      <c r="BD88" s="27">
        <f>SUMIFS('ACC passing'!K:K,'ACC passing'!$A:$A,$A87,'ACC passing'!$C:$C,$B87)</f>
        <v>12</v>
      </c>
      <c r="BE88" s="27">
        <f>AVERAGEIFS('ACC passing'!L:L,'ACC passing'!$A:$A,$A87,'ACC passing'!$C:$C,$B87)</f>
        <v>1.1</v>
      </c>
      <c r="BF88" s="27">
        <f>MAXIFS('ACC passing'!M:M,'ACC passing'!$A:$A,$A87,'ACC passing'!$C:$C,$B87)</f>
        <v>0</v>
      </c>
      <c r="BG88" s="27">
        <f>SUMIFS('ACC passing'!N:N,'ACC passing'!$A:$A,$A87,'ACC passing'!$C:$C,$B87)</f>
        <v>0</v>
      </c>
      <c r="BH88" s="27">
        <f>SUMIFS('ACC passing'!O:O,'ACC passing'!$A:$A,$A87,'ACC passing'!$C:$C,$B87)</f>
        <v>0</v>
      </c>
      <c r="BI88" s="27">
        <f>AVERAGEIFS('ACC passing'!P:P,'ACC passing'!$A:$A,$A87,'ACC passing'!$C:$C,$B87)</f>
        <v>140.7</v>
      </c>
      <c r="BJ88" s="26">
        <f>SUMIFS('ACC punt-return'!D:D,'ACC punt-return'!$A:$A,$A87,'ACC punt-return'!$C:$C,$B87)</f>
        <v>23</v>
      </c>
      <c r="BK88" s="26">
        <f>SUMIFS('ACC punt-return'!E:E,'ACC punt-return'!$A:$A,$A87,'ACC punt-return'!$C:$C,$B87)</f>
        <v>359</v>
      </c>
      <c r="BL88" s="26">
        <f>AVERAGEIFS('ACC punt-return'!F:F,'ACC punt-return'!$A:$A,$A87,'ACC punt-return'!$C:$C,$B87)</f>
        <v>17.3825</v>
      </c>
      <c r="BM88" s="26">
        <f>SUMIFS('ACC punt-return'!G:G,'ACC punt-return'!$A:$A,$A87,'ACC punt-return'!$C:$C,$B87)</f>
        <v>0</v>
      </c>
      <c r="BN88" s="26">
        <f>MAXIFS('ACC punt-return'!H:H,'ACC punt-return'!$A:$A,$A87,'ACC punt-return'!$C:$C,$B87)</f>
        <v>0</v>
      </c>
      <c r="BO88" s="26">
        <f>SUMIFS('ACC punt-return'!I:I,'ACC punt-return'!$A:$A,$A87,'ACC punt-return'!$C:$C,$B87)</f>
        <v>2</v>
      </c>
      <c r="BP88" s="26">
        <f>SUMIFS('ACC rushing'!D:D,'ACC rushing'!$A:$A,$A87,'ACC rushing'!$C:$C,$B87)</f>
        <v>384</v>
      </c>
      <c r="BQ88" s="26">
        <f>SUMIFS('ACC rushing'!E:E,'ACC rushing'!$A:$A,$A87,'ACC rushing'!$C:$C,$B87)</f>
        <v>1761</v>
      </c>
      <c r="BR88" s="26">
        <f>SUMIFS('ACC rushing'!F:F,'ACC rushing'!$A:$A,$A87,'ACC rushing'!$C:$C,$B87)</f>
        <v>59</v>
      </c>
      <c r="BS88" s="26">
        <f>SUMIFS('ACC rushing'!G:G,'ACC rushing'!$A:$A,$A87,'ACC rushing'!$C:$C,$B87)</f>
        <v>1702</v>
      </c>
      <c r="BT88" s="26">
        <f>AVERAGEIFS('ACC rushing'!H:H,'ACC rushing'!$A:$A,$A87,'ACC rushing'!$C:$C,$B87)</f>
        <v>4.39</v>
      </c>
      <c r="BU88" s="26">
        <f>MAXIFS('ACC rushing'!I:I,'ACC rushing'!$A:$A,$A87,'ACC rushing'!$C:$C,$B87)</f>
        <v>0</v>
      </c>
      <c r="BV88" s="26">
        <f>SUMIFS('ACC rushing'!J:J,'ACC rushing'!$A:$A,$A87,'ACC rushing'!$C:$C,$B87)</f>
        <v>17</v>
      </c>
      <c r="BW88" s="26">
        <f>SUMIFS('ACC scoring'!D:D,'ACC scoring'!$A:$A,$A87,'ACC scoring'!$C:$C,$B87)</f>
        <v>358</v>
      </c>
      <c r="BX88" s="26">
        <f>SUMIFS('ACC scoring'!E:E,'ACC scoring'!$A:$A,$A87,'ACC scoring'!$C:$C,$B87)</f>
        <v>42</v>
      </c>
      <c r="BY88" s="26">
        <f>SUMIFS('ACC scoring'!F:F,'ACC scoring'!$A:$A,$A87,'ACC scoring'!$C:$C,$B87)</f>
        <v>17</v>
      </c>
      <c r="BZ88" s="26">
        <f>SUMIFS('ACC scoring'!G:G,'ACC scoring'!$A:$A,$A87,'ACC scoring'!$C:$C,$B87)</f>
        <v>23</v>
      </c>
      <c r="CA88" s="26">
        <f>SUMIFS('ACC scoring'!H:H,'ACC scoring'!$A:$A,$A87,'ACC scoring'!$C:$C,$B87)</f>
        <v>0</v>
      </c>
      <c r="CB88" s="26">
        <f>SUMIFS('ACC scoring'!I:I,'ACC scoring'!$A:$A,$A87,'ACC scoring'!$C:$C,$B87)</f>
        <v>0</v>
      </c>
      <c r="CC88" s="26">
        <f>SUMIFS('ACC scoring'!J:J,'ACC scoring'!$A:$A,$A87,'ACC scoring'!$C:$C,$B87)</f>
        <v>1</v>
      </c>
      <c r="CD88" s="26">
        <f>SUMIFS('ACC scoring'!K:K,'ACC scoring'!$A:$A,$A87,'ACC scoring'!$C:$C,$B87)</f>
        <v>0</v>
      </c>
      <c r="CE88" s="26">
        <f>SUMIFS('ACC scoring'!L:L,'ACC scoring'!$A:$A,$A87,'ACC scoring'!$C:$C,$B87)</f>
        <v>1</v>
      </c>
      <c r="CF88" s="26">
        <f>SUMIFS('ACC scoring'!M:M,'ACC scoring'!$A:$A,$A87,'ACC scoring'!$C:$C,$B87)</f>
        <v>0</v>
      </c>
      <c r="CG88" s="26">
        <f>SUMIFS('ACC scoring'!N:N,'ACC scoring'!$A:$A,$A87,'ACC scoring'!$C:$C,$B87)</f>
        <v>0</v>
      </c>
      <c r="CH88" s="26">
        <f>SUMIFS('ACC scoring'!O:O,'ACC scoring'!$A:$A,$A87,'ACC scoring'!$C:$C,$B87)</f>
        <v>46</v>
      </c>
      <c r="CI88" s="26">
        <f>SUMIFS('ACC scoring'!P:P,'ACC scoring'!$A:$A,$A87,'ACC scoring'!$C:$C,$B87)</f>
        <v>47</v>
      </c>
      <c r="CJ88" s="26">
        <f>SUMIFS('ACC scoring'!Q:Q,'ACC scoring'!$A:$A,$A87,'ACC scoring'!$C:$C,$B87)</f>
        <v>20</v>
      </c>
      <c r="CK88" s="26">
        <f>SUMIFS('ACC scoring'!R:R,'ACC scoring'!$A:$A,$A87,'ACC scoring'!$C:$C,$B87)</f>
        <v>23</v>
      </c>
      <c r="CL88" s="26">
        <f>SUMIFS('ACC scoring'!S:S,'ACC scoring'!$A:$A,$A87,'ACC scoring'!$C:$C,$B87)</f>
        <v>0</v>
      </c>
      <c r="CM88" s="26">
        <f>SUMIFS('ACC scoring'!T:T,'ACC scoring'!$A:$A,$A87,'ACC scoring'!$C:$C,$B87)</f>
        <v>0</v>
      </c>
      <c r="CN88" s="26">
        <f>SUMIFS('ACC punting'!D:D,'ACC punting'!$A:$A,$A87,'ACC punting'!$C:$C,$B87)</f>
        <v>67</v>
      </c>
      <c r="CO88" s="26">
        <f>SUMIFS('ACC punting'!E:E,'ACC punting'!$A:$A,$A87,'ACC punting'!$C:$C,$B87)</f>
        <v>2991</v>
      </c>
      <c r="CP88" s="26">
        <f>AVERAGEIFS('ACC punting'!F:F,'ACC punting'!$A:$A,$A87,'ACC punting'!$C:$C,$B87)</f>
        <v>44.6</v>
      </c>
      <c r="CQ88" s="26">
        <f>MAXIFS('ACC punting'!G:G,'ACC punting'!$A:$A,$A87,'ACC punting'!$C:$C,$B87)</f>
        <v>0</v>
      </c>
      <c r="CR88" s="26">
        <f>SUMIFS('ACC punting'!H:H,'ACC punting'!$A:$A,$A87,'ACC punting'!$C:$C,$B87)</f>
        <v>0</v>
      </c>
      <c r="CS88" s="26">
        <f>SUMIFS('ACC punting'!I:I,'ACC punting'!$A:$A,$A87,'ACC punting'!$C:$C,$B87)</f>
        <v>0</v>
      </c>
      <c r="CT88" s="26">
        <f>SUMIFS('ACC punting'!J:J,'ACC punting'!$A:$A,$A87,'ACC punting'!$C:$C,$B87)</f>
        <v>0</v>
      </c>
      <c r="CU88" s="26" t="str">
        <f>AVERAGEIFS('ACC punting'!K:K,'ACC punting'!$A:$A,$A87,'ACC punting'!$C:$C,$B87)</f>
        <v>#DIV/0!</v>
      </c>
      <c r="CV88" s="26">
        <f>SUMIFS('ACC punting'!L:L,'ACC punting'!$A:$A,$A87,'ACC punting'!$C:$C,$B87)</f>
        <v>0</v>
      </c>
      <c r="CW88" s="26">
        <f>SUMIFS('ACC punting'!M:M,'ACC punting'!$A:$A,$A87,'ACC punting'!$C:$C,$B87)</f>
        <v>0</v>
      </c>
    </row>
    <row r="89">
      <c r="A89" s="16">
        <v>2012.0</v>
      </c>
      <c r="B89" s="13" t="s">
        <v>103</v>
      </c>
      <c r="C89" s="26">
        <f>SUMIFS('ACC receiving'!D:D,'ACC receiving'!$A:$A,$A89,'ACC receiving'!$C:$C,$B89)</f>
        <v>229</v>
      </c>
      <c r="D89" s="26">
        <f>SUMIFS('ACC receiving'!E:E,'ACC receiving'!$A:$A,$A89,'ACC receiving'!$C:$C,$B89)</f>
        <v>2373</v>
      </c>
      <c r="E89" s="26">
        <f>AVERAGEIFS('ACC receiving'!F:F,'ACC receiving'!$A:$A,$A89,'ACC receiving'!$C:$C,$B89)</f>
        <v>10.38625</v>
      </c>
      <c r="F89" s="26">
        <f>SUMIFS('ACC receiving'!G:G,'ACC receiving'!$A:$A,$A89,'ACC receiving'!$C:$C,$B89)</f>
        <v>0</v>
      </c>
      <c r="G89" s="26">
        <f>SUMIFS('ACC receiving'!H:H,'ACC receiving'!$A:$A,$A89,'ACC receiving'!$C:$C,$B89)</f>
        <v>13</v>
      </c>
      <c r="H89" s="26">
        <f>SUMIFS('ACC defense'!D:D,'ACC defense'!$A:$A,$A89,'ACC defense'!$C:$C,$B89)</f>
        <v>11</v>
      </c>
      <c r="I89" s="26">
        <f>SUMIFS('ACC defense'!E:E,'ACC defense'!$A:$A,$A89,'ACC defense'!$C:$C,$B89)</f>
        <v>45</v>
      </c>
      <c r="J89" s="26">
        <f>AVERAGEIFS('ACC defense'!F:F,'ACC defense'!$A:$A,$A89,'ACC defense'!$C:$C,$B89)</f>
        <v>3.02125</v>
      </c>
      <c r="K89" s="26">
        <f>MAXIFS('ACC defense'!G:G,'ACC defense'!$A:$A,$A89,'ACC defense'!$C:$C,$B89)</f>
        <v>0</v>
      </c>
      <c r="L89" s="26">
        <f>SUMIFS('ACC defense'!H:H,'ACC defense'!$A:$A,$A89,'ACC defense'!$C:$C,$B89)</f>
        <v>1</v>
      </c>
      <c r="M89" s="26">
        <f>SUMIFS('ACC defense'!I:I,'ACC defense'!$A:$A,$A89,'ACC defense'!$C:$C,$B89)</f>
        <v>241</v>
      </c>
      <c r="N89" s="26">
        <f>SUMIFS('ACC defense'!J:J,'ACC defense'!$A:$A,$A89,'ACC defense'!$C:$C,$B89)</f>
        <v>187</v>
      </c>
      <c r="O89" s="26">
        <f>SUMIFS('ACC defense'!K:K,'ACC defense'!$A:$A,$A89,'ACC defense'!$C:$C,$B89)</f>
        <v>428</v>
      </c>
      <c r="P89" s="26">
        <f>SUMIFS('ACC defense'!L:L,'ACC defense'!$A:$A,$A89,'ACC defense'!$C:$C,$B89)</f>
        <v>6.5</v>
      </c>
      <c r="Q89" s="26">
        <f>SUMIFS('ACC defense'!M:M,'ACC defense'!$A:$A,$A89,'ACC defense'!$C:$C,$B89)</f>
        <v>39</v>
      </c>
      <c r="R89" s="27">
        <f>SUMIFS('ACC kicking'!D:D,'ACC kicking'!$A:$A,$A89,'ACC kicking'!$C:$C,$B89)</f>
        <v>27</v>
      </c>
      <c r="S89" s="27">
        <f>SUMIFS('ACC kicking'!E:E,'ACC kicking'!$A:$A,$A89,'ACC kicking'!$C:$C,$B89)</f>
        <v>28</v>
      </c>
      <c r="T89" s="27">
        <f>SUMIFS('ACC kicking'!F:F,'ACC kicking'!$A:$A,$A89,'ACC kicking'!$C:$C,$B89)</f>
        <v>5</v>
      </c>
      <c r="U89" s="27">
        <f>SUMIFS('ACC kicking'!G:G,'ACC kicking'!$A:$A,$A89,'ACC kicking'!$C:$C,$B89)</f>
        <v>9</v>
      </c>
      <c r="V89" s="27">
        <f>SUMIFS('ACC kicking'!H:H,'ACC kicking'!$A:$A,$A89,'ACC kicking'!$C:$C,$B89)</f>
        <v>0</v>
      </c>
      <c r="W89" s="27">
        <f>SUMIFS('ACC kicking'!I:I,'ACC kicking'!$A:$A,$A89,'ACC kicking'!$C:$C,$B89)</f>
        <v>0</v>
      </c>
      <c r="X89" s="27">
        <f>SUMIFS('ACC kicking'!J:J,'ACC kicking'!$A:$A,$A89,'ACC kicking'!$C:$C,$B89)</f>
        <v>0</v>
      </c>
      <c r="Y89" s="27">
        <f>SUMIFS('ACC kicking'!K:K,'ACC kicking'!$A:$A,$A89,'ACC kicking'!$C:$C,$B89)</f>
        <v>0</v>
      </c>
      <c r="Z89" s="27">
        <f>SUMIFS('ACC kicking'!L:L,'ACC kicking'!$A:$A,$A89,'ACC kicking'!$C:$C,$B89)</f>
        <v>0</v>
      </c>
      <c r="AA89" s="27">
        <f>SUMIFS('ACC kicking'!M:M,'ACC kicking'!$A:$A,$A89,'ACC kicking'!$C:$C,$B89)</f>
        <v>0</v>
      </c>
      <c r="AB89" s="27">
        <f>SUMIFS('ACC kicking'!N:N,'ACC kicking'!$A:$A,$A89,'ACC kicking'!$C:$C,$B89)</f>
        <v>0</v>
      </c>
      <c r="AC89" s="27">
        <f>SUMIFS('ACC kicking'!O:O,'ACC kicking'!$A:$A,$A89,'ACC kicking'!$C:$C,$B89)</f>
        <v>0</v>
      </c>
      <c r="AD89" s="27">
        <f>SUMIFS('ACC kicking'!P:P,'ACC kicking'!$A:$A,$A89,'ACC kicking'!$C:$C,$B89)</f>
        <v>0</v>
      </c>
      <c r="AE89" s="27">
        <f>SUMIFS('ACC kicking'!Q:Q,'ACC kicking'!$A:$A,$A89,'ACC kicking'!$C:$C,$B89)</f>
        <v>0</v>
      </c>
      <c r="AF89" s="27">
        <f>MAXIFS('ACC kicking'!R:R,'ACC kicking'!$A:$A,$A89,'ACC kicking'!$C:$C,$B89)</f>
        <v>0</v>
      </c>
      <c r="AG89" s="27">
        <f>SUMIFS('ACC kicking'!S:S,'ACC kicking'!$A:$A,$A89,'ACC kicking'!$C:$C,$B89)</f>
        <v>42</v>
      </c>
      <c r="AH89" s="27">
        <f>SUMIFS('ACC kickoff-return'!D:D,'ACC kickoff-return'!$A:$A,$A88,'ACC kickoff-return'!$C:$C,$B88)</f>
        <v>35</v>
      </c>
      <c r="AI89" s="27">
        <f>SUMIFS('ACC kickoff-return'!E:E,'ACC kickoff-return'!$A:$A,$A88,'ACC kickoff-return'!$C:$C,$B88)</f>
        <v>717</v>
      </c>
      <c r="AJ89" s="27">
        <f>AVERAGEIFS('ACC kickoff-return'!F:F,'ACC kickoff-return'!$A:$A,$A88,'ACC kickoff-return'!$C:$C,$B88)</f>
        <v>19.75333333</v>
      </c>
      <c r="AK89" s="27">
        <f>SUMIFS('ACC kickoff-return'!G:G,'ACC kickoff-return'!$A:$A,$A88,'ACC kickoff-return'!$C:$C,$B88)</f>
        <v>0</v>
      </c>
      <c r="AL89" s="27">
        <f>MAXIFS('ACC kickoff-return'!H:H,'ACC kickoff-return'!$A:$A,$A88,'ACC kickoff-return'!$C:$C,$B88)</f>
        <v>0</v>
      </c>
      <c r="AM89" s="27">
        <f>SUMIFS('ACC kickoff-return'!I:I,'ACC kickoff-return'!$A:$A,$A88,'ACC kickoff-return'!$C:$C,$B88)</f>
        <v>0</v>
      </c>
      <c r="AN89" s="26">
        <f>SUMIFS('ACC kickoff'!D:D,'ACC kickoff'!$A:$A,$A88,'ACC kickoff'!$C:$C,$B88)</f>
        <v>0</v>
      </c>
      <c r="AO89" s="26">
        <f>SUMIFS('ACC kickoff'!E:E,'ACC kickoff'!$A:$A,$A88,'ACC kickoff'!$C:$C,$B88)</f>
        <v>0</v>
      </c>
      <c r="AP89" s="26" t="str">
        <f>AVERAGEIFS('ACC kickoff'!F:F,'ACC kickoff'!$A:$A,$A88,'ACC kickoff'!$C:$C,$B88)</f>
        <v>#DIV/0!</v>
      </c>
      <c r="AQ89" s="26">
        <f>MAXIFS('ACC kickoff'!G:G,'ACC kickoff'!$A:$A,$A88,'ACC kickoff'!$C:$C,$B88)</f>
        <v>0</v>
      </c>
      <c r="AR89" s="26">
        <f>SUMIFS('ACC kickoff'!H:H,'ACC kickoff'!$A:$A,$A88,'ACC kickoff'!$C:$C,$B88)</f>
        <v>0</v>
      </c>
      <c r="AS89" s="26">
        <f>SUMIFS('ACC kickoff'!I:I,'ACC kickoff'!$A:$A,$A88,'ACC kickoff'!$C:$C,$B88)</f>
        <v>0</v>
      </c>
      <c r="AT89" s="26">
        <f>SUMIFS('ACC kickoff'!J:J,'ACC kickoff'!$A:$A,$A88,'ACC kickoff'!$C:$C,$B88)</f>
        <v>0</v>
      </c>
      <c r="AU89" s="26">
        <f>SUMIFS('ACC kickoff'!K:K,'ACC kickoff'!$A:$A,$A88,'ACC kickoff'!$C:$C,$B88)</f>
        <v>0</v>
      </c>
      <c r="AV89" s="26">
        <f>SUMIFS('ACC kickoff'!L:L,'ACC kickoff'!$A:$A,$A88,'ACC kickoff'!$C:$C,$B88)</f>
        <v>0</v>
      </c>
      <c r="AW89" s="27">
        <f>SUMIFS('ACC passing'!D:D,'ACC passing'!$A:$A,$A88,'ACC passing'!$C:$C,$B88)</f>
        <v>473</v>
      </c>
      <c r="AX89" s="27">
        <f>SUMIFS('ACC passing'!E:E,'ACC passing'!$A:$A,$A88,'ACC passing'!$C:$C,$B88)</f>
        <v>318</v>
      </c>
      <c r="AY89" s="27">
        <f>AVERAGEIFS('ACC passing'!F:F,'ACC passing'!$A:$A,$A88,'ACC passing'!$C:$C,$B88)</f>
        <v>58.85</v>
      </c>
      <c r="AZ89" s="27">
        <f>SUMIFS('ACC passing'!G:G,'ACC passing'!$A:$A,$A88,'ACC passing'!$C:$C,$B88)</f>
        <v>4181</v>
      </c>
      <c r="BA89" s="27">
        <f>AVERAGEIFS('ACC passing'!H:H,'ACC passing'!$A:$A,$A88,'ACC passing'!$C:$C,$B88)</f>
        <v>8.033333333</v>
      </c>
      <c r="BB89" s="27">
        <f>SUMIFS('ACC passing'!I:I,'ACC passing'!$A:$A,$A88,'ACC passing'!$C:$C,$B88)</f>
        <v>40</v>
      </c>
      <c r="BC89" s="27">
        <f>AVERAGEIFS('ACC passing'!J:J,'ACC passing'!$A:$A,$A88,'ACC passing'!$C:$C,$B88)</f>
        <v>11.01666667</v>
      </c>
      <c r="BD89" s="27">
        <f>SUMIFS('ACC passing'!K:K,'ACC passing'!$A:$A,$A88,'ACC passing'!$C:$C,$B88)</f>
        <v>14</v>
      </c>
      <c r="BE89" s="27">
        <f>AVERAGEIFS('ACC passing'!L:L,'ACC passing'!$A:$A,$A88,'ACC passing'!$C:$C,$B88)</f>
        <v>0.9333333333</v>
      </c>
      <c r="BF89" s="27">
        <f>MAXIFS('ACC passing'!M:M,'ACC passing'!$A:$A,$A88,'ACC passing'!$C:$C,$B88)</f>
        <v>0</v>
      </c>
      <c r="BG89" s="27">
        <f>SUMIFS('ACC passing'!N:N,'ACC passing'!$A:$A,$A88,'ACC passing'!$C:$C,$B88)</f>
        <v>0</v>
      </c>
      <c r="BH89" s="27">
        <f>SUMIFS('ACC passing'!O:O,'ACC passing'!$A:$A,$A88,'ACC passing'!$C:$C,$B88)</f>
        <v>0</v>
      </c>
      <c r="BI89" s="27">
        <f>AVERAGEIFS('ACC passing'!P:P,'ACC passing'!$A:$A,$A88,'ACC passing'!$C:$C,$B88)</f>
        <v>160.8666667</v>
      </c>
      <c r="BJ89" s="26">
        <f>SUMIFS('ACC punt-return'!D:D,'ACC punt-return'!$A:$A,$A88,'ACC punt-return'!$C:$C,$B88)</f>
        <v>23</v>
      </c>
      <c r="BK89" s="26">
        <f>SUMIFS('ACC punt-return'!E:E,'ACC punt-return'!$A:$A,$A88,'ACC punt-return'!$C:$C,$B88)</f>
        <v>99</v>
      </c>
      <c r="BL89" s="26">
        <f>AVERAGEIFS('ACC punt-return'!F:F,'ACC punt-return'!$A:$A,$A88,'ACC punt-return'!$C:$C,$B88)</f>
        <v>3.15</v>
      </c>
      <c r="BM89" s="26">
        <f>SUMIFS('ACC punt-return'!G:G,'ACC punt-return'!$A:$A,$A88,'ACC punt-return'!$C:$C,$B88)</f>
        <v>0</v>
      </c>
      <c r="BN89" s="26">
        <f>MAXIFS('ACC punt-return'!H:H,'ACC punt-return'!$A:$A,$A88,'ACC punt-return'!$C:$C,$B88)</f>
        <v>0</v>
      </c>
      <c r="BO89" s="26">
        <f>SUMIFS('ACC punt-return'!I:I,'ACC punt-return'!$A:$A,$A88,'ACC punt-return'!$C:$C,$B88)</f>
        <v>0</v>
      </c>
      <c r="BP89" s="26">
        <f>SUMIFS('ACC rushing'!D:D,'ACC rushing'!$A:$A,$A88,'ACC rushing'!$C:$C,$B88)</f>
        <v>566</v>
      </c>
      <c r="BQ89" s="26">
        <f>SUMIFS('ACC rushing'!E:E,'ACC rushing'!$A:$A,$A88,'ACC rushing'!$C:$C,$B88)</f>
        <v>2788</v>
      </c>
      <c r="BR89" s="26">
        <f>SUMIFS('ACC rushing'!F:F,'ACC rushing'!$A:$A,$A88,'ACC rushing'!$C:$C,$B88)</f>
        <v>314</v>
      </c>
      <c r="BS89" s="26">
        <f>SUMIFS('ACC rushing'!G:G,'ACC rushing'!$A:$A,$A88,'ACC rushing'!$C:$C,$B88)</f>
        <v>2474</v>
      </c>
      <c r="BT89" s="26">
        <f>AVERAGEIFS('ACC rushing'!H:H,'ACC rushing'!$A:$A,$A88,'ACC rushing'!$C:$C,$B88)</f>
        <v>6.49875</v>
      </c>
      <c r="BU89" s="26">
        <f>MAXIFS('ACC rushing'!I:I,'ACC rushing'!$A:$A,$A88,'ACC rushing'!$C:$C,$B88)</f>
        <v>0</v>
      </c>
      <c r="BV89" s="26">
        <f>SUMIFS('ACC rushing'!J:J,'ACC rushing'!$A:$A,$A88,'ACC rushing'!$C:$C,$B88)</f>
        <v>26</v>
      </c>
      <c r="BW89" s="26">
        <f>SUMIFS('ACC scoring'!D:D,'ACC scoring'!$A:$A,$A88,'ACC scoring'!$C:$C,$B88)</f>
        <v>477</v>
      </c>
      <c r="BX89" s="26">
        <f>SUMIFS('ACC scoring'!E:E,'ACC scoring'!$A:$A,$A88,'ACC scoring'!$C:$C,$B88)</f>
        <v>60</v>
      </c>
      <c r="BY89" s="26">
        <f>SUMIFS('ACC scoring'!F:F,'ACC scoring'!$A:$A,$A88,'ACC scoring'!$C:$C,$B88)</f>
        <v>24</v>
      </c>
      <c r="BZ89" s="26">
        <f>SUMIFS('ACC scoring'!G:G,'ACC scoring'!$A:$A,$A88,'ACC scoring'!$C:$C,$B88)</f>
        <v>36</v>
      </c>
      <c r="CA89" s="26">
        <f>SUMIFS('ACC scoring'!H:H,'ACC scoring'!$A:$A,$A88,'ACC scoring'!$C:$C,$B88)</f>
        <v>0</v>
      </c>
      <c r="CB89" s="26">
        <f>SUMIFS('ACC scoring'!I:I,'ACC scoring'!$A:$A,$A88,'ACC scoring'!$C:$C,$B88)</f>
        <v>0</v>
      </c>
      <c r="CC89" s="26">
        <f>SUMIFS('ACC scoring'!J:J,'ACC scoring'!$A:$A,$A88,'ACC scoring'!$C:$C,$B88)</f>
        <v>0</v>
      </c>
      <c r="CD89" s="26">
        <f>SUMIFS('ACC scoring'!K:K,'ACC scoring'!$A:$A,$A88,'ACC scoring'!$C:$C,$B88)</f>
        <v>0</v>
      </c>
      <c r="CE89" s="26">
        <f>SUMIFS('ACC scoring'!L:L,'ACC scoring'!$A:$A,$A88,'ACC scoring'!$C:$C,$B88)</f>
        <v>0</v>
      </c>
      <c r="CF89" s="26">
        <f>SUMIFS('ACC scoring'!M:M,'ACC scoring'!$A:$A,$A88,'ACC scoring'!$C:$C,$B88)</f>
        <v>0</v>
      </c>
      <c r="CG89" s="26">
        <f>SUMIFS('ACC scoring'!N:N,'ACC scoring'!$A:$A,$A88,'ACC scoring'!$C:$C,$B88)</f>
        <v>0</v>
      </c>
      <c r="CH89" s="26">
        <f>SUMIFS('ACC scoring'!O:O,'ACC scoring'!$A:$A,$A88,'ACC scoring'!$C:$C,$B88)</f>
        <v>57</v>
      </c>
      <c r="CI89" s="26">
        <f>SUMIFS('ACC scoring'!P:P,'ACC scoring'!$A:$A,$A88,'ACC scoring'!$C:$C,$B88)</f>
        <v>59</v>
      </c>
      <c r="CJ89" s="26">
        <f>SUMIFS('ACC scoring'!Q:Q,'ACC scoring'!$A:$A,$A88,'ACC scoring'!$C:$C,$B88)</f>
        <v>18</v>
      </c>
      <c r="CK89" s="26">
        <f>SUMIFS('ACC scoring'!R:R,'ACC scoring'!$A:$A,$A88,'ACC scoring'!$C:$C,$B88)</f>
        <v>19</v>
      </c>
      <c r="CL89" s="26">
        <f>SUMIFS('ACC scoring'!S:S,'ACC scoring'!$A:$A,$A88,'ACC scoring'!$C:$C,$B88)</f>
        <v>3</v>
      </c>
      <c r="CM89" s="26">
        <f>SUMIFS('ACC scoring'!T:T,'ACC scoring'!$A:$A,$A88,'ACC scoring'!$C:$C,$B88)</f>
        <v>0</v>
      </c>
      <c r="CN89" s="26">
        <f>SUMIFS('ACC punting'!D:D,'ACC punting'!$A:$A,$A88,'ACC punting'!$C:$C,$B88)</f>
        <v>48</v>
      </c>
      <c r="CO89" s="26">
        <f>SUMIFS('ACC punting'!E:E,'ACC punting'!$A:$A,$A88,'ACC punting'!$C:$C,$B88)</f>
        <v>1880</v>
      </c>
      <c r="CP89" s="26">
        <f>AVERAGEIFS('ACC punting'!F:F,'ACC punting'!$A:$A,$A88,'ACC punting'!$C:$C,$B88)</f>
        <v>39.2</v>
      </c>
      <c r="CQ89" s="26">
        <f>MAXIFS('ACC punting'!G:G,'ACC punting'!$A:$A,$A88,'ACC punting'!$C:$C,$B88)</f>
        <v>0</v>
      </c>
      <c r="CR89" s="26">
        <f>SUMIFS('ACC punting'!H:H,'ACC punting'!$A:$A,$A88,'ACC punting'!$C:$C,$B88)</f>
        <v>0</v>
      </c>
      <c r="CS89" s="26">
        <f>SUMIFS('ACC punting'!I:I,'ACC punting'!$A:$A,$A88,'ACC punting'!$C:$C,$B88)</f>
        <v>0</v>
      </c>
      <c r="CT89" s="26">
        <f>SUMIFS('ACC punting'!J:J,'ACC punting'!$A:$A,$A88,'ACC punting'!$C:$C,$B88)</f>
        <v>0</v>
      </c>
      <c r="CU89" s="26" t="str">
        <f>AVERAGEIFS('ACC punting'!K:K,'ACC punting'!$A:$A,$A88,'ACC punting'!$C:$C,$B88)</f>
        <v>#DIV/0!</v>
      </c>
      <c r="CV89" s="26">
        <f>SUMIFS('ACC punting'!L:L,'ACC punting'!$A:$A,$A88,'ACC punting'!$C:$C,$B88)</f>
        <v>0</v>
      </c>
      <c r="CW89" s="26">
        <f>SUMIFS('ACC punting'!M:M,'ACC punting'!$A:$A,$A88,'ACC punting'!$C:$C,$B88)</f>
        <v>0</v>
      </c>
    </row>
    <row r="90">
      <c r="A90" s="16">
        <v>2012.0</v>
      </c>
      <c r="B90" s="13" t="s">
        <v>113</v>
      </c>
      <c r="C90" s="26">
        <f>SUMIFS('ACC receiving'!D:D,'ACC receiving'!$A:$A,$A90,'ACC receiving'!$C:$C,$B90)</f>
        <v>225</v>
      </c>
      <c r="D90" s="26">
        <f>SUMIFS('ACC receiving'!E:E,'ACC receiving'!$A:$A,$A90,'ACC receiving'!$C:$C,$B90)</f>
        <v>2822</v>
      </c>
      <c r="E90" s="26">
        <f>AVERAGEIFS('ACC receiving'!F:F,'ACC receiving'!$A:$A,$A90,'ACC receiving'!$C:$C,$B90)</f>
        <v>11.4075</v>
      </c>
      <c r="F90" s="26">
        <f>SUMIFS('ACC receiving'!G:G,'ACC receiving'!$A:$A,$A90,'ACC receiving'!$C:$C,$B90)</f>
        <v>0</v>
      </c>
      <c r="G90" s="26">
        <f>SUMIFS('ACC receiving'!H:H,'ACC receiving'!$A:$A,$A90,'ACC receiving'!$C:$C,$B90)</f>
        <v>17</v>
      </c>
      <c r="H90" s="26">
        <f>SUMIFS('ACC defense'!D:D,'ACC defense'!$A:$A,$A90,'ACC defense'!$C:$C,$B90)</f>
        <v>10</v>
      </c>
      <c r="I90" s="26">
        <f>SUMIFS('ACC defense'!E:E,'ACC defense'!$A:$A,$A90,'ACC defense'!$C:$C,$B90)</f>
        <v>80</v>
      </c>
      <c r="J90" s="26">
        <f>AVERAGEIFS('ACC defense'!F:F,'ACC defense'!$A:$A,$A90,'ACC defense'!$C:$C,$B90)</f>
        <v>5</v>
      </c>
      <c r="K90" s="26">
        <f>MAXIFS('ACC defense'!G:G,'ACC defense'!$A:$A,$A90,'ACC defense'!$C:$C,$B90)</f>
        <v>0</v>
      </c>
      <c r="L90" s="26">
        <f>SUMIFS('ACC defense'!H:H,'ACC defense'!$A:$A,$A90,'ACC defense'!$C:$C,$B90)</f>
        <v>0</v>
      </c>
      <c r="M90" s="26">
        <f>SUMIFS('ACC defense'!I:I,'ACC defense'!$A:$A,$A90,'ACC defense'!$C:$C,$B90)</f>
        <v>197</v>
      </c>
      <c r="N90" s="26">
        <f>SUMIFS('ACC defense'!J:J,'ACC defense'!$A:$A,$A90,'ACC defense'!$C:$C,$B90)</f>
        <v>135</v>
      </c>
      <c r="O90" s="26">
        <f>SUMIFS('ACC defense'!K:K,'ACC defense'!$A:$A,$A90,'ACC defense'!$C:$C,$B90)</f>
        <v>332</v>
      </c>
      <c r="P90" s="26">
        <f>SUMIFS('ACC defense'!L:L,'ACC defense'!$A:$A,$A90,'ACC defense'!$C:$C,$B90)</f>
        <v>0</v>
      </c>
      <c r="Q90" s="26">
        <f>SUMIFS('ACC defense'!M:M,'ACC defense'!$A:$A,$A90,'ACC defense'!$C:$C,$B90)</f>
        <v>0</v>
      </c>
      <c r="R90" s="27">
        <f>SUMIFS('ACC kicking'!D:D,'ACC kicking'!$A:$A,$A90,'ACC kicking'!$C:$C,$B90)</f>
        <v>24</v>
      </c>
      <c r="S90" s="27">
        <f>SUMIFS('ACC kicking'!E:E,'ACC kicking'!$A:$A,$A90,'ACC kicking'!$C:$C,$B90)</f>
        <v>24</v>
      </c>
      <c r="T90" s="27">
        <f>SUMIFS('ACC kicking'!F:F,'ACC kicking'!$A:$A,$A90,'ACC kicking'!$C:$C,$B90)</f>
        <v>18</v>
      </c>
      <c r="U90" s="27">
        <f>SUMIFS('ACC kicking'!G:G,'ACC kicking'!$A:$A,$A90,'ACC kicking'!$C:$C,$B90)</f>
        <v>20</v>
      </c>
      <c r="V90" s="27">
        <f>SUMIFS('ACC kicking'!H:H,'ACC kicking'!$A:$A,$A90,'ACC kicking'!$C:$C,$B90)</f>
        <v>0</v>
      </c>
      <c r="W90" s="27">
        <f>SUMIFS('ACC kicking'!I:I,'ACC kicking'!$A:$A,$A90,'ACC kicking'!$C:$C,$B90)</f>
        <v>0</v>
      </c>
      <c r="X90" s="27">
        <f>SUMIFS('ACC kicking'!J:J,'ACC kicking'!$A:$A,$A90,'ACC kicking'!$C:$C,$B90)</f>
        <v>0</v>
      </c>
      <c r="Y90" s="27">
        <f>SUMIFS('ACC kicking'!K:K,'ACC kicking'!$A:$A,$A90,'ACC kicking'!$C:$C,$B90)</f>
        <v>0</v>
      </c>
      <c r="Z90" s="27">
        <f>SUMIFS('ACC kicking'!L:L,'ACC kicking'!$A:$A,$A90,'ACC kicking'!$C:$C,$B90)</f>
        <v>0</v>
      </c>
      <c r="AA90" s="27">
        <f>SUMIFS('ACC kicking'!M:M,'ACC kicking'!$A:$A,$A90,'ACC kicking'!$C:$C,$B90)</f>
        <v>0</v>
      </c>
      <c r="AB90" s="27">
        <f>SUMIFS('ACC kicking'!N:N,'ACC kicking'!$A:$A,$A90,'ACC kicking'!$C:$C,$B90)</f>
        <v>0</v>
      </c>
      <c r="AC90" s="27">
        <f>SUMIFS('ACC kicking'!O:O,'ACC kicking'!$A:$A,$A90,'ACC kicking'!$C:$C,$B90)</f>
        <v>0</v>
      </c>
      <c r="AD90" s="27">
        <f>SUMIFS('ACC kicking'!P:P,'ACC kicking'!$A:$A,$A90,'ACC kicking'!$C:$C,$B90)</f>
        <v>0</v>
      </c>
      <c r="AE90" s="27">
        <f>SUMIFS('ACC kicking'!Q:Q,'ACC kicking'!$A:$A,$A90,'ACC kicking'!$C:$C,$B90)</f>
        <v>0</v>
      </c>
      <c r="AF90" s="27">
        <f>MAXIFS('ACC kicking'!R:R,'ACC kicking'!$A:$A,$A90,'ACC kicking'!$C:$C,$B90)</f>
        <v>0</v>
      </c>
      <c r="AG90" s="27">
        <f>SUMIFS('ACC kicking'!S:S,'ACC kicking'!$A:$A,$A90,'ACC kicking'!$C:$C,$B90)</f>
        <v>78</v>
      </c>
      <c r="AH90" s="27">
        <f>SUMIFS('ACC kickoff-return'!D:D,'ACC kickoff-return'!$A:$A,$A89,'ACC kickoff-return'!$C:$C,$B89)</f>
        <v>39</v>
      </c>
      <c r="AI90" s="27">
        <f>SUMIFS('ACC kickoff-return'!E:E,'ACC kickoff-return'!$A:$A,$A89,'ACC kickoff-return'!$C:$C,$B89)</f>
        <v>644</v>
      </c>
      <c r="AJ90" s="27">
        <f>AVERAGEIFS('ACC kickoff-return'!F:F,'ACC kickoff-return'!$A:$A,$A89,'ACC kickoff-return'!$C:$C,$B89)</f>
        <v>14.45833333</v>
      </c>
      <c r="AK90" s="27">
        <f>SUMIFS('ACC kickoff-return'!G:G,'ACC kickoff-return'!$A:$A,$A89,'ACC kickoff-return'!$C:$C,$B89)</f>
        <v>0</v>
      </c>
      <c r="AL90" s="27">
        <f>MAXIFS('ACC kickoff-return'!H:H,'ACC kickoff-return'!$A:$A,$A89,'ACC kickoff-return'!$C:$C,$B89)</f>
        <v>0</v>
      </c>
      <c r="AM90" s="27">
        <f>SUMIFS('ACC kickoff-return'!I:I,'ACC kickoff-return'!$A:$A,$A89,'ACC kickoff-return'!$C:$C,$B89)</f>
        <v>0</v>
      </c>
      <c r="AN90" s="26">
        <f>SUMIFS('ACC kickoff'!D:D,'ACC kickoff'!$A:$A,$A89,'ACC kickoff'!$C:$C,$B89)</f>
        <v>0</v>
      </c>
      <c r="AO90" s="26">
        <f>SUMIFS('ACC kickoff'!E:E,'ACC kickoff'!$A:$A,$A89,'ACC kickoff'!$C:$C,$B89)</f>
        <v>0</v>
      </c>
      <c r="AP90" s="26" t="str">
        <f>AVERAGEIFS('ACC kickoff'!F:F,'ACC kickoff'!$A:$A,$A89,'ACC kickoff'!$C:$C,$B89)</f>
        <v>#DIV/0!</v>
      </c>
      <c r="AQ90" s="26">
        <f>MAXIFS('ACC kickoff'!G:G,'ACC kickoff'!$A:$A,$A89,'ACC kickoff'!$C:$C,$B89)</f>
        <v>0</v>
      </c>
      <c r="AR90" s="26">
        <f>SUMIFS('ACC kickoff'!H:H,'ACC kickoff'!$A:$A,$A89,'ACC kickoff'!$C:$C,$B89)</f>
        <v>0</v>
      </c>
      <c r="AS90" s="26">
        <f>SUMIFS('ACC kickoff'!I:I,'ACC kickoff'!$A:$A,$A89,'ACC kickoff'!$C:$C,$B89)</f>
        <v>0</v>
      </c>
      <c r="AT90" s="26">
        <f>SUMIFS('ACC kickoff'!J:J,'ACC kickoff'!$A:$A,$A89,'ACC kickoff'!$C:$C,$B89)</f>
        <v>0</v>
      </c>
      <c r="AU90" s="26">
        <f>SUMIFS('ACC kickoff'!K:K,'ACC kickoff'!$A:$A,$A89,'ACC kickoff'!$C:$C,$B89)</f>
        <v>0</v>
      </c>
      <c r="AV90" s="26">
        <f>SUMIFS('ACC kickoff'!L:L,'ACC kickoff'!$A:$A,$A89,'ACC kickoff'!$C:$C,$B89)</f>
        <v>0</v>
      </c>
      <c r="AW90" s="27">
        <f>SUMIFS('ACC passing'!D:D,'ACC passing'!$A:$A,$A89,'ACC passing'!$C:$C,$B89)</f>
        <v>426</v>
      </c>
      <c r="AX90" s="27">
        <f>SUMIFS('ACC passing'!E:E,'ACC passing'!$A:$A,$A89,'ACC passing'!$C:$C,$B89)</f>
        <v>238</v>
      </c>
      <c r="AY90" s="27">
        <f>AVERAGEIFS('ACC passing'!F:F,'ACC passing'!$A:$A,$A89,'ACC passing'!$C:$C,$B89)</f>
        <v>66.78</v>
      </c>
      <c r="AZ90" s="27">
        <f>SUMIFS('ACC passing'!G:G,'ACC passing'!$A:$A,$A89,'ACC passing'!$C:$C,$B89)</f>
        <v>2412</v>
      </c>
      <c r="BA90" s="27">
        <f>AVERAGEIFS('ACC passing'!H:H,'ACC passing'!$A:$A,$A89,'ACC passing'!$C:$C,$B89)</f>
        <v>12.18</v>
      </c>
      <c r="BB90" s="27">
        <f>SUMIFS('ACC passing'!I:I,'ACC passing'!$A:$A,$A89,'ACC passing'!$C:$C,$B89)</f>
        <v>13</v>
      </c>
      <c r="BC90" s="27">
        <f>AVERAGEIFS('ACC passing'!J:J,'ACC passing'!$A:$A,$A89,'ACC passing'!$C:$C,$B89)</f>
        <v>20.58</v>
      </c>
      <c r="BD90" s="27">
        <f>SUMIFS('ACC passing'!K:K,'ACC passing'!$A:$A,$A89,'ACC passing'!$C:$C,$B89)</f>
        <v>7</v>
      </c>
      <c r="BE90" s="27">
        <f>AVERAGEIFS('ACC passing'!L:L,'ACC passing'!$A:$A,$A89,'ACC passing'!$C:$C,$B89)</f>
        <v>0.34</v>
      </c>
      <c r="BF90" s="27">
        <f>MAXIFS('ACC passing'!M:M,'ACC passing'!$A:$A,$A89,'ACC passing'!$C:$C,$B89)</f>
        <v>0</v>
      </c>
      <c r="BG90" s="27">
        <f>SUMIFS('ACC passing'!N:N,'ACC passing'!$A:$A,$A89,'ACC passing'!$C:$C,$B89)</f>
        <v>0</v>
      </c>
      <c r="BH90" s="27">
        <f>SUMIFS('ACC passing'!O:O,'ACC passing'!$A:$A,$A89,'ACC passing'!$C:$C,$B89)</f>
        <v>0</v>
      </c>
      <c r="BI90" s="27">
        <f>AVERAGEIFS('ACC passing'!P:P,'ACC passing'!$A:$A,$A89,'ACC passing'!$C:$C,$B89)</f>
        <v>236.36</v>
      </c>
      <c r="BJ90" s="26">
        <f>SUMIFS('ACC punt-return'!D:D,'ACC punt-return'!$A:$A,$A89,'ACC punt-return'!$C:$C,$B89)</f>
        <v>16</v>
      </c>
      <c r="BK90" s="26">
        <f>SUMIFS('ACC punt-return'!E:E,'ACC punt-return'!$A:$A,$A89,'ACC punt-return'!$C:$C,$B89)</f>
        <v>156</v>
      </c>
      <c r="BL90" s="26">
        <f>AVERAGEIFS('ACC punt-return'!F:F,'ACC punt-return'!$A:$A,$A89,'ACC punt-return'!$C:$C,$B89)</f>
        <v>6.666666667</v>
      </c>
      <c r="BM90" s="26">
        <f>SUMIFS('ACC punt-return'!G:G,'ACC punt-return'!$A:$A,$A89,'ACC punt-return'!$C:$C,$B89)</f>
        <v>0</v>
      </c>
      <c r="BN90" s="26">
        <f>MAXIFS('ACC punt-return'!H:H,'ACC punt-return'!$A:$A,$A89,'ACC punt-return'!$C:$C,$B89)</f>
        <v>0</v>
      </c>
      <c r="BO90" s="26">
        <f>SUMIFS('ACC punt-return'!I:I,'ACC punt-return'!$A:$A,$A89,'ACC punt-return'!$C:$C,$B89)</f>
        <v>0</v>
      </c>
      <c r="BP90" s="26">
        <f>SUMIFS('ACC rushing'!D:D,'ACC rushing'!$A:$A,$A89,'ACC rushing'!$C:$C,$B89)</f>
        <v>300</v>
      </c>
      <c r="BQ90" s="26">
        <f>SUMIFS('ACC rushing'!E:E,'ACC rushing'!$A:$A,$A89,'ACC rushing'!$C:$C,$B89)</f>
        <v>1347</v>
      </c>
      <c r="BR90" s="26">
        <f>SUMIFS('ACC rushing'!F:F,'ACC rushing'!$A:$A,$A89,'ACC rushing'!$C:$C,$B89)</f>
        <v>86</v>
      </c>
      <c r="BS90" s="26">
        <f>SUMIFS('ACC rushing'!G:G,'ACC rushing'!$A:$A,$A89,'ACC rushing'!$C:$C,$B89)</f>
        <v>1261</v>
      </c>
      <c r="BT90" s="26">
        <f>AVERAGEIFS('ACC rushing'!H:H,'ACC rushing'!$A:$A,$A89,'ACC rushing'!$C:$C,$B89)</f>
        <v>5.685</v>
      </c>
      <c r="BU90" s="26">
        <f>MAXIFS('ACC rushing'!I:I,'ACC rushing'!$A:$A,$A89,'ACC rushing'!$C:$C,$B89)</f>
        <v>0</v>
      </c>
      <c r="BV90" s="26">
        <f>SUMIFS('ACC rushing'!J:J,'ACC rushing'!$A:$A,$A89,'ACC rushing'!$C:$C,$B89)</f>
        <v>12</v>
      </c>
      <c r="BW90" s="26">
        <f>SUMIFS('ACC scoring'!D:D,'ACC scoring'!$A:$A,$A89,'ACC scoring'!$C:$C,$B89)</f>
        <v>198</v>
      </c>
      <c r="BX90" s="26">
        <f>SUMIFS('ACC scoring'!E:E,'ACC scoring'!$A:$A,$A89,'ACC scoring'!$C:$C,$B89)</f>
        <v>26</v>
      </c>
      <c r="BY90" s="26">
        <f>SUMIFS('ACC scoring'!F:F,'ACC scoring'!$A:$A,$A89,'ACC scoring'!$C:$C,$B89)</f>
        <v>13</v>
      </c>
      <c r="BZ90" s="26">
        <f>SUMIFS('ACC scoring'!G:G,'ACC scoring'!$A:$A,$A89,'ACC scoring'!$C:$C,$B89)</f>
        <v>13</v>
      </c>
      <c r="CA90" s="26">
        <f>SUMIFS('ACC scoring'!H:H,'ACC scoring'!$A:$A,$A89,'ACC scoring'!$C:$C,$B89)</f>
        <v>0</v>
      </c>
      <c r="CB90" s="26">
        <f>SUMIFS('ACC scoring'!I:I,'ACC scoring'!$A:$A,$A89,'ACC scoring'!$C:$C,$B89)</f>
        <v>0</v>
      </c>
      <c r="CC90" s="26">
        <f>SUMIFS('ACC scoring'!J:J,'ACC scoring'!$A:$A,$A89,'ACC scoring'!$C:$C,$B89)</f>
        <v>0</v>
      </c>
      <c r="CD90" s="26">
        <f>SUMIFS('ACC scoring'!K:K,'ACC scoring'!$A:$A,$A89,'ACC scoring'!$C:$C,$B89)</f>
        <v>0</v>
      </c>
      <c r="CE90" s="26">
        <f>SUMIFS('ACC scoring'!L:L,'ACC scoring'!$A:$A,$A89,'ACC scoring'!$C:$C,$B89)</f>
        <v>0</v>
      </c>
      <c r="CF90" s="26">
        <f>SUMIFS('ACC scoring'!M:M,'ACC scoring'!$A:$A,$A89,'ACC scoring'!$C:$C,$B89)</f>
        <v>0</v>
      </c>
      <c r="CG90" s="26">
        <f>SUMIFS('ACC scoring'!N:N,'ACC scoring'!$A:$A,$A89,'ACC scoring'!$C:$C,$B89)</f>
        <v>0</v>
      </c>
      <c r="CH90" s="26">
        <f>SUMIFS('ACC scoring'!O:O,'ACC scoring'!$A:$A,$A89,'ACC scoring'!$C:$C,$B89)</f>
        <v>27</v>
      </c>
      <c r="CI90" s="26">
        <f>SUMIFS('ACC scoring'!P:P,'ACC scoring'!$A:$A,$A89,'ACC scoring'!$C:$C,$B89)</f>
        <v>28</v>
      </c>
      <c r="CJ90" s="26">
        <f>SUMIFS('ACC scoring'!Q:Q,'ACC scoring'!$A:$A,$A89,'ACC scoring'!$C:$C,$B89)</f>
        <v>5</v>
      </c>
      <c r="CK90" s="26">
        <f>SUMIFS('ACC scoring'!R:R,'ACC scoring'!$A:$A,$A89,'ACC scoring'!$C:$C,$B89)</f>
        <v>9</v>
      </c>
      <c r="CL90" s="26">
        <f>SUMIFS('ACC scoring'!S:S,'ACC scoring'!$A:$A,$A89,'ACC scoring'!$C:$C,$B89)</f>
        <v>0</v>
      </c>
      <c r="CM90" s="26">
        <f>SUMIFS('ACC scoring'!T:T,'ACC scoring'!$A:$A,$A89,'ACC scoring'!$C:$C,$B89)</f>
        <v>0</v>
      </c>
      <c r="CN90" s="26">
        <f>SUMIFS('ACC punting'!D:D,'ACC punting'!$A:$A,$A89,'ACC punting'!$C:$C,$B89)</f>
        <v>95</v>
      </c>
      <c r="CO90" s="26">
        <f>SUMIFS('ACC punting'!E:E,'ACC punting'!$A:$A,$A89,'ACC punting'!$C:$C,$B89)</f>
        <v>3867</v>
      </c>
      <c r="CP90" s="26">
        <f>AVERAGEIFS('ACC punting'!F:F,'ACC punting'!$A:$A,$A89,'ACC punting'!$C:$C,$B89)</f>
        <v>40.7</v>
      </c>
      <c r="CQ90" s="26">
        <f>MAXIFS('ACC punting'!G:G,'ACC punting'!$A:$A,$A89,'ACC punting'!$C:$C,$B89)</f>
        <v>0</v>
      </c>
      <c r="CR90" s="26">
        <f>SUMIFS('ACC punting'!H:H,'ACC punting'!$A:$A,$A89,'ACC punting'!$C:$C,$B89)</f>
        <v>0</v>
      </c>
      <c r="CS90" s="26">
        <f>SUMIFS('ACC punting'!I:I,'ACC punting'!$A:$A,$A89,'ACC punting'!$C:$C,$B89)</f>
        <v>0</v>
      </c>
      <c r="CT90" s="26">
        <f>SUMIFS('ACC punting'!J:J,'ACC punting'!$A:$A,$A89,'ACC punting'!$C:$C,$B89)</f>
        <v>0</v>
      </c>
      <c r="CU90" s="26" t="str">
        <f>AVERAGEIFS('ACC punting'!K:K,'ACC punting'!$A:$A,$A89,'ACC punting'!$C:$C,$B89)</f>
        <v>#DIV/0!</v>
      </c>
      <c r="CV90" s="26">
        <f>SUMIFS('ACC punting'!L:L,'ACC punting'!$A:$A,$A89,'ACC punting'!$C:$C,$B89)</f>
        <v>0</v>
      </c>
      <c r="CW90" s="26">
        <f>SUMIFS('ACC punting'!M:M,'ACC punting'!$A:$A,$A89,'ACC punting'!$C:$C,$B89)</f>
        <v>0</v>
      </c>
    </row>
    <row r="91">
      <c r="A91" s="16">
        <v>2012.0</v>
      </c>
      <c r="B91" s="13" t="s">
        <v>109</v>
      </c>
      <c r="C91" s="26">
        <f>SUMIFS('ACC receiving'!D:D,'ACC receiving'!$A:$A,$A91,'ACC receiving'!$C:$C,$B91)</f>
        <v>271</v>
      </c>
      <c r="D91" s="26">
        <f>SUMIFS('ACC receiving'!E:E,'ACC receiving'!$A:$A,$A91,'ACC receiving'!$C:$C,$B91)</f>
        <v>3338</v>
      </c>
      <c r="E91" s="26">
        <f>AVERAGEIFS('ACC receiving'!F:F,'ACC receiving'!$A:$A,$A91,'ACC receiving'!$C:$C,$B91)</f>
        <v>12.05666667</v>
      </c>
      <c r="F91" s="26">
        <f>SUMIFS('ACC receiving'!G:G,'ACC receiving'!$A:$A,$A91,'ACC receiving'!$C:$C,$B91)</f>
        <v>0</v>
      </c>
      <c r="G91" s="26">
        <f>SUMIFS('ACC receiving'!H:H,'ACC receiving'!$A:$A,$A91,'ACC receiving'!$C:$C,$B91)</f>
        <v>28</v>
      </c>
      <c r="H91" s="26">
        <f>SUMIFS('ACC defense'!D:D,'ACC defense'!$A:$A,$A91,'ACC defense'!$C:$C,$B91)</f>
        <v>16</v>
      </c>
      <c r="I91" s="26">
        <f>SUMIFS('ACC defense'!E:E,'ACC defense'!$A:$A,$A91,'ACC defense'!$C:$C,$B91)</f>
        <v>180</v>
      </c>
      <c r="J91" s="26">
        <f>AVERAGEIFS('ACC defense'!F:F,'ACC defense'!$A:$A,$A91,'ACC defense'!$C:$C,$B91)</f>
        <v>7.703333333</v>
      </c>
      <c r="K91" s="26">
        <f>MAXIFS('ACC defense'!G:G,'ACC defense'!$A:$A,$A91,'ACC defense'!$C:$C,$B91)</f>
        <v>0</v>
      </c>
      <c r="L91" s="26">
        <f>SUMIFS('ACC defense'!H:H,'ACC defense'!$A:$A,$A91,'ACC defense'!$C:$C,$B91)</f>
        <v>2</v>
      </c>
      <c r="M91" s="26">
        <f>SUMIFS('ACC defense'!I:I,'ACC defense'!$A:$A,$A91,'ACC defense'!$C:$C,$B91)</f>
        <v>226</v>
      </c>
      <c r="N91" s="26">
        <f>SUMIFS('ACC defense'!J:J,'ACC defense'!$A:$A,$A91,'ACC defense'!$C:$C,$B91)</f>
        <v>134</v>
      </c>
      <c r="O91" s="26">
        <f>SUMIFS('ACC defense'!K:K,'ACC defense'!$A:$A,$A91,'ACC defense'!$C:$C,$B91)</f>
        <v>360</v>
      </c>
      <c r="P91" s="26">
        <f>SUMIFS('ACC defense'!L:L,'ACC defense'!$A:$A,$A91,'ACC defense'!$C:$C,$B91)</f>
        <v>3.5</v>
      </c>
      <c r="Q91" s="26">
        <f>SUMIFS('ACC defense'!M:M,'ACC defense'!$A:$A,$A91,'ACC defense'!$C:$C,$B91)</f>
        <v>20</v>
      </c>
      <c r="R91" s="27">
        <f>SUMIFS('ACC kicking'!D:D,'ACC kicking'!$A:$A,$A91,'ACC kicking'!$C:$C,$B91)</f>
        <v>56</v>
      </c>
      <c r="S91" s="27">
        <f>SUMIFS('ACC kicking'!E:E,'ACC kicking'!$A:$A,$A91,'ACC kicking'!$C:$C,$B91)</f>
        <v>56</v>
      </c>
      <c r="T91" s="27">
        <f>SUMIFS('ACC kicking'!F:F,'ACC kicking'!$A:$A,$A91,'ACC kicking'!$C:$C,$B91)</f>
        <v>17</v>
      </c>
      <c r="U91" s="27">
        <f>SUMIFS('ACC kicking'!G:G,'ACC kicking'!$A:$A,$A91,'ACC kicking'!$C:$C,$B91)</f>
        <v>22</v>
      </c>
      <c r="V91" s="27">
        <f>SUMIFS('ACC kicking'!H:H,'ACC kicking'!$A:$A,$A91,'ACC kicking'!$C:$C,$B91)</f>
        <v>0</v>
      </c>
      <c r="W91" s="27">
        <f>SUMIFS('ACC kicking'!I:I,'ACC kicking'!$A:$A,$A91,'ACC kicking'!$C:$C,$B91)</f>
        <v>0</v>
      </c>
      <c r="X91" s="27">
        <f>SUMIFS('ACC kicking'!J:J,'ACC kicking'!$A:$A,$A91,'ACC kicking'!$C:$C,$B91)</f>
        <v>0</v>
      </c>
      <c r="Y91" s="27">
        <f>SUMIFS('ACC kicking'!K:K,'ACC kicking'!$A:$A,$A91,'ACC kicking'!$C:$C,$B91)</f>
        <v>0</v>
      </c>
      <c r="Z91" s="27">
        <f>SUMIFS('ACC kicking'!L:L,'ACC kicking'!$A:$A,$A91,'ACC kicking'!$C:$C,$B91)</f>
        <v>0</v>
      </c>
      <c r="AA91" s="27">
        <f>SUMIFS('ACC kicking'!M:M,'ACC kicking'!$A:$A,$A91,'ACC kicking'!$C:$C,$B91)</f>
        <v>0</v>
      </c>
      <c r="AB91" s="27">
        <f>SUMIFS('ACC kicking'!N:N,'ACC kicking'!$A:$A,$A91,'ACC kicking'!$C:$C,$B91)</f>
        <v>0</v>
      </c>
      <c r="AC91" s="27">
        <f>SUMIFS('ACC kicking'!O:O,'ACC kicking'!$A:$A,$A91,'ACC kicking'!$C:$C,$B91)</f>
        <v>0</v>
      </c>
      <c r="AD91" s="27">
        <f>SUMIFS('ACC kicking'!P:P,'ACC kicking'!$A:$A,$A91,'ACC kicking'!$C:$C,$B91)</f>
        <v>0</v>
      </c>
      <c r="AE91" s="27">
        <f>SUMIFS('ACC kicking'!Q:Q,'ACC kicking'!$A:$A,$A91,'ACC kicking'!$C:$C,$B91)</f>
        <v>0</v>
      </c>
      <c r="AF91" s="27">
        <f>MAXIFS('ACC kicking'!R:R,'ACC kicking'!$A:$A,$A91,'ACC kicking'!$C:$C,$B91)</f>
        <v>0</v>
      </c>
      <c r="AG91" s="27">
        <f>SUMIFS('ACC kicking'!S:S,'ACC kicking'!$A:$A,$A91,'ACC kicking'!$C:$C,$B91)</f>
        <v>107</v>
      </c>
      <c r="AH91" s="27">
        <f>SUMIFS('ACC kickoff-return'!D:D,'ACC kickoff-return'!$A:$A,$A90,'ACC kickoff-return'!$C:$C,$B90)</f>
        <v>49</v>
      </c>
      <c r="AI91" s="27">
        <f>SUMIFS('ACC kickoff-return'!E:E,'ACC kickoff-return'!$A:$A,$A90,'ACC kickoff-return'!$C:$C,$B90)</f>
        <v>859</v>
      </c>
      <c r="AJ91" s="27">
        <f>AVERAGEIFS('ACC kickoff-return'!F:F,'ACC kickoff-return'!$A:$A,$A90,'ACC kickoff-return'!$C:$C,$B90)</f>
        <v>14.14</v>
      </c>
      <c r="AK91" s="27">
        <f>SUMIFS('ACC kickoff-return'!G:G,'ACC kickoff-return'!$A:$A,$A90,'ACC kickoff-return'!$C:$C,$B90)</f>
        <v>0</v>
      </c>
      <c r="AL91" s="27">
        <f>MAXIFS('ACC kickoff-return'!H:H,'ACC kickoff-return'!$A:$A,$A90,'ACC kickoff-return'!$C:$C,$B90)</f>
        <v>0</v>
      </c>
      <c r="AM91" s="27">
        <f>SUMIFS('ACC kickoff-return'!I:I,'ACC kickoff-return'!$A:$A,$A90,'ACC kickoff-return'!$C:$C,$B90)</f>
        <v>0</v>
      </c>
      <c r="AN91" s="26">
        <f>SUMIFS('ACC kickoff'!D:D,'ACC kickoff'!$A:$A,$A90,'ACC kickoff'!$C:$C,$B90)</f>
        <v>0</v>
      </c>
      <c r="AO91" s="26">
        <f>SUMIFS('ACC kickoff'!E:E,'ACC kickoff'!$A:$A,$A90,'ACC kickoff'!$C:$C,$B90)</f>
        <v>0</v>
      </c>
      <c r="AP91" s="26" t="str">
        <f>AVERAGEIFS('ACC kickoff'!F:F,'ACC kickoff'!$A:$A,$A90,'ACC kickoff'!$C:$C,$B90)</f>
        <v>#DIV/0!</v>
      </c>
      <c r="AQ91" s="26">
        <f>MAXIFS('ACC kickoff'!G:G,'ACC kickoff'!$A:$A,$A90,'ACC kickoff'!$C:$C,$B90)</f>
        <v>0</v>
      </c>
      <c r="AR91" s="26">
        <f>SUMIFS('ACC kickoff'!H:H,'ACC kickoff'!$A:$A,$A90,'ACC kickoff'!$C:$C,$B90)</f>
        <v>0</v>
      </c>
      <c r="AS91" s="26">
        <f>SUMIFS('ACC kickoff'!I:I,'ACC kickoff'!$A:$A,$A90,'ACC kickoff'!$C:$C,$B90)</f>
        <v>0</v>
      </c>
      <c r="AT91" s="26">
        <f>SUMIFS('ACC kickoff'!J:J,'ACC kickoff'!$A:$A,$A90,'ACC kickoff'!$C:$C,$B90)</f>
        <v>0</v>
      </c>
      <c r="AU91" s="26">
        <f>SUMIFS('ACC kickoff'!K:K,'ACC kickoff'!$A:$A,$A90,'ACC kickoff'!$C:$C,$B90)</f>
        <v>0</v>
      </c>
      <c r="AV91" s="26">
        <f>SUMIFS('ACC kickoff'!L:L,'ACC kickoff'!$A:$A,$A90,'ACC kickoff'!$C:$C,$B90)</f>
        <v>0</v>
      </c>
      <c r="AW91" s="27">
        <f>SUMIFS('ACC passing'!D:D,'ACC passing'!$A:$A,$A90,'ACC passing'!$C:$C,$B90)</f>
        <v>472</v>
      </c>
      <c r="AX91" s="27">
        <f>SUMIFS('ACC passing'!E:E,'ACC passing'!$A:$A,$A90,'ACC passing'!$C:$C,$B90)</f>
        <v>256</v>
      </c>
      <c r="AY91" s="27">
        <f>AVERAGEIFS('ACC passing'!F:F,'ACC passing'!$A:$A,$A90,'ACC passing'!$C:$C,$B90)</f>
        <v>51.05</v>
      </c>
      <c r="AZ91" s="27">
        <f>SUMIFS('ACC passing'!G:G,'ACC passing'!$A:$A,$A90,'ACC passing'!$C:$C,$B90)</f>
        <v>3107</v>
      </c>
      <c r="BA91" s="27">
        <f>AVERAGEIFS('ACC passing'!H:H,'ACC passing'!$A:$A,$A90,'ACC passing'!$C:$C,$B90)</f>
        <v>7.525</v>
      </c>
      <c r="BB91" s="27">
        <f>SUMIFS('ACC passing'!I:I,'ACC passing'!$A:$A,$A90,'ACC passing'!$C:$C,$B90)</f>
        <v>18</v>
      </c>
      <c r="BC91" s="27">
        <f>AVERAGEIFS('ACC passing'!J:J,'ACC passing'!$A:$A,$A90,'ACC passing'!$C:$C,$B90)</f>
        <v>13.4</v>
      </c>
      <c r="BD91" s="27">
        <f>SUMIFS('ACC passing'!K:K,'ACC passing'!$A:$A,$A90,'ACC passing'!$C:$C,$B90)</f>
        <v>13</v>
      </c>
      <c r="BE91" s="27">
        <f>AVERAGEIFS('ACC passing'!L:L,'ACC passing'!$A:$A,$A90,'ACC passing'!$C:$C,$B90)</f>
        <v>0.7</v>
      </c>
      <c r="BF91" s="27">
        <f>MAXIFS('ACC passing'!M:M,'ACC passing'!$A:$A,$A90,'ACC passing'!$C:$C,$B90)</f>
        <v>0</v>
      </c>
      <c r="BG91" s="27">
        <f>SUMIFS('ACC passing'!N:N,'ACC passing'!$A:$A,$A90,'ACC passing'!$C:$C,$B90)</f>
        <v>0</v>
      </c>
      <c r="BH91" s="27">
        <f>SUMIFS('ACC passing'!O:O,'ACC passing'!$A:$A,$A90,'ACC passing'!$C:$C,$B90)</f>
        <v>0</v>
      </c>
      <c r="BI91" s="27">
        <f>AVERAGEIFS('ACC passing'!P:P,'ACC passing'!$A:$A,$A90,'ACC passing'!$C:$C,$B90)</f>
        <v>157.025</v>
      </c>
      <c r="BJ91" s="26">
        <f>SUMIFS('ACC punt-return'!D:D,'ACC punt-return'!$A:$A,$A90,'ACC punt-return'!$C:$C,$B90)</f>
        <v>13</v>
      </c>
      <c r="BK91" s="26">
        <f>SUMIFS('ACC punt-return'!E:E,'ACC punt-return'!$A:$A,$A90,'ACC punt-return'!$C:$C,$B90)</f>
        <v>282</v>
      </c>
      <c r="BL91" s="26">
        <f>AVERAGEIFS('ACC punt-return'!F:F,'ACC punt-return'!$A:$A,$A90,'ACC punt-return'!$C:$C,$B90)</f>
        <v>9.756666667</v>
      </c>
      <c r="BM91" s="26">
        <f>SUMIFS('ACC punt-return'!G:G,'ACC punt-return'!$A:$A,$A90,'ACC punt-return'!$C:$C,$B90)</f>
        <v>0</v>
      </c>
      <c r="BN91" s="26">
        <f>MAXIFS('ACC punt-return'!H:H,'ACC punt-return'!$A:$A,$A90,'ACC punt-return'!$C:$C,$B90)</f>
        <v>0</v>
      </c>
      <c r="BO91" s="26">
        <f>SUMIFS('ACC punt-return'!I:I,'ACC punt-return'!$A:$A,$A90,'ACC punt-return'!$C:$C,$B90)</f>
        <v>1</v>
      </c>
      <c r="BP91" s="26">
        <f>SUMIFS('ACC rushing'!D:D,'ACC rushing'!$A:$A,$A90,'ACC rushing'!$C:$C,$B90)</f>
        <v>275</v>
      </c>
      <c r="BQ91" s="26">
        <f>SUMIFS('ACC rushing'!E:E,'ACC rushing'!$A:$A,$A90,'ACC rushing'!$C:$C,$B90)</f>
        <v>1375</v>
      </c>
      <c r="BR91" s="26">
        <f>SUMIFS('ACC rushing'!F:F,'ACC rushing'!$A:$A,$A90,'ACC rushing'!$C:$C,$B90)</f>
        <v>84</v>
      </c>
      <c r="BS91" s="26">
        <f>SUMIFS('ACC rushing'!G:G,'ACC rushing'!$A:$A,$A90,'ACC rushing'!$C:$C,$B90)</f>
        <v>1291</v>
      </c>
      <c r="BT91" s="26">
        <f>AVERAGEIFS('ACC rushing'!H:H,'ACC rushing'!$A:$A,$A90,'ACC rushing'!$C:$C,$B90)</f>
        <v>6.417142857</v>
      </c>
      <c r="BU91" s="26">
        <f>MAXIFS('ACC rushing'!I:I,'ACC rushing'!$A:$A,$A90,'ACC rushing'!$C:$C,$B90)</f>
        <v>0</v>
      </c>
      <c r="BV91" s="26">
        <f>SUMIFS('ACC rushing'!J:J,'ACC rushing'!$A:$A,$A90,'ACC rushing'!$C:$C,$B90)</f>
        <v>7</v>
      </c>
      <c r="BW91" s="26">
        <f>SUMIFS('ACC scoring'!D:D,'ACC scoring'!$A:$A,$A90,'ACC scoring'!$C:$C,$B90)</f>
        <v>188</v>
      </c>
      <c r="BX91" s="26">
        <f>SUMIFS('ACC scoring'!E:E,'ACC scoring'!$A:$A,$A90,'ACC scoring'!$C:$C,$B90)</f>
        <v>18</v>
      </c>
      <c r="BY91" s="26">
        <f>SUMIFS('ACC scoring'!F:F,'ACC scoring'!$A:$A,$A90,'ACC scoring'!$C:$C,$B90)</f>
        <v>5</v>
      </c>
      <c r="BZ91" s="26">
        <f>SUMIFS('ACC scoring'!G:G,'ACC scoring'!$A:$A,$A90,'ACC scoring'!$C:$C,$B90)</f>
        <v>12</v>
      </c>
      <c r="CA91" s="26">
        <f>SUMIFS('ACC scoring'!H:H,'ACC scoring'!$A:$A,$A90,'ACC scoring'!$C:$C,$B90)</f>
        <v>0</v>
      </c>
      <c r="CB91" s="26">
        <f>SUMIFS('ACC scoring'!I:I,'ACC scoring'!$A:$A,$A90,'ACC scoring'!$C:$C,$B90)</f>
        <v>1</v>
      </c>
      <c r="CC91" s="26">
        <f>SUMIFS('ACC scoring'!J:J,'ACC scoring'!$A:$A,$A90,'ACC scoring'!$C:$C,$B90)</f>
        <v>0</v>
      </c>
      <c r="CD91" s="26">
        <f>SUMIFS('ACC scoring'!K:K,'ACC scoring'!$A:$A,$A90,'ACC scoring'!$C:$C,$B90)</f>
        <v>0</v>
      </c>
      <c r="CE91" s="26">
        <f>SUMIFS('ACC scoring'!L:L,'ACC scoring'!$A:$A,$A90,'ACC scoring'!$C:$C,$B90)</f>
        <v>0</v>
      </c>
      <c r="CF91" s="26">
        <f>SUMIFS('ACC scoring'!M:M,'ACC scoring'!$A:$A,$A90,'ACC scoring'!$C:$C,$B90)</f>
        <v>0</v>
      </c>
      <c r="CG91" s="26">
        <f>SUMIFS('ACC scoring'!N:N,'ACC scoring'!$A:$A,$A90,'ACC scoring'!$C:$C,$B90)</f>
        <v>0</v>
      </c>
      <c r="CH91" s="26">
        <f>SUMIFS('ACC scoring'!O:O,'ACC scoring'!$A:$A,$A90,'ACC scoring'!$C:$C,$B90)</f>
        <v>24</v>
      </c>
      <c r="CI91" s="26">
        <f>SUMIFS('ACC scoring'!P:P,'ACC scoring'!$A:$A,$A90,'ACC scoring'!$C:$C,$B90)</f>
        <v>24</v>
      </c>
      <c r="CJ91" s="26">
        <f>SUMIFS('ACC scoring'!Q:Q,'ACC scoring'!$A:$A,$A90,'ACC scoring'!$C:$C,$B90)</f>
        <v>18</v>
      </c>
      <c r="CK91" s="26">
        <f>SUMIFS('ACC scoring'!R:R,'ACC scoring'!$A:$A,$A90,'ACC scoring'!$C:$C,$B90)</f>
        <v>20</v>
      </c>
      <c r="CL91" s="26">
        <f>SUMIFS('ACC scoring'!S:S,'ACC scoring'!$A:$A,$A90,'ACC scoring'!$C:$C,$B90)</f>
        <v>1</v>
      </c>
      <c r="CM91" s="26">
        <f>SUMIFS('ACC scoring'!T:T,'ACC scoring'!$A:$A,$A90,'ACC scoring'!$C:$C,$B90)</f>
        <v>0</v>
      </c>
      <c r="CN91" s="26">
        <f>SUMIFS('ACC punting'!D:D,'ACC punting'!$A:$A,$A90,'ACC punting'!$C:$C,$B90)</f>
        <v>57</v>
      </c>
      <c r="CO91" s="26">
        <f>SUMIFS('ACC punting'!E:E,'ACC punting'!$A:$A,$A90,'ACC punting'!$C:$C,$B90)</f>
        <v>2394</v>
      </c>
      <c r="CP91" s="26">
        <f>AVERAGEIFS('ACC punting'!F:F,'ACC punting'!$A:$A,$A90,'ACC punting'!$C:$C,$B90)</f>
        <v>42</v>
      </c>
      <c r="CQ91" s="26">
        <f>MAXIFS('ACC punting'!G:G,'ACC punting'!$A:$A,$A90,'ACC punting'!$C:$C,$B90)</f>
        <v>0</v>
      </c>
      <c r="CR91" s="26">
        <f>SUMIFS('ACC punting'!H:H,'ACC punting'!$A:$A,$A90,'ACC punting'!$C:$C,$B90)</f>
        <v>0</v>
      </c>
      <c r="CS91" s="26">
        <f>SUMIFS('ACC punting'!I:I,'ACC punting'!$A:$A,$A90,'ACC punting'!$C:$C,$B90)</f>
        <v>0</v>
      </c>
      <c r="CT91" s="26">
        <f>SUMIFS('ACC punting'!J:J,'ACC punting'!$A:$A,$A90,'ACC punting'!$C:$C,$B90)</f>
        <v>0</v>
      </c>
      <c r="CU91" s="26" t="str">
        <f>AVERAGEIFS('ACC punting'!K:K,'ACC punting'!$A:$A,$A90,'ACC punting'!$C:$C,$B90)</f>
        <v>#DIV/0!</v>
      </c>
      <c r="CV91" s="26">
        <f>SUMIFS('ACC punting'!L:L,'ACC punting'!$A:$A,$A90,'ACC punting'!$C:$C,$B90)</f>
        <v>0</v>
      </c>
      <c r="CW91" s="26">
        <f>SUMIFS('ACC punting'!M:M,'ACC punting'!$A:$A,$A90,'ACC punting'!$C:$C,$B90)</f>
        <v>0</v>
      </c>
    </row>
    <row r="92">
      <c r="A92" s="16">
        <v>2012.0</v>
      </c>
      <c r="B92" s="13" t="s">
        <v>112</v>
      </c>
      <c r="C92" s="26">
        <f>SUMIFS('ACC receiving'!D:D,'ACC receiving'!$A:$A,$A92,'ACC receiving'!$C:$C,$B92)</f>
        <v>242</v>
      </c>
      <c r="D92" s="26">
        <f>SUMIFS('ACC receiving'!E:E,'ACC receiving'!$A:$A,$A92,'ACC receiving'!$C:$C,$B92)</f>
        <v>3332</v>
      </c>
      <c r="E92" s="26">
        <f>AVERAGEIFS('ACC receiving'!F:F,'ACC receiving'!$A:$A,$A92,'ACC receiving'!$C:$C,$B92)</f>
        <v>14.05</v>
      </c>
      <c r="F92" s="26">
        <f>SUMIFS('ACC receiving'!G:G,'ACC receiving'!$A:$A,$A92,'ACC receiving'!$C:$C,$B92)</f>
        <v>0</v>
      </c>
      <c r="G92" s="26">
        <f>SUMIFS('ACC receiving'!H:H,'ACC receiving'!$A:$A,$A92,'ACC receiving'!$C:$C,$B92)</f>
        <v>22</v>
      </c>
      <c r="H92" s="26">
        <f>SUMIFS('ACC defense'!D:D,'ACC defense'!$A:$A,$A92,'ACC defense'!$C:$C,$B92)</f>
        <v>11</v>
      </c>
      <c r="I92" s="26">
        <f>SUMIFS('ACC defense'!E:E,'ACC defense'!$A:$A,$A92,'ACC defense'!$C:$C,$B92)</f>
        <v>123</v>
      </c>
      <c r="J92" s="26">
        <f>AVERAGEIFS('ACC defense'!F:F,'ACC defense'!$A:$A,$A92,'ACC defense'!$C:$C,$B92)</f>
        <v>10.6</v>
      </c>
      <c r="K92" s="26">
        <f>MAXIFS('ACC defense'!G:G,'ACC defense'!$A:$A,$A92,'ACC defense'!$C:$C,$B92)</f>
        <v>0</v>
      </c>
      <c r="L92" s="26">
        <f>SUMIFS('ACC defense'!H:H,'ACC defense'!$A:$A,$A92,'ACC defense'!$C:$C,$B92)</f>
        <v>1</v>
      </c>
      <c r="M92" s="26">
        <f>SUMIFS('ACC defense'!I:I,'ACC defense'!$A:$A,$A92,'ACC defense'!$C:$C,$B92)</f>
        <v>264</v>
      </c>
      <c r="N92" s="26">
        <f>SUMIFS('ACC defense'!J:J,'ACC defense'!$A:$A,$A92,'ACC defense'!$C:$C,$B92)</f>
        <v>136</v>
      </c>
      <c r="O92" s="26">
        <f>SUMIFS('ACC defense'!K:K,'ACC defense'!$A:$A,$A92,'ACC defense'!$C:$C,$B92)</f>
        <v>400</v>
      </c>
      <c r="P92" s="26">
        <f>SUMIFS('ACC defense'!L:L,'ACC defense'!$A:$A,$A92,'ACC defense'!$C:$C,$B92)</f>
        <v>2</v>
      </c>
      <c r="Q92" s="26">
        <f>SUMIFS('ACC defense'!M:M,'ACC defense'!$A:$A,$A92,'ACC defense'!$C:$C,$B92)</f>
        <v>16</v>
      </c>
      <c r="R92" s="27">
        <f>SUMIFS('ACC kicking'!D:D,'ACC kicking'!$A:$A,$A92,'ACC kicking'!$C:$C,$B92)</f>
        <v>42</v>
      </c>
      <c r="S92" s="27">
        <f>SUMIFS('ACC kicking'!E:E,'ACC kicking'!$A:$A,$A92,'ACC kicking'!$C:$C,$B92)</f>
        <v>42</v>
      </c>
      <c r="T92" s="27">
        <f>SUMIFS('ACC kicking'!F:F,'ACC kicking'!$A:$A,$A92,'ACC kicking'!$C:$C,$B92)</f>
        <v>19</v>
      </c>
      <c r="U92" s="27">
        <f>SUMIFS('ACC kicking'!G:G,'ACC kicking'!$A:$A,$A92,'ACC kicking'!$C:$C,$B92)</f>
        <v>25</v>
      </c>
      <c r="V92" s="27">
        <f>SUMIFS('ACC kicking'!H:H,'ACC kicking'!$A:$A,$A92,'ACC kicking'!$C:$C,$B92)</f>
        <v>0</v>
      </c>
      <c r="W92" s="27">
        <f>SUMIFS('ACC kicking'!I:I,'ACC kicking'!$A:$A,$A92,'ACC kicking'!$C:$C,$B92)</f>
        <v>0</v>
      </c>
      <c r="X92" s="27">
        <f>SUMIFS('ACC kicking'!J:J,'ACC kicking'!$A:$A,$A92,'ACC kicking'!$C:$C,$B92)</f>
        <v>0</v>
      </c>
      <c r="Y92" s="27">
        <f>SUMIFS('ACC kicking'!K:K,'ACC kicking'!$A:$A,$A92,'ACC kicking'!$C:$C,$B92)</f>
        <v>0</v>
      </c>
      <c r="Z92" s="27">
        <f>SUMIFS('ACC kicking'!L:L,'ACC kicking'!$A:$A,$A92,'ACC kicking'!$C:$C,$B92)</f>
        <v>0</v>
      </c>
      <c r="AA92" s="27">
        <f>SUMIFS('ACC kicking'!M:M,'ACC kicking'!$A:$A,$A92,'ACC kicking'!$C:$C,$B92)</f>
        <v>0</v>
      </c>
      <c r="AB92" s="27">
        <f>SUMIFS('ACC kicking'!N:N,'ACC kicking'!$A:$A,$A92,'ACC kicking'!$C:$C,$B92)</f>
        <v>0</v>
      </c>
      <c r="AC92" s="27">
        <f>SUMIFS('ACC kicking'!O:O,'ACC kicking'!$A:$A,$A92,'ACC kicking'!$C:$C,$B92)</f>
        <v>0</v>
      </c>
      <c r="AD92" s="27">
        <f>SUMIFS('ACC kicking'!P:P,'ACC kicking'!$A:$A,$A92,'ACC kicking'!$C:$C,$B92)</f>
        <v>0</v>
      </c>
      <c r="AE92" s="27">
        <f>SUMIFS('ACC kicking'!Q:Q,'ACC kicking'!$A:$A,$A92,'ACC kicking'!$C:$C,$B92)</f>
        <v>0</v>
      </c>
      <c r="AF92" s="27">
        <f>MAXIFS('ACC kicking'!R:R,'ACC kicking'!$A:$A,$A92,'ACC kicking'!$C:$C,$B92)</f>
        <v>0</v>
      </c>
      <c r="AG92" s="27">
        <f>SUMIFS('ACC kicking'!S:S,'ACC kicking'!$A:$A,$A92,'ACC kicking'!$C:$C,$B92)</f>
        <v>99</v>
      </c>
      <c r="AH92" s="27">
        <f>SUMIFS('ACC kickoff-return'!D:D,'ACC kickoff-return'!$A:$A,$A91,'ACC kickoff-return'!$C:$C,$B91)</f>
        <v>49</v>
      </c>
      <c r="AI92" s="27">
        <f>SUMIFS('ACC kickoff-return'!E:E,'ACC kickoff-return'!$A:$A,$A91,'ACC kickoff-return'!$C:$C,$B91)</f>
        <v>1139</v>
      </c>
      <c r="AJ92" s="27">
        <f>AVERAGEIFS('ACC kickoff-return'!F:F,'ACC kickoff-return'!$A:$A,$A91,'ACC kickoff-return'!$C:$C,$B91)</f>
        <v>20.62</v>
      </c>
      <c r="AK92" s="27">
        <f>SUMIFS('ACC kickoff-return'!G:G,'ACC kickoff-return'!$A:$A,$A91,'ACC kickoff-return'!$C:$C,$B91)</f>
        <v>0</v>
      </c>
      <c r="AL92" s="27">
        <f>MAXIFS('ACC kickoff-return'!H:H,'ACC kickoff-return'!$A:$A,$A91,'ACC kickoff-return'!$C:$C,$B91)</f>
        <v>0</v>
      </c>
      <c r="AM92" s="27">
        <f>SUMIFS('ACC kickoff-return'!I:I,'ACC kickoff-return'!$A:$A,$A91,'ACC kickoff-return'!$C:$C,$B91)</f>
        <v>1</v>
      </c>
      <c r="AN92" s="26">
        <f>SUMIFS('ACC kickoff'!D:D,'ACC kickoff'!$A:$A,$A91,'ACC kickoff'!$C:$C,$B91)</f>
        <v>0</v>
      </c>
      <c r="AO92" s="26">
        <f>SUMIFS('ACC kickoff'!E:E,'ACC kickoff'!$A:$A,$A91,'ACC kickoff'!$C:$C,$B91)</f>
        <v>0</v>
      </c>
      <c r="AP92" s="26" t="str">
        <f>AVERAGEIFS('ACC kickoff'!F:F,'ACC kickoff'!$A:$A,$A91,'ACC kickoff'!$C:$C,$B91)</f>
        <v>#DIV/0!</v>
      </c>
      <c r="AQ92" s="26">
        <f>MAXIFS('ACC kickoff'!G:G,'ACC kickoff'!$A:$A,$A91,'ACC kickoff'!$C:$C,$B91)</f>
        <v>0</v>
      </c>
      <c r="AR92" s="26">
        <f>SUMIFS('ACC kickoff'!H:H,'ACC kickoff'!$A:$A,$A91,'ACC kickoff'!$C:$C,$B91)</f>
        <v>0</v>
      </c>
      <c r="AS92" s="26">
        <f>SUMIFS('ACC kickoff'!I:I,'ACC kickoff'!$A:$A,$A91,'ACC kickoff'!$C:$C,$B91)</f>
        <v>0</v>
      </c>
      <c r="AT92" s="26">
        <f>SUMIFS('ACC kickoff'!J:J,'ACC kickoff'!$A:$A,$A91,'ACC kickoff'!$C:$C,$B91)</f>
        <v>0</v>
      </c>
      <c r="AU92" s="26">
        <f>SUMIFS('ACC kickoff'!K:K,'ACC kickoff'!$A:$A,$A91,'ACC kickoff'!$C:$C,$B91)</f>
        <v>0</v>
      </c>
      <c r="AV92" s="26">
        <f>SUMIFS('ACC kickoff'!L:L,'ACC kickoff'!$A:$A,$A91,'ACC kickoff'!$C:$C,$B91)</f>
        <v>0</v>
      </c>
      <c r="AW92" s="27">
        <f>SUMIFS('ACC passing'!D:D,'ACC passing'!$A:$A,$A91,'ACC passing'!$C:$C,$B91)</f>
        <v>440</v>
      </c>
      <c r="AX92" s="27">
        <f>SUMIFS('ACC passing'!E:E,'ACC passing'!$A:$A,$A91,'ACC passing'!$C:$C,$B91)</f>
        <v>287</v>
      </c>
      <c r="AY92" s="27">
        <f>AVERAGEIFS('ACC passing'!F:F,'ACC passing'!$A:$A,$A91,'ACC passing'!$C:$C,$B91)</f>
        <v>74.73333333</v>
      </c>
      <c r="AZ92" s="27">
        <f>SUMIFS('ACC passing'!G:G,'ACC passing'!$A:$A,$A91,'ACC passing'!$C:$C,$B91)</f>
        <v>3501</v>
      </c>
      <c r="BA92" s="27">
        <f>AVERAGEIFS('ACC passing'!H:H,'ACC passing'!$A:$A,$A91,'ACC passing'!$C:$C,$B91)</f>
        <v>11.16666667</v>
      </c>
      <c r="BB92" s="27">
        <f>SUMIFS('ACC passing'!I:I,'ACC passing'!$A:$A,$A91,'ACC passing'!$C:$C,$B91)</f>
        <v>29</v>
      </c>
      <c r="BC92" s="27">
        <f>AVERAGEIFS('ACC passing'!J:J,'ACC passing'!$A:$A,$A91,'ACC passing'!$C:$C,$B91)</f>
        <v>4.166666667</v>
      </c>
      <c r="BD92" s="27">
        <f>SUMIFS('ACC passing'!K:K,'ACC passing'!$A:$A,$A91,'ACC passing'!$C:$C,$B91)</f>
        <v>7</v>
      </c>
      <c r="BE92" s="27">
        <f>AVERAGEIFS('ACC passing'!L:L,'ACC passing'!$A:$A,$A91,'ACC passing'!$C:$C,$B91)</f>
        <v>0.5666666667</v>
      </c>
      <c r="BF92" s="27">
        <f>MAXIFS('ACC passing'!M:M,'ACC passing'!$A:$A,$A91,'ACC passing'!$C:$C,$B91)</f>
        <v>0</v>
      </c>
      <c r="BG92" s="27">
        <f>SUMIFS('ACC passing'!N:N,'ACC passing'!$A:$A,$A91,'ACC passing'!$C:$C,$B91)</f>
        <v>0</v>
      </c>
      <c r="BH92" s="27">
        <f>SUMIFS('ACC passing'!O:O,'ACC passing'!$A:$A,$A91,'ACC passing'!$C:$C,$B91)</f>
        <v>0</v>
      </c>
      <c r="BI92" s="27">
        <f>AVERAGEIFS('ACC passing'!P:P,'ACC passing'!$A:$A,$A91,'ACC passing'!$C:$C,$B91)</f>
        <v>181</v>
      </c>
      <c r="BJ92" s="26">
        <f>SUMIFS('ACC punt-return'!D:D,'ACC punt-return'!$A:$A,$A91,'ACC punt-return'!$C:$C,$B91)</f>
        <v>35</v>
      </c>
      <c r="BK92" s="26">
        <f>SUMIFS('ACC punt-return'!E:E,'ACC punt-return'!$A:$A,$A91,'ACC punt-return'!$C:$C,$B91)</f>
        <v>496</v>
      </c>
      <c r="BL92" s="26">
        <f>AVERAGEIFS('ACC punt-return'!F:F,'ACC punt-return'!$A:$A,$A91,'ACC punt-return'!$C:$C,$B91)</f>
        <v>10.022</v>
      </c>
      <c r="BM92" s="26">
        <f>SUMIFS('ACC punt-return'!G:G,'ACC punt-return'!$A:$A,$A91,'ACC punt-return'!$C:$C,$B91)</f>
        <v>0</v>
      </c>
      <c r="BN92" s="26">
        <f>MAXIFS('ACC punt-return'!H:H,'ACC punt-return'!$A:$A,$A91,'ACC punt-return'!$C:$C,$B91)</f>
        <v>0</v>
      </c>
      <c r="BO92" s="26">
        <f>SUMIFS('ACC punt-return'!I:I,'ACC punt-return'!$A:$A,$A91,'ACC punt-return'!$C:$C,$B91)</f>
        <v>2</v>
      </c>
      <c r="BP92" s="26">
        <f>SUMIFS('ACC rushing'!D:D,'ACC rushing'!$A:$A,$A91,'ACC rushing'!$C:$C,$B91)</f>
        <v>443</v>
      </c>
      <c r="BQ92" s="26">
        <f>SUMIFS('ACC rushing'!E:E,'ACC rushing'!$A:$A,$A91,'ACC rushing'!$C:$C,$B91)</f>
        <v>2538</v>
      </c>
      <c r="BR92" s="26">
        <f>SUMIFS('ACC rushing'!F:F,'ACC rushing'!$A:$A,$A91,'ACC rushing'!$C:$C,$B91)</f>
        <v>179</v>
      </c>
      <c r="BS92" s="26">
        <f>SUMIFS('ACC rushing'!G:G,'ACC rushing'!$A:$A,$A91,'ACC rushing'!$C:$C,$B91)</f>
        <v>2359</v>
      </c>
      <c r="BT92" s="26">
        <f>AVERAGEIFS('ACC rushing'!H:H,'ACC rushing'!$A:$A,$A91,'ACC rushing'!$C:$C,$B91)</f>
        <v>6.84375</v>
      </c>
      <c r="BU92" s="26">
        <f>MAXIFS('ACC rushing'!I:I,'ACC rushing'!$A:$A,$A91,'ACC rushing'!$C:$C,$B91)</f>
        <v>0</v>
      </c>
      <c r="BV92" s="26">
        <f>SUMIFS('ACC rushing'!J:J,'ACC rushing'!$A:$A,$A91,'ACC rushing'!$C:$C,$B91)</f>
        <v>28</v>
      </c>
      <c r="BW92" s="26">
        <f>SUMIFS('ACC scoring'!D:D,'ACC scoring'!$A:$A,$A91,'ACC scoring'!$C:$C,$B91)</f>
        <v>451</v>
      </c>
      <c r="BX92" s="26">
        <f>SUMIFS('ACC scoring'!E:E,'ACC scoring'!$A:$A,$A91,'ACC scoring'!$C:$C,$B91)</f>
        <v>57</v>
      </c>
      <c r="BY92" s="26">
        <f>SUMIFS('ACC scoring'!F:F,'ACC scoring'!$A:$A,$A91,'ACC scoring'!$C:$C,$B91)</f>
        <v>27</v>
      </c>
      <c r="BZ92" s="26">
        <f>SUMIFS('ACC scoring'!G:G,'ACC scoring'!$A:$A,$A91,'ACC scoring'!$C:$C,$B91)</f>
        <v>26</v>
      </c>
      <c r="CA92" s="26">
        <f>SUMIFS('ACC scoring'!H:H,'ACC scoring'!$A:$A,$A91,'ACC scoring'!$C:$C,$B91)</f>
        <v>1</v>
      </c>
      <c r="CB92" s="26">
        <f>SUMIFS('ACC scoring'!I:I,'ACC scoring'!$A:$A,$A91,'ACC scoring'!$C:$C,$B91)</f>
        <v>2</v>
      </c>
      <c r="CC92" s="26">
        <f>SUMIFS('ACC scoring'!J:J,'ACC scoring'!$A:$A,$A91,'ACC scoring'!$C:$C,$B91)</f>
        <v>0</v>
      </c>
      <c r="CD92" s="26">
        <f>SUMIFS('ACC scoring'!K:K,'ACC scoring'!$A:$A,$A91,'ACC scoring'!$C:$C,$B91)</f>
        <v>1</v>
      </c>
      <c r="CE92" s="26">
        <f>SUMIFS('ACC scoring'!L:L,'ACC scoring'!$A:$A,$A91,'ACC scoring'!$C:$C,$B91)</f>
        <v>0</v>
      </c>
      <c r="CF92" s="26">
        <f>SUMIFS('ACC scoring'!M:M,'ACC scoring'!$A:$A,$A91,'ACC scoring'!$C:$C,$B91)</f>
        <v>0</v>
      </c>
      <c r="CG92" s="26">
        <f>SUMIFS('ACC scoring'!N:N,'ACC scoring'!$A:$A,$A91,'ACC scoring'!$C:$C,$B91)</f>
        <v>0</v>
      </c>
      <c r="CH92" s="26">
        <f>SUMIFS('ACC scoring'!O:O,'ACC scoring'!$A:$A,$A91,'ACC scoring'!$C:$C,$B91)</f>
        <v>56</v>
      </c>
      <c r="CI92" s="26">
        <f>SUMIFS('ACC scoring'!P:P,'ACC scoring'!$A:$A,$A91,'ACC scoring'!$C:$C,$B91)</f>
        <v>56</v>
      </c>
      <c r="CJ92" s="26">
        <f>SUMIFS('ACC scoring'!Q:Q,'ACC scoring'!$A:$A,$A91,'ACC scoring'!$C:$C,$B91)</f>
        <v>17</v>
      </c>
      <c r="CK92" s="26">
        <f>SUMIFS('ACC scoring'!R:R,'ACC scoring'!$A:$A,$A91,'ACC scoring'!$C:$C,$B91)</f>
        <v>22</v>
      </c>
      <c r="CL92" s="26">
        <f>SUMIFS('ACC scoring'!S:S,'ACC scoring'!$A:$A,$A91,'ACC scoring'!$C:$C,$B91)</f>
        <v>1</v>
      </c>
      <c r="CM92" s="26">
        <f>SUMIFS('ACC scoring'!T:T,'ACC scoring'!$A:$A,$A91,'ACC scoring'!$C:$C,$B91)</f>
        <v>0</v>
      </c>
      <c r="CN92" s="26">
        <f>SUMIFS('ACC punting'!D:D,'ACC punting'!$A:$A,$A91,'ACC punting'!$C:$C,$B91)</f>
        <v>50</v>
      </c>
      <c r="CO92" s="26">
        <f>SUMIFS('ACC punting'!E:E,'ACC punting'!$A:$A,$A91,'ACC punting'!$C:$C,$B91)</f>
        <v>2152</v>
      </c>
      <c r="CP92" s="26">
        <f>AVERAGEIFS('ACC punting'!F:F,'ACC punting'!$A:$A,$A91,'ACC punting'!$C:$C,$B91)</f>
        <v>43</v>
      </c>
      <c r="CQ92" s="26">
        <f>MAXIFS('ACC punting'!G:G,'ACC punting'!$A:$A,$A91,'ACC punting'!$C:$C,$B91)</f>
        <v>0</v>
      </c>
      <c r="CR92" s="26">
        <f>SUMIFS('ACC punting'!H:H,'ACC punting'!$A:$A,$A91,'ACC punting'!$C:$C,$B91)</f>
        <v>0</v>
      </c>
      <c r="CS92" s="26">
        <f>SUMIFS('ACC punting'!I:I,'ACC punting'!$A:$A,$A91,'ACC punting'!$C:$C,$B91)</f>
        <v>0</v>
      </c>
      <c r="CT92" s="26">
        <f>SUMIFS('ACC punting'!J:J,'ACC punting'!$A:$A,$A91,'ACC punting'!$C:$C,$B91)</f>
        <v>0</v>
      </c>
      <c r="CU92" s="26" t="str">
        <f>AVERAGEIFS('ACC punting'!K:K,'ACC punting'!$A:$A,$A91,'ACC punting'!$C:$C,$B91)</f>
        <v>#DIV/0!</v>
      </c>
      <c r="CV92" s="26">
        <f>SUMIFS('ACC punting'!L:L,'ACC punting'!$A:$A,$A91,'ACC punting'!$C:$C,$B91)</f>
        <v>0</v>
      </c>
      <c r="CW92" s="26">
        <f>SUMIFS('ACC punting'!M:M,'ACC punting'!$A:$A,$A91,'ACC punting'!$C:$C,$B91)</f>
        <v>0</v>
      </c>
    </row>
    <row r="93">
      <c r="A93" s="16">
        <v>2012.0</v>
      </c>
      <c r="B93" s="13" t="s">
        <v>107</v>
      </c>
      <c r="C93" s="26">
        <f>SUMIFS('ACC receiving'!D:D,'ACC receiving'!$A:$A,$A93,'ACC receiving'!$C:$C,$B93)</f>
        <v>277</v>
      </c>
      <c r="D93" s="26">
        <f>SUMIFS('ACC receiving'!E:E,'ACC receiving'!$A:$A,$A93,'ACC receiving'!$C:$C,$B93)</f>
        <v>3599</v>
      </c>
      <c r="E93" s="26">
        <f>AVERAGEIFS('ACC receiving'!F:F,'ACC receiving'!$A:$A,$A93,'ACC receiving'!$C:$C,$B93)</f>
        <v>12.26272727</v>
      </c>
      <c r="F93" s="26">
        <f>SUMIFS('ACC receiving'!G:G,'ACC receiving'!$A:$A,$A93,'ACC receiving'!$C:$C,$B93)</f>
        <v>0</v>
      </c>
      <c r="G93" s="26">
        <f>SUMIFS('ACC receiving'!H:H,'ACC receiving'!$A:$A,$A93,'ACC receiving'!$C:$C,$B93)</f>
        <v>23</v>
      </c>
      <c r="H93" s="26">
        <f>SUMIFS('ACC defense'!D:D,'ACC defense'!$A:$A,$A93,'ACC defense'!$C:$C,$B93)</f>
        <v>11</v>
      </c>
      <c r="I93" s="26">
        <f>SUMIFS('ACC defense'!E:E,'ACC defense'!$A:$A,$A93,'ACC defense'!$C:$C,$B93)</f>
        <v>172</v>
      </c>
      <c r="J93" s="26">
        <f>AVERAGEIFS('ACC defense'!F:F,'ACC defense'!$A:$A,$A93,'ACC defense'!$C:$C,$B93)</f>
        <v>17.71428571</v>
      </c>
      <c r="K93" s="26">
        <f>MAXIFS('ACC defense'!G:G,'ACC defense'!$A:$A,$A93,'ACC defense'!$C:$C,$B93)</f>
        <v>0</v>
      </c>
      <c r="L93" s="26">
        <f>SUMIFS('ACC defense'!H:H,'ACC defense'!$A:$A,$A93,'ACC defense'!$C:$C,$B93)</f>
        <v>0</v>
      </c>
      <c r="M93" s="26">
        <f>SUMIFS('ACC defense'!I:I,'ACC defense'!$A:$A,$A93,'ACC defense'!$C:$C,$B93)</f>
        <v>152</v>
      </c>
      <c r="N93" s="26">
        <f>SUMIFS('ACC defense'!J:J,'ACC defense'!$A:$A,$A93,'ACC defense'!$C:$C,$B93)</f>
        <v>71</v>
      </c>
      <c r="O93" s="26">
        <f>SUMIFS('ACC defense'!K:K,'ACC defense'!$A:$A,$A93,'ACC defense'!$C:$C,$B93)</f>
        <v>223</v>
      </c>
      <c r="P93" s="26">
        <f>SUMIFS('ACC defense'!L:L,'ACC defense'!$A:$A,$A93,'ACC defense'!$C:$C,$B93)</f>
        <v>0</v>
      </c>
      <c r="Q93" s="26">
        <f>SUMIFS('ACC defense'!M:M,'ACC defense'!$A:$A,$A93,'ACC defense'!$C:$C,$B93)</f>
        <v>0</v>
      </c>
      <c r="R93" s="27">
        <f>SUMIFS('ACC kicking'!D:D,'ACC kicking'!$A:$A,$A93,'ACC kicking'!$C:$C,$B93)</f>
        <v>65</v>
      </c>
      <c r="S93" s="27">
        <f>SUMIFS('ACC kicking'!E:E,'ACC kicking'!$A:$A,$A93,'ACC kicking'!$C:$C,$B93)</f>
        <v>66</v>
      </c>
      <c r="T93" s="27">
        <f>SUMIFS('ACC kicking'!F:F,'ACC kicking'!$A:$A,$A93,'ACC kicking'!$C:$C,$B93)</f>
        <v>25</v>
      </c>
      <c r="U93" s="27">
        <f>SUMIFS('ACC kicking'!G:G,'ACC kicking'!$A:$A,$A93,'ACC kicking'!$C:$C,$B93)</f>
        <v>30</v>
      </c>
      <c r="V93" s="27">
        <f>SUMIFS('ACC kicking'!H:H,'ACC kicking'!$A:$A,$A93,'ACC kicking'!$C:$C,$B93)</f>
        <v>0</v>
      </c>
      <c r="W93" s="27">
        <f>SUMIFS('ACC kicking'!I:I,'ACC kicking'!$A:$A,$A93,'ACC kicking'!$C:$C,$B93)</f>
        <v>0</v>
      </c>
      <c r="X93" s="27">
        <f>SUMIFS('ACC kicking'!J:J,'ACC kicking'!$A:$A,$A93,'ACC kicking'!$C:$C,$B93)</f>
        <v>0</v>
      </c>
      <c r="Y93" s="27">
        <f>SUMIFS('ACC kicking'!K:K,'ACC kicking'!$A:$A,$A93,'ACC kicking'!$C:$C,$B93)</f>
        <v>0</v>
      </c>
      <c r="Z93" s="27">
        <f>SUMIFS('ACC kicking'!L:L,'ACC kicking'!$A:$A,$A93,'ACC kicking'!$C:$C,$B93)</f>
        <v>0</v>
      </c>
      <c r="AA93" s="27">
        <f>SUMIFS('ACC kicking'!M:M,'ACC kicking'!$A:$A,$A93,'ACC kicking'!$C:$C,$B93)</f>
        <v>0</v>
      </c>
      <c r="AB93" s="27">
        <f>SUMIFS('ACC kicking'!N:N,'ACC kicking'!$A:$A,$A93,'ACC kicking'!$C:$C,$B93)</f>
        <v>0</v>
      </c>
      <c r="AC93" s="27">
        <f>SUMIFS('ACC kicking'!O:O,'ACC kicking'!$A:$A,$A93,'ACC kicking'!$C:$C,$B93)</f>
        <v>0</v>
      </c>
      <c r="AD93" s="27">
        <f>SUMIFS('ACC kicking'!P:P,'ACC kicking'!$A:$A,$A93,'ACC kicking'!$C:$C,$B93)</f>
        <v>0</v>
      </c>
      <c r="AE93" s="27">
        <f>SUMIFS('ACC kicking'!Q:Q,'ACC kicking'!$A:$A,$A93,'ACC kicking'!$C:$C,$B93)</f>
        <v>0</v>
      </c>
      <c r="AF93" s="27">
        <f>MAXIFS('ACC kicking'!R:R,'ACC kicking'!$A:$A,$A93,'ACC kicking'!$C:$C,$B93)</f>
        <v>0</v>
      </c>
      <c r="AG93" s="27">
        <f>SUMIFS('ACC kicking'!S:S,'ACC kicking'!$A:$A,$A93,'ACC kicking'!$C:$C,$B93)</f>
        <v>140</v>
      </c>
      <c r="AH93" s="27">
        <f>SUMIFS('ACC kickoff-return'!D:D,'ACC kickoff-return'!$A:$A,$A92,'ACC kickoff-return'!$C:$C,$B92)</f>
        <v>44</v>
      </c>
      <c r="AI93" s="27">
        <f>SUMIFS('ACC kickoff-return'!E:E,'ACC kickoff-return'!$A:$A,$A92,'ACC kickoff-return'!$C:$C,$B92)</f>
        <v>1242</v>
      </c>
      <c r="AJ93" s="27">
        <f>AVERAGEIFS('ACC kickoff-return'!F:F,'ACC kickoff-return'!$A:$A,$A92,'ACC kickoff-return'!$C:$C,$B92)</f>
        <v>19.3575</v>
      </c>
      <c r="AK93" s="27">
        <f>SUMIFS('ACC kickoff-return'!G:G,'ACC kickoff-return'!$A:$A,$A92,'ACC kickoff-return'!$C:$C,$B92)</f>
        <v>0</v>
      </c>
      <c r="AL93" s="27">
        <f>MAXIFS('ACC kickoff-return'!H:H,'ACC kickoff-return'!$A:$A,$A92,'ACC kickoff-return'!$C:$C,$B92)</f>
        <v>0</v>
      </c>
      <c r="AM93" s="27">
        <f>SUMIFS('ACC kickoff-return'!I:I,'ACC kickoff-return'!$A:$A,$A92,'ACC kickoff-return'!$C:$C,$B92)</f>
        <v>2</v>
      </c>
      <c r="AN93" s="26">
        <f>SUMIFS('ACC kickoff'!D:D,'ACC kickoff'!$A:$A,$A92,'ACC kickoff'!$C:$C,$B92)</f>
        <v>0</v>
      </c>
      <c r="AO93" s="26">
        <f>SUMIFS('ACC kickoff'!E:E,'ACC kickoff'!$A:$A,$A92,'ACC kickoff'!$C:$C,$B92)</f>
        <v>0</v>
      </c>
      <c r="AP93" s="26" t="str">
        <f>AVERAGEIFS('ACC kickoff'!F:F,'ACC kickoff'!$A:$A,$A92,'ACC kickoff'!$C:$C,$B92)</f>
        <v>#DIV/0!</v>
      </c>
      <c r="AQ93" s="26">
        <f>MAXIFS('ACC kickoff'!G:G,'ACC kickoff'!$A:$A,$A92,'ACC kickoff'!$C:$C,$B92)</f>
        <v>0</v>
      </c>
      <c r="AR93" s="26">
        <f>SUMIFS('ACC kickoff'!H:H,'ACC kickoff'!$A:$A,$A92,'ACC kickoff'!$C:$C,$B92)</f>
        <v>0</v>
      </c>
      <c r="AS93" s="26">
        <f>SUMIFS('ACC kickoff'!I:I,'ACC kickoff'!$A:$A,$A92,'ACC kickoff'!$C:$C,$B92)</f>
        <v>0</v>
      </c>
      <c r="AT93" s="26">
        <f>SUMIFS('ACC kickoff'!J:J,'ACC kickoff'!$A:$A,$A92,'ACC kickoff'!$C:$C,$B92)</f>
        <v>0</v>
      </c>
      <c r="AU93" s="26">
        <f>SUMIFS('ACC kickoff'!K:K,'ACC kickoff'!$A:$A,$A92,'ACC kickoff'!$C:$C,$B92)</f>
        <v>0</v>
      </c>
      <c r="AV93" s="26">
        <f>SUMIFS('ACC kickoff'!L:L,'ACC kickoff'!$A:$A,$A92,'ACC kickoff'!$C:$C,$B92)</f>
        <v>0</v>
      </c>
      <c r="AW93" s="27">
        <f>SUMIFS('ACC passing'!D:D,'ACC passing'!$A:$A,$A92,'ACC passing'!$C:$C,$B92)</f>
        <v>447</v>
      </c>
      <c r="AX93" s="27">
        <f>SUMIFS('ACC passing'!E:E,'ACC passing'!$A:$A,$A92,'ACC passing'!$C:$C,$B92)</f>
        <v>264</v>
      </c>
      <c r="AY93" s="27">
        <f>AVERAGEIFS('ACC passing'!F:F,'ACC passing'!$A:$A,$A92,'ACC passing'!$C:$C,$B92)</f>
        <v>66.64</v>
      </c>
      <c r="AZ93" s="27">
        <f>SUMIFS('ACC passing'!G:G,'ACC passing'!$A:$A,$A92,'ACC passing'!$C:$C,$B92)</f>
        <v>3545</v>
      </c>
      <c r="BA93" s="27">
        <f>AVERAGEIFS('ACC passing'!H:H,'ACC passing'!$A:$A,$A92,'ACC passing'!$C:$C,$B92)</f>
        <v>9.24</v>
      </c>
      <c r="BB93" s="27">
        <f>SUMIFS('ACC passing'!I:I,'ACC passing'!$A:$A,$A92,'ACC passing'!$C:$C,$B92)</f>
        <v>23</v>
      </c>
      <c r="BC93" s="27">
        <f>AVERAGEIFS('ACC passing'!J:J,'ACC passing'!$A:$A,$A92,'ACC passing'!$C:$C,$B92)</f>
        <v>12</v>
      </c>
      <c r="BD93" s="27">
        <f>SUMIFS('ACC passing'!K:K,'ACC passing'!$A:$A,$A92,'ACC passing'!$C:$C,$B92)</f>
        <v>7</v>
      </c>
      <c r="BE93" s="27">
        <f>AVERAGEIFS('ACC passing'!L:L,'ACC passing'!$A:$A,$A92,'ACC passing'!$C:$C,$B92)</f>
        <v>0.34</v>
      </c>
      <c r="BF93" s="27">
        <f>MAXIFS('ACC passing'!M:M,'ACC passing'!$A:$A,$A92,'ACC passing'!$C:$C,$B92)</f>
        <v>0</v>
      </c>
      <c r="BG93" s="27">
        <f>SUMIFS('ACC passing'!N:N,'ACC passing'!$A:$A,$A92,'ACC passing'!$C:$C,$B92)</f>
        <v>0</v>
      </c>
      <c r="BH93" s="27">
        <f>SUMIFS('ACC passing'!O:O,'ACC passing'!$A:$A,$A92,'ACC passing'!$C:$C,$B92)</f>
        <v>0</v>
      </c>
      <c r="BI93" s="27">
        <f>AVERAGEIFS('ACC passing'!P:P,'ACC passing'!$A:$A,$A92,'ACC passing'!$C:$C,$B92)</f>
        <v>183.34</v>
      </c>
      <c r="BJ93" s="26">
        <f>SUMIFS('ACC punt-return'!D:D,'ACC punt-return'!$A:$A,$A92,'ACC punt-return'!$C:$C,$B92)</f>
        <v>17</v>
      </c>
      <c r="BK93" s="26">
        <f>SUMIFS('ACC punt-return'!E:E,'ACC punt-return'!$A:$A,$A92,'ACC punt-return'!$C:$C,$B92)</f>
        <v>118</v>
      </c>
      <c r="BL93" s="26">
        <f>AVERAGEIFS('ACC punt-return'!F:F,'ACC punt-return'!$A:$A,$A92,'ACC punt-return'!$C:$C,$B92)</f>
        <v>12.89</v>
      </c>
      <c r="BM93" s="26">
        <f>SUMIFS('ACC punt-return'!G:G,'ACC punt-return'!$A:$A,$A92,'ACC punt-return'!$C:$C,$B92)</f>
        <v>0</v>
      </c>
      <c r="BN93" s="26">
        <f>MAXIFS('ACC punt-return'!H:H,'ACC punt-return'!$A:$A,$A92,'ACC punt-return'!$C:$C,$B92)</f>
        <v>0</v>
      </c>
      <c r="BO93" s="26">
        <f>SUMIFS('ACC punt-return'!I:I,'ACC punt-return'!$A:$A,$A92,'ACC punt-return'!$C:$C,$B92)</f>
        <v>0</v>
      </c>
      <c r="BP93" s="26">
        <f>SUMIFS('ACC rushing'!D:D,'ACC rushing'!$A:$A,$A92,'ACC rushing'!$C:$C,$B92)</f>
        <v>359</v>
      </c>
      <c r="BQ93" s="26">
        <f>SUMIFS('ACC rushing'!E:E,'ACC rushing'!$A:$A,$A92,'ACC rushing'!$C:$C,$B92)</f>
        <v>1902</v>
      </c>
      <c r="BR93" s="26">
        <f>SUMIFS('ACC rushing'!F:F,'ACC rushing'!$A:$A,$A92,'ACC rushing'!$C:$C,$B92)</f>
        <v>171</v>
      </c>
      <c r="BS93" s="26">
        <f>SUMIFS('ACC rushing'!G:G,'ACC rushing'!$A:$A,$A92,'ACC rushing'!$C:$C,$B92)</f>
        <v>1731</v>
      </c>
      <c r="BT93" s="26">
        <f>AVERAGEIFS('ACC rushing'!H:H,'ACC rushing'!$A:$A,$A92,'ACC rushing'!$C:$C,$B92)</f>
        <v>4.122</v>
      </c>
      <c r="BU93" s="26">
        <f>MAXIFS('ACC rushing'!I:I,'ACC rushing'!$A:$A,$A92,'ACC rushing'!$C:$C,$B92)</f>
        <v>0</v>
      </c>
      <c r="BV93" s="26">
        <f>SUMIFS('ACC rushing'!J:J,'ACC rushing'!$A:$A,$A92,'ACC rushing'!$C:$C,$B92)</f>
        <v>19</v>
      </c>
      <c r="BW93" s="26">
        <f>SUMIFS('ACC scoring'!D:D,'ACC scoring'!$A:$A,$A92,'ACC scoring'!$C:$C,$B92)</f>
        <v>335</v>
      </c>
      <c r="BX93" s="26">
        <f>SUMIFS('ACC scoring'!E:E,'ACC scoring'!$A:$A,$A92,'ACC scoring'!$C:$C,$B92)</f>
        <v>39</v>
      </c>
      <c r="BY93" s="26">
        <f>SUMIFS('ACC scoring'!F:F,'ACC scoring'!$A:$A,$A92,'ACC scoring'!$C:$C,$B92)</f>
        <v>18</v>
      </c>
      <c r="BZ93" s="26">
        <f>SUMIFS('ACC scoring'!G:G,'ACC scoring'!$A:$A,$A92,'ACC scoring'!$C:$C,$B92)</f>
        <v>19</v>
      </c>
      <c r="CA93" s="26">
        <f>SUMIFS('ACC scoring'!H:H,'ACC scoring'!$A:$A,$A92,'ACC scoring'!$C:$C,$B92)</f>
        <v>2</v>
      </c>
      <c r="CB93" s="26">
        <f>SUMIFS('ACC scoring'!I:I,'ACC scoring'!$A:$A,$A92,'ACC scoring'!$C:$C,$B92)</f>
        <v>0</v>
      </c>
      <c r="CC93" s="26">
        <f>SUMIFS('ACC scoring'!J:J,'ACC scoring'!$A:$A,$A92,'ACC scoring'!$C:$C,$B92)</f>
        <v>0</v>
      </c>
      <c r="CD93" s="26">
        <f>SUMIFS('ACC scoring'!K:K,'ACC scoring'!$A:$A,$A92,'ACC scoring'!$C:$C,$B92)</f>
        <v>0</v>
      </c>
      <c r="CE93" s="26">
        <f>SUMIFS('ACC scoring'!L:L,'ACC scoring'!$A:$A,$A92,'ACC scoring'!$C:$C,$B92)</f>
        <v>0</v>
      </c>
      <c r="CF93" s="26">
        <f>SUMIFS('ACC scoring'!M:M,'ACC scoring'!$A:$A,$A92,'ACC scoring'!$C:$C,$B92)</f>
        <v>0</v>
      </c>
      <c r="CG93" s="26">
        <f>SUMIFS('ACC scoring'!N:N,'ACC scoring'!$A:$A,$A92,'ACC scoring'!$C:$C,$B92)</f>
        <v>0</v>
      </c>
      <c r="CH93" s="26">
        <f>SUMIFS('ACC scoring'!O:O,'ACC scoring'!$A:$A,$A92,'ACC scoring'!$C:$C,$B92)</f>
        <v>42</v>
      </c>
      <c r="CI93" s="26">
        <f>SUMIFS('ACC scoring'!P:P,'ACC scoring'!$A:$A,$A92,'ACC scoring'!$C:$C,$B92)</f>
        <v>42</v>
      </c>
      <c r="CJ93" s="26">
        <f>SUMIFS('ACC scoring'!Q:Q,'ACC scoring'!$A:$A,$A92,'ACC scoring'!$C:$C,$B92)</f>
        <v>19</v>
      </c>
      <c r="CK93" s="26">
        <f>SUMIFS('ACC scoring'!R:R,'ACC scoring'!$A:$A,$A92,'ACC scoring'!$C:$C,$B92)</f>
        <v>25</v>
      </c>
      <c r="CL93" s="26">
        <f>SUMIFS('ACC scoring'!S:S,'ACC scoring'!$A:$A,$A92,'ACC scoring'!$C:$C,$B92)</f>
        <v>1</v>
      </c>
      <c r="CM93" s="26">
        <f>SUMIFS('ACC scoring'!T:T,'ACC scoring'!$A:$A,$A92,'ACC scoring'!$C:$C,$B92)</f>
        <v>0</v>
      </c>
      <c r="CN93" s="26">
        <f>SUMIFS('ACC punting'!D:D,'ACC punting'!$A:$A,$A92,'ACC punting'!$C:$C,$B92)</f>
        <v>54</v>
      </c>
      <c r="CO93" s="26">
        <f>SUMIFS('ACC punting'!E:E,'ACC punting'!$A:$A,$A92,'ACC punting'!$C:$C,$B92)</f>
        <v>2187</v>
      </c>
      <c r="CP93" s="26">
        <f>AVERAGEIFS('ACC punting'!F:F,'ACC punting'!$A:$A,$A92,'ACC punting'!$C:$C,$B92)</f>
        <v>40.5</v>
      </c>
      <c r="CQ93" s="26">
        <f>MAXIFS('ACC punting'!G:G,'ACC punting'!$A:$A,$A92,'ACC punting'!$C:$C,$B92)</f>
        <v>0</v>
      </c>
      <c r="CR93" s="26">
        <f>SUMIFS('ACC punting'!H:H,'ACC punting'!$A:$A,$A92,'ACC punting'!$C:$C,$B92)</f>
        <v>0</v>
      </c>
      <c r="CS93" s="26">
        <f>SUMIFS('ACC punting'!I:I,'ACC punting'!$A:$A,$A92,'ACC punting'!$C:$C,$B92)</f>
        <v>0</v>
      </c>
      <c r="CT93" s="26">
        <f>SUMIFS('ACC punting'!J:J,'ACC punting'!$A:$A,$A92,'ACC punting'!$C:$C,$B92)</f>
        <v>0</v>
      </c>
      <c r="CU93" s="26" t="str">
        <f>AVERAGEIFS('ACC punting'!K:K,'ACC punting'!$A:$A,$A92,'ACC punting'!$C:$C,$B92)</f>
        <v>#DIV/0!</v>
      </c>
      <c r="CV93" s="26">
        <f>SUMIFS('ACC punting'!L:L,'ACC punting'!$A:$A,$A92,'ACC punting'!$C:$C,$B92)</f>
        <v>0</v>
      </c>
      <c r="CW93" s="26">
        <f>SUMIFS('ACC punting'!M:M,'ACC punting'!$A:$A,$A92,'ACC punting'!$C:$C,$B92)</f>
        <v>0</v>
      </c>
    </row>
    <row r="94">
      <c r="A94" s="16">
        <v>2012.0</v>
      </c>
      <c r="B94" s="13" t="s">
        <v>102</v>
      </c>
      <c r="C94" s="26">
        <f>SUMIFS('ACC receiving'!D:D,'ACC receiving'!$A:$A,$A94,'ACC receiving'!$C:$C,$B94)</f>
        <v>315</v>
      </c>
      <c r="D94" s="26">
        <f>SUMIFS('ACC receiving'!E:E,'ACC receiving'!$A:$A,$A94,'ACC receiving'!$C:$C,$B94)</f>
        <v>3887</v>
      </c>
      <c r="E94" s="26">
        <f>AVERAGEIFS('ACC receiving'!F:F,'ACC receiving'!$A:$A,$A94,'ACC receiving'!$C:$C,$B94)</f>
        <v>11.66545455</v>
      </c>
      <c r="F94" s="26">
        <f>SUMIFS('ACC receiving'!G:G,'ACC receiving'!$A:$A,$A94,'ACC receiving'!$C:$C,$B94)</f>
        <v>0</v>
      </c>
      <c r="G94" s="26">
        <f>SUMIFS('ACC receiving'!H:H,'ACC receiving'!$A:$A,$A94,'ACC receiving'!$C:$C,$B94)</f>
        <v>31</v>
      </c>
      <c r="H94" s="26">
        <f>SUMIFS('ACC defense'!D:D,'ACC defense'!$A:$A,$A94,'ACC defense'!$C:$C,$B94)</f>
        <v>16</v>
      </c>
      <c r="I94" s="26">
        <f>SUMIFS('ACC defense'!E:E,'ACC defense'!$A:$A,$A94,'ACC defense'!$C:$C,$B94)</f>
        <v>192</v>
      </c>
      <c r="J94" s="26">
        <f>AVERAGEIFS('ACC defense'!F:F,'ACC defense'!$A:$A,$A94,'ACC defense'!$C:$C,$B94)</f>
        <v>8.414285714</v>
      </c>
      <c r="K94" s="26">
        <f>MAXIFS('ACC defense'!G:G,'ACC defense'!$A:$A,$A94,'ACC defense'!$C:$C,$B94)</f>
        <v>0</v>
      </c>
      <c r="L94" s="26">
        <f>SUMIFS('ACC defense'!H:H,'ACC defense'!$A:$A,$A94,'ACC defense'!$C:$C,$B94)</f>
        <v>1</v>
      </c>
      <c r="M94" s="26">
        <f>SUMIFS('ACC defense'!I:I,'ACC defense'!$A:$A,$A94,'ACC defense'!$C:$C,$B94)</f>
        <v>279</v>
      </c>
      <c r="N94" s="26">
        <f>SUMIFS('ACC defense'!J:J,'ACC defense'!$A:$A,$A94,'ACC defense'!$C:$C,$B94)</f>
        <v>151</v>
      </c>
      <c r="O94" s="26">
        <f>SUMIFS('ACC defense'!K:K,'ACC defense'!$A:$A,$A94,'ACC defense'!$C:$C,$B94)</f>
        <v>430</v>
      </c>
      <c r="P94" s="26">
        <f>SUMIFS('ACC defense'!L:L,'ACC defense'!$A:$A,$A94,'ACC defense'!$C:$C,$B94)</f>
        <v>3</v>
      </c>
      <c r="Q94" s="26">
        <f>SUMIFS('ACC defense'!M:M,'ACC defense'!$A:$A,$A94,'ACC defense'!$C:$C,$B94)</f>
        <v>11</v>
      </c>
      <c r="R94" s="27">
        <f>SUMIFS('ACC kicking'!D:D,'ACC kicking'!$A:$A,$A94,'ACC kicking'!$C:$C,$B94)</f>
        <v>44</v>
      </c>
      <c r="S94" s="27">
        <f>SUMIFS('ACC kicking'!E:E,'ACC kicking'!$A:$A,$A94,'ACC kicking'!$C:$C,$B94)</f>
        <v>46</v>
      </c>
      <c r="T94" s="27">
        <f>SUMIFS('ACC kicking'!F:F,'ACC kicking'!$A:$A,$A94,'ACC kicking'!$C:$C,$B94)</f>
        <v>13</v>
      </c>
      <c r="U94" s="27">
        <f>SUMIFS('ACC kicking'!G:G,'ACC kicking'!$A:$A,$A94,'ACC kicking'!$C:$C,$B94)</f>
        <v>23</v>
      </c>
      <c r="V94" s="27">
        <f>SUMIFS('ACC kicking'!H:H,'ACC kicking'!$A:$A,$A94,'ACC kicking'!$C:$C,$B94)</f>
        <v>0</v>
      </c>
      <c r="W94" s="27">
        <f>SUMIFS('ACC kicking'!I:I,'ACC kicking'!$A:$A,$A94,'ACC kicking'!$C:$C,$B94)</f>
        <v>0</v>
      </c>
      <c r="X94" s="27">
        <f>SUMIFS('ACC kicking'!J:J,'ACC kicking'!$A:$A,$A94,'ACC kicking'!$C:$C,$B94)</f>
        <v>0</v>
      </c>
      <c r="Y94" s="27">
        <f>SUMIFS('ACC kicking'!K:K,'ACC kicking'!$A:$A,$A94,'ACC kicking'!$C:$C,$B94)</f>
        <v>0</v>
      </c>
      <c r="Z94" s="27">
        <f>SUMIFS('ACC kicking'!L:L,'ACC kicking'!$A:$A,$A94,'ACC kicking'!$C:$C,$B94)</f>
        <v>0</v>
      </c>
      <c r="AA94" s="27">
        <f>SUMIFS('ACC kicking'!M:M,'ACC kicking'!$A:$A,$A94,'ACC kicking'!$C:$C,$B94)</f>
        <v>0</v>
      </c>
      <c r="AB94" s="27">
        <f>SUMIFS('ACC kicking'!N:N,'ACC kicking'!$A:$A,$A94,'ACC kicking'!$C:$C,$B94)</f>
        <v>0</v>
      </c>
      <c r="AC94" s="27">
        <f>SUMIFS('ACC kicking'!O:O,'ACC kicking'!$A:$A,$A94,'ACC kicking'!$C:$C,$B94)</f>
        <v>0</v>
      </c>
      <c r="AD94" s="27">
        <f>SUMIFS('ACC kicking'!P:P,'ACC kicking'!$A:$A,$A94,'ACC kicking'!$C:$C,$B94)</f>
        <v>0</v>
      </c>
      <c r="AE94" s="27">
        <f>SUMIFS('ACC kicking'!Q:Q,'ACC kicking'!$A:$A,$A94,'ACC kicking'!$C:$C,$B94)</f>
        <v>0</v>
      </c>
      <c r="AF94" s="27">
        <f>MAXIFS('ACC kicking'!R:R,'ACC kicking'!$A:$A,$A94,'ACC kicking'!$C:$C,$B94)</f>
        <v>0</v>
      </c>
      <c r="AG94" s="27">
        <f>SUMIFS('ACC kicking'!S:S,'ACC kicking'!$A:$A,$A94,'ACC kicking'!$C:$C,$B94)</f>
        <v>83</v>
      </c>
      <c r="AH94" s="27">
        <f>SUMIFS('ACC kickoff-return'!D:D,'ACC kickoff-return'!$A:$A,$A93,'ACC kickoff-return'!$C:$C,$B93)</f>
        <v>31</v>
      </c>
      <c r="AI94" s="27">
        <f>SUMIFS('ACC kickoff-return'!E:E,'ACC kickoff-return'!$A:$A,$A93,'ACC kickoff-return'!$C:$C,$B93)</f>
        <v>764</v>
      </c>
      <c r="AJ94" s="27">
        <f>AVERAGEIFS('ACC kickoff-return'!F:F,'ACC kickoff-return'!$A:$A,$A93,'ACC kickoff-return'!$C:$C,$B93)</f>
        <v>24.855</v>
      </c>
      <c r="AK94" s="27">
        <f>SUMIFS('ACC kickoff-return'!G:G,'ACC kickoff-return'!$A:$A,$A93,'ACC kickoff-return'!$C:$C,$B93)</f>
        <v>0</v>
      </c>
      <c r="AL94" s="27">
        <f>MAXIFS('ACC kickoff-return'!H:H,'ACC kickoff-return'!$A:$A,$A93,'ACC kickoff-return'!$C:$C,$B93)</f>
        <v>0</v>
      </c>
      <c r="AM94" s="27">
        <f>SUMIFS('ACC kickoff-return'!I:I,'ACC kickoff-return'!$A:$A,$A93,'ACC kickoff-return'!$C:$C,$B93)</f>
        <v>0</v>
      </c>
      <c r="AN94" s="26">
        <f>SUMIFS('ACC kickoff'!D:D,'ACC kickoff'!$A:$A,$A93,'ACC kickoff'!$C:$C,$B93)</f>
        <v>0</v>
      </c>
      <c r="AO94" s="26">
        <f>SUMIFS('ACC kickoff'!E:E,'ACC kickoff'!$A:$A,$A93,'ACC kickoff'!$C:$C,$B93)</f>
        <v>0</v>
      </c>
      <c r="AP94" s="26" t="str">
        <f>AVERAGEIFS('ACC kickoff'!F:F,'ACC kickoff'!$A:$A,$A93,'ACC kickoff'!$C:$C,$B93)</f>
        <v>#DIV/0!</v>
      </c>
      <c r="AQ94" s="26">
        <f>MAXIFS('ACC kickoff'!G:G,'ACC kickoff'!$A:$A,$A93,'ACC kickoff'!$C:$C,$B93)</f>
        <v>0</v>
      </c>
      <c r="AR94" s="26">
        <f>SUMIFS('ACC kickoff'!H:H,'ACC kickoff'!$A:$A,$A93,'ACC kickoff'!$C:$C,$B93)</f>
        <v>0</v>
      </c>
      <c r="AS94" s="26">
        <f>SUMIFS('ACC kickoff'!I:I,'ACC kickoff'!$A:$A,$A93,'ACC kickoff'!$C:$C,$B93)</f>
        <v>0</v>
      </c>
      <c r="AT94" s="26">
        <f>SUMIFS('ACC kickoff'!J:J,'ACC kickoff'!$A:$A,$A93,'ACC kickoff'!$C:$C,$B93)</f>
        <v>0</v>
      </c>
      <c r="AU94" s="26">
        <f>SUMIFS('ACC kickoff'!K:K,'ACC kickoff'!$A:$A,$A93,'ACC kickoff'!$C:$C,$B93)</f>
        <v>0</v>
      </c>
      <c r="AV94" s="26">
        <f>SUMIFS('ACC kickoff'!L:L,'ACC kickoff'!$A:$A,$A93,'ACC kickoff'!$C:$C,$B93)</f>
        <v>0</v>
      </c>
      <c r="AW94" s="27">
        <f>SUMIFS('ACC passing'!D:D,'ACC passing'!$A:$A,$A93,'ACC passing'!$C:$C,$B93)</f>
        <v>426</v>
      </c>
      <c r="AX94" s="27">
        <f>SUMIFS('ACC passing'!E:E,'ACC passing'!$A:$A,$A93,'ACC passing'!$C:$C,$B93)</f>
        <v>288</v>
      </c>
      <c r="AY94" s="27">
        <f>AVERAGEIFS('ACC passing'!F:F,'ACC passing'!$A:$A,$A93,'ACC passing'!$C:$C,$B93)</f>
        <v>64.23333333</v>
      </c>
      <c r="AZ94" s="27">
        <f>SUMIFS('ACC passing'!G:G,'ACC passing'!$A:$A,$A93,'ACC passing'!$C:$C,$B93)</f>
        <v>3714</v>
      </c>
      <c r="BA94" s="27">
        <f>AVERAGEIFS('ACC passing'!H:H,'ACC passing'!$A:$A,$A93,'ACC passing'!$C:$C,$B93)</f>
        <v>8.6</v>
      </c>
      <c r="BB94" s="27">
        <f>SUMIFS('ACC passing'!I:I,'ACC passing'!$A:$A,$A93,'ACC passing'!$C:$C,$B93)</f>
        <v>24</v>
      </c>
      <c r="BC94" s="27">
        <f>AVERAGEIFS('ACC passing'!J:J,'ACC passing'!$A:$A,$A93,'ACC passing'!$C:$C,$B93)</f>
        <v>8.633333333</v>
      </c>
      <c r="BD94" s="27">
        <f>SUMIFS('ACC passing'!K:K,'ACC passing'!$A:$A,$A93,'ACC passing'!$C:$C,$B93)</f>
        <v>10</v>
      </c>
      <c r="BE94" s="27">
        <f>AVERAGEIFS('ACC passing'!L:L,'ACC passing'!$A:$A,$A93,'ACC passing'!$C:$C,$B93)</f>
        <v>0.8666666667</v>
      </c>
      <c r="BF94" s="27">
        <f>MAXIFS('ACC passing'!M:M,'ACC passing'!$A:$A,$A93,'ACC passing'!$C:$C,$B93)</f>
        <v>0</v>
      </c>
      <c r="BG94" s="27">
        <f>SUMIFS('ACC passing'!N:N,'ACC passing'!$A:$A,$A93,'ACC passing'!$C:$C,$B93)</f>
        <v>0</v>
      </c>
      <c r="BH94" s="27">
        <f>SUMIFS('ACC passing'!O:O,'ACC passing'!$A:$A,$A93,'ACC passing'!$C:$C,$B93)</f>
        <v>0</v>
      </c>
      <c r="BI94" s="27">
        <f>AVERAGEIFS('ACC passing'!P:P,'ACC passing'!$A:$A,$A93,'ACC passing'!$C:$C,$B93)</f>
        <v>163.2</v>
      </c>
      <c r="BJ94" s="26">
        <f>SUMIFS('ACC punt-return'!D:D,'ACC punt-return'!$A:$A,$A93,'ACC punt-return'!$C:$C,$B93)</f>
        <v>37</v>
      </c>
      <c r="BK94" s="26">
        <f>SUMIFS('ACC punt-return'!E:E,'ACC punt-return'!$A:$A,$A93,'ACC punt-return'!$C:$C,$B93)</f>
        <v>536</v>
      </c>
      <c r="BL94" s="26">
        <f>AVERAGEIFS('ACC punt-return'!F:F,'ACC punt-return'!$A:$A,$A93,'ACC punt-return'!$C:$C,$B93)</f>
        <v>11.87</v>
      </c>
      <c r="BM94" s="26">
        <f>SUMIFS('ACC punt-return'!G:G,'ACC punt-return'!$A:$A,$A93,'ACC punt-return'!$C:$C,$B93)</f>
        <v>0</v>
      </c>
      <c r="BN94" s="26">
        <f>MAXIFS('ACC punt-return'!H:H,'ACC punt-return'!$A:$A,$A93,'ACC punt-return'!$C:$C,$B93)</f>
        <v>0</v>
      </c>
      <c r="BO94" s="26">
        <f>SUMIFS('ACC punt-return'!I:I,'ACC punt-return'!$A:$A,$A93,'ACC punt-return'!$C:$C,$B93)</f>
        <v>3</v>
      </c>
      <c r="BP94" s="26">
        <f>SUMIFS('ACC rushing'!D:D,'ACC rushing'!$A:$A,$A93,'ACC rushing'!$C:$C,$B93)</f>
        <v>501</v>
      </c>
      <c r="BQ94" s="26">
        <f>SUMIFS('ACC rushing'!E:E,'ACC rushing'!$A:$A,$A93,'ACC rushing'!$C:$C,$B93)</f>
        <v>3207</v>
      </c>
      <c r="BR94" s="26">
        <f>SUMIFS('ACC rushing'!F:F,'ACC rushing'!$A:$A,$A93,'ACC rushing'!$C:$C,$B93)</f>
        <v>299</v>
      </c>
      <c r="BS94" s="26">
        <f>SUMIFS('ACC rushing'!G:G,'ACC rushing'!$A:$A,$A93,'ACC rushing'!$C:$C,$B93)</f>
        <v>2908</v>
      </c>
      <c r="BT94" s="26">
        <f>AVERAGEIFS('ACC rushing'!H:H,'ACC rushing'!$A:$A,$A93,'ACC rushing'!$C:$C,$B93)</f>
        <v>7.174444444</v>
      </c>
      <c r="BU94" s="26">
        <f>MAXIFS('ACC rushing'!I:I,'ACC rushing'!$A:$A,$A93,'ACC rushing'!$C:$C,$B93)</f>
        <v>0</v>
      </c>
      <c r="BV94" s="26">
        <f>SUMIFS('ACC rushing'!J:J,'ACC rushing'!$A:$A,$A93,'ACC rushing'!$C:$C,$B93)</f>
        <v>40</v>
      </c>
      <c r="BW94" s="26">
        <f>SUMIFS('ACC scoring'!D:D,'ACC scoring'!$A:$A,$A93,'ACC scoring'!$C:$C,$B93)</f>
        <v>532</v>
      </c>
      <c r="BX94" s="26">
        <f>SUMIFS('ACC scoring'!E:E,'ACC scoring'!$A:$A,$A93,'ACC scoring'!$C:$C,$B93)</f>
        <v>65</v>
      </c>
      <c r="BY94" s="26">
        <f>SUMIFS('ACC scoring'!F:F,'ACC scoring'!$A:$A,$A93,'ACC scoring'!$C:$C,$B93)</f>
        <v>40</v>
      </c>
      <c r="BZ94" s="26">
        <f>SUMIFS('ACC scoring'!G:G,'ACC scoring'!$A:$A,$A93,'ACC scoring'!$C:$C,$B93)</f>
        <v>23</v>
      </c>
      <c r="CA94" s="26">
        <f>SUMIFS('ACC scoring'!H:H,'ACC scoring'!$A:$A,$A93,'ACC scoring'!$C:$C,$B93)</f>
        <v>0</v>
      </c>
      <c r="CB94" s="26">
        <f>SUMIFS('ACC scoring'!I:I,'ACC scoring'!$A:$A,$A93,'ACC scoring'!$C:$C,$B93)</f>
        <v>2</v>
      </c>
      <c r="CC94" s="26">
        <f>SUMIFS('ACC scoring'!J:J,'ACC scoring'!$A:$A,$A93,'ACC scoring'!$C:$C,$B93)</f>
        <v>0</v>
      </c>
      <c r="CD94" s="26">
        <f>SUMIFS('ACC scoring'!K:K,'ACC scoring'!$A:$A,$A93,'ACC scoring'!$C:$C,$B93)</f>
        <v>0</v>
      </c>
      <c r="CE94" s="26">
        <f>SUMIFS('ACC scoring'!L:L,'ACC scoring'!$A:$A,$A93,'ACC scoring'!$C:$C,$B93)</f>
        <v>0</v>
      </c>
      <c r="CF94" s="26">
        <f>SUMIFS('ACC scoring'!M:M,'ACC scoring'!$A:$A,$A93,'ACC scoring'!$C:$C,$B93)</f>
        <v>0</v>
      </c>
      <c r="CG94" s="26">
        <f>SUMIFS('ACC scoring'!N:N,'ACC scoring'!$A:$A,$A93,'ACC scoring'!$C:$C,$B93)</f>
        <v>0</v>
      </c>
      <c r="CH94" s="26">
        <f>SUMIFS('ACC scoring'!O:O,'ACC scoring'!$A:$A,$A93,'ACC scoring'!$C:$C,$B93)</f>
        <v>65</v>
      </c>
      <c r="CI94" s="26">
        <f>SUMIFS('ACC scoring'!P:P,'ACC scoring'!$A:$A,$A93,'ACC scoring'!$C:$C,$B93)</f>
        <v>66</v>
      </c>
      <c r="CJ94" s="26">
        <f>SUMIFS('ACC scoring'!Q:Q,'ACC scoring'!$A:$A,$A93,'ACC scoring'!$C:$C,$B93)</f>
        <v>25</v>
      </c>
      <c r="CK94" s="26">
        <f>SUMIFS('ACC scoring'!R:R,'ACC scoring'!$A:$A,$A93,'ACC scoring'!$C:$C,$B93)</f>
        <v>30</v>
      </c>
      <c r="CL94" s="26">
        <f>SUMIFS('ACC scoring'!S:S,'ACC scoring'!$A:$A,$A93,'ACC scoring'!$C:$C,$B93)</f>
        <v>1</v>
      </c>
      <c r="CM94" s="26">
        <f>SUMIFS('ACC scoring'!T:T,'ACC scoring'!$A:$A,$A93,'ACC scoring'!$C:$C,$B93)</f>
        <v>0</v>
      </c>
      <c r="CN94" s="26">
        <f>SUMIFS('ACC punting'!D:D,'ACC punting'!$A:$A,$A93,'ACC punting'!$C:$C,$B93)</f>
        <v>47</v>
      </c>
      <c r="CO94" s="26">
        <f>SUMIFS('ACC punting'!E:E,'ACC punting'!$A:$A,$A93,'ACC punting'!$C:$C,$B93)</f>
        <v>1798</v>
      </c>
      <c r="CP94" s="26">
        <f>AVERAGEIFS('ACC punting'!F:F,'ACC punting'!$A:$A,$A93,'ACC punting'!$C:$C,$B93)</f>
        <v>38.3</v>
      </c>
      <c r="CQ94" s="26">
        <f>MAXIFS('ACC punting'!G:G,'ACC punting'!$A:$A,$A93,'ACC punting'!$C:$C,$B93)</f>
        <v>0</v>
      </c>
      <c r="CR94" s="26">
        <f>SUMIFS('ACC punting'!H:H,'ACC punting'!$A:$A,$A93,'ACC punting'!$C:$C,$B93)</f>
        <v>0</v>
      </c>
      <c r="CS94" s="26">
        <f>SUMIFS('ACC punting'!I:I,'ACC punting'!$A:$A,$A93,'ACC punting'!$C:$C,$B93)</f>
        <v>0</v>
      </c>
      <c r="CT94" s="26">
        <f>SUMIFS('ACC punting'!J:J,'ACC punting'!$A:$A,$A93,'ACC punting'!$C:$C,$B93)</f>
        <v>0</v>
      </c>
      <c r="CU94" s="26" t="str">
        <f>AVERAGEIFS('ACC punting'!K:K,'ACC punting'!$A:$A,$A93,'ACC punting'!$C:$C,$B93)</f>
        <v>#DIV/0!</v>
      </c>
      <c r="CV94" s="26">
        <f>SUMIFS('ACC punting'!L:L,'ACC punting'!$A:$A,$A93,'ACC punting'!$C:$C,$B93)</f>
        <v>0</v>
      </c>
      <c r="CW94" s="26">
        <f>SUMIFS('ACC punting'!M:M,'ACC punting'!$A:$A,$A93,'ACC punting'!$C:$C,$B93)</f>
        <v>0</v>
      </c>
    </row>
    <row r="95">
      <c r="A95" s="16">
        <v>2012.0</v>
      </c>
      <c r="B95" s="13" t="s">
        <v>410</v>
      </c>
      <c r="C95" s="26">
        <f>SUMIFS('ACC receiving'!D:D,'ACC receiving'!$A:$A,$A95,'ACC receiving'!$C:$C,$B95)</f>
        <v>138</v>
      </c>
      <c r="D95" s="26">
        <f>SUMIFS('ACC receiving'!E:E,'ACC receiving'!$A:$A,$A95,'ACC receiving'!$C:$C,$B95)</f>
        <v>2025</v>
      </c>
      <c r="E95" s="26">
        <f>AVERAGEIFS('ACC receiving'!F:F,'ACC receiving'!$A:$A,$A95,'ACC receiving'!$C:$C,$B95)</f>
        <v>14.225</v>
      </c>
      <c r="F95" s="26">
        <f>SUMIFS('ACC receiving'!G:G,'ACC receiving'!$A:$A,$A95,'ACC receiving'!$C:$C,$B95)</f>
        <v>0</v>
      </c>
      <c r="G95" s="26">
        <f>SUMIFS('ACC receiving'!H:H,'ACC receiving'!$A:$A,$A95,'ACC receiving'!$C:$C,$B95)</f>
        <v>16</v>
      </c>
      <c r="H95" s="26">
        <f>SUMIFS('ACC defense'!D:D,'ACC defense'!$A:$A,$A95,'ACC defense'!$C:$C,$B95)</f>
        <v>4</v>
      </c>
      <c r="I95" s="26">
        <f>SUMIFS('ACC defense'!E:E,'ACC defense'!$A:$A,$A95,'ACC defense'!$C:$C,$B95)</f>
        <v>44</v>
      </c>
      <c r="J95" s="26">
        <f>AVERAGEIFS('ACC defense'!F:F,'ACC defense'!$A:$A,$A95,'ACC defense'!$C:$C,$B95)</f>
        <v>8.8</v>
      </c>
      <c r="K95" s="26">
        <f>MAXIFS('ACC defense'!G:G,'ACC defense'!$A:$A,$A95,'ACC defense'!$C:$C,$B95)</f>
        <v>0</v>
      </c>
      <c r="L95" s="26">
        <f>SUMIFS('ACC defense'!H:H,'ACC defense'!$A:$A,$A95,'ACC defense'!$C:$C,$B95)</f>
        <v>0</v>
      </c>
      <c r="M95" s="26">
        <f>SUMIFS('ACC defense'!I:I,'ACC defense'!$A:$A,$A95,'ACC defense'!$C:$C,$B95)</f>
        <v>122</v>
      </c>
      <c r="N95" s="26">
        <f>SUMIFS('ACC defense'!J:J,'ACC defense'!$A:$A,$A95,'ACC defense'!$C:$C,$B95)</f>
        <v>90</v>
      </c>
      <c r="O95" s="26">
        <f>SUMIFS('ACC defense'!K:K,'ACC defense'!$A:$A,$A95,'ACC defense'!$C:$C,$B95)</f>
        <v>212</v>
      </c>
      <c r="P95" s="26">
        <f>SUMIFS('ACC defense'!L:L,'ACC defense'!$A:$A,$A95,'ACC defense'!$C:$C,$B95)</f>
        <v>9.5</v>
      </c>
      <c r="Q95" s="26">
        <f>SUMIFS('ACC defense'!M:M,'ACC defense'!$A:$A,$A95,'ACC defense'!$C:$C,$B95)</f>
        <v>79</v>
      </c>
      <c r="R95" s="27">
        <f>SUMIFS('ACC kicking'!D:D,'ACC kicking'!$A:$A,$A95,'ACC kicking'!$C:$C,$B95)</f>
        <v>26</v>
      </c>
      <c r="S95" s="27">
        <f>SUMIFS('ACC kicking'!E:E,'ACC kicking'!$A:$A,$A95,'ACC kicking'!$C:$C,$B95)</f>
        <v>28</v>
      </c>
      <c r="T95" s="27">
        <f>SUMIFS('ACC kicking'!F:F,'ACC kicking'!$A:$A,$A95,'ACC kicking'!$C:$C,$B95)</f>
        <v>11</v>
      </c>
      <c r="U95" s="27">
        <f>SUMIFS('ACC kicking'!G:G,'ACC kicking'!$A:$A,$A95,'ACC kicking'!$C:$C,$B95)</f>
        <v>17</v>
      </c>
      <c r="V95" s="27">
        <f>SUMIFS('ACC kicking'!H:H,'ACC kicking'!$A:$A,$A95,'ACC kicking'!$C:$C,$B95)</f>
        <v>0</v>
      </c>
      <c r="W95" s="27">
        <f>SUMIFS('ACC kicking'!I:I,'ACC kicking'!$A:$A,$A95,'ACC kicking'!$C:$C,$B95)</f>
        <v>0</v>
      </c>
      <c r="X95" s="27">
        <f>SUMIFS('ACC kicking'!J:J,'ACC kicking'!$A:$A,$A95,'ACC kicking'!$C:$C,$B95)</f>
        <v>0</v>
      </c>
      <c r="Y95" s="27">
        <f>SUMIFS('ACC kicking'!K:K,'ACC kicking'!$A:$A,$A95,'ACC kicking'!$C:$C,$B95)</f>
        <v>0</v>
      </c>
      <c r="Z95" s="27">
        <f>SUMIFS('ACC kicking'!L:L,'ACC kicking'!$A:$A,$A95,'ACC kicking'!$C:$C,$B95)</f>
        <v>0</v>
      </c>
      <c r="AA95" s="27">
        <f>SUMIFS('ACC kicking'!M:M,'ACC kicking'!$A:$A,$A95,'ACC kicking'!$C:$C,$B95)</f>
        <v>0</v>
      </c>
      <c r="AB95" s="27">
        <f>SUMIFS('ACC kicking'!N:N,'ACC kicking'!$A:$A,$A95,'ACC kicking'!$C:$C,$B95)</f>
        <v>0</v>
      </c>
      <c r="AC95" s="27">
        <f>SUMIFS('ACC kicking'!O:O,'ACC kicking'!$A:$A,$A95,'ACC kicking'!$C:$C,$B95)</f>
        <v>0</v>
      </c>
      <c r="AD95" s="27">
        <f>SUMIFS('ACC kicking'!P:P,'ACC kicking'!$A:$A,$A95,'ACC kicking'!$C:$C,$B95)</f>
        <v>0</v>
      </c>
      <c r="AE95" s="27">
        <f>SUMIFS('ACC kicking'!Q:Q,'ACC kicking'!$A:$A,$A95,'ACC kicking'!$C:$C,$B95)</f>
        <v>0</v>
      </c>
      <c r="AF95" s="27">
        <f>MAXIFS('ACC kicking'!R:R,'ACC kicking'!$A:$A,$A95,'ACC kicking'!$C:$C,$B95)</f>
        <v>0</v>
      </c>
      <c r="AG95" s="27">
        <f>SUMIFS('ACC kicking'!S:S,'ACC kicking'!$A:$A,$A95,'ACC kicking'!$C:$C,$B95)</f>
        <v>59</v>
      </c>
      <c r="AH95" s="27">
        <f>SUMIFS('ACC kickoff-return'!D:D,'ACC kickoff-return'!$A:$A,$A94,'ACC kickoff-return'!$C:$C,$B94)</f>
        <v>52</v>
      </c>
      <c r="AI95" s="27">
        <f>SUMIFS('ACC kickoff-return'!E:E,'ACC kickoff-return'!$A:$A,$A94,'ACC kickoff-return'!$C:$C,$B94)</f>
        <v>1219</v>
      </c>
      <c r="AJ95" s="27">
        <f>AVERAGEIFS('ACC kickoff-return'!F:F,'ACC kickoff-return'!$A:$A,$A94,'ACC kickoff-return'!$C:$C,$B94)</f>
        <v>12.378</v>
      </c>
      <c r="AK95" s="27">
        <f>SUMIFS('ACC kickoff-return'!G:G,'ACC kickoff-return'!$A:$A,$A94,'ACC kickoff-return'!$C:$C,$B94)</f>
        <v>0</v>
      </c>
      <c r="AL95" s="27">
        <f>MAXIFS('ACC kickoff-return'!H:H,'ACC kickoff-return'!$A:$A,$A94,'ACC kickoff-return'!$C:$C,$B94)</f>
        <v>0</v>
      </c>
      <c r="AM95" s="27">
        <f>SUMIFS('ACC kickoff-return'!I:I,'ACC kickoff-return'!$A:$A,$A94,'ACC kickoff-return'!$C:$C,$B94)</f>
        <v>2</v>
      </c>
      <c r="AN95" s="26">
        <f>SUMIFS('ACC kickoff'!D:D,'ACC kickoff'!$A:$A,$A94,'ACC kickoff'!$C:$C,$B94)</f>
        <v>0</v>
      </c>
      <c r="AO95" s="26">
        <f>SUMIFS('ACC kickoff'!E:E,'ACC kickoff'!$A:$A,$A94,'ACC kickoff'!$C:$C,$B94)</f>
        <v>0</v>
      </c>
      <c r="AP95" s="26" t="str">
        <f>AVERAGEIFS('ACC kickoff'!F:F,'ACC kickoff'!$A:$A,$A94,'ACC kickoff'!$C:$C,$B94)</f>
        <v>#DIV/0!</v>
      </c>
      <c r="AQ95" s="26">
        <f>MAXIFS('ACC kickoff'!G:G,'ACC kickoff'!$A:$A,$A94,'ACC kickoff'!$C:$C,$B94)</f>
        <v>0</v>
      </c>
      <c r="AR95" s="26">
        <f>SUMIFS('ACC kickoff'!H:H,'ACC kickoff'!$A:$A,$A94,'ACC kickoff'!$C:$C,$B94)</f>
        <v>0</v>
      </c>
      <c r="AS95" s="26">
        <f>SUMIFS('ACC kickoff'!I:I,'ACC kickoff'!$A:$A,$A94,'ACC kickoff'!$C:$C,$B94)</f>
        <v>0</v>
      </c>
      <c r="AT95" s="26">
        <f>SUMIFS('ACC kickoff'!J:J,'ACC kickoff'!$A:$A,$A94,'ACC kickoff'!$C:$C,$B94)</f>
        <v>0</v>
      </c>
      <c r="AU95" s="26">
        <f>SUMIFS('ACC kickoff'!K:K,'ACC kickoff'!$A:$A,$A94,'ACC kickoff'!$C:$C,$B94)</f>
        <v>0</v>
      </c>
      <c r="AV95" s="26">
        <f>SUMIFS('ACC kickoff'!L:L,'ACC kickoff'!$A:$A,$A94,'ACC kickoff'!$C:$C,$B94)</f>
        <v>0</v>
      </c>
      <c r="AW95" s="27">
        <f>SUMIFS('ACC passing'!D:D,'ACC passing'!$A:$A,$A94,'ACC passing'!$C:$C,$B94)</f>
        <v>565</v>
      </c>
      <c r="AX95" s="27">
        <f>SUMIFS('ACC passing'!E:E,'ACC passing'!$A:$A,$A94,'ACC passing'!$C:$C,$B94)</f>
        <v>330</v>
      </c>
      <c r="AY95" s="27">
        <f>AVERAGEIFS('ACC passing'!F:F,'ACC passing'!$A:$A,$A94,'ACC passing'!$C:$C,$B94)</f>
        <v>29.25</v>
      </c>
      <c r="AZ95" s="27">
        <f>SUMIFS('ACC passing'!G:G,'ACC passing'!$A:$A,$A94,'ACC passing'!$C:$C,$B94)</f>
        <v>4031</v>
      </c>
      <c r="BA95" s="27">
        <f>AVERAGEIFS('ACC passing'!H:H,'ACC passing'!$A:$A,$A94,'ACC passing'!$C:$C,$B94)</f>
        <v>3.55</v>
      </c>
      <c r="BB95" s="27">
        <f>SUMIFS('ACC passing'!I:I,'ACC passing'!$A:$A,$A94,'ACC passing'!$C:$C,$B94)</f>
        <v>31</v>
      </c>
      <c r="BC95" s="27">
        <f>AVERAGEIFS('ACC passing'!J:J,'ACC passing'!$A:$A,$A94,'ACC passing'!$C:$C,$B94)</f>
        <v>2.75</v>
      </c>
      <c r="BD95" s="27">
        <f>SUMIFS('ACC passing'!K:K,'ACC passing'!$A:$A,$A94,'ACC passing'!$C:$C,$B94)</f>
        <v>17</v>
      </c>
      <c r="BE95" s="27">
        <f>AVERAGEIFS('ACC passing'!L:L,'ACC passing'!$A:$A,$A94,'ACC passing'!$C:$C,$B94)</f>
        <v>1.5</v>
      </c>
      <c r="BF95" s="27">
        <f>MAXIFS('ACC passing'!M:M,'ACC passing'!$A:$A,$A94,'ACC passing'!$C:$C,$B94)</f>
        <v>0</v>
      </c>
      <c r="BG95" s="27">
        <f>SUMIFS('ACC passing'!N:N,'ACC passing'!$A:$A,$A94,'ACC passing'!$C:$C,$B94)</f>
        <v>0</v>
      </c>
      <c r="BH95" s="27">
        <f>SUMIFS('ACC passing'!O:O,'ACC passing'!$A:$A,$A94,'ACC passing'!$C:$C,$B94)</f>
        <v>0</v>
      </c>
      <c r="BI95" s="27">
        <f>AVERAGEIFS('ACC passing'!P:P,'ACC passing'!$A:$A,$A94,'ACC passing'!$C:$C,$B94)</f>
        <v>65.35</v>
      </c>
      <c r="BJ95" s="26">
        <f>SUMIFS('ACC punt-return'!D:D,'ACC punt-return'!$A:$A,$A94,'ACC punt-return'!$C:$C,$B94)</f>
        <v>32</v>
      </c>
      <c r="BK95" s="26">
        <f>SUMIFS('ACC punt-return'!E:E,'ACC punt-return'!$A:$A,$A94,'ACC punt-return'!$C:$C,$B94)</f>
        <v>319</v>
      </c>
      <c r="BL95" s="26">
        <f>AVERAGEIFS('ACC punt-return'!F:F,'ACC punt-return'!$A:$A,$A94,'ACC punt-return'!$C:$C,$B94)</f>
        <v>9.97</v>
      </c>
      <c r="BM95" s="26">
        <f>SUMIFS('ACC punt-return'!G:G,'ACC punt-return'!$A:$A,$A94,'ACC punt-return'!$C:$C,$B94)</f>
        <v>0</v>
      </c>
      <c r="BN95" s="26">
        <f>MAXIFS('ACC punt-return'!H:H,'ACC punt-return'!$A:$A,$A94,'ACC punt-return'!$C:$C,$B94)</f>
        <v>0</v>
      </c>
      <c r="BO95" s="26">
        <f>SUMIFS('ACC punt-return'!I:I,'ACC punt-return'!$A:$A,$A94,'ACC punt-return'!$C:$C,$B94)</f>
        <v>1</v>
      </c>
      <c r="BP95" s="26">
        <f>SUMIFS('ACC rushing'!D:D,'ACC rushing'!$A:$A,$A94,'ACC rushing'!$C:$C,$B94)</f>
        <v>402</v>
      </c>
      <c r="BQ95" s="26">
        <f>SUMIFS('ACC rushing'!E:E,'ACC rushing'!$A:$A,$A94,'ACC rushing'!$C:$C,$B94)</f>
        <v>1749</v>
      </c>
      <c r="BR95" s="26">
        <f>SUMIFS('ACC rushing'!F:F,'ACC rushing'!$A:$A,$A94,'ACC rushing'!$C:$C,$B94)</f>
        <v>91</v>
      </c>
      <c r="BS95" s="26">
        <f>SUMIFS('ACC rushing'!G:G,'ACC rushing'!$A:$A,$A94,'ACC rushing'!$C:$C,$B94)</f>
        <v>1658</v>
      </c>
      <c r="BT95" s="26">
        <f>AVERAGEIFS('ACC rushing'!H:H,'ACC rushing'!$A:$A,$A94,'ACC rushing'!$C:$C,$B94)</f>
        <v>5.844444444</v>
      </c>
      <c r="BU95" s="26">
        <f>MAXIFS('ACC rushing'!I:I,'ACC rushing'!$A:$A,$A94,'ACC rushing'!$C:$C,$B94)</f>
        <v>0</v>
      </c>
      <c r="BV95" s="26">
        <f>SUMIFS('ACC rushing'!J:J,'ACC rushing'!$A:$A,$A94,'ACC rushing'!$C:$C,$B94)</f>
        <v>10</v>
      </c>
      <c r="BW95" s="26">
        <f>SUMIFS('ACC scoring'!D:D,'ACC scoring'!$A:$A,$A94,'ACC scoring'!$C:$C,$B94)</f>
        <v>311</v>
      </c>
      <c r="BX95" s="26">
        <f>SUMIFS('ACC scoring'!E:E,'ACC scoring'!$A:$A,$A94,'ACC scoring'!$C:$C,$B94)</f>
        <v>38</v>
      </c>
      <c r="BY95" s="26">
        <f>SUMIFS('ACC scoring'!F:F,'ACC scoring'!$A:$A,$A94,'ACC scoring'!$C:$C,$B94)</f>
        <v>10</v>
      </c>
      <c r="BZ95" s="26">
        <f>SUMIFS('ACC scoring'!G:G,'ACC scoring'!$A:$A,$A94,'ACC scoring'!$C:$C,$B94)</f>
        <v>25</v>
      </c>
      <c r="CA95" s="26">
        <f>SUMIFS('ACC scoring'!H:H,'ACC scoring'!$A:$A,$A94,'ACC scoring'!$C:$C,$B94)</f>
        <v>2</v>
      </c>
      <c r="CB95" s="26">
        <f>SUMIFS('ACC scoring'!I:I,'ACC scoring'!$A:$A,$A94,'ACC scoring'!$C:$C,$B94)</f>
        <v>1</v>
      </c>
      <c r="CC95" s="26">
        <f>SUMIFS('ACC scoring'!J:J,'ACC scoring'!$A:$A,$A94,'ACC scoring'!$C:$C,$B94)</f>
        <v>0</v>
      </c>
      <c r="CD95" s="26">
        <f>SUMIFS('ACC scoring'!K:K,'ACC scoring'!$A:$A,$A94,'ACC scoring'!$C:$C,$B94)</f>
        <v>0</v>
      </c>
      <c r="CE95" s="26">
        <f>SUMIFS('ACC scoring'!L:L,'ACC scoring'!$A:$A,$A94,'ACC scoring'!$C:$C,$B94)</f>
        <v>0</v>
      </c>
      <c r="CF95" s="26">
        <f>SUMIFS('ACC scoring'!M:M,'ACC scoring'!$A:$A,$A94,'ACC scoring'!$C:$C,$B94)</f>
        <v>0</v>
      </c>
      <c r="CG95" s="26">
        <f>SUMIFS('ACC scoring'!N:N,'ACC scoring'!$A:$A,$A94,'ACC scoring'!$C:$C,$B94)</f>
        <v>0</v>
      </c>
      <c r="CH95" s="26">
        <f>SUMIFS('ACC scoring'!O:O,'ACC scoring'!$A:$A,$A94,'ACC scoring'!$C:$C,$B94)</f>
        <v>44</v>
      </c>
      <c r="CI95" s="26">
        <f>SUMIFS('ACC scoring'!P:P,'ACC scoring'!$A:$A,$A94,'ACC scoring'!$C:$C,$B94)</f>
        <v>46</v>
      </c>
      <c r="CJ95" s="26">
        <f>SUMIFS('ACC scoring'!Q:Q,'ACC scoring'!$A:$A,$A94,'ACC scoring'!$C:$C,$B94)</f>
        <v>13</v>
      </c>
      <c r="CK95" s="26">
        <f>SUMIFS('ACC scoring'!R:R,'ACC scoring'!$A:$A,$A94,'ACC scoring'!$C:$C,$B94)</f>
        <v>23</v>
      </c>
      <c r="CL95" s="26">
        <f>SUMIFS('ACC scoring'!S:S,'ACC scoring'!$A:$A,$A94,'ACC scoring'!$C:$C,$B94)</f>
        <v>0</v>
      </c>
      <c r="CM95" s="26">
        <f>SUMIFS('ACC scoring'!T:T,'ACC scoring'!$A:$A,$A94,'ACC scoring'!$C:$C,$B94)</f>
        <v>0</v>
      </c>
      <c r="CN95" s="26">
        <f>SUMIFS('ACC punting'!D:D,'ACC punting'!$A:$A,$A94,'ACC punting'!$C:$C,$B94)</f>
        <v>74</v>
      </c>
      <c r="CO95" s="26">
        <f>SUMIFS('ACC punting'!E:E,'ACC punting'!$A:$A,$A94,'ACC punting'!$C:$C,$B94)</f>
        <v>2882</v>
      </c>
      <c r="CP95" s="26">
        <f>AVERAGEIFS('ACC punting'!F:F,'ACC punting'!$A:$A,$A94,'ACC punting'!$C:$C,$B94)</f>
        <v>38.9</v>
      </c>
      <c r="CQ95" s="26">
        <f>MAXIFS('ACC punting'!G:G,'ACC punting'!$A:$A,$A94,'ACC punting'!$C:$C,$B94)</f>
        <v>0</v>
      </c>
      <c r="CR95" s="26">
        <f>SUMIFS('ACC punting'!H:H,'ACC punting'!$A:$A,$A94,'ACC punting'!$C:$C,$B94)</f>
        <v>0</v>
      </c>
      <c r="CS95" s="26">
        <f>SUMIFS('ACC punting'!I:I,'ACC punting'!$A:$A,$A94,'ACC punting'!$C:$C,$B94)</f>
        <v>0</v>
      </c>
      <c r="CT95" s="26">
        <f>SUMIFS('ACC punting'!J:J,'ACC punting'!$A:$A,$A94,'ACC punting'!$C:$C,$B94)</f>
        <v>0</v>
      </c>
      <c r="CU95" s="26" t="str">
        <f>AVERAGEIFS('ACC punting'!K:K,'ACC punting'!$A:$A,$A94,'ACC punting'!$C:$C,$B94)</f>
        <v>#DIV/0!</v>
      </c>
      <c r="CV95" s="26">
        <f>SUMIFS('ACC punting'!L:L,'ACC punting'!$A:$A,$A94,'ACC punting'!$C:$C,$B94)</f>
        <v>0</v>
      </c>
      <c r="CW95" s="26">
        <f>SUMIFS('ACC punting'!M:M,'ACC punting'!$A:$A,$A94,'ACC punting'!$C:$C,$B94)</f>
        <v>0</v>
      </c>
    </row>
    <row r="96">
      <c r="A96" s="16">
        <v>2012.0</v>
      </c>
      <c r="B96" s="13" t="s">
        <v>108</v>
      </c>
      <c r="C96" s="26">
        <f>SUMIFS('ACC receiving'!D:D,'ACC receiving'!$A:$A,$A96,'ACC receiving'!$C:$C,$B96)</f>
        <v>195</v>
      </c>
      <c r="D96" s="26">
        <f>SUMIFS('ACC receiving'!E:E,'ACC receiving'!$A:$A,$A96,'ACC receiving'!$C:$C,$B96)</f>
        <v>2845</v>
      </c>
      <c r="E96" s="26">
        <f>AVERAGEIFS('ACC receiving'!F:F,'ACC receiving'!$A:$A,$A96,'ACC receiving'!$C:$C,$B96)</f>
        <v>12.99285714</v>
      </c>
      <c r="F96" s="26">
        <f>SUMIFS('ACC receiving'!G:G,'ACC receiving'!$A:$A,$A96,'ACC receiving'!$C:$C,$B96)</f>
        <v>0</v>
      </c>
      <c r="G96" s="26">
        <f>SUMIFS('ACC receiving'!H:H,'ACC receiving'!$A:$A,$A96,'ACC receiving'!$C:$C,$B96)</f>
        <v>17</v>
      </c>
      <c r="H96" s="26">
        <f>SUMIFS('ACC defense'!D:D,'ACC defense'!$A:$A,$A96,'ACC defense'!$C:$C,$B96)</f>
        <v>13</v>
      </c>
      <c r="I96" s="26">
        <f>SUMIFS('ACC defense'!E:E,'ACC defense'!$A:$A,$A96,'ACC defense'!$C:$C,$B96)</f>
        <v>100</v>
      </c>
      <c r="J96" s="26">
        <f>AVERAGEIFS('ACC defense'!F:F,'ACC defense'!$A:$A,$A96,'ACC defense'!$C:$C,$B96)</f>
        <v>5.88</v>
      </c>
      <c r="K96" s="26">
        <f>MAXIFS('ACC defense'!G:G,'ACC defense'!$A:$A,$A96,'ACC defense'!$C:$C,$B96)</f>
        <v>0</v>
      </c>
      <c r="L96" s="26">
        <f>SUMIFS('ACC defense'!H:H,'ACC defense'!$A:$A,$A96,'ACC defense'!$C:$C,$B96)</f>
        <v>0</v>
      </c>
      <c r="M96" s="26">
        <f>SUMIFS('ACC defense'!I:I,'ACC defense'!$A:$A,$A96,'ACC defense'!$C:$C,$B96)</f>
        <v>155</v>
      </c>
      <c r="N96" s="26">
        <f>SUMIFS('ACC defense'!J:J,'ACC defense'!$A:$A,$A96,'ACC defense'!$C:$C,$B96)</f>
        <v>69</v>
      </c>
      <c r="O96" s="26">
        <f>SUMIFS('ACC defense'!K:K,'ACC defense'!$A:$A,$A96,'ACC defense'!$C:$C,$B96)</f>
        <v>224</v>
      </c>
      <c r="P96" s="26">
        <f>SUMIFS('ACC defense'!L:L,'ACC defense'!$A:$A,$A96,'ACC defense'!$C:$C,$B96)</f>
        <v>1</v>
      </c>
      <c r="Q96" s="26">
        <f>SUMIFS('ACC defense'!M:M,'ACC defense'!$A:$A,$A96,'ACC defense'!$C:$C,$B96)</f>
        <v>8</v>
      </c>
      <c r="R96" s="27">
        <f>SUMIFS('ACC kicking'!D:D,'ACC kicking'!$A:$A,$A96,'ACC kicking'!$C:$C,$B96)</f>
        <v>34</v>
      </c>
      <c r="S96" s="27">
        <f>SUMIFS('ACC kicking'!E:E,'ACC kicking'!$A:$A,$A96,'ACC kicking'!$C:$C,$B96)</f>
        <v>36</v>
      </c>
      <c r="T96" s="27">
        <f>SUMIFS('ACC kicking'!F:F,'ACC kicking'!$A:$A,$A96,'ACC kicking'!$C:$C,$B96)</f>
        <v>20</v>
      </c>
      <c r="U96" s="27">
        <f>SUMIFS('ACC kicking'!G:G,'ACC kicking'!$A:$A,$A96,'ACC kicking'!$C:$C,$B96)</f>
        <v>25</v>
      </c>
      <c r="V96" s="27">
        <f>SUMIFS('ACC kicking'!H:H,'ACC kicking'!$A:$A,$A96,'ACC kicking'!$C:$C,$B96)</f>
        <v>0</v>
      </c>
      <c r="W96" s="27">
        <f>SUMIFS('ACC kicking'!I:I,'ACC kicking'!$A:$A,$A96,'ACC kicking'!$C:$C,$B96)</f>
        <v>0</v>
      </c>
      <c r="X96" s="27">
        <f>SUMIFS('ACC kicking'!J:J,'ACC kicking'!$A:$A,$A96,'ACC kicking'!$C:$C,$B96)</f>
        <v>0</v>
      </c>
      <c r="Y96" s="27">
        <f>SUMIFS('ACC kicking'!K:K,'ACC kicking'!$A:$A,$A96,'ACC kicking'!$C:$C,$B96)</f>
        <v>0</v>
      </c>
      <c r="Z96" s="27">
        <f>SUMIFS('ACC kicking'!L:L,'ACC kicking'!$A:$A,$A96,'ACC kicking'!$C:$C,$B96)</f>
        <v>0</v>
      </c>
      <c r="AA96" s="27">
        <f>SUMIFS('ACC kicking'!M:M,'ACC kicking'!$A:$A,$A96,'ACC kicking'!$C:$C,$B96)</f>
        <v>0</v>
      </c>
      <c r="AB96" s="27">
        <f>SUMIFS('ACC kicking'!N:N,'ACC kicking'!$A:$A,$A96,'ACC kicking'!$C:$C,$B96)</f>
        <v>0</v>
      </c>
      <c r="AC96" s="27">
        <f>SUMIFS('ACC kicking'!O:O,'ACC kicking'!$A:$A,$A96,'ACC kicking'!$C:$C,$B96)</f>
        <v>0</v>
      </c>
      <c r="AD96" s="27">
        <f>SUMIFS('ACC kicking'!P:P,'ACC kicking'!$A:$A,$A96,'ACC kicking'!$C:$C,$B96)</f>
        <v>0</v>
      </c>
      <c r="AE96" s="27">
        <f>SUMIFS('ACC kicking'!Q:Q,'ACC kicking'!$A:$A,$A96,'ACC kicking'!$C:$C,$B96)</f>
        <v>0</v>
      </c>
      <c r="AF96" s="27">
        <f>MAXIFS('ACC kicking'!R:R,'ACC kicking'!$A:$A,$A96,'ACC kicking'!$C:$C,$B96)</f>
        <v>0</v>
      </c>
      <c r="AG96" s="27">
        <f>SUMIFS('ACC kicking'!S:S,'ACC kicking'!$A:$A,$A96,'ACC kicking'!$C:$C,$B96)</f>
        <v>94</v>
      </c>
      <c r="AH96" s="27">
        <f>SUMIFS('ACC kickoff-return'!D:D,'ACC kickoff-return'!$A:$A,$A95,'ACC kickoff-return'!$C:$C,$B95)</f>
        <v>40</v>
      </c>
      <c r="AI96" s="27">
        <f>SUMIFS('ACC kickoff-return'!E:E,'ACC kickoff-return'!$A:$A,$A95,'ACC kickoff-return'!$C:$C,$B95)</f>
        <v>959</v>
      </c>
      <c r="AJ96" s="27">
        <f>AVERAGEIFS('ACC kickoff-return'!F:F,'ACC kickoff-return'!$A:$A,$A95,'ACC kickoff-return'!$C:$C,$B95)</f>
        <v>16.065</v>
      </c>
      <c r="AK96" s="27">
        <f>SUMIFS('ACC kickoff-return'!G:G,'ACC kickoff-return'!$A:$A,$A95,'ACC kickoff-return'!$C:$C,$B95)</f>
        <v>0</v>
      </c>
      <c r="AL96" s="27">
        <f>MAXIFS('ACC kickoff-return'!H:H,'ACC kickoff-return'!$A:$A,$A95,'ACC kickoff-return'!$C:$C,$B95)</f>
        <v>0</v>
      </c>
      <c r="AM96" s="27">
        <f>SUMIFS('ACC kickoff-return'!I:I,'ACC kickoff-return'!$A:$A,$A95,'ACC kickoff-return'!$C:$C,$B95)</f>
        <v>2</v>
      </c>
      <c r="AN96" s="26">
        <f>SUMIFS('ACC kickoff'!D:D,'ACC kickoff'!$A:$A,$A95,'ACC kickoff'!$C:$C,$B95)</f>
        <v>0</v>
      </c>
      <c r="AO96" s="26">
        <f>SUMIFS('ACC kickoff'!E:E,'ACC kickoff'!$A:$A,$A95,'ACC kickoff'!$C:$C,$B95)</f>
        <v>0</v>
      </c>
      <c r="AP96" s="26" t="str">
        <f>AVERAGEIFS('ACC kickoff'!F:F,'ACC kickoff'!$A:$A,$A95,'ACC kickoff'!$C:$C,$B95)</f>
        <v>#DIV/0!</v>
      </c>
      <c r="AQ96" s="26">
        <f>MAXIFS('ACC kickoff'!G:G,'ACC kickoff'!$A:$A,$A95,'ACC kickoff'!$C:$C,$B95)</f>
        <v>0</v>
      </c>
      <c r="AR96" s="26">
        <f>SUMIFS('ACC kickoff'!H:H,'ACC kickoff'!$A:$A,$A95,'ACC kickoff'!$C:$C,$B95)</f>
        <v>0</v>
      </c>
      <c r="AS96" s="26">
        <f>SUMIFS('ACC kickoff'!I:I,'ACC kickoff'!$A:$A,$A95,'ACC kickoff'!$C:$C,$B95)</f>
        <v>0</v>
      </c>
      <c r="AT96" s="26">
        <f>SUMIFS('ACC kickoff'!J:J,'ACC kickoff'!$A:$A,$A95,'ACC kickoff'!$C:$C,$B95)</f>
        <v>0</v>
      </c>
      <c r="AU96" s="26">
        <f>SUMIFS('ACC kickoff'!K:K,'ACC kickoff'!$A:$A,$A95,'ACC kickoff'!$C:$C,$B95)</f>
        <v>0</v>
      </c>
      <c r="AV96" s="26">
        <f>SUMIFS('ACC kickoff'!L:L,'ACC kickoff'!$A:$A,$A95,'ACC kickoff'!$C:$C,$B95)</f>
        <v>0</v>
      </c>
      <c r="AW96" s="27">
        <f>SUMIFS('ACC passing'!D:D,'ACC passing'!$A:$A,$A95,'ACC passing'!$C:$C,$B95)</f>
        <v>303</v>
      </c>
      <c r="AX96" s="27">
        <f>SUMIFS('ACC passing'!E:E,'ACC passing'!$A:$A,$A95,'ACC passing'!$C:$C,$B95)</f>
        <v>165</v>
      </c>
      <c r="AY96" s="27">
        <f>AVERAGEIFS('ACC passing'!F:F,'ACC passing'!$A:$A,$A95,'ACC passing'!$C:$C,$B95)</f>
        <v>57.12</v>
      </c>
      <c r="AZ96" s="27">
        <f>SUMIFS('ACC passing'!G:G,'ACC passing'!$A:$A,$A95,'ACC passing'!$C:$C,$B95)</f>
        <v>2181</v>
      </c>
      <c r="BA96" s="27">
        <f>AVERAGEIFS('ACC passing'!H:H,'ACC passing'!$A:$A,$A95,'ACC passing'!$C:$C,$B95)</f>
        <v>7.26</v>
      </c>
      <c r="BB96" s="27">
        <f>SUMIFS('ACC passing'!I:I,'ACC passing'!$A:$A,$A95,'ACC passing'!$C:$C,$B95)</f>
        <v>17</v>
      </c>
      <c r="BC96" s="27">
        <f>AVERAGEIFS('ACC passing'!J:J,'ACC passing'!$A:$A,$A95,'ACC passing'!$C:$C,$B95)</f>
        <v>13.26</v>
      </c>
      <c r="BD96" s="27">
        <f>SUMIFS('ACC passing'!K:K,'ACC passing'!$A:$A,$A95,'ACC passing'!$C:$C,$B95)</f>
        <v>12</v>
      </c>
      <c r="BE96" s="27">
        <f>AVERAGEIFS('ACC passing'!L:L,'ACC passing'!$A:$A,$A95,'ACC passing'!$C:$C,$B95)</f>
        <v>2.66</v>
      </c>
      <c r="BF96" s="27">
        <f>MAXIFS('ACC passing'!M:M,'ACC passing'!$A:$A,$A95,'ACC passing'!$C:$C,$B95)</f>
        <v>0</v>
      </c>
      <c r="BG96" s="27">
        <f>SUMIFS('ACC passing'!N:N,'ACC passing'!$A:$A,$A95,'ACC passing'!$C:$C,$B95)</f>
        <v>0</v>
      </c>
      <c r="BH96" s="27">
        <f>SUMIFS('ACC passing'!O:O,'ACC passing'!$A:$A,$A95,'ACC passing'!$C:$C,$B95)</f>
        <v>0</v>
      </c>
      <c r="BI96" s="27">
        <f>AVERAGEIFS('ACC passing'!P:P,'ACC passing'!$A:$A,$A95,'ACC passing'!$C:$C,$B95)</f>
        <v>156.42</v>
      </c>
      <c r="BJ96" s="26">
        <f>SUMIFS('ACC punt-return'!D:D,'ACC punt-return'!$A:$A,$A95,'ACC punt-return'!$C:$C,$B95)</f>
        <v>26</v>
      </c>
      <c r="BK96" s="26">
        <f>SUMIFS('ACC punt-return'!E:E,'ACC punt-return'!$A:$A,$A95,'ACC punt-return'!$C:$C,$B95)</f>
        <v>232</v>
      </c>
      <c r="BL96" s="26">
        <f>AVERAGEIFS('ACC punt-return'!F:F,'ACC punt-return'!$A:$A,$A95,'ACC punt-return'!$C:$C,$B95)</f>
        <v>4.21</v>
      </c>
      <c r="BM96" s="26">
        <f>SUMIFS('ACC punt-return'!G:G,'ACC punt-return'!$A:$A,$A95,'ACC punt-return'!$C:$C,$B95)</f>
        <v>0</v>
      </c>
      <c r="BN96" s="26">
        <f>MAXIFS('ACC punt-return'!H:H,'ACC punt-return'!$A:$A,$A95,'ACC punt-return'!$C:$C,$B95)</f>
        <v>0</v>
      </c>
      <c r="BO96" s="26">
        <f>SUMIFS('ACC punt-return'!I:I,'ACC punt-return'!$A:$A,$A95,'ACC punt-return'!$C:$C,$B95)</f>
        <v>0</v>
      </c>
      <c r="BP96" s="26">
        <f>SUMIFS('ACC rushing'!D:D,'ACC rushing'!$A:$A,$A95,'ACC rushing'!$C:$C,$B95)</f>
        <v>385</v>
      </c>
      <c r="BQ96" s="26">
        <f>SUMIFS('ACC rushing'!E:E,'ACC rushing'!$A:$A,$A95,'ACC rushing'!$C:$C,$B95)</f>
        <v>1554</v>
      </c>
      <c r="BR96" s="26">
        <f>SUMIFS('ACC rushing'!F:F,'ACC rushing'!$A:$A,$A95,'ACC rushing'!$C:$C,$B95)</f>
        <v>285</v>
      </c>
      <c r="BS96" s="26">
        <f>SUMIFS('ACC rushing'!G:G,'ACC rushing'!$A:$A,$A95,'ACC rushing'!$C:$C,$B95)</f>
        <v>1269</v>
      </c>
      <c r="BT96" s="26">
        <f>AVERAGEIFS('ACC rushing'!H:H,'ACC rushing'!$A:$A,$A95,'ACC rushing'!$C:$C,$B95)</f>
        <v>5.848</v>
      </c>
      <c r="BU96" s="26">
        <f>MAXIFS('ACC rushing'!I:I,'ACC rushing'!$A:$A,$A95,'ACC rushing'!$C:$C,$B95)</f>
        <v>0</v>
      </c>
      <c r="BV96" s="26">
        <f>SUMIFS('ACC rushing'!J:J,'ACC rushing'!$A:$A,$A95,'ACC rushing'!$C:$C,$B95)</f>
        <v>8</v>
      </c>
      <c r="BW96" s="26">
        <f>SUMIFS('ACC scoring'!D:D,'ACC scoring'!$A:$A,$A95,'ACC scoring'!$C:$C,$B95)</f>
        <v>191</v>
      </c>
      <c r="BX96" s="26">
        <f>SUMIFS('ACC scoring'!E:E,'ACC scoring'!$A:$A,$A95,'ACC scoring'!$C:$C,$B95)</f>
        <v>23</v>
      </c>
      <c r="BY96" s="26">
        <f>SUMIFS('ACC scoring'!F:F,'ACC scoring'!$A:$A,$A95,'ACC scoring'!$C:$C,$B95)</f>
        <v>8</v>
      </c>
      <c r="BZ96" s="26">
        <f>SUMIFS('ACC scoring'!G:G,'ACC scoring'!$A:$A,$A95,'ACC scoring'!$C:$C,$B95)</f>
        <v>13</v>
      </c>
      <c r="CA96" s="26">
        <f>SUMIFS('ACC scoring'!H:H,'ACC scoring'!$A:$A,$A95,'ACC scoring'!$C:$C,$B95)</f>
        <v>2</v>
      </c>
      <c r="CB96" s="26">
        <f>SUMIFS('ACC scoring'!I:I,'ACC scoring'!$A:$A,$A95,'ACC scoring'!$C:$C,$B95)</f>
        <v>0</v>
      </c>
      <c r="CC96" s="26">
        <f>SUMIFS('ACC scoring'!J:J,'ACC scoring'!$A:$A,$A95,'ACC scoring'!$C:$C,$B95)</f>
        <v>0</v>
      </c>
      <c r="CD96" s="26">
        <f>SUMIFS('ACC scoring'!K:K,'ACC scoring'!$A:$A,$A95,'ACC scoring'!$C:$C,$B95)</f>
        <v>0</v>
      </c>
      <c r="CE96" s="26">
        <f>SUMIFS('ACC scoring'!L:L,'ACC scoring'!$A:$A,$A95,'ACC scoring'!$C:$C,$B95)</f>
        <v>0</v>
      </c>
      <c r="CF96" s="26">
        <f>SUMIFS('ACC scoring'!M:M,'ACC scoring'!$A:$A,$A95,'ACC scoring'!$C:$C,$B95)</f>
        <v>0</v>
      </c>
      <c r="CG96" s="26">
        <f>SUMIFS('ACC scoring'!N:N,'ACC scoring'!$A:$A,$A95,'ACC scoring'!$C:$C,$B95)</f>
        <v>0</v>
      </c>
      <c r="CH96" s="26">
        <f>SUMIFS('ACC scoring'!O:O,'ACC scoring'!$A:$A,$A95,'ACC scoring'!$C:$C,$B95)</f>
        <v>23</v>
      </c>
      <c r="CI96" s="26">
        <f>SUMIFS('ACC scoring'!P:P,'ACC scoring'!$A:$A,$A95,'ACC scoring'!$C:$C,$B95)</f>
        <v>25</v>
      </c>
      <c r="CJ96" s="26">
        <f>SUMIFS('ACC scoring'!Q:Q,'ACC scoring'!$A:$A,$A95,'ACC scoring'!$C:$C,$B95)</f>
        <v>10</v>
      </c>
      <c r="CK96" s="26">
        <f>SUMIFS('ACC scoring'!R:R,'ACC scoring'!$A:$A,$A95,'ACC scoring'!$C:$C,$B95)</f>
        <v>16</v>
      </c>
      <c r="CL96" s="26">
        <f>SUMIFS('ACC scoring'!S:S,'ACC scoring'!$A:$A,$A95,'ACC scoring'!$C:$C,$B95)</f>
        <v>0</v>
      </c>
      <c r="CM96" s="26">
        <f>SUMIFS('ACC scoring'!T:T,'ACC scoring'!$A:$A,$A95,'ACC scoring'!$C:$C,$B95)</f>
        <v>0</v>
      </c>
      <c r="CN96" s="26">
        <f>SUMIFS('ACC punting'!D:D,'ACC punting'!$A:$A,$A95,'ACC punting'!$C:$C,$B95)</f>
        <v>75</v>
      </c>
      <c r="CO96" s="26">
        <f>SUMIFS('ACC punting'!E:E,'ACC punting'!$A:$A,$A95,'ACC punting'!$C:$C,$B95)</f>
        <v>2974</v>
      </c>
      <c r="CP96" s="26">
        <f>AVERAGEIFS('ACC punting'!F:F,'ACC punting'!$A:$A,$A95,'ACC punting'!$C:$C,$B95)</f>
        <v>39.7</v>
      </c>
      <c r="CQ96" s="26">
        <f>MAXIFS('ACC punting'!G:G,'ACC punting'!$A:$A,$A95,'ACC punting'!$C:$C,$B95)</f>
        <v>0</v>
      </c>
      <c r="CR96" s="26">
        <f>SUMIFS('ACC punting'!H:H,'ACC punting'!$A:$A,$A95,'ACC punting'!$C:$C,$B95)</f>
        <v>0</v>
      </c>
      <c r="CS96" s="26">
        <f>SUMIFS('ACC punting'!I:I,'ACC punting'!$A:$A,$A95,'ACC punting'!$C:$C,$B95)</f>
        <v>0</v>
      </c>
      <c r="CT96" s="26">
        <f>SUMIFS('ACC punting'!J:J,'ACC punting'!$A:$A,$A95,'ACC punting'!$C:$C,$B95)</f>
        <v>0</v>
      </c>
      <c r="CU96" s="26" t="str">
        <f>AVERAGEIFS('ACC punting'!K:K,'ACC punting'!$A:$A,$A95,'ACC punting'!$C:$C,$B95)</f>
        <v>#DIV/0!</v>
      </c>
      <c r="CV96" s="26">
        <f>SUMIFS('ACC punting'!L:L,'ACC punting'!$A:$A,$A95,'ACC punting'!$C:$C,$B95)</f>
        <v>0</v>
      </c>
      <c r="CW96" s="26">
        <f>SUMIFS('ACC punting'!M:M,'ACC punting'!$A:$A,$A95,'ACC punting'!$C:$C,$B95)</f>
        <v>0</v>
      </c>
    </row>
    <row r="97">
      <c r="A97" s="16">
        <v>2012.0</v>
      </c>
      <c r="B97" s="13" t="s">
        <v>101</v>
      </c>
      <c r="C97" s="26">
        <f>SUMIFS('ACC receiving'!D:D,'ACC receiving'!$A:$A,$A97,'ACC receiving'!$C:$C,$B97)</f>
        <v>252</v>
      </c>
      <c r="D97" s="26">
        <f>SUMIFS('ACC receiving'!E:E,'ACC receiving'!$A:$A,$A97,'ACC receiving'!$C:$C,$B97)</f>
        <v>2933</v>
      </c>
      <c r="E97" s="26">
        <f>AVERAGEIFS('ACC receiving'!F:F,'ACC receiving'!$A:$A,$A97,'ACC receiving'!$C:$C,$B97)</f>
        <v>11.58333333</v>
      </c>
      <c r="F97" s="26">
        <f>SUMIFS('ACC receiving'!G:G,'ACC receiving'!$A:$A,$A97,'ACC receiving'!$C:$C,$B97)</f>
        <v>0</v>
      </c>
      <c r="G97" s="26">
        <f>SUMIFS('ACC receiving'!H:H,'ACC receiving'!$A:$A,$A97,'ACC receiving'!$C:$C,$B97)</f>
        <v>18</v>
      </c>
      <c r="H97" s="26">
        <f>SUMIFS('ACC defense'!D:D,'ACC defense'!$A:$A,$A97,'ACC defense'!$C:$C,$B97)</f>
        <v>4</v>
      </c>
      <c r="I97" s="26">
        <f>SUMIFS('ACC defense'!E:E,'ACC defense'!$A:$A,$A97,'ACC defense'!$C:$C,$B97)</f>
        <v>77</v>
      </c>
      <c r="J97" s="26">
        <f>AVERAGEIFS('ACC defense'!F:F,'ACC defense'!$A:$A,$A97,'ACC defense'!$C:$C,$B97)</f>
        <v>11.5</v>
      </c>
      <c r="K97" s="26">
        <f>MAXIFS('ACC defense'!G:G,'ACC defense'!$A:$A,$A97,'ACC defense'!$C:$C,$B97)</f>
        <v>0</v>
      </c>
      <c r="L97" s="26">
        <f>SUMIFS('ACC defense'!H:H,'ACC defense'!$A:$A,$A97,'ACC defense'!$C:$C,$B97)</f>
        <v>0</v>
      </c>
      <c r="M97" s="26">
        <f>SUMIFS('ACC defense'!I:I,'ACC defense'!$A:$A,$A97,'ACC defense'!$C:$C,$B97)</f>
        <v>84</v>
      </c>
      <c r="N97" s="26">
        <f>SUMIFS('ACC defense'!J:J,'ACC defense'!$A:$A,$A97,'ACC defense'!$C:$C,$B97)</f>
        <v>69</v>
      </c>
      <c r="O97" s="26">
        <f>SUMIFS('ACC defense'!K:K,'ACC defense'!$A:$A,$A97,'ACC defense'!$C:$C,$B97)</f>
        <v>153</v>
      </c>
      <c r="P97" s="26">
        <f>SUMIFS('ACC defense'!L:L,'ACC defense'!$A:$A,$A97,'ACC defense'!$C:$C,$B97)</f>
        <v>2</v>
      </c>
      <c r="Q97" s="26">
        <f>SUMIFS('ACC defense'!M:M,'ACC defense'!$A:$A,$A97,'ACC defense'!$C:$C,$B97)</f>
        <v>18</v>
      </c>
      <c r="R97" s="27">
        <f>SUMIFS('ACC kicking'!D:D,'ACC kicking'!$A:$A,$A97,'ACC kicking'!$C:$C,$B97)</f>
        <v>32</v>
      </c>
      <c r="S97" s="27">
        <f>SUMIFS('ACC kicking'!E:E,'ACC kicking'!$A:$A,$A97,'ACC kicking'!$C:$C,$B97)</f>
        <v>32</v>
      </c>
      <c r="T97" s="27">
        <f>SUMIFS('ACC kicking'!F:F,'ACC kicking'!$A:$A,$A97,'ACC kicking'!$C:$C,$B97)</f>
        <v>11</v>
      </c>
      <c r="U97" s="27">
        <f>SUMIFS('ACC kicking'!G:G,'ACC kicking'!$A:$A,$A97,'ACC kicking'!$C:$C,$B97)</f>
        <v>17</v>
      </c>
      <c r="V97" s="27">
        <f>SUMIFS('ACC kicking'!H:H,'ACC kicking'!$A:$A,$A97,'ACC kicking'!$C:$C,$B97)</f>
        <v>0</v>
      </c>
      <c r="W97" s="27">
        <f>SUMIFS('ACC kicking'!I:I,'ACC kicking'!$A:$A,$A97,'ACC kicking'!$C:$C,$B97)</f>
        <v>0</v>
      </c>
      <c r="X97" s="27">
        <f>SUMIFS('ACC kicking'!J:J,'ACC kicking'!$A:$A,$A97,'ACC kicking'!$C:$C,$B97)</f>
        <v>0</v>
      </c>
      <c r="Y97" s="27">
        <f>SUMIFS('ACC kicking'!K:K,'ACC kicking'!$A:$A,$A97,'ACC kicking'!$C:$C,$B97)</f>
        <v>0</v>
      </c>
      <c r="Z97" s="27">
        <f>SUMIFS('ACC kicking'!L:L,'ACC kicking'!$A:$A,$A97,'ACC kicking'!$C:$C,$B97)</f>
        <v>0</v>
      </c>
      <c r="AA97" s="27">
        <f>SUMIFS('ACC kicking'!M:M,'ACC kicking'!$A:$A,$A97,'ACC kicking'!$C:$C,$B97)</f>
        <v>0</v>
      </c>
      <c r="AB97" s="27">
        <f>SUMIFS('ACC kicking'!N:N,'ACC kicking'!$A:$A,$A97,'ACC kicking'!$C:$C,$B97)</f>
        <v>0</v>
      </c>
      <c r="AC97" s="27">
        <f>SUMIFS('ACC kicking'!O:O,'ACC kicking'!$A:$A,$A97,'ACC kicking'!$C:$C,$B97)</f>
        <v>0</v>
      </c>
      <c r="AD97" s="27">
        <f>SUMIFS('ACC kicking'!P:P,'ACC kicking'!$A:$A,$A97,'ACC kicking'!$C:$C,$B97)</f>
        <v>0</v>
      </c>
      <c r="AE97" s="27">
        <f>SUMIFS('ACC kicking'!Q:Q,'ACC kicking'!$A:$A,$A97,'ACC kicking'!$C:$C,$B97)</f>
        <v>0</v>
      </c>
      <c r="AF97" s="27">
        <f>MAXIFS('ACC kicking'!R:R,'ACC kicking'!$A:$A,$A97,'ACC kicking'!$C:$C,$B97)</f>
        <v>0</v>
      </c>
      <c r="AG97" s="27">
        <f>SUMIFS('ACC kicking'!S:S,'ACC kicking'!$A:$A,$A97,'ACC kicking'!$C:$C,$B97)</f>
        <v>65</v>
      </c>
      <c r="AH97" s="27">
        <f>SUMIFS('ACC kickoff-return'!D:D,'ACC kickoff-return'!$A:$A,$A96,'ACC kickoff-return'!$C:$C,$B96)</f>
        <v>45</v>
      </c>
      <c r="AI97" s="27">
        <f>SUMIFS('ACC kickoff-return'!E:E,'ACC kickoff-return'!$A:$A,$A96,'ACC kickoff-return'!$C:$C,$B96)</f>
        <v>1082</v>
      </c>
      <c r="AJ97" s="27">
        <f>AVERAGEIFS('ACC kickoff-return'!F:F,'ACC kickoff-return'!$A:$A,$A96,'ACC kickoff-return'!$C:$C,$B96)</f>
        <v>17.735</v>
      </c>
      <c r="AK97" s="27">
        <f>SUMIFS('ACC kickoff-return'!G:G,'ACC kickoff-return'!$A:$A,$A96,'ACC kickoff-return'!$C:$C,$B96)</f>
        <v>0</v>
      </c>
      <c r="AL97" s="27">
        <f>MAXIFS('ACC kickoff-return'!H:H,'ACC kickoff-return'!$A:$A,$A96,'ACC kickoff-return'!$C:$C,$B96)</f>
        <v>0</v>
      </c>
      <c r="AM97" s="27">
        <f>SUMIFS('ACC kickoff-return'!I:I,'ACC kickoff-return'!$A:$A,$A96,'ACC kickoff-return'!$C:$C,$B96)</f>
        <v>1</v>
      </c>
      <c r="AN97" s="26">
        <f>SUMIFS('ACC kickoff'!D:D,'ACC kickoff'!$A:$A,$A96,'ACC kickoff'!$C:$C,$B96)</f>
        <v>0</v>
      </c>
      <c r="AO97" s="26">
        <f>SUMIFS('ACC kickoff'!E:E,'ACC kickoff'!$A:$A,$A96,'ACC kickoff'!$C:$C,$B96)</f>
        <v>0</v>
      </c>
      <c r="AP97" s="26" t="str">
        <f>AVERAGEIFS('ACC kickoff'!F:F,'ACC kickoff'!$A:$A,$A96,'ACC kickoff'!$C:$C,$B96)</f>
        <v>#DIV/0!</v>
      </c>
      <c r="AQ97" s="26">
        <f>MAXIFS('ACC kickoff'!G:G,'ACC kickoff'!$A:$A,$A96,'ACC kickoff'!$C:$C,$B96)</f>
        <v>0</v>
      </c>
      <c r="AR97" s="26">
        <f>SUMIFS('ACC kickoff'!H:H,'ACC kickoff'!$A:$A,$A96,'ACC kickoff'!$C:$C,$B96)</f>
        <v>0</v>
      </c>
      <c r="AS97" s="26">
        <f>SUMIFS('ACC kickoff'!I:I,'ACC kickoff'!$A:$A,$A96,'ACC kickoff'!$C:$C,$B96)</f>
        <v>0</v>
      </c>
      <c r="AT97" s="26">
        <f>SUMIFS('ACC kickoff'!J:J,'ACC kickoff'!$A:$A,$A96,'ACC kickoff'!$C:$C,$B96)</f>
        <v>0</v>
      </c>
      <c r="AU97" s="26">
        <f>SUMIFS('ACC kickoff'!K:K,'ACC kickoff'!$A:$A,$A96,'ACC kickoff'!$C:$C,$B96)</f>
        <v>0</v>
      </c>
      <c r="AV97" s="26">
        <f>SUMIFS('ACC kickoff'!L:L,'ACC kickoff'!$A:$A,$A96,'ACC kickoff'!$C:$C,$B96)</f>
        <v>0</v>
      </c>
      <c r="AW97" s="27">
        <f>SUMIFS('ACC passing'!D:D,'ACC passing'!$A:$A,$A96,'ACC passing'!$C:$C,$B96)</f>
        <v>436</v>
      </c>
      <c r="AX97" s="27">
        <f>SUMIFS('ACC passing'!E:E,'ACC passing'!$A:$A,$A96,'ACC passing'!$C:$C,$B96)</f>
        <v>224</v>
      </c>
      <c r="AY97" s="27">
        <f>AVERAGEIFS('ACC passing'!F:F,'ACC passing'!$A:$A,$A96,'ACC passing'!$C:$C,$B96)</f>
        <v>39.33333333</v>
      </c>
      <c r="AZ97" s="27">
        <f>SUMIFS('ACC passing'!G:G,'ACC passing'!$A:$A,$A96,'ACC passing'!$C:$C,$B96)</f>
        <v>3002</v>
      </c>
      <c r="BA97" s="27">
        <f>AVERAGEIFS('ACC passing'!H:H,'ACC passing'!$A:$A,$A96,'ACC passing'!$C:$C,$B96)</f>
        <v>3.733333333</v>
      </c>
      <c r="BB97" s="27">
        <f>SUMIFS('ACC passing'!I:I,'ACC passing'!$A:$A,$A96,'ACC passing'!$C:$C,$B96)</f>
        <v>18</v>
      </c>
      <c r="BC97" s="27">
        <f>AVERAGEIFS('ACC passing'!J:J,'ACC passing'!$A:$A,$A96,'ACC passing'!$C:$C,$B96)</f>
        <v>1.4</v>
      </c>
      <c r="BD97" s="27">
        <f>SUMIFS('ACC passing'!K:K,'ACC passing'!$A:$A,$A96,'ACC passing'!$C:$C,$B96)</f>
        <v>17</v>
      </c>
      <c r="BE97" s="27">
        <f>AVERAGEIFS('ACC passing'!L:L,'ACC passing'!$A:$A,$A96,'ACC passing'!$C:$C,$B96)</f>
        <v>34.56666667</v>
      </c>
      <c r="BF97" s="27">
        <f>MAXIFS('ACC passing'!M:M,'ACC passing'!$A:$A,$A96,'ACC passing'!$C:$C,$B96)</f>
        <v>0</v>
      </c>
      <c r="BG97" s="27">
        <f>SUMIFS('ACC passing'!N:N,'ACC passing'!$A:$A,$A96,'ACC passing'!$C:$C,$B96)</f>
        <v>0</v>
      </c>
      <c r="BH97" s="27">
        <f>SUMIFS('ACC passing'!O:O,'ACC passing'!$A:$A,$A96,'ACC passing'!$C:$C,$B96)</f>
        <v>0</v>
      </c>
      <c r="BI97" s="27">
        <f>AVERAGEIFS('ACC passing'!P:P,'ACC passing'!$A:$A,$A96,'ACC passing'!$C:$C,$B96)</f>
        <v>6.333333333</v>
      </c>
      <c r="BJ97" s="26">
        <f>SUMIFS('ACC punt-return'!D:D,'ACC punt-return'!$A:$A,$A96,'ACC punt-return'!$C:$C,$B96)</f>
        <v>35</v>
      </c>
      <c r="BK97" s="26">
        <f>SUMIFS('ACC punt-return'!E:E,'ACC punt-return'!$A:$A,$A96,'ACC punt-return'!$C:$C,$B96)</f>
        <v>384</v>
      </c>
      <c r="BL97" s="26">
        <f>AVERAGEIFS('ACC punt-return'!F:F,'ACC punt-return'!$A:$A,$A96,'ACC punt-return'!$C:$C,$B96)</f>
        <v>9.024</v>
      </c>
      <c r="BM97" s="26">
        <f>SUMIFS('ACC punt-return'!G:G,'ACC punt-return'!$A:$A,$A96,'ACC punt-return'!$C:$C,$B96)</f>
        <v>0</v>
      </c>
      <c r="BN97" s="26">
        <f>MAXIFS('ACC punt-return'!H:H,'ACC punt-return'!$A:$A,$A96,'ACC punt-return'!$C:$C,$B96)</f>
        <v>0</v>
      </c>
      <c r="BO97" s="26">
        <f>SUMIFS('ACC punt-return'!I:I,'ACC punt-return'!$A:$A,$A96,'ACC punt-return'!$C:$C,$B96)</f>
        <v>1</v>
      </c>
      <c r="BP97" s="26">
        <f>SUMIFS('ACC rushing'!D:D,'ACC rushing'!$A:$A,$A96,'ACC rushing'!$C:$C,$B96)</f>
        <v>490</v>
      </c>
      <c r="BQ97" s="26">
        <f>SUMIFS('ACC rushing'!E:E,'ACC rushing'!$A:$A,$A96,'ACC rushing'!$C:$C,$B96)</f>
        <v>2265</v>
      </c>
      <c r="BR97" s="26">
        <f>SUMIFS('ACC rushing'!F:F,'ACC rushing'!$A:$A,$A96,'ACC rushing'!$C:$C,$B96)</f>
        <v>313</v>
      </c>
      <c r="BS97" s="26">
        <f>SUMIFS('ACC rushing'!G:G,'ACC rushing'!$A:$A,$A96,'ACC rushing'!$C:$C,$B96)</f>
        <v>1952</v>
      </c>
      <c r="BT97" s="26">
        <f>AVERAGEIFS('ACC rushing'!H:H,'ACC rushing'!$A:$A,$A96,'ACC rushing'!$C:$C,$B96)</f>
        <v>5.73</v>
      </c>
      <c r="BU97" s="26">
        <f>MAXIFS('ACC rushing'!I:I,'ACC rushing'!$A:$A,$A96,'ACC rushing'!$C:$C,$B96)</f>
        <v>0</v>
      </c>
      <c r="BV97" s="26">
        <f>SUMIFS('ACC rushing'!J:J,'ACC rushing'!$A:$A,$A96,'ACC rushing'!$C:$C,$B96)</f>
        <v>18</v>
      </c>
      <c r="BW97" s="26">
        <f>SUMIFS('ACC scoring'!D:D,'ACC scoring'!$A:$A,$A96,'ACC scoring'!$C:$C,$B96)</f>
        <v>276</v>
      </c>
      <c r="BX97" s="26">
        <f>SUMIFS('ACC scoring'!E:E,'ACC scoring'!$A:$A,$A96,'ACC scoring'!$C:$C,$B96)</f>
        <v>30</v>
      </c>
      <c r="BY97" s="26">
        <f>SUMIFS('ACC scoring'!F:F,'ACC scoring'!$A:$A,$A96,'ACC scoring'!$C:$C,$B96)</f>
        <v>15</v>
      </c>
      <c r="BZ97" s="26">
        <f>SUMIFS('ACC scoring'!G:G,'ACC scoring'!$A:$A,$A96,'ACC scoring'!$C:$C,$B96)</f>
        <v>15</v>
      </c>
      <c r="CA97" s="26">
        <f>SUMIFS('ACC scoring'!H:H,'ACC scoring'!$A:$A,$A96,'ACC scoring'!$C:$C,$B96)</f>
        <v>0</v>
      </c>
      <c r="CB97" s="26">
        <f>SUMIFS('ACC scoring'!I:I,'ACC scoring'!$A:$A,$A96,'ACC scoring'!$C:$C,$B96)</f>
        <v>0</v>
      </c>
      <c r="CC97" s="26">
        <f>SUMIFS('ACC scoring'!J:J,'ACC scoring'!$A:$A,$A96,'ACC scoring'!$C:$C,$B96)</f>
        <v>0</v>
      </c>
      <c r="CD97" s="26">
        <f>SUMIFS('ACC scoring'!K:K,'ACC scoring'!$A:$A,$A96,'ACC scoring'!$C:$C,$B96)</f>
        <v>0</v>
      </c>
      <c r="CE97" s="26">
        <f>SUMIFS('ACC scoring'!L:L,'ACC scoring'!$A:$A,$A96,'ACC scoring'!$C:$C,$B96)</f>
        <v>0</v>
      </c>
      <c r="CF97" s="26">
        <f>SUMIFS('ACC scoring'!M:M,'ACC scoring'!$A:$A,$A96,'ACC scoring'!$C:$C,$B96)</f>
        <v>0</v>
      </c>
      <c r="CG97" s="26">
        <f>SUMIFS('ACC scoring'!N:N,'ACC scoring'!$A:$A,$A96,'ACC scoring'!$C:$C,$B96)</f>
        <v>0</v>
      </c>
      <c r="CH97" s="26">
        <f>SUMIFS('ACC scoring'!O:O,'ACC scoring'!$A:$A,$A96,'ACC scoring'!$C:$C,$B96)</f>
        <v>34</v>
      </c>
      <c r="CI97" s="26">
        <f>SUMIFS('ACC scoring'!P:P,'ACC scoring'!$A:$A,$A96,'ACC scoring'!$C:$C,$B96)</f>
        <v>36</v>
      </c>
      <c r="CJ97" s="26">
        <f>SUMIFS('ACC scoring'!Q:Q,'ACC scoring'!$A:$A,$A96,'ACC scoring'!$C:$C,$B96)</f>
        <v>20</v>
      </c>
      <c r="CK97" s="26">
        <f>SUMIFS('ACC scoring'!R:R,'ACC scoring'!$A:$A,$A96,'ACC scoring'!$C:$C,$B96)</f>
        <v>25</v>
      </c>
      <c r="CL97" s="26">
        <f>SUMIFS('ACC scoring'!S:S,'ACC scoring'!$A:$A,$A96,'ACC scoring'!$C:$C,$B96)</f>
        <v>1</v>
      </c>
      <c r="CM97" s="26">
        <f>SUMIFS('ACC scoring'!T:T,'ACC scoring'!$A:$A,$A96,'ACC scoring'!$C:$C,$B96)</f>
        <v>0</v>
      </c>
      <c r="CN97" s="26">
        <f>SUMIFS('ACC punting'!D:D,'ACC punting'!$A:$A,$A96,'ACC punting'!$C:$C,$B96)</f>
        <v>79</v>
      </c>
      <c r="CO97" s="26">
        <f>SUMIFS('ACC punting'!E:E,'ACC punting'!$A:$A,$A96,'ACC punting'!$C:$C,$B96)</f>
        <v>3204</v>
      </c>
      <c r="CP97" s="26">
        <f>AVERAGEIFS('ACC punting'!F:F,'ACC punting'!$A:$A,$A96,'ACC punting'!$C:$C,$B96)</f>
        <v>40.6</v>
      </c>
      <c r="CQ97" s="26">
        <f>MAXIFS('ACC punting'!G:G,'ACC punting'!$A:$A,$A96,'ACC punting'!$C:$C,$B96)</f>
        <v>0</v>
      </c>
      <c r="CR97" s="26">
        <f>SUMIFS('ACC punting'!H:H,'ACC punting'!$A:$A,$A96,'ACC punting'!$C:$C,$B96)</f>
        <v>0</v>
      </c>
      <c r="CS97" s="26">
        <f>SUMIFS('ACC punting'!I:I,'ACC punting'!$A:$A,$A96,'ACC punting'!$C:$C,$B96)</f>
        <v>0</v>
      </c>
      <c r="CT97" s="26">
        <f>SUMIFS('ACC punting'!J:J,'ACC punting'!$A:$A,$A96,'ACC punting'!$C:$C,$B96)</f>
        <v>0</v>
      </c>
      <c r="CU97" s="26" t="str">
        <f>AVERAGEIFS('ACC punting'!K:K,'ACC punting'!$A:$A,$A96,'ACC punting'!$C:$C,$B96)</f>
        <v>#DIV/0!</v>
      </c>
      <c r="CV97" s="26">
        <f>SUMIFS('ACC punting'!L:L,'ACC punting'!$A:$A,$A96,'ACC punting'!$C:$C,$B96)</f>
        <v>0</v>
      </c>
      <c r="CW97" s="26">
        <f>SUMIFS('ACC punting'!M:M,'ACC punting'!$A:$A,$A96,'ACC punting'!$C:$C,$B96)</f>
        <v>0</v>
      </c>
    </row>
    <row r="98">
      <c r="A98" s="16">
        <v>2012.0</v>
      </c>
      <c r="B98" s="13" t="s">
        <v>114</v>
      </c>
      <c r="C98" s="26">
        <f>SUMIFS('ACC receiving'!D:D,'ACC receiving'!$A:$A,$A98,'ACC receiving'!$C:$C,$B98)</f>
        <v>61</v>
      </c>
      <c r="D98" s="26">
        <f>SUMIFS('ACC receiving'!E:E,'ACC receiving'!$A:$A,$A98,'ACC receiving'!$C:$C,$B98)</f>
        <v>993</v>
      </c>
      <c r="E98" s="26">
        <f>AVERAGEIFS('ACC receiving'!F:F,'ACC receiving'!$A:$A,$A98,'ACC receiving'!$C:$C,$B98)</f>
        <v>16.5775</v>
      </c>
      <c r="F98" s="26">
        <f>SUMIFS('ACC receiving'!G:G,'ACC receiving'!$A:$A,$A98,'ACC receiving'!$C:$C,$B98)</f>
        <v>0</v>
      </c>
      <c r="G98" s="26">
        <f>SUMIFS('ACC receiving'!H:H,'ACC receiving'!$A:$A,$A98,'ACC receiving'!$C:$C,$B98)</f>
        <v>7</v>
      </c>
      <c r="H98" s="26">
        <f>SUMIFS('ACC defense'!D:D,'ACC defense'!$A:$A,$A98,'ACC defense'!$C:$C,$B98)</f>
        <v>15</v>
      </c>
      <c r="I98" s="26">
        <f>SUMIFS('ACC defense'!E:E,'ACC defense'!$A:$A,$A98,'ACC defense'!$C:$C,$B98)</f>
        <v>132</v>
      </c>
      <c r="J98" s="26">
        <f>AVERAGEIFS('ACC defense'!F:F,'ACC defense'!$A:$A,$A98,'ACC defense'!$C:$C,$B98)</f>
        <v>7.673333333</v>
      </c>
      <c r="K98" s="26">
        <f>MAXIFS('ACC defense'!G:G,'ACC defense'!$A:$A,$A98,'ACC defense'!$C:$C,$B98)</f>
        <v>0</v>
      </c>
      <c r="L98" s="26">
        <f>SUMIFS('ACC defense'!H:H,'ACC defense'!$A:$A,$A98,'ACC defense'!$C:$C,$B98)</f>
        <v>1</v>
      </c>
      <c r="M98" s="26">
        <f>SUMIFS('ACC defense'!I:I,'ACC defense'!$A:$A,$A98,'ACC defense'!$C:$C,$B98)</f>
        <v>339</v>
      </c>
      <c r="N98" s="26">
        <f>SUMIFS('ACC defense'!J:J,'ACC defense'!$A:$A,$A98,'ACC defense'!$C:$C,$B98)</f>
        <v>209</v>
      </c>
      <c r="O98" s="26">
        <f>SUMIFS('ACC defense'!K:K,'ACC defense'!$A:$A,$A98,'ACC defense'!$C:$C,$B98)</f>
        <v>548</v>
      </c>
      <c r="P98" s="26">
        <f>SUMIFS('ACC defense'!L:L,'ACC defense'!$A:$A,$A98,'ACC defense'!$C:$C,$B98)</f>
        <v>17</v>
      </c>
      <c r="Q98" s="26">
        <f>SUMIFS('ACC defense'!M:M,'ACC defense'!$A:$A,$A98,'ACC defense'!$C:$C,$B98)</f>
        <v>107</v>
      </c>
      <c r="R98" s="27">
        <f>SUMIFS('ACC kicking'!D:D,'ACC kicking'!$A:$A,$A98,'ACC kicking'!$C:$C,$B98)</f>
        <v>57</v>
      </c>
      <c r="S98" s="27">
        <f>SUMIFS('ACC kicking'!E:E,'ACC kicking'!$A:$A,$A98,'ACC kicking'!$C:$C,$B98)</f>
        <v>60</v>
      </c>
      <c r="T98" s="27">
        <f>SUMIFS('ACC kicking'!F:F,'ACC kicking'!$A:$A,$A98,'ACC kicking'!$C:$C,$B98)</f>
        <v>11</v>
      </c>
      <c r="U98" s="27">
        <f>SUMIFS('ACC kicking'!G:G,'ACC kicking'!$A:$A,$A98,'ACC kicking'!$C:$C,$B98)</f>
        <v>18</v>
      </c>
      <c r="V98" s="27">
        <f>SUMIFS('ACC kicking'!H:H,'ACC kicking'!$A:$A,$A98,'ACC kicking'!$C:$C,$B98)</f>
        <v>0</v>
      </c>
      <c r="W98" s="27">
        <f>SUMIFS('ACC kicking'!I:I,'ACC kicking'!$A:$A,$A98,'ACC kicking'!$C:$C,$B98)</f>
        <v>0</v>
      </c>
      <c r="X98" s="27">
        <f>SUMIFS('ACC kicking'!J:J,'ACC kicking'!$A:$A,$A98,'ACC kicking'!$C:$C,$B98)</f>
        <v>0</v>
      </c>
      <c r="Y98" s="27">
        <f>SUMIFS('ACC kicking'!K:K,'ACC kicking'!$A:$A,$A98,'ACC kicking'!$C:$C,$B98)</f>
        <v>0</v>
      </c>
      <c r="Z98" s="27">
        <f>SUMIFS('ACC kicking'!L:L,'ACC kicking'!$A:$A,$A98,'ACC kicking'!$C:$C,$B98)</f>
        <v>0</v>
      </c>
      <c r="AA98" s="27">
        <f>SUMIFS('ACC kicking'!M:M,'ACC kicking'!$A:$A,$A98,'ACC kicking'!$C:$C,$B98)</f>
        <v>0</v>
      </c>
      <c r="AB98" s="27">
        <f>SUMIFS('ACC kicking'!N:N,'ACC kicking'!$A:$A,$A98,'ACC kicking'!$C:$C,$B98)</f>
        <v>0</v>
      </c>
      <c r="AC98" s="27">
        <f>SUMIFS('ACC kicking'!O:O,'ACC kicking'!$A:$A,$A98,'ACC kicking'!$C:$C,$B98)</f>
        <v>0</v>
      </c>
      <c r="AD98" s="27">
        <f>SUMIFS('ACC kicking'!P:P,'ACC kicking'!$A:$A,$A98,'ACC kicking'!$C:$C,$B98)</f>
        <v>0</v>
      </c>
      <c r="AE98" s="27">
        <f>SUMIFS('ACC kicking'!Q:Q,'ACC kicking'!$A:$A,$A98,'ACC kicking'!$C:$C,$B98)</f>
        <v>0</v>
      </c>
      <c r="AF98" s="27">
        <f>MAXIFS('ACC kicking'!R:R,'ACC kicking'!$A:$A,$A98,'ACC kicking'!$C:$C,$B98)</f>
        <v>0</v>
      </c>
      <c r="AG98" s="27">
        <f>SUMIFS('ACC kicking'!S:S,'ACC kicking'!$A:$A,$A98,'ACC kicking'!$C:$C,$B98)</f>
        <v>90</v>
      </c>
      <c r="AH98" s="27">
        <f>SUMIFS('ACC kickoff-return'!D:D,'ACC kickoff-return'!$A:$A,$A97,'ACC kickoff-return'!$C:$C,$B97)</f>
        <v>55</v>
      </c>
      <c r="AI98" s="27">
        <f>SUMIFS('ACC kickoff-return'!E:E,'ACC kickoff-return'!$A:$A,$A97,'ACC kickoff-return'!$C:$C,$B97)</f>
        <v>1152</v>
      </c>
      <c r="AJ98" s="27">
        <f>AVERAGEIFS('ACC kickoff-return'!F:F,'ACC kickoff-return'!$A:$A,$A97,'ACC kickoff-return'!$C:$C,$B97)</f>
        <v>16.77</v>
      </c>
      <c r="AK98" s="27">
        <f>SUMIFS('ACC kickoff-return'!G:G,'ACC kickoff-return'!$A:$A,$A97,'ACC kickoff-return'!$C:$C,$B97)</f>
        <v>0</v>
      </c>
      <c r="AL98" s="27">
        <f>MAXIFS('ACC kickoff-return'!H:H,'ACC kickoff-return'!$A:$A,$A97,'ACC kickoff-return'!$C:$C,$B97)</f>
        <v>0</v>
      </c>
      <c r="AM98" s="27">
        <f>SUMIFS('ACC kickoff-return'!I:I,'ACC kickoff-return'!$A:$A,$A97,'ACC kickoff-return'!$C:$C,$B97)</f>
        <v>0</v>
      </c>
      <c r="AN98" s="26">
        <f>SUMIFS('ACC kickoff'!D:D,'ACC kickoff'!$A:$A,$A97,'ACC kickoff'!$C:$C,$B97)</f>
        <v>0</v>
      </c>
      <c r="AO98" s="26">
        <f>SUMIFS('ACC kickoff'!E:E,'ACC kickoff'!$A:$A,$A97,'ACC kickoff'!$C:$C,$B97)</f>
        <v>0</v>
      </c>
      <c r="AP98" s="26" t="str">
        <f>AVERAGEIFS('ACC kickoff'!F:F,'ACC kickoff'!$A:$A,$A97,'ACC kickoff'!$C:$C,$B97)</f>
        <v>#DIV/0!</v>
      </c>
      <c r="AQ98" s="26">
        <f>MAXIFS('ACC kickoff'!G:G,'ACC kickoff'!$A:$A,$A97,'ACC kickoff'!$C:$C,$B97)</f>
        <v>0</v>
      </c>
      <c r="AR98" s="26">
        <f>SUMIFS('ACC kickoff'!H:H,'ACC kickoff'!$A:$A,$A97,'ACC kickoff'!$C:$C,$B97)</f>
        <v>0</v>
      </c>
      <c r="AS98" s="26">
        <f>SUMIFS('ACC kickoff'!I:I,'ACC kickoff'!$A:$A,$A97,'ACC kickoff'!$C:$C,$B97)</f>
        <v>0</v>
      </c>
      <c r="AT98" s="26">
        <f>SUMIFS('ACC kickoff'!J:J,'ACC kickoff'!$A:$A,$A97,'ACC kickoff'!$C:$C,$B97)</f>
        <v>0</v>
      </c>
      <c r="AU98" s="26">
        <f>SUMIFS('ACC kickoff'!K:K,'ACC kickoff'!$A:$A,$A97,'ACC kickoff'!$C:$C,$B97)</f>
        <v>0</v>
      </c>
      <c r="AV98" s="26">
        <f>SUMIFS('ACC kickoff'!L:L,'ACC kickoff'!$A:$A,$A97,'ACC kickoff'!$C:$C,$B97)</f>
        <v>0</v>
      </c>
      <c r="AW98" s="27">
        <f>SUMIFS('ACC passing'!D:D,'ACC passing'!$A:$A,$A97,'ACC passing'!$C:$C,$B97)</f>
        <v>473</v>
      </c>
      <c r="AX98" s="27">
        <f>SUMIFS('ACC passing'!E:E,'ACC passing'!$A:$A,$A97,'ACC passing'!$C:$C,$B97)</f>
        <v>276</v>
      </c>
      <c r="AY98" s="27">
        <f>AVERAGEIFS('ACC passing'!F:F,'ACC passing'!$A:$A,$A97,'ACC passing'!$C:$C,$B97)</f>
        <v>47.23333333</v>
      </c>
      <c r="AZ98" s="27">
        <f>SUMIFS('ACC passing'!G:G,'ACC passing'!$A:$A,$A97,'ACC passing'!$C:$C,$B97)</f>
        <v>3216</v>
      </c>
      <c r="BA98" s="27">
        <f>AVERAGEIFS('ACC passing'!H:H,'ACC passing'!$A:$A,$A97,'ACC passing'!$C:$C,$B97)</f>
        <v>7.466666667</v>
      </c>
      <c r="BB98" s="27">
        <f>SUMIFS('ACC passing'!I:I,'ACC passing'!$A:$A,$A97,'ACC passing'!$C:$C,$B97)</f>
        <v>23</v>
      </c>
      <c r="BC98" s="27">
        <f>AVERAGEIFS('ACC passing'!J:J,'ACC passing'!$A:$A,$A97,'ACC passing'!$C:$C,$B97)</f>
        <v>11.43333333</v>
      </c>
      <c r="BD98" s="27">
        <f>SUMIFS('ACC passing'!K:K,'ACC passing'!$A:$A,$A97,'ACC passing'!$C:$C,$B97)</f>
        <v>15</v>
      </c>
      <c r="BE98" s="27">
        <f>AVERAGEIFS('ACC passing'!L:L,'ACC passing'!$A:$A,$A97,'ACC passing'!$C:$C,$B97)</f>
        <v>10.26666667</v>
      </c>
      <c r="BF98" s="27">
        <f>MAXIFS('ACC passing'!M:M,'ACC passing'!$A:$A,$A97,'ACC passing'!$C:$C,$B97)</f>
        <v>0</v>
      </c>
      <c r="BG98" s="27">
        <f>SUMIFS('ACC passing'!N:N,'ACC passing'!$A:$A,$A97,'ACC passing'!$C:$C,$B97)</f>
        <v>0</v>
      </c>
      <c r="BH98" s="27">
        <f>SUMIFS('ACC passing'!O:O,'ACC passing'!$A:$A,$A97,'ACC passing'!$C:$C,$B97)</f>
        <v>0</v>
      </c>
      <c r="BI98" s="27">
        <f>AVERAGEIFS('ACC passing'!P:P,'ACC passing'!$A:$A,$A97,'ACC passing'!$C:$C,$B97)</f>
        <v>127.3</v>
      </c>
      <c r="BJ98" s="26">
        <f>SUMIFS('ACC punt-return'!D:D,'ACC punt-return'!$A:$A,$A97,'ACC punt-return'!$C:$C,$B97)</f>
        <v>23</v>
      </c>
      <c r="BK98" s="26">
        <f>SUMIFS('ACC punt-return'!E:E,'ACC punt-return'!$A:$A,$A97,'ACC punt-return'!$C:$C,$B97)</f>
        <v>89</v>
      </c>
      <c r="BL98" s="26">
        <f>AVERAGEIFS('ACC punt-return'!F:F,'ACC punt-return'!$A:$A,$A97,'ACC punt-return'!$C:$C,$B97)</f>
        <v>3.87</v>
      </c>
      <c r="BM98" s="26">
        <f>SUMIFS('ACC punt-return'!G:G,'ACC punt-return'!$A:$A,$A97,'ACC punt-return'!$C:$C,$B97)</f>
        <v>0</v>
      </c>
      <c r="BN98" s="26">
        <f>MAXIFS('ACC punt-return'!H:H,'ACC punt-return'!$A:$A,$A97,'ACC punt-return'!$C:$C,$B97)</f>
        <v>0</v>
      </c>
      <c r="BO98" s="26">
        <f>SUMIFS('ACC punt-return'!I:I,'ACC punt-return'!$A:$A,$A97,'ACC punt-return'!$C:$C,$B97)</f>
        <v>0</v>
      </c>
      <c r="BP98" s="26">
        <f>SUMIFS('ACC rushing'!D:D,'ACC rushing'!$A:$A,$A97,'ACC rushing'!$C:$C,$B97)</f>
        <v>413</v>
      </c>
      <c r="BQ98" s="26">
        <f>SUMIFS('ACC rushing'!E:E,'ACC rushing'!$A:$A,$A97,'ACC rushing'!$C:$C,$B97)</f>
        <v>1826</v>
      </c>
      <c r="BR98" s="26">
        <f>SUMIFS('ACC rushing'!F:F,'ACC rushing'!$A:$A,$A97,'ACC rushing'!$C:$C,$B97)</f>
        <v>287</v>
      </c>
      <c r="BS98" s="26">
        <f>SUMIFS('ACC rushing'!G:G,'ACC rushing'!$A:$A,$A97,'ACC rushing'!$C:$C,$B97)</f>
        <v>1539</v>
      </c>
      <c r="BT98" s="26">
        <f>AVERAGEIFS('ACC rushing'!H:H,'ACC rushing'!$A:$A,$A97,'ACC rushing'!$C:$C,$B97)</f>
        <v>6.9925</v>
      </c>
      <c r="BU98" s="26">
        <f>MAXIFS('ACC rushing'!I:I,'ACC rushing'!$A:$A,$A97,'ACC rushing'!$C:$C,$B97)</f>
        <v>0</v>
      </c>
      <c r="BV98" s="26">
        <f>SUMIFS('ACC rushing'!J:J,'ACC rushing'!$A:$A,$A97,'ACC rushing'!$C:$C,$B97)</f>
        <v>10</v>
      </c>
      <c r="BW98" s="26">
        <f>SUMIFS('ACC scoring'!D:D,'ACC scoring'!$A:$A,$A97,'ACC scoring'!$C:$C,$B97)</f>
        <v>197</v>
      </c>
      <c r="BX98" s="26">
        <f>SUMIFS('ACC scoring'!E:E,'ACC scoring'!$A:$A,$A97,'ACC scoring'!$C:$C,$B97)</f>
        <v>22</v>
      </c>
      <c r="BY98" s="26">
        <f>SUMIFS('ACC scoring'!F:F,'ACC scoring'!$A:$A,$A97,'ACC scoring'!$C:$C,$B97)</f>
        <v>5</v>
      </c>
      <c r="BZ98" s="26">
        <f>SUMIFS('ACC scoring'!G:G,'ACC scoring'!$A:$A,$A97,'ACC scoring'!$C:$C,$B97)</f>
        <v>17</v>
      </c>
      <c r="CA98" s="26">
        <f>SUMIFS('ACC scoring'!H:H,'ACC scoring'!$A:$A,$A97,'ACC scoring'!$C:$C,$B97)</f>
        <v>0</v>
      </c>
      <c r="CB98" s="26">
        <f>SUMIFS('ACC scoring'!I:I,'ACC scoring'!$A:$A,$A97,'ACC scoring'!$C:$C,$B97)</f>
        <v>0</v>
      </c>
      <c r="CC98" s="26">
        <f>SUMIFS('ACC scoring'!J:J,'ACC scoring'!$A:$A,$A97,'ACC scoring'!$C:$C,$B97)</f>
        <v>0</v>
      </c>
      <c r="CD98" s="26">
        <f>SUMIFS('ACC scoring'!K:K,'ACC scoring'!$A:$A,$A97,'ACC scoring'!$C:$C,$B97)</f>
        <v>0</v>
      </c>
      <c r="CE98" s="26">
        <f>SUMIFS('ACC scoring'!L:L,'ACC scoring'!$A:$A,$A97,'ACC scoring'!$C:$C,$B97)</f>
        <v>0</v>
      </c>
      <c r="CF98" s="26">
        <f>SUMIFS('ACC scoring'!M:M,'ACC scoring'!$A:$A,$A97,'ACC scoring'!$C:$C,$B97)</f>
        <v>0</v>
      </c>
      <c r="CG98" s="26">
        <f>SUMIFS('ACC scoring'!N:N,'ACC scoring'!$A:$A,$A97,'ACC scoring'!$C:$C,$B97)</f>
        <v>0</v>
      </c>
      <c r="CH98" s="26">
        <f>SUMIFS('ACC scoring'!O:O,'ACC scoring'!$A:$A,$A97,'ACC scoring'!$C:$C,$B97)</f>
        <v>32</v>
      </c>
      <c r="CI98" s="26">
        <f>SUMIFS('ACC scoring'!P:P,'ACC scoring'!$A:$A,$A97,'ACC scoring'!$C:$C,$B97)</f>
        <v>32</v>
      </c>
      <c r="CJ98" s="26">
        <f>SUMIFS('ACC scoring'!Q:Q,'ACC scoring'!$A:$A,$A97,'ACC scoring'!$C:$C,$B97)</f>
        <v>11</v>
      </c>
      <c r="CK98" s="26">
        <f>SUMIFS('ACC scoring'!R:R,'ACC scoring'!$A:$A,$A97,'ACC scoring'!$C:$C,$B97)</f>
        <v>17</v>
      </c>
      <c r="CL98" s="26">
        <f>SUMIFS('ACC scoring'!S:S,'ACC scoring'!$A:$A,$A97,'ACC scoring'!$C:$C,$B97)</f>
        <v>0</v>
      </c>
      <c r="CM98" s="26">
        <f>SUMIFS('ACC scoring'!T:T,'ACC scoring'!$A:$A,$A97,'ACC scoring'!$C:$C,$B97)</f>
        <v>0</v>
      </c>
      <c r="CN98" s="26">
        <f>SUMIFS('ACC punting'!D:D,'ACC punting'!$A:$A,$A97,'ACC punting'!$C:$C,$B97)</f>
        <v>66</v>
      </c>
      <c r="CO98" s="26">
        <f>SUMIFS('ACC punting'!E:E,'ACC punting'!$A:$A,$A97,'ACC punting'!$C:$C,$B97)</f>
        <v>2677</v>
      </c>
      <c r="CP98" s="26">
        <f>AVERAGEIFS('ACC punting'!F:F,'ACC punting'!$A:$A,$A97,'ACC punting'!$C:$C,$B97)</f>
        <v>40.6</v>
      </c>
      <c r="CQ98" s="26">
        <f>MAXIFS('ACC punting'!G:G,'ACC punting'!$A:$A,$A97,'ACC punting'!$C:$C,$B97)</f>
        <v>0</v>
      </c>
      <c r="CR98" s="26">
        <f>SUMIFS('ACC punting'!H:H,'ACC punting'!$A:$A,$A97,'ACC punting'!$C:$C,$B97)</f>
        <v>0</v>
      </c>
      <c r="CS98" s="26">
        <f>SUMIFS('ACC punting'!I:I,'ACC punting'!$A:$A,$A97,'ACC punting'!$C:$C,$B97)</f>
        <v>0</v>
      </c>
      <c r="CT98" s="26">
        <f>SUMIFS('ACC punting'!J:J,'ACC punting'!$A:$A,$A97,'ACC punting'!$C:$C,$B97)</f>
        <v>0</v>
      </c>
      <c r="CU98" s="26" t="str">
        <f>AVERAGEIFS('ACC punting'!K:K,'ACC punting'!$A:$A,$A97,'ACC punting'!$C:$C,$B97)</f>
        <v>#DIV/0!</v>
      </c>
      <c r="CV98" s="26">
        <f>SUMIFS('ACC punting'!L:L,'ACC punting'!$A:$A,$A97,'ACC punting'!$C:$C,$B97)</f>
        <v>0</v>
      </c>
      <c r="CW98" s="26">
        <f>SUMIFS('ACC punting'!M:M,'ACC punting'!$A:$A,$A97,'ACC punting'!$C:$C,$B97)</f>
        <v>0</v>
      </c>
    </row>
    <row r="99">
      <c r="A99" s="16">
        <v>2011.0</v>
      </c>
      <c r="B99" s="13" t="s">
        <v>109</v>
      </c>
      <c r="C99" s="26">
        <f>SUMIFS('ACC receiving'!D:D,'ACC receiving'!$A:$A,$A99,'ACC receiving'!$C:$C,$B99)</f>
        <v>226</v>
      </c>
      <c r="D99" s="26">
        <f>SUMIFS('ACC receiving'!E:E,'ACC receiving'!$A:$A,$A99,'ACC receiving'!$C:$C,$B99)</f>
        <v>3050</v>
      </c>
      <c r="E99" s="26">
        <f>AVERAGEIFS('ACC receiving'!F:F,'ACC receiving'!$A:$A,$A99,'ACC receiving'!$C:$C,$B99)</f>
        <v>14.73714286</v>
      </c>
      <c r="F99" s="26">
        <f>SUMIFS('ACC receiving'!G:G,'ACC receiving'!$A:$A,$A99,'ACC receiving'!$C:$C,$B99)</f>
        <v>0</v>
      </c>
      <c r="G99" s="26">
        <f>SUMIFS('ACC receiving'!H:H,'ACC receiving'!$A:$A,$A99,'ACC receiving'!$C:$C,$B99)</f>
        <v>25</v>
      </c>
      <c r="H99" s="26">
        <f>SUMIFS('ACC defense'!D:D,'ACC defense'!$A:$A,$A99,'ACC defense'!$C:$C,$B99)</f>
        <v>14</v>
      </c>
      <c r="I99" s="26">
        <f>SUMIFS('ACC defense'!E:E,'ACC defense'!$A:$A,$A99,'ACC defense'!$C:$C,$B99)</f>
        <v>55</v>
      </c>
      <c r="J99" s="26">
        <f>AVERAGEIFS('ACC defense'!F:F,'ACC defense'!$A:$A,$A99,'ACC defense'!$C:$C,$B99)</f>
        <v>2.70875</v>
      </c>
      <c r="K99" s="26">
        <f>MAXIFS('ACC defense'!G:G,'ACC defense'!$A:$A,$A99,'ACC defense'!$C:$C,$B99)</f>
        <v>0</v>
      </c>
      <c r="L99" s="26">
        <f>SUMIFS('ACC defense'!H:H,'ACC defense'!$A:$A,$A99,'ACC defense'!$C:$C,$B99)</f>
        <v>0</v>
      </c>
      <c r="M99" s="26">
        <f>SUMIFS('ACC defense'!I:I,'ACC defense'!$A:$A,$A99,'ACC defense'!$C:$C,$B99)</f>
        <v>267</v>
      </c>
      <c r="N99" s="26">
        <f>SUMIFS('ACC defense'!J:J,'ACC defense'!$A:$A,$A99,'ACC defense'!$C:$C,$B99)</f>
        <v>189</v>
      </c>
      <c r="O99" s="26">
        <f>SUMIFS('ACC defense'!K:K,'ACC defense'!$A:$A,$A99,'ACC defense'!$C:$C,$B99)</f>
        <v>456</v>
      </c>
      <c r="P99" s="26">
        <f>SUMIFS('ACC defense'!L:L,'ACC defense'!$A:$A,$A99,'ACC defense'!$C:$C,$B99)</f>
        <v>9</v>
      </c>
      <c r="Q99" s="26">
        <f>SUMIFS('ACC defense'!M:M,'ACC defense'!$A:$A,$A99,'ACC defense'!$C:$C,$B99)</f>
        <v>67</v>
      </c>
      <c r="R99" s="27">
        <f>SUMIFS('ACC kicking'!D:D,'ACC kicking'!$A:$A,$A99,'ACC kicking'!$C:$C,$B99)</f>
        <v>49</v>
      </c>
      <c r="S99" s="27">
        <f>SUMIFS('ACC kicking'!E:E,'ACC kicking'!$A:$A,$A99,'ACC kicking'!$C:$C,$B99)</f>
        <v>49</v>
      </c>
      <c r="T99" s="27">
        <f>SUMIFS('ACC kicking'!F:F,'ACC kicking'!$A:$A,$A99,'ACC kicking'!$C:$C,$B99)</f>
        <v>7</v>
      </c>
      <c r="U99" s="27">
        <f>SUMIFS('ACC kicking'!G:G,'ACC kicking'!$A:$A,$A99,'ACC kicking'!$C:$C,$B99)</f>
        <v>11</v>
      </c>
      <c r="V99" s="27">
        <f>SUMIFS('ACC kicking'!H:H,'ACC kicking'!$A:$A,$A99,'ACC kicking'!$C:$C,$B99)</f>
        <v>0</v>
      </c>
      <c r="W99" s="27">
        <f>SUMIFS('ACC kicking'!I:I,'ACC kicking'!$A:$A,$A99,'ACC kicking'!$C:$C,$B99)</f>
        <v>0</v>
      </c>
      <c r="X99" s="27">
        <f>SUMIFS('ACC kicking'!J:J,'ACC kicking'!$A:$A,$A99,'ACC kicking'!$C:$C,$B99)</f>
        <v>0</v>
      </c>
      <c r="Y99" s="27">
        <f>SUMIFS('ACC kicking'!K:K,'ACC kicking'!$A:$A,$A99,'ACC kicking'!$C:$C,$B99)</f>
        <v>0</v>
      </c>
      <c r="Z99" s="27">
        <f>SUMIFS('ACC kicking'!L:L,'ACC kicking'!$A:$A,$A99,'ACC kicking'!$C:$C,$B99)</f>
        <v>0</v>
      </c>
      <c r="AA99" s="27">
        <f>SUMIFS('ACC kicking'!M:M,'ACC kicking'!$A:$A,$A99,'ACC kicking'!$C:$C,$B99)</f>
        <v>0</v>
      </c>
      <c r="AB99" s="27">
        <f>SUMIFS('ACC kicking'!N:N,'ACC kicking'!$A:$A,$A99,'ACC kicking'!$C:$C,$B99)</f>
        <v>0</v>
      </c>
      <c r="AC99" s="27">
        <f>SUMIFS('ACC kicking'!O:O,'ACC kicking'!$A:$A,$A99,'ACC kicking'!$C:$C,$B99)</f>
        <v>0</v>
      </c>
      <c r="AD99" s="27">
        <f>SUMIFS('ACC kicking'!P:P,'ACC kicking'!$A:$A,$A99,'ACC kicking'!$C:$C,$B99)</f>
        <v>0</v>
      </c>
      <c r="AE99" s="27">
        <f>SUMIFS('ACC kicking'!Q:Q,'ACC kicking'!$A:$A,$A99,'ACC kicking'!$C:$C,$B99)</f>
        <v>0</v>
      </c>
      <c r="AF99" s="27">
        <f>MAXIFS('ACC kicking'!R:R,'ACC kicking'!$A:$A,$A99,'ACC kicking'!$C:$C,$B99)</f>
        <v>0</v>
      </c>
      <c r="AG99" s="27">
        <f>SUMIFS('ACC kicking'!S:S,'ACC kicking'!$A:$A,$A99,'ACC kicking'!$C:$C,$B99)</f>
        <v>70</v>
      </c>
      <c r="AH99" s="27">
        <f>SUMIFS('ACC kickoff-return'!D:D,'ACC kickoff-return'!$A:$A,$A98,'ACC kickoff-return'!$C:$C,$B98)</f>
        <v>44</v>
      </c>
      <c r="AI99" s="27">
        <f>SUMIFS('ACC kickoff-return'!E:E,'ACC kickoff-return'!$A:$A,$A98,'ACC kickoff-return'!$C:$C,$B98)</f>
        <v>1050</v>
      </c>
      <c r="AJ99" s="27">
        <f>AVERAGEIFS('ACC kickoff-return'!F:F,'ACC kickoff-return'!$A:$A,$A98,'ACC kickoff-return'!$C:$C,$B98)</f>
        <v>20.85</v>
      </c>
      <c r="AK99" s="27">
        <f>SUMIFS('ACC kickoff-return'!G:G,'ACC kickoff-return'!$A:$A,$A98,'ACC kickoff-return'!$C:$C,$B98)</f>
        <v>0</v>
      </c>
      <c r="AL99" s="27">
        <f>MAXIFS('ACC kickoff-return'!H:H,'ACC kickoff-return'!$A:$A,$A98,'ACC kickoff-return'!$C:$C,$B98)</f>
        <v>0</v>
      </c>
      <c r="AM99" s="27">
        <f>SUMIFS('ACC kickoff-return'!I:I,'ACC kickoff-return'!$A:$A,$A98,'ACC kickoff-return'!$C:$C,$B98)</f>
        <v>2</v>
      </c>
      <c r="AN99" s="26">
        <f>SUMIFS('ACC kickoff'!D:D,'ACC kickoff'!$A:$A,$A98,'ACC kickoff'!$C:$C,$B98)</f>
        <v>0</v>
      </c>
      <c r="AO99" s="26">
        <f>SUMIFS('ACC kickoff'!E:E,'ACC kickoff'!$A:$A,$A98,'ACC kickoff'!$C:$C,$B98)</f>
        <v>0</v>
      </c>
      <c r="AP99" s="26" t="str">
        <f>AVERAGEIFS('ACC kickoff'!F:F,'ACC kickoff'!$A:$A,$A98,'ACC kickoff'!$C:$C,$B98)</f>
        <v>#DIV/0!</v>
      </c>
      <c r="AQ99" s="26">
        <f>MAXIFS('ACC kickoff'!G:G,'ACC kickoff'!$A:$A,$A98,'ACC kickoff'!$C:$C,$B98)</f>
        <v>0</v>
      </c>
      <c r="AR99" s="26">
        <f>SUMIFS('ACC kickoff'!H:H,'ACC kickoff'!$A:$A,$A98,'ACC kickoff'!$C:$C,$B98)</f>
        <v>0</v>
      </c>
      <c r="AS99" s="26">
        <f>SUMIFS('ACC kickoff'!I:I,'ACC kickoff'!$A:$A,$A98,'ACC kickoff'!$C:$C,$B98)</f>
        <v>0</v>
      </c>
      <c r="AT99" s="26">
        <f>SUMIFS('ACC kickoff'!J:J,'ACC kickoff'!$A:$A,$A98,'ACC kickoff'!$C:$C,$B98)</f>
        <v>0</v>
      </c>
      <c r="AU99" s="26">
        <f>SUMIFS('ACC kickoff'!K:K,'ACC kickoff'!$A:$A,$A98,'ACC kickoff'!$C:$C,$B98)</f>
        <v>0</v>
      </c>
      <c r="AV99" s="26">
        <f>SUMIFS('ACC kickoff'!L:L,'ACC kickoff'!$A:$A,$A98,'ACC kickoff'!$C:$C,$B98)</f>
        <v>0</v>
      </c>
      <c r="AW99" s="27">
        <f>SUMIFS('ACC passing'!D:D,'ACC passing'!$A:$A,$A98,'ACC passing'!$C:$C,$B98)</f>
        <v>192</v>
      </c>
      <c r="AX99" s="27">
        <f>SUMIFS('ACC passing'!E:E,'ACC passing'!$A:$A,$A98,'ACC passing'!$C:$C,$B98)</f>
        <v>102</v>
      </c>
      <c r="AY99" s="27">
        <f>AVERAGEIFS('ACC passing'!F:F,'ACC passing'!$A:$A,$A98,'ACC passing'!$C:$C,$B98)</f>
        <v>26.15</v>
      </c>
      <c r="AZ99" s="27">
        <f>SUMIFS('ACC passing'!G:G,'ACC passing'!$A:$A,$A98,'ACC passing'!$C:$C,$B98)</f>
        <v>1818</v>
      </c>
      <c r="BA99" s="27">
        <f>AVERAGEIFS('ACC passing'!H:H,'ACC passing'!$A:$A,$A98,'ACC passing'!$C:$C,$B98)</f>
        <v>4.95</v>
      </c>
      <c r="BB99" s="27">
        <f>SUMIFS('ACC passing'!I:I,'ACC passing'!$A:$A,$A98,'ACC passing'!$C:$C,$B98)</f>
        <v>12</v>
      </c>
      <c r="BC99" s="27">
        <f>AVERAGEIFS('ACC passing'!J:J,'ACC passing'!$A:$A,$A98,'ACC passing'!$C:$C,$B98)</f>
        <v>3.275</v>
      </c>
      <c r="BD99" s="27">
        <f>SUMIFS('ACC passing'!K:K,'ACC passing'!$A:$A,$A98,'ACC passing'!$C:$C,$B98)</f>
        <v>8</v>
      </c>
      <c r="BE99" s="27">
        <f>AVERAGEIFS('ACC passing'!L:L,'ACC passing'!$A:$A,$A98,'ACC passing'!$C:$C,$B98)</f>
        <v>27.1</v>
      </c>
      <c r="BF99" s="27">
        <f>MAXIFS('ACC passing'!M:M,'ACC passing'!$A:$A,$A98,'ACC passing'!$C:$C,$B98)</f>
        <v>0</v>
      </c>
      <c r="BG99" s="27">
        <f>SUMIFS('ACC passing'!N:N,'ACC passing'!$A:$A,$A98,'ACC passing'!$C:$C,$B98)</f>
        <v>0</v>
      </c>
      <c r="BH99" s="27">
        <f>SUMIFS('ACC passing'!O:O,'ACC passing'!$A:$A,$A98,'ACC passing'!$C:$C,$B98)</f>
        <v>0</v>
      </c>
      <c r="BI99" s="27">
        <f>AVERAGEIFS('ACC passing'!P:P,'ACC passing'!$A:$A,$A98,'ACC passing'!$C:$C,$B98)</f>
        <v>24.475</v>
      </c>
      <c r="BJ99" s="26">
        <f>SUMIFS('ACC punt-return'!D:D,'ACC punt-return'!$A:$A,$A98,'ACC punt-return'!$C:$C,$B98)</f>
        <v>20</v>
      </c>
      <c r="BK99" s="26">
        <f>SUMIFS('ACC punt-return'!E:E,'ACC punt-return'!$A:$A,$A98,'ACC punt-return'!$C:$C,$B98)</f>
        <v>252</v>
      </c>
      <c r="BL99" s="26">
        <f>AVERAGEIFS('ACC punt-return'!F:F,'ACC punt-return'!$A:$A,$A98,'ACC punt-return'!$C:$C,$B98)</f>
        <v>5.696666667</v>
      </c>
      <c r="BM99" s="26">
        <f>SUMIFS('ACC punt-return'!G:G,'ACC punt-return'!$A:$A,$A98,'ACC punt-return'!$C:$C,$B98)</f>
        <v>0</v>
      </c>
      <c r="BN99" s="26">
        <f>MAXIFS('ACC punt-return'!H:H,'ACC punt-return'!$A:$A,$A98,'ACC punt-return'!$C:$C,$B98)</f>
        <v>0</v>
      </c>
      <c r="BO99" s="26">
        <f>SUMIFS('ACC punt-return'!I:I,'ACC punt-return'!$A:$A,$A98,'ACC punt-return'!$C:$C,$B98)</f>
        <v>0</v>
      </c>
      <c r="BP99" s="26">
        <f>SUMIFS('ACC rushing'!D:D,'ACC rushing'!$A:$A,$A98,'ACC rushing'!$C:$C,$B98)</f>
        <v>796</v>
      </c>
      <c r="BQ99" s="26">
        <f>SUMIFS('ACC rushing'!E:E,'ACC rushing'!$A:$A,$A98,'ACC rushing'!$C:$C,$B98)</f>
        <v>4640</v>
      </c>
      <c r="BR99" s="26">
        <f>SUMIFS('ACC rushing'!F:F,'ACC rushing'!$A:$A,$A98,'ACC rushing'!$C:$C,$B98)</f>
        <v>261</v>
      </c>
      <c r="BS99" s="26">
        <f>SUMIFS('ACC rushing'!G:G,'ACC rushing'!$A:$A,$A98,'ACC rushing'!$C:$C,$B98)</f>
        <v>4379</v>
      </c>
      <c r="BT99" s="26">
        <f>AVERAGEIFS('ACC rushing'!H:H,'ACC rushing'!$A:$A,$A98,'ACC rushing'!$C:$C,$B98)</f>
        <v>5.932142857</v>
      </c>
      <c r="BU99" s="26">
        <f>MAXIFS('ACC rushing'!I:I,'ACC rushing'!$A:$A,$A98,'ACC rushing'!$C:$C,$B98)</f>
        <v>0</v>
      </c>
      <c r="BV99" s="26">
        <f>SUMIFS('ACC rushing'!J:J,'ACC rushing'!$A:$A,$A98,'ACC rushing'!$C:$C,$B98)</f>
        <v>48</v>
      </c>
      <c r="BW99" s="26">
        <f>SUMIFS('ACC scoring'!D:D,'ACC scoring'!$A:$A,$A98,'ACC scoring'!$C:$C,$B98)</f>
        <v>402</v>
      </c>
      <c r="BX99" s="26">
        <f>SUMIFS('ACC scoring'!E:E,'ACC scoring'!$A:$A,$A98,'ACC scoring'!$C:$C,$B98)</f>
        <v>53</v>
      </c>
      <c r="BY99" s="26">
        <f>SUMIFS('ACC scoring'!F:F,'ACC scoring'!$A:$A,$A98,'ACC scoring'!$C:$C,$B98)</f>
        <v>45</v>
      </c>
      <c r="BZ99" s="26">
        <f>SUMIFS('ACC scoring'!G:G,'ACC scoring'!$A:$A,$A98,'ACC scoring'!$C:$C,$B98)</f>
        <v>8</v>
      </c>
      <c r="CA99" s="26">
        <f>SUMIFS('ACC scoring'!H:H,'ACC scoring'!$A:$A,$A98,'ACC scoring'!$C:$C,$B98)</f>
        <v>0</v>
      </c>
      <c r="CB99" s="26">
        <f>SUMIFS('ACC scoring'!I:I,'ACC scoring'!$A:$A,$A98,'ACC scoring'!$C:$C,$B98)</f>
        <v>0</v>
      </c>
      <c r="CC99" s="26">
        <f>SUMIFS('ACC scoring'!J:J,'ACC scoring'!$A:$A,$A98,'ACC scoring'!$C:$C,$B98)</f>
        <v>0</v>
      </c>
      <c r="CD99" s="26">
        <f>SUMIFS('ACC scoring'!K:K,'ACC scoring'!$A:$A,$A98,'ACC scoring'!$C:$C,$B98)</f>
        <v>0</v>
      </c>
      <c r="CE99" s="26">
        <f>SUMIFS('ACC scoring'!L:L,'ACC scoring'!$A:$A,$A98,'ACC scoring'!$C:$C,$B98)</f>
        <v>0</v>
      </c>
      <c r="CF99" s="26">
        <f>SUMIFS('ACC scoring'!M:M,'ACC scoring'!$A:$A,$A98,'ACC scoring'!$C:$C,$B98)</f>
        <v>0</v>
      </c>
      <c r="CG99" s="26">
        <f>SUMIFS('ACC scoring'!N:N,'ACC scoring'!$A:$A,$A98,'ACC scoring'!$C:$C,$B98)</f>
        <v>0</v>
      </c>
      <c r="CH99" s="26">
        <f>SUMIFS('ACC scoring'!O:O,'ACC scoring'!$A:$A,$A98,'ACC scoring'!$C:$C,$B98)</f>
        <v>55</v>
      </c>
      <c r="CI99" s="26">
        <f>SUMIFS('ACC scoring'!P:P,'ACC scoring'!$A:$A,$A98,'ACC scoring'!$C:$C,$B98)</f>
        <v>57</v>
      </c>
      <c r="CJ99" s="26">
        <f>SUMIFS('ACC scoring'!Q:Q,'ACC scoring'!$A:$A,$A98,'ACC scoring'!$C:$C,$B98)</f>
        <v>9</v>
      </c>
      <c r="CK99" s="26">
        <f>SUMIFS('ACC scoring'!R:R,'ACC scoring'!$A:$A,$A98,'ACC scoring'!$C:$C,$B98)</f>
        <v>14</v>
      </c>
      <c r="CL99" s="26">
        <f>SUMIFS('ACC scoring'!S:S,'ACC scoring'!$A:$A,$A98,'ACC scoring'!$C:$C,$B98)</f>
        <v>1</v>
      </c>
      <c r="CM99" s="26">
        <f>SUMIFS('ACC scoring'!T:T,'ACC scoring'!$A:$A,$A98,'ACC scoring'!$C:$C,$B98)</f>
        <v>0</v>
      </c>
      <c r="CN99" s="26">
        <f>SUMIFS('ACC punting'!D:D,'ACC punting'!$A:$A,$A98,'ACC punting'!$C:$C,$B98)</f>
        <v>0</v>
      </c>
      <c r="CO99" s="26">
        <f>SUMIFS('ACC punting'!E:E,'ACC punting'!$A:$A,$A98,'ACC punting'!$C:$C,$B98)</f>
        <v>0</v>
      </c>
      <c r="CP99" s="26" t="str">
        <f>AVERAGEIFS('ACC punting'!F:F,'ACC punting'!$A:$A,$A98,'ACC punting'!$C:$C,$B98)</f>
        <v>#DIV/0!</v>
      </c>
      <c r="CQ99" s="26">
        <f>MAXIFS('ACC punting'!G:G,'ACC punting'!$A:$A,$A98,'ACC punting'!$C:$C,$B98)</f>
        <v>0</v>
      </c>
      <c r="CR99" s="26">
        <f>SUMIFS('ACC punting'!H:H,'ACC punting'!$A:$A,$A98,'ACC punting'!$C:$C,$B98)</f>
        <v>0</v>
      </c>
      <c r="CS99" s="26">
        <f>SUMIFS('ACC punting'!I:I,'ACC punting'!$A:$A,$A98,'ACC punting'!$C:$C,$B98)</f>
        <v>0</v>
      </c>
      <c r="CT99" s="26">
        <f>SUMIFS('ACC punting'!J:J,'ACC punting'!$A:$A,$A98,'ACC punting'!$C:$C,$B98)</f>
        <v>0</v>
      </c>
      <c r="CU99" s="26" t="str">
        <f>AVERAGEIFS('ACC punting'!K:K,'ACC punting'!$A:$A,$A98,'ACC punting'!$C:$C,$B98)</f>
        <v>#DIV/0!</v>
      </c>
      <c r="CV99" s="26">
        <f>SUMIFS('ACC punting'!L:L,'ACC punting'!$A:$A,$A98,'ACC punting'!$C:$C,$B98)</f>
        <v>0</v>
      </c>
      <c r="CW99" s="26">
        <f>SUMIFS('ACC punting'!M:M,'ACC punting'!$A:$A,$A98,'ACC punting'!$C:$C,$B98)</f>
        <v>0</v>
      </c>
    </row>
    <row r="100">
      <c r="A100" s="16">
        <v>2011.0</v>
      </c>
      <c r="B100" s="13" t="s">
        <v>103</v>
      </c>
      <c r="C100" s="26">
        <f>SUMIFS('ACC receiving'!D:D,'ACC receiving'!$A:$A,$A100,'ACC receiving'!$C:$C,$B100)</f>
        <v>252</v>
      </c>
      <c r="D100" s="26">
        <f>SUMIFS('ACC receiving'!E:E,'ACC receiving'!$A:$A,$A100,'ACC receiving'!$C:$C,$B100)</f>
        <v>3126</v>
      </c>
      <c r="E100" s="26">
        <f>AVERAGEIFS('ACC receiving'!F:F,'ACC receiving'!$A:$A,$A100,'ACC receiving'!$C:$C,$B100)</f>
        <v>10.45857143</v>
      </c>
      <c r="F100" s="26">
        <f>SUMIFS('ACC receiving'!G:G,'ACC receiving'!$A:$A,$A100,'ACC receiving'!$C:$C,$B100)</f>
        <v>0</v>
      </c>
      <c r="G100" s="26">
        <f>SUMIFS('ACC receiving'!H:H,'ACC receiving'!$A:$A,$A100,'ACC receiving'!$C:$C,$B100)</f>
        <v>22</v>
      </c>
      <c r="H100" s="26">
        <f>SUMIFS('ACC defense'!D:D,'ACC defense'!$A:$A,$A100,'ACC defense'!$C:$C,$B100)</f>
        <v>13</v>
      </c>
      <c r="I100" s="26">
        <f>SUMIFS('ACC defense'!E:E,'ACC defense'!$A:$A,$A100,'ACC defense'!$C:$C,$B100)</f>
        <v>241</v>
      </c>
      <c r="J100" s="26">
        <f>AVERAGEIFS('ACC defense'!F:F,'ACC defense'!$A:$A,$A100,'ACC defense'!$C:$C,$B100)</f>
        <v>18.45285714</v>
      </c>
      <c r="K100" s="26">
        <f>MAXIFS('ACC defense'!G:G,'ACC defense'!$A:$A,$A100,'ACC defense'!$C:$C,$B100)</f>
        <v>0</v>
      </c>
      <c r="L100" s="26">
        <f>SUMIFS('ACC defense'!H:H,'ACC defense'!$A:$A,$A100,'ACC defense'!$C:$C,$B100)</f>
        <v>0</v>
      </c>
      <c r="M100" s="26">
        <f>SUMIFS('ACC defense'!I:I,'ACC defense'!$A:$A,$A100,'ACC defense'!$C:$C,$B100)</f>
        <v>205</v>
      </c>
      <c r="N100" s="26">
        <f>SUMIFS('ACC defense'!J:J,'ACC defense'!$A:$A,$A100,'ACC defense'!$C:$C,$B100)</f>
        <v>109</v>
      </c>
      <c r="O100" s="26">
        <f>SUMIFS('ACC defense'!K:K,'ACC defense'!$A:$A,$A100,'ACC defense'!$C:$C,$B100)</f>
        <v>314</v>
      </c>
      <c r="P100" s="26">
        <f>SUMIFS('ACC defense'!L:L,'ACC defense'!$A:$A,$A100,'ACC defense'!$C:$C,$B100)</f>
        <v>1.5</v>
      </c>
      <c r="Q100" s="26">
        <f>SUMIFS('ACC defense'!M:M,'ACC defense'!$A:$A,$A100,'ACC defense'!$C:$C,$B100)</f>
        <v>10</v>
      </c>
      <c r="R100" s="27">
        <f>SUMIFS('ACC kicking'!D:D,'ACC kicking'!$A:$A,$A100,'ACC kicking'!$C:$C,$B100)</f>
        <v>39</v>
      </c>
      <c r="S100" s="27">
        <f>SUMIFS('ACC kicking'!E:E,'ACC kicking'!$A:$A,$A100,'ACC kicking'!$C:$C,$B100)</f>
        <v>41</v>
      </c>
      <c r="T100" s="27">
        <f>SUMIFS('ACC kicking'!F:F,'ACC kicking'!$A:$A,$A100,'ACC kicking'!$C:$C,$B100)</f>
        <v>17</v>
      </c>
      <c r="U100" s="27">
        <f>SUMIFS('ACC kicking'!G:G,'ACC kicking'!$A:$A,$A100,'ACC kicking'!$C:$C,$B100)</f>
        <v>22</v>
      </c>
      <c r="V100" s="27">
        <f>SUMIFS('ACC kicking'!H:H,'ACC kicking'!$A:$A,$A100,'ACC kicking'!$C:$C,$B100)</f>
        <v>0</v>
      </c>
      <c r="W100" s="27">
        <f>SUMIFS('ACC kicking'!I:I,'ACC kicking'!$A:$A,$A100,'ACC kicking'!$C:$C,$B100)</f>
        <v>0</v>
      </c>
      <c r="X100" s="27">
        <f>SUMIFS('ACC kicking'!J:J,'ACC kicking'!$A:$A,$A100,'ACC kicking'!$C:$C,$B100)</f>
        <v>0</v>
      </c>
      <c r="Y100" s="27">
        <f>SUMIFS('ACC kicking'!K:K,'ACC kicking'!$A:$A,$A100,'ACC kicking'!$C:$C,$B100)</f>
        <v>0</v>
      </c>
      <c r="Z100" s="27">
        <f>SUMIFS('ACC kicking'!L:L,'ACC kicking'!$A:$A,$A100,'ACC kicking'!$C:$C,$B100)</f>
        <v>0</v>
      </c>
      <c r="AA100" s="27">
        <f>SUMIFS('ACC kicking'!M:M,'ACC kicking'!$A:$A,$A100,'ACC kicking'!$C:$C,$B100)</f>
        <v>0</v>
      </c>
      <c r="AB100" s="27">
        <f>SUMIFS('ACC kicking'!N:N,'ACC kicking'!$A:$A,$A100,'ACC kicking'!$C:$C,$B100)</f>
        <v>0</v>
      </c>
      <c r="AC100" s="27">
        <f>SUMIFS('ACC kicking'!O:O,'ACC kicking'!$A:$A,$A100,'ACC kicking'!$C:$C,$B100)</f>
        <v>0</v>
      </c>
      <c r="AD100" s="27">
        <f>SUMIFS('ACC kicking'!P:P,'ACC kicking'!$A:$A,$A100,'ACC kicking'!$C:$C,$B100)</f>
        <v>0</v>
      </c>
      <c r="AE100" s="27">
        <f>SUMIFS('ACC kicking'!Q:Q,'ACC kicking'!$A:$A,$A100,'ACC kicking'!$C:$C,$B100)</f>
        <v>0</v>
      </c>
      <c r="AF100" s="27">
        <f>MAXIFS('ACC kicking'!R:R,'ACC kicking'!$A:$A,$A100,'ACC kicking'!$C:$C,$B100)</f>
        <v>0</v>
      </c>
      <c r="AG100" s="27">
        <f>SUMIFS('ACC kicking'!S:S,'ACC kicking'!$A:$A,$A100,'ACC kicking'!$C:$C,$B100)</f>
        <v>90</v>
      </c>
      <c r="AH100" s="27">
        <f>SUMIFS('ACC kickoff-return'!D:D,'ACC kickoff-return'!$A:$A,$A99,'ACC kickoff-return'!$C:$C,$B99)</f>
        <v>59</v>
      </c>
      <c r="AI100" s="27">
        <f>SUMIFS('ACC kickoff-return'!E:E,'ACC kickoff-return'!$A:$A,$A99,'ACC kickoff-return'!$C:$C,$B99)</f>
        <v>1365</v>
      </c>
      <c r="AJ100" s="27">
        <f>AVERAGEIFS('ACC kickoff-return'!F:F,'ACC kickoff-return'!$A:$A,$A99,'ACC kickoff-return'!$C:$C,$B99)</f>
        <v>15.43714286</v>
      </c>
      <c r="AK100" s="27">
        <f>SUMIFS('ACC kickoff-return'!G:G,'ACC kickoff-return'!$A:$A,$A99,'ACC kickoff-return'!$C:$C,$B99)</f>
        <v>0</v>
      </c>
      <c r="AL100" s="27">
        <f>MAXIFS('ACC kickoff-return'!H:H,'ACC kickoff-return'!$A:$A,$A99,'ACC kickoff-return'!$C:$C,$B99)</f>
        <v>0</v>
      </c>
      <c r="AM100" s="27">
        <f>SUMIFS('ACC kickoff-return'!I:I,'ACC kickoff-return'!$A:$A,$A99,'ACC kickoff-return'!$C:$C,$B99)</f>
        <v>1</v>
      </c>
      <c r="AN100" s="26">
        <f>SUMIFS('ACC kickoff'!D:D,'ACC kickoff'!$A:$A,$A99,'ACC kickoff'!$C:$C,$B99)</f>
        <v>0</v>
      </c>
      <c r="AO100" s="26">
        <f>SUMIFS('ACC kickoff'!E:E,'ACC kickoff'!$A:$A,$A99,'ACC kickoff'!$C:$C,$B99)</f>
        <v>0</v>
      </c>
      <c r="AP100" s="26" t="str">
        <f>AVERAGEIFS('ACC kickoff'!F:F,'ACC kickoff'!$A:$A,$A99,'ACC kickoff'!$C:$C,$B99)</f>
        <v>#DIV/0!</v>
      </c>
      <c r="AQ100" s="26">
        <f>MAXIFS('ACC kickoff'!G:G,'ACC kickoff'!$A:$A,$A99,'ACC kickoff'!$C:$C,$B99)</f>
        <v>0</v>
      </c>
      <c r="AR100" s="26">
        <f>SUMIFS('ACC kickoff'!H:H,'ACC kickoff'!$A:$A,$A99,'ACC kickoff'!$C:$C,$B99)</f>
        <v>0</v>
      </c>
      <c r="AS100" s="26">
        <f>SUMIFS('ACC kickoff'!I:I,'ACC kickoff'!$A:$A,$A99,'ACC kickoff'!$C:$C,$B99)</f>
        <v>0</v>
      </c>
      <c r="AT100" s="26">
        <f>SUMIFS('ACC kickoff'!J:J,'ACC kickoff'!$A:$A,$A99,'ACC kickoff'!$C:$C,$B99)</f>
        <v>0</v>
      </c>
      <c r="AU100" s="26">
        <f>SUMIFS('ACC kickoff'!K:K,'ACC kickoff'!$A:$A,$A99,'ACC kickoff'!$C:$C,$B99)</f>
        <v>0</v>
      </c>
      <c r="AV100" s="26">
        <f>SUMIFS('ACC kickoff'!L:L,'ACC kickoff'!$A:$A,$A99,'ACC kickoff'!$C:$C,$B99)</f>
        <v>0</v>
      </c>
      <c r="AW100" s="27">
        <f>SUMIFS('ACC passing'!D:D,'ACC passing'!$A:$A,$A99,'ACC passing'!$C:$C,$B99)</f>
        <v>370</v>
      </c>
      <c r="AX100" s="27">
        <f>SUMIFS('ACC passing'!E:E,'ACC passing'!$A:$A,$A99,'ACC passing'!$C:$C,$B99)</f>
        <v>249</v>
      </c>
      <c r="AY100" s="27">
        <f>AVERAGEIFS('ACC passing'!F:F,'ACC passing'!$A:$A,$A99,'ACC passing'!$C:$C,$B99)</f>
        <v>56.125</v>
      </c>
      <c r="AZ100" s="27">
        <f>SUMIFS('ACC passing'!G:G,'ACC passing'!$A:$A,$A99,'ACC passing'!$C:$C,$B99)</f>
        <v>3307</v>
      </c>
      <c r="BA100" s="27">
        <f>AVERAGEIFS('ACC passing'!H:H,'ACC passing'!$A:$A,$A99,'ACC passing'!$C:$C,$B99)</f>
        <v>14.1</v>
      </c>
      <c r="BB100" s="27">
        <f>SUMIFS('ACC passing'!I:I,'ACC passing'!$A:$A,$A99,'ACC passing'!$C:$C,$B99)</f>
        <v>26</v>
      </c>
      <c r="BC100" s="27">
        <f>AVERAGEIFS('ACC passing'!J:J,'ACC passing'!$A:$A,$A99,'ACC passing'!$C:$C,$B99)</f>
        <v>1.85</v>
      </c>
      <c r="BD100" s="27">
        <f>SUMIFS('ACC passing'!K:K,'ACC passing'!$A:$A,$A99,'ACC passing'!$C:$C,$B99)</f>
        <v>14</v>
      </c>
      <c r="BE100" s="27">
        <f>AVERAGEIFS('ACC passing'!L:L,'ACC passing'!$A:$A,$A99,'ACC passing'!$C:$C,$B99)</f>
        <v>2.475</v>
      </c>
      <c r="BF100" s="27">
        <f>MAXIFS('ACC passing'!M:M,'ACC passing'!$A:$A,$A99,'ACC passing'!$C:$C,$B99)</f>
        <v>0</v>
      </c>
      <c r="BG100" s="27">
        <f>SUMIFS('ACC passing'!N:N,'ACC passing'!$A:$A,$A99,'ACC passing'!$C:$C,$B99)</f>
        <v>0</v>
      </c>
      <c r="BH100" s="27">
        <f>SUMIFS('ACC passing'!O:O,'ACC passing'!$A:$A,$A99,'ACC passing'!$C:$C,$B99)</f>
        <v>0</v>
      </c>
      <c r="BI100" s="27">
        <f>AVERAGEIFS('ACC passing'!P:P,'ACC passing'!$A:$A,$A99,'ACC passing'!$C:$C,$B99)</f>
        <v>175.675</v>
      </c>
      <c r="BJ100" s="26">
        <f>SUMIFS('ACC punt-return'!D:D,'ACC punt-return'!$A:$A,$A99,'ACC punt-return'!$C:$C,$B99)</f>
        <v>16</v>
      </c>
      <c r="BK100" s="26">
        <f>SUMIFS('ACC punt-return'!E:E,'ACC punt-return'!$A:$A,$A99,'ACC punt-return'!$C:$C,$B99)</f>
        <v>78</v>
      </c>
      <c r="BL100" s="26">
        <f>AVERAGEIFS('ACC punt-return'!F:F,'ACC punt-return'!$A:$A,$A99,'ACC punt-return'!$C:$C,$B99)</f>
        <v>5.4</v>
      </c>
      <c r="BM100" s="26">
        <f>SUMIFS('ACC punt-return'!G:G,'ACC punt-return'!$A:$A,$A99,'ACC punt-return'!$C:$C,$B99)</f>
        <v>0</v>
      </c>
      <c r="BN100" s="26">
        <f>MAXIFS('ACC punt-return'!H:H,'ACC punt-return'!$A:$A,$A99,'ACC punt-return'!$C:$C,$B99)</f>
        <v>0</v>
      </c>
      <c r="BO100" s="26">
        <f>SUMIFS('ACC punt-return'!I:I,'ACC punt-return'!$A:$A,$A99,'ACC punt-return'!$C:$C,$B99)</f>
        <v>0</v>
      </c>
      <c r="BP100" s="26">
        <f>SUMIFS('ACC rushing'!D:D,'ACC rushing'!$A:$A,$A99,'ACC rushing'!$C:$C,$B99)</f>
        <v>380</v>
      </c>
      <c r="BQ100" s="26">
        <f>SUMIFS('ACC rushing'!E:E,'ACC rushing'!$A:$A,$A99,'ACC rushing'!$C:$C,$B99)</f>
        <v>2002</v>
      </c>
      <c r="BR100" s="26">
        <f>SUMIFS('ACC rushing'!F:F,'ACC rushing'!$A:$A,$A99,'ACC rushing'!$C:$C,$B99)</f>
        <v>104</v>
      </c>
      <c r="BS100" s="26">
        <f>SUMIFS('ACC rushing'!G:G,'ACC rushing'!$A:$A,$A99,'ACC rushing'!$C:$C,$B99)</f>
        <v>1898</v>
      </c>
      <c r="BT100" s="26">
        <f>AVERAGEIFS('ACC rushing'!H:H,'ACC rushing'!$A:$A,$A99,'ACC rushing'!$C:$C,$B99)</f>
        <v>7.52</v>
      </c>
      <c r="BU100" s="26">
        <f>MAXIFS('ACC rushing'!I:I,'ACC rushing'!$A:$A,$A99,'ACC rushing'!$C:$C,$B99)</f>
        <v>0</v>
      </c>
      <c r="BV100" s="26">
        <f>SUMIFS('ACC rushing'!J:J,'ACC rushing'!$A:$A,$A99,'ACC rushing'!$C:$C,$B99)</f>
        <v>21</v>
      </c>
      <c r="BW100" s="26">
        <f>SUMIFS('ACC scoring'!D:D,'ACC scoring'!$A:$A,$A99,'ACC scoring'!$C:$C,$B99)</f>
        <v>0</v>
      </c>
      <c r="BX100" s="26">
        <f>SUMIFS('ACC scoring'!E:E,'ACC scoring'!$A:$A,$A99,'ACC scoring'!$C:$C,$B99)</f>
        <v>0</v>
      </c>
      <c r="BY100" s="26">
        <f>SUMIFS('ACC scoring'!F:F,'ACC scoring'!$A:$A,$A99,'ACC scoring'!$C:$C,$B99)</f>
        <v>0</v>
      </c>
      <c r="BZ100" s="26">
        <f>SUMIFS('ACC scoring'!G:G,'ACC scoring'!$A:$A,$A99,'ACC scoring'!$C:$C,$B99)</f>
        <v>0</v>
      </c>
      <c r="CA100" s="26">
        <f>SUMIFS('ACC scoring'!H:H,'ACC scoring'!$A:$A,$A99,'ACC scoring'!$C:$C,$B99)</f>
        <v>0</v>
      </c>
      <c r="CB100" s="26">
        <f>SUMIFS('ACC scoring'!I:I,'ACC scoring'!$A:$A,$A99,'ACC scoring'!$C:$C,$B99)</f>
        <v>0</v>
      </c>
      <c r="CC100" s="26">
        <f>SUMIFS('ACC scoring'!J:J,'ACC scoring'!$A:$A,$A99,'ACC scoring'!$C:$C,$B99)</f>
        <v>0</v>
      </c>
      <c r="CD100" s="26">
        <f>SUMIFS('ACC scoring'!K:K,'ACC scoring'!$A:$A,$A99,'ACC scoring'!$C:$C,$B99)</f>
        <v>0</v>
      </c>
      <c r="CE100" s="26">
        <f>SUMIFS('ACC scoring'!L:L,'ACC scoring'!$A:$A,$A99,'ACC scoring'!$C:$C,$B99)</f>
        <v>0</v>
      </c>
      <c r="CF100" s="26">
        <f>SUMIFS('ACC scoring'!M:M,'ACC scoring'!$A:$A,$A99,'ACC scoring'!$C:$C,$B99)</f>
        <v>0</v>
      </c>
      <c r="CG100" s="26">
        <f>SUMIFS('ACC scoring'!N:N,'ACC scoring'!$A:$A,$A99,'ACC scoring'!$C:$C,$B99)</f>
        <v>0</v>
      </c>
      <c r="CH100" s="26">
        <f>SUMIFS('ACC scoring'!O:O,'ACC scoring'!$A:$A,$A99,'ACC scoring'!$C:$C,$B99)</f>
        <v>0</v>
      </c>
      <c r="CI100" s="26">
        <f>SUMIFS('ACC scoring'!P:P,'ACC scoring'!$A:$A,$A99,'ACC scoring'!$C:$C,$B99)</f>
        <v>0</v>
      </c>
      <c r="CJ100" s="26">
        <f>SUMIFS('ACC scoring'!Q:Q,'ACC scoring'!$A:$A,$A99,'ACC scoring'!$C:$C,$B99)</f>
        <v>0</v>
      </c>
      <c r="CK100" s="26">
        <f>SUMIFS('ACC scoring'!R:R,'ACC scoring'!$A:$A,$A99,'ACC scoring'!$C:$C,$B99)</f>
        <v>0</v>
      </c>
      <c r="CL100" s="26">
        <f>SUMIFS('ACC scoring'!S:S,'ACC scoring'!$A:$A,$A99,'ACC scoring'!$C:$C,$B99)</f>
        <v>0</v>
      </c>
      <c r="CM100" s="26">
        <f>SUMIFS('ACC scoring'!T:T,'ACC scoring'!$A:$A,$A99,'ACC scoring'!$C:$C,$B99)</f>
        <v>0</v>
      </c>
      <c r="CN100" s="26">
        <f>SUMIFS('ACC punting'!D:D,'ACC punting'!$A:$A,$A99,'ACC punting'!$C:$C,$B99)</f>
        <v>51</v>
      </c>
      <c r="CO100" s="26">
        <f>SUMIFS('ACC punting'!E:E,'ACC punting'!$A:$A,$A99,'ACC punting'!$C:$C,$B99)</f>
        <v>1999</v>
      </c>
      <c r="CP100" s="26">
        <f>AVERAGEIFS('ACC punting'!F:F,'ACC punting'!$A:$A,$A99,'ACC punting'!$C:$C,$B99)</f>
        <v>39.2</v>
      </c>
      <c r="CQ100" s="26">
        <f>MAXIFS('ACC punting'!G:G,'ACC punting'!$A:$A,$A99,'ACC punting'!$C:$C,$B99)</f>
        <v>0</v>
      </c>
      <c r="CR100" s="26">
        <f>SUMIFS('ACC punting'!H:H,'ACC punting'!$A:$A,$A99,'ACC punting'!$C:$C,$B99)</f>
        <v>0</v>
      </c>
      <c r="CS100" s="26">
        <f>SUMIFS('ACC punting'!I:I,'ACC punting'!$A:$A,$A99,'ACC punting'!$C:$C,$B99)</f>
        <v>0</v>
      </c>
      <c r="CT100" s="26">
        <f>SUMIFS('ACC punting'!J:J,'ACC punting'!$A:$A,$A99,'ACC punting'!$C:$C,$B99)</f>
        <v>0</v>
      </c>
      <c r="CU100" s="26" t="str">
        <f>AVERAGEIFS('ACC punting'!K:K,'ACC punting'!$A:$A,$A99,'ACC punting'!$C:$C,$B99)</f>
        <v>#DIV/0!</v>
      </c>
      <c r="CV100" s="26">
        <f>SUMIFS('ACC punting'!L:L,'ACC punting'!$A:$A,$A99,'ACC punting'!$C:$C,$B99)</f>
        <v>0</v>
      </c>
      <c r="CW100" s="26">
        <f>SUMIFS('ACC punting'!M:M,'ACC punting'!$A:$A,$A99,'ACC punting'!$C:$C,$B99)</f>
        <v>0</v>
      </c>
    </row>
    <row r="101">
      <c r="A101" s="16">
        <v>2011.0</v>
      </c>
      <c r="B101" s="13" t="s">
        <v>106</v>
      </c>
      <c r="C101" s="26">
        <f>SUMIFS('ACC receiving'!D:D,'ACC receiving'!$A:$A,$A101,'ACC receiving'!$C:$C,$B101)</f>
        <v>295</v>
      </c>
      <c r="D101" s="26">
        <f>SUMIFS('ACC receiving'!E:E,'ACC receiving'!$A:$A,$A101,'ACC receiving'!$C:$C,$B101)</f>
        <v>3827</v>
      </c>
      <c r="E101" s="26">
        <f>AVERAGEIFS('ACC receiving'!F:F,'ACC receiving'!$A:$A,$A101,'ACC receiving'!$C:$C,$B101)</f>
        <v>12.94375</v>
      </c>
      <c r="F101" s="26">
        <f>SUMIFS('ACC receiving'!G:G,'ACC receiving'!$A:$A,$A101,'ACC receiving'!$C:$C,$B101)</f>
        <v>0</v>
      </c>
      <c r="G101" s="26">
        <f>SUMIFS('ACC receiving'!H:H,'ACC receiving'!$A:$A,$A101,'ACC receiving'!$C:$C,$B101)</f>
        <v>33</v>
      </c>
      <c r="H101" s="26">
        <f>SUMIFS('ACC defense'!D:D,'ACC defense'!$A:$A,$A101,'ACC defense'!$C:$C,$B101)</f>
        <v>14</v>
      </c>
      <c r="I101" s="26">
        <f>SUMIFS('ACC defense'!E:E,'ACC defense'!$A:$A,$A101,'ACC defense'!$C:$C,$B101)</f>
        <v>270</v>
      </c>
      <c r="J101" s="26">
        <f>AVERAGEIFS('ACC defense'!F:F,'ACC defense'!$A:$A,$A101,'ACC defense'!$C:$C,$B101)</f>
        <v>12.29461538</v>
      </c>
      <c r="K101" s="26">
        <f>MAXIFS('ACC defense'!G:G,'ACC defense'!$A:$A,$A101,'ACC defense'!$C:$C,$B101)</f>
        <v>0</v>
      </c>
      <c r="L101" s="26">
        <f>SUMIFS('ACC defense'!H:H,'ACC defense'!$A:$A,$A101,'ACC defense'!$C:$C,$B101)</f>
        <v>1</v>
      </c>
      <c r="M101" s="26">
        <f>SUMIFS('ACC defense'!I:I,'ACC defense'!$A:$A,$A101,'ACC defense'!$C:$C,$B101)</f>
        <v>298</v>
      </c>
      <c r="N101" s="26">
        <f>SUMIFS('ACC defense'!J:J,'ACC defense'!$A:$A,$A101,'ACC defense'!$C:$C,$B101)</f>
        <v>149</v>
      </c>
      <c r="O101" s="26">
        <f>SUMIFS('ACC defense'!K:K,'ACC defense'!$A:$A,$A101,'ACC defense'!$C:$C,$B101)</f>
        <v>447</v>
      </c>
      <c r="P101" s="26">
        <f>SUMIFS('ACC defense'!L:L,'ACC defense'!$A:$A,$A101,'ACC defense'!$C:$C,$B101)</f>
        <v>5</v>
      </c>
      <c r="Q101" s="26">
        <f>SUMIFS('ACC defense'!M:M,'ACC defense'!$A:$A,$A101,'ACC defense'!$C:$C,$B101)</f>
        <v>37</v>
      </c>
      <c r="R101" s="27">
        <f>SUMIFS('ACC kicking'!D:D,'ACC kicking'!$A:$A,$A101,'ACC kicking'!$C:$C,$B101)</f>
        <v>52</v>
      </c>
      <c r="S101" s="27">
        <f>SUMIFS('ACC kicking'!E:E,'ACC kicking'!$A:$A,$A101,'ACC kicking'!$C:$C,$B101)</f>
        <v>53</v>
      </c>
      <c r="T101" s="27">
        <f>SUMIFS('ACC kicking'!F:F,'ACC kicking'!$A:$A,$A101,'ACC kicking'!$C:$C,$B101)</f>
        <v>22</v>
      </c>
      <c r="U101" s="27">
        <f>SUMIFS('ACC kicking'!G:G,'ACC kicking'!$A:$A,$A101,'ACC kicking'!$C:$C,$B101)</f>
        <v>27</v>
      </c>
      <c r="V101" s="27">
        <f>SUMIFS('ACC kicking'!H:H,'ACC kicking'!$A:$A,$A101,'ACC kicking'!$C:$C,$B101)</f>
        <v>0</v>
      </c>
      <c r="W101" s="27">
        <f>SUMIFS('ACC kicking'!I:I,'ACC kicking'!$A:$A,$A101,'ACC kicking'!$C:$C,$B101)</f>
        <v>0</v>
      </c>
      <c r="X101" s="27">
        <f>SUMIFS('ACC kicking'!J:J,'ACC kicking'!$A:$A,$A101,'ACC kicking'!$C:$C,$B101)</f>
        <v>0</v>
      </c>
      <c r="Y101" s="27">
        <f>SUMIFS('ACC kicking'!K:K,'ACC kicking'!$A:$A,$A101,'ACC kicking'!$C:$C,$B101)</f>
        <v>0</v>
      </c>
      <c r="Z101" s="27">
        <f>SUMIFS('ACC kicking'!L:L,'ACC kicking'!$A:$A,$A101,'ACC kicking'!$C:$C,$B101)</f>
        <v>0</v>
      </c>
      <c r="AA101" s="27">
        <f>SUMIFS('ACC kicking'!M:M,'ACC kicking'!$A:$A,$A101,'ACC kicking'!$C:$C,$B101)</f>
        <v>0</v>
      </c>
      <c r="AB101" s="27">
        <f>SUMIFS('ACC kicking'!N:N,'ACC kicking'!$A:$A,$A101,'ACC kicking'!$C:$C,$B101)</f>
        <v>0</v>
      </c>
      <c r="AC101" s="27">
        <f>SUMIFS('ACC kicking'!O:O,'ACC kicking'!$A:$A,$A101,'ACC kicking'!$C:$C,$B101)</f>
        <v>0</v>
      </c>
      <c r="AD101" s="27">
        <f>SUMIFS('ACC kicking'!P:P,'ACC kicking'!$A:$A,$A101,'ACC kicking'!$C:$C,$B101)</f>
        <v>0</v>
      </c>
      <c r="AE101" s="27">
        <f>SUMIFS('ACC kicking'!Q:Q,'ACC kicking'!$A:$A,$A101,'ACC kicking'!$C:$C,$B101)</f>
        <v>0</v>
      </c>
      <c r="AF101" s="27">
        <f>MAXIFS('ACC kicking'!R:R,'ACC kicking'!$A:$A,$A101,'ACC kicking'!$C:$C,$B101)</f>
        <v>0</v>
      </c>
      <c r="AG101" s="27">
        <f>SUMIFS('ACC kicking'!S:S,'ACC kicking'!$A:$A,$A101,'ACC kicking'!$C:$C,$B101)</f>
        <v>118</v>
      </c>
      <c r="AH101" s="27">
        <f>SUMIFS('ACC kickoff-return'!D:D,'ACC kickoff-return'!$A:$A,$A100,'ACC kickoff-return'!$C:$C,$B100)</f>
        <v>61</v>
      </c>
      <c r="AI101" s="27">
        <f>SUMIFS('ACC kickoff-return'!E:E,'ACC kickoff-return'!$A:$A,$A100,'ACC kickoff-return'!$C:$C,$B100)</f>
        <v>1195</v>
      </c>
      <c r="AJ101" s="27">
        <f>AVERAGEIFS('ACC kickoff-return'!F:F,'ACC kickoff-return'!$A:$A,$A100,'ACC kickoff-return'!$C:$C,$B100)</f>
        <v>15.98857143</v>
      </c>
      <c r="AK101" s="27">
        <f>SUMIFS('ACC kickoff-return'!G:G,'ACC kickoff-return'!$A:$A,$A100,'ACC kickoff-return'!$C:$C,$B100)</f>
        <v>0</v>
      </c>
      <c r="AL101" s="27">
        <f>MAXIFS('ACC kickoff-return'!H:H,'ACC kickoff-return'!$A:$A,$A100,'ACC kickoff-return'!$C:$C,$B100)</f>
        <v>0</v>
      </c>
      <c r="AM101" s="27">
        <f>SUMIFS('ACC kickoff-return'!I:I,'ACC kickoff-return'!$A:$A,$A100,'ACC kickoff-return'!$C:$C,$B100)</f>
        <v>0</v>
      </c>
      <c r="AN101" s="26">
        <f>SUMIFS('ACC kickoff'!D:D,'ACC kickoff'!$A:$A,$A100,'ACC kickoff'!$C:$C,$B100)</f>
        <v>0</v>
      </c>
      <c r="AO101" s="26">
        <f>SUMIFS('ACC kickoff'!E:E,'ACC kickoff'!$A:$A,$A100,'ACC kickoff'!$C:$C,$B100)</f>
        <v>0</v>
      </c>
      <c r="AP101" s="26" t="str">
        <f>AVERAGEIFS('ACC kickoff'!F:F,'ACC kickoff'!$A:$A,$A100,'ACC kickoff'!$C:$C,$B100)</f>
        <v>#DIV/0!</v>
      </c>
      <c r="AQ101" s="26">
        <f>MAXIFS('ACC kickoff'!G:G,'ACC kickoff'!$A:$A,$A100,'ACC kickoff'!$C:$C,$B100)</f>
        <v>0</v>
      </c>
      <c r="AR101" s="26">
        <f>SUMIFS('ACC kickoff'!H:H,'ACC kickoff'!$A:$A,$A100,'ACC kickoff'!$C:$C,$B100)</f>
        <v>0</v>
      </c>
      <c r="AS101" s="26">
        <f>SUMIFS('ACC kickoff'!I:I,'ACC kickoff'!$A:$A,$A100,'ACC kickoff'!$C:$C,$B100)</f>
        <v>0</v>
      </c>
      <c r="AT101" s="26">
        <f>SUMIFS('ACC kickoff'!J:J,'ACC kickoff'!$A:$A,$A100,'ACC kickoff'!$C:$C,$B100)</f>
        <v>0</v>
      </c>
      <c r="AU101" s="26">
        <f>SUMIFS('ACC kickoff'!K:K,'ACC kickoff'!$A:$A,$A100,'ACC kickoff'!$C:$C,$B100)</f>
        <v>0</v>
      </c>
      <c r="AV101" s="26">
        <f>SUMIFS('ACC kickoff'!L:L,'ACC kickoff'!$A:$A,$A100,'ACC kickoff'!$C:$C,$B100)</f>
        <v>0</v>
      </c>
      <c r="AW101" s="27">
        <f>SUMIFS('ACC passing'!D:D,'ACC passing'!$A:$A,$A100,'ACC passing'!$C:$C,$B100)</f>
        <v>456</v>
      </c>
      <c r="AX101" s="27">
        <f>SUMIFS('ACC passing'!E:E,'ACC passing'!$A:$A,$A100,'ACC passing'!$C:$C,$B100)</f>
        <v>277</v>
      </c>
      <c r="AY101" s="27">
        <f>AVERAGEIFS('ACC passing'!F:F,'ACC passing'!$A:$A,$A100,'ACC passing'!$C:$C,$B100)</f>
        <v>72.02857143</v>
      </c>
      <c r="AZ101" s="27">
        <f>SUMIFS('ACC passing'!G:G,'ACC passing'!$A:$A,$A100,'ACC passing'!$C:$C,$B100)</f>
        <v>3294</v>
      </c>
      <c r="BA101" s="27">
        <f>AVERAGEIFS('ACC passing'!H:H,'ACC passing'!$A:$A,$A100,'ACC passing'!$C:$C,$B100)</f>
        <v>8.342857143</v>
      </c>
      <c r="BB101" s="27">
        <f>SUMIFS('ACC passing'!I:I,'ACC passing'!$A:$A,$A100,'ACC passing'!$C:$C,$B100)</f>
        <v>22</v>
      </c>
      <c r="BC101" s="27">
        <f>AVERAGEIFS('ACC passing'!J:J,'ACC passing'!$A:$A,$A100,'ACC passing'!$C:$C,$B100)</f>
        <v>7.814285714</v>
      </c>
      <c r="BD101" s="27">
        <f>SUMIFS('ACC passing'!K:K,'ACC passing'!$A:$A,$A100,'ACC passing'!$C:$C,$B100)</f>
        <v>8</v>
      </c>
      <c r="BE101" s="27">
        <f>AVERAGEIFS('ACC passing'!L:L,'ACC passing'!$A:$A,$A100,'ACC passing'!$C:$C,$B100)</f>
        <v>4.314285714</v>
      </c>
      <c r="BF101" s="27">
        <f>MAXIFS('ACC passing'!M:M,'ACC passing'!$A:$A,$A100,'ACC passing'!$C:$C,$B100)</f>
        <v>0</v>
      </c>
      <c r="BG101" s="27">
        <f>SUMIFS('ACC passing'!N:N,'ACC passing'!$A:$A,$A100,'ACC passing'!$C:$C,$B100)</f>
        <v>0</v>
      </c>
      <c r="BH101" s="27">
        <f>SUMIFS('ACC passing'!O:O,'ACC passing'!$A:$A,$A100,'ACC passing'!$C:$C,$B100)</f>
        <v>0</v>
      </c>
      <c r="BI101" s="27">
        <f>AVERAGEIFS('ACC passing'!P:P,'ACC passing'!$A:$A,$A100,'ACC passing'!$C:$C,$B100)</f>
        <v>159.3714286</v>
      </c>
      <c r="BJ101" s="26">
        <f>SUMIFS('ACC punt-return'!D:D,'ACC punt-return'!$A:$A,$A100,'ACC punt-return'!$C:$C,$B100)</f>
        <v>20</v>
      </c>
      <c r="BK101" s="26">
        <f>SUMIFS('ACC punt-return'!E:E,'ACC punt-return'!$A:$A,$A100,'ACC punt-return'!$C:$C,$B100)</f>
        <v>148</v>
      </c>
      <c r="BL101" s="26">
        <f>AVERAGEIFS('ACC punt-return'!F:F,'ACC punt-return'!$A:$A,$A100,'ACC punt-return'!$C:$C,$B100)</f>
        <v>8.134</v>
      </c>
      <c r="BM101" s="26">
        <f>SUMIFS('ACC punt-return'!G:G,'ACC punt-return'!$A:$A,$A100,'ACC punt-return'!$C:$C,$B100)</f>
        <v>0</v>
      </c>
      <c r="BN101" s="26">
        <f>MAXIFS('ACC punt-return'!H:H,'ACC punt-return'!$A:$A,$A100,'ACC punt-return'!$C:$C,$B100)</f>
        <v>0</v>
      </c>
      <c r="BO101" s="26">
        <f>SUMIFS('ACC punt-return'!I:I,'ACC punt-return'!$A:$A,$A100,'ACC punt-return'!$C:$C,$B100)</f>
        <v>1</v>
      </c>
      <c r="BP101" s="26">
        <f>SUMIFS('ACC rushing'!D:D,'ACC rushing'!$A:$A,$A100,'ACC rushing'!$C:$C,$B100)</f>
        <v>368</v>
      </c>
      <c r="BQ101" s="26">
        <f>SUMIFS('ACC rushing'!E:E,'ACC rushing'!$A:$A,$A100,'ACC rushing'!$C:$C,$B100)</f>
        <v>1720</v>
      </c>
      <c r="BR101" s="26">
        <f>SUMIFS('ACC rushing'!F:F,'ACC rushing'!$A:$A,$A100,'ACC rushing'!$C:$C,$B100)</f>
        <v>123</v>
      </c>
      <c r="BS101" s="26">
        <f>SUMIFS('ACC rushing'!G:G,'ACC rushing'!$A:$A,$A100,'ACC rushing'!$C:$C,$B100)</f>
        <v>1597</v>
      </c>
      <c r="BT101" s="26">
        <f>AVERAGEIFS('ACC rushing'!H:H,'ACC rushing'!$A:$A,$A100,'ACC rushing'!$C:$C,$B100)</f>
        <v>5.188</v>
      </c>
      <c r="BU101" s="26">
        <f>MAXIFS('ACC rushing'!I:I,'ACC rushing'!$A:$A,$A100,'ACC rushing'!$C:$C,$B100)</f>
        <v>0</v>
      </c>
      <c r="BV101" s="26">
        <f>SUMIFS('ACC rushing'!J:J,'ACC rushing'!$A:$A,$A100,'ACC rushing'!$C:$C,$B100)</f>
        <v>17</v>
      </c>
      <c r="BW101" s="26">
        <f>SUMIFS('ACC scoring'!D:D,'ACC scoring'!$A:$A,$A100,'ACC scoring'!$C:$C,$B100)</f>
        <v>0</v>
      </c>
      <c r="BX101" s="26">
        <f>SUMIFS('ACC scoring'!E:E,'ACC scoring'!$A:$A,$A100,'ACC scoring'!$C:$C,$B100)</f>
        <v>0</v>
      </c>
      <c r="BY101" s="26">
        <f>SUMIFS('ACC scoring'!F:F,'ACC scoring'!$A:$A,$A100,'ACC scoring'!$C:$C,$B100)</f>
        <v>0</v>
      </c>
      <c r="BZ101" s="26">
        <f>SUMIFS('ACC scoring'!G:G,'ACC scoring'!$A:$A,$A100,'ACC scoring'!$C:$C,$B100)</f>
        <v>0</v>
      </c>
      <c r="CA101" s="26">
        <f>SUMIFS('ACC scoring'!H:H,'ACC scoring'!$A:$A,$A100,'ACC scoring'!$C:$C,$B100)</f>
        <v>0</v>
      </c>
      <c r="CB101" s="26">
        <f>SUMIFS('ACC scoring'!I:I,'ACC scoring'!$A:$A,$A100,'ACC scoring'!$C:$C,$B100)</f>
        <v>0</v>
      </c>
      <c r="CC101" s="26">
        <f>SUMIFS('ACC scoring'!J:J,'ACC scoring'!$A:$A,$A100,'ACC scoring'!$C:$C,$B100)</f>
        <v>0</v>
      </c>
      <c r="CD101" s="26">
        <f>SUMIFS('ACC scoring'!K:K,'ACC scoring'!$A:$A,$A100,'ACC scoring'!$C:$C,$B100)</f>
        <v>0</v>
      </c>
      <c r="CE101" s="26">
        <f>SUMIFS('ACC scoring'!L:L,'ACC scoring'!$A:$A,$A100,'ACC scoring'!$C:$C,$B100)</f>
        <v>0</v>
      </c>
      <c r="CF101" s="26">
        <f>SUMIFS('ACC scoring'!M:M,'ACC scoring'!$A:$A,$A100,'ACC scoring'!$C:$C,$B100)</f>
        <v>0</v>
      </c>
      <c r="CG101" s="26">
        <f>SUMIFS('ACC scoring'!N:N,'ACC scoring'!$A:$A,$A100,'ACC scoring'!$C:$C,$B100)</f>
        <v>0</v>
      </c>
      <c r="CH101" s="26">
        <f>SUMIFS('ACC scoring'!O:O,'ACC scoring'!$A:$A,$A100,'ACC scoring'!$C:$C,$B100)</f>
        <v>0</v>
      </c>
      <c r="CI101" s="26">
        <f>SUMIFS('ACC scoring'!P:P,'ACC scoring'!$A:$A,$A100,'ACC scoring'!$C:$C,$B100)</f>
        <v>0</v>
      </c>
      <c r="CJ101" s="26">
        <f>SUMIFS('ACC scoring'!Q:Q,'ACC scoring'!$A:$A,$A100,'ACC scoring'!$C:$C,$B100)</f>
        <v>0</v>
      </c>
      <c r="CK101" s="26">
        <f>SUMIFS('ACC scoring'!R:R,'ACC scoring'!$A:$A,$A100,'ACC scoring'!$C:$C,$B100)</f>
        <v>0</v>
      </c>
      <c r="CL101" s="26">
        <f>SUMIFS('ACC scoring'!S:S,'ACC scoring'!$A:$A,$A100,'ACC scoring'!$C:$C,$B100)</f>
        <v>0</v>
      </c>
      <c r="CM101" s="26">
        <f>SUMIFS('ACC scoring'!T:T,'ACC scoring'!$A:$A,$A100,'ACC scoring'!$C:$C,$B100)</f>
        <v>0</v>
      </c>
      <c r="CN101" s="26">
        <f>SUMIFS('ACC punting'!D:D,'ACC punting'!$A:$A,$A100,'ACC punting'!$C:$C,$B100)</f>
        <v>70</v>
      </c>
      <c r="CO101" s="26">
        <f>SUMIFS('ACC punting'!E:E,'ACC punting'!$A:$A,$A100,'ACC punting'!$C:$C,$B100)</f>
        <v>2780</v>
      </c>
      <c r="CP101" s="26">
        <f>AVERAGEIFS('ACC punting'!F:F,'ACC punting'!$A:$A,$A100,'ACC punting'!$C:$C,$B100)</f>
        <v>39.7</v>
      </c>
      <c r="CQ101" s="26">
        <f>MAXIFS('ACC punting'!G:G,'ACC punting'!$A:$A,$A100,'ACC punting'!$C:$C,$B100)</f>
        <v>0</v>
      </c>
      <c r="CR101" s="26">
        <f>SUMIFS('ACC punting'!H:H,'ACC punting'!$A:$A,$A100,'ACC punting'!$C:$C,$B100)</f>
        <v>0</v>
      </c>
      <c r="CS101" s="26">
        <f>SUMIFS('ACC punting'!I:I,'ACC punting'!$A:$A,$A100,'ACC punting'!$C:$C,$B100)</f>
        <v>0</v>
      </c>
      <c r="CT101" s="26">
        <f>SUMIFS('ACC punting'!J:J,'ACC punting'!$A:$A,$A100,'ACC punting'!$C:$C,$B100)</f>
        <v>0</v>
      </c>
      <c r="CU101" s="26" t="str">
        <f>AVERAGEIFS('ACC punting'!K:K,'ACC punting'!$A:$A,$A100,'ACC punting'!$C:$C,$B100)</f>
        <v>#DIV/0!</v>
      </c>
      <c r="CV101" s="26">
        <f>SUMIFS('ACC punting'!L:L,'ACC punting'!$A:$A,$A100,'ACC punting'!$C:$C,$B100)</f>
        <v>0</v>
      </c>
      <c r="CW101" s="26">
        <f>SUMIFS('ACC punting'!M:M,'ACC punting'!$A:$A,$A100,'ACC punting'!$C:$C,$B100)</f>
        <v>0</v>
      </c>
    </row>
    <row r="102">
      <c r="A102" s="16">
        <v>2011.0</v>
      </c>
      <c r="B102" s="13" t="s">
        <v>104</v>
      </c>
      <c r="C102" s="26">
        <f>SUMIFS('ACC receiving'!D:D,'ACC receiving'!$A:$A,$A102,'ACC receiving'!$C:$C,$B102)</f>
        <v>306</v>
      </c>
      <c r="D102" s="26">
        <f>SUMIFS('ACC receiving'!E:E,'ACC receiving'!$A:$A,$A102,'ACC receiving'!$C:$C,$B102)</f>
        <v>3198</v>
      </c>
      <c r="E102" s="26">
        <f>AVERAGEIFS('ACC receiving'!F:F,'ACC receiving'!$A:$A,$A102,'ACC receiving'!$C:$C,$B102)</f>
        <v>9.865</v>
      </c>
      <c r="F102" s="26">
        <f>SUMIFS('ACC receiving'!G:G,'ACC receiving'!$A:$A,$A102,'ACC receiving'!$C:$C,$B102)</f>
        <v>0</v>
      </c>
      <c r="G102" s="26">
        <f>SUMIFS('ACC receiving'!H:H,'ACC receiving'!$A:$A,$A102,'ACC receiving'!$C:$C,$B102)</f>
        <v>15</v>
      </c>
      <c r="H102" s="26">
        <f>SUMIFS('ACC defense'!D:D,'ACC defense'!$A:$A,$A102,'ACC defense'!$C:$C,$B102)</f>
        <v>6</v>
      </c>
      <c r="I102" s="26">
        <f>SUMIFS('ACC defense'!E:E,'ACC defense'!$A:$A,$A102,'ACC defense'!$C:$C,$B102)</f>
        <v>158</v>
      </c>
      <c r="J102" s="26">
        <f>AVERAGEIFS('ACC defense'!F:F,'ACC defense'!$A:$A,$A102,'ACC defense'!$C:$C,$B102)</f>
        <v>27.3</v>
      </c>
      <c r="K102" s="26">
        <f>MAXIFS('ACC defense'!G:G,'ACC defense'!$A:$A,$A102,'ACC defense'!$C:$C,$B102)</f>
        <v>0</v>
      </c>
      <c r="L102" s="26">
        <f>SUMIFS('ACC defense'!H:H,'ACC defense'!$A:$A,$A102,'ACC defense'!$C:$C,$B102)</f>
        <v>1</v>
      </c>
      <c r="M102" s="26">
        <f>SUMIFS('ACC defense'!I:I,'ACC defense'!$A:$A,$A102,'ACC defense'!$C:$C,$B102)</f>
        <v>167</v>
      </c>
      <c r="N102" s="26">
        <f>SUMIFS('ACC defense'!J:J,'ACC defense'!$A:$A,$A102,'ACC defense'!$C:$C,$B102)</f>
        <v>137</v>
      </c>
      <c r="O102" s="26">
        <f>SUMIFS('ACC defense'!K:K,'ACC defense'!$A:$A,$A102,'ACC defense'!$C:$C,$B102)</f>
        <v>304</v>
      </c>
      <c r="P102" s="26">
        <f>SUMIFS('ACC defense'!L:L,'ACC defense'!$A:$A,$A102,'ACC defense'!$C:$C,$B102)</f>
        <v>0</v>
      </c>
      <c r="Q102" s="26">
        <f>SUMIFS('ACC defense'!M:M,'ACC defense'!$A:$A,$A102,'ACC defense'!$C:$C,$B102)</f>
        <v>0</v>
      </c>
      <c r="R102" s="27">
        <f>SUMIFS('ACC kicking'!D:D,'ACC kicking'!$A:$A,$A102,'ACC kicking'!$C:$C,$B102)</f>
        <v>33</v>
      </c>
      <c r="S102" s="27">
        <f>SUMIFS('ACC kicking'!E:E,'ACC kicking'!$A:$A,$A102,'ACC kicking'!$C:$C,$B102)</f>
        <v>33</v>
      </c>
      <c r="T102" s="27">
        <f>SUMIFS('ACC kicking'!F:F,'ACC kicking'!$A:$A,$A102,'ACC kicking'!$C:$C,$B102)</f>
        <v>9</v>
      </c>
      <c r="U102" s="27">
        <f>SUMIFS('ACC kicking'!G:G,'ACC kicking'!$A:$A,$A102,'ACC kicking'!$C:$C,$B102)</f>
        <v>20</v>
      </c>
      <c r="V102" s="27">
        <f>SUMIFS('ACC kicking'!H:H,'ACC kicking'!$A:$A,$A102,'ACC kicking'!$C:$C,$B102)</f>
        <v>0</v>
      </c>
      <c r="W102" s="27">
        <f>SUMIFS('ACC kicking'!I:I,'ACC kicking'!$A:$A,$A102,'ACC kicking'!$C:$C,$B102)</f>
        <v>0</v>
      </c>
      <c r="X102" s="27">
        <f>SUMIFS('ACC kicking'!J:J,'ACC kicking'!$A:$A,$A102,'ACC kicking'!$C:$C,$B102)</f>
        <v>0</v>
      </c>
      <c r="Y102" s="27">
        <f>SUMIFS('ACC kicking'!K:K,'ACC kicking'!$A:$A,$A102,'ACC kicking'!$C:$C,$B102)</f>
        <v>0</v>
      </c>
      <c r="Z102" s="27">
        <f>SUMIFS('ACC kicking'!L:L,'ACC kicking'!$A:$A,$A102,'ACC kicking'!$C:$C,$B102)</f>
        <v>0</v>
      </c>
      <c r="AA102" s="27">
        <f>SUMIFS('ACC kicking'!M:M,'ACC kicking'!$A:$A,$A102,'ACC kicking'!$C:$C,$B102)</f>
        <v>0</v>
      </c>
      <c r="AB102" s="27">
        <f>SUMIFS('ACC kicking'!N:N,'ACC kicking'!$A:$A,$A102,'ACC kicking'!$C:$C,$B102)</f>
        <v>0</v>
      </c>
      <c r="AC102" s="27">
        <f>SUMIFS('ACC kicking'!O:O,'ACC kicking'!$A:$A,$A102,'ACC kicking'!$C:$C,$B102)</f>
        <v>0</v>
      </c>
      <c r="AD102" s="27">
        <f>SUMIFS('ACC kicking'!P:P,'ACC kicking'!$A:$A,$A102,'ACC kicking'!$C:$C,$B102)</f>
        <v>0</v>
      </c>
      <c r="AE102" s="27">
        <f>SUMIFS('ACC kicking'!Q:Q,'ACC kicking'!$A:$A,$A102,'ACC kicking'!$C:$C,$B102)</f>
        <v>0</v>
      </c>
      <c r="AF102" s="27">
        <f>MAXIFS('ACC kicking'!R:R,'ACC kicking'!$A:$A,$A102,'ACC kicking'!$C:$C,$B102)</f>
        <v>0</v>
      </c>
      <c r="AG102" s="27">
        <f>SUMIFS('ACC kicking'!S:S,'ACC kicking'!$A:$A,$A102,'ACC kicking'!$C:$C,$B102)</f>
        <v>60</v>
      </c>
      <c r="AH102" s="27">
        <f>SUMIFS('ACC kickoff-return'!D:D,'ACC kickoff-return'!$A:$A,$A101,'ACC kickoff-return'!$C:$C,$B101)</f>
        <v>62</v>
      </c>
      <c r="AI102" s="27">
        <f>SUMIFS('ACC kickoff-return'!E:E,'ACC kickoff-return'!$A:$A,$A101,'ACC kickoff-return'!$C:$C,$B101)</f>
        <v>1407</v>
      </c>
      <c r="AJ102" s="27">
        <f>AVERAGEIFS('ACC kickoff-return'!F:F,'ACC kickoff-return'!$A:$A,$A101,'ACC kickoff-return'!$C:$C,$B101)</f>
        <v>18.89428571</v>
      </c>
      <c r="AK102" s="27">
        <f>SUMIFS('ACC kickoff-return'!G:G,'ACC kickoff-return'!$A:$A,$A101,'ACC kickoff-return'!$C:$C,$B101)</f>
        <v>0</v>
      </c>
      <c r="AL102" s="27">
        <f>MAXIFS('ACC kickoff-return'!H:H,'ACC kickoff-return'!$A:$A,$A101,'ACC kickoff-return'!$C:$C,$B101)</f>
        <v>0</v>
      </c>
      <c r="AM102" s="27">
        <f>SUMIFS('ACC kickoff-return'!I:I,'ACC kickoff-return'!$A:$A,$A101,'ACC kickoff-return'!$C:$C,$B101)</f>
        <v>1</v>
      </c>
      <c r="AN102" s="26">
        <f>SUMIFS('ACC kickoff'!D:D,'ACC kickoff'!$A:$A,$A101,'ACC kickoff'!$C:$C,$B101)</f>
        <v>0</v>
      </c>
      <c r="AO102" s="26">
        <f>SUMIFS('ACC kickoff'!E:E,'ACC kickoff'!$A:$A,$A101,'ACC kickoff'!$C:$C,$B101)</f>
        <v>0</v>
      </c>
      <c r="AP102" s="26" t="str">
        <f>AVERAGEIFS('ACC kickoff'!F:F,'ACC kickoff'!$A:$A,$A101,'ACC kickoff'!$C:$C,$B101)</f>
        <v>#DIV/0!</v>
      </c>
      <c r="AQ102" s="26">
        <f>MAXIFS('ACC kickoff'!G:G,'ACC kickoff'!$A:$A,$A101,'ACC kickoff'!$C:$C,$B101)</f>
        <v>0</v>
      </c>
      <c r="AR102" s="26">
        <f>SUMIFS('ACC kickoff'!H:H,'ACC kickoff'!$A:$A,$A101,'ACC kickoff'!$C:$C,$B101)</f>
        <v>0</v>
      </c>
      <c r="AS102" s="26">
        <f>SUMIFS('ACC kickoff'!I:I,'ACC kickoff'!$A:$A,$A101,'ACC kickoff'!$C:$C,$B101)</f>
        <v>0</v>
      </c>
      <c r="AT102" s="26">
        <f>SUMIFS('ACC kickoff'!J:J,'ACC kickoff'!$A:$A,$A101,'ACC kickoff'!$C:$C,$B101)</f>
        <v>0</v>
      </c>
      <c r="AU102" s="26">
        <f>SUMIFS('ACC kickoff'!K:K,'ACC kickoff'!$A:$A,$A101,'ACC kickoff'!$C:$C,$B101)</f>
        <v>0</v>
      </c>
      <c r="AV102" s="26">
        <f>SUMIFS('ACC kickoff'!L:L,'ACC kickoff'!$A:$A,$A101,'ACC kickoff'!$C:$C,$B101)</f>
        <v>0</v>
      </c>
      <c r="AW102" s="27">
        <f>SUMIFS('ACC passing'!D:D,'ACC passing'!$A:$A,$A101,'ACC passing'!$C:$C,$B101)</f>
        <v>524</v>
      </c>
      <c r="AX102" s="27">
        <f>SUMIFS('ACC passing'!E:E,'ACC passing'!$A:$A,$A101,'ACC passing'!$C:$C,$B101)</f>
        <v>311</v>
      </c>
      <c r="AY102" s="27">
        <f>AVERAGEIFS('ACC passing'!F:F,'ACC passing'!$A:$A,$A101,'ACC passing'!$C:$C,$B101)</f>
        <v>43.36</v>
      </c>
      <c r="AZ102" s="27">
        <f>SUMIFS('ACC passing'!G:G,'ACC passing'!$A:$A,$A101,'ACC passing'!$C:$C,$B101)</f>
        <v>3952</v>
      </c>
      <c r="BA102" s="27">
        <f>AVERAGEIFS('ACC passing'!H:H,'ACC passing'!$A:$A,$A101,'ACC passing'!$C:$C,$B101)</f>
        <v>4.44</v>
      </c>
      <c r="BB102" s="27">
        <f>SUMIFS('ACC passing'!I:I,'ACC passing'!$A:$A,$A101,'ACC passing'!$C:$C,$B101)</f>
        <v>33</v>
      </c>
      <c r="BC102" s="27">
        <f>AVERAGEIFS('ACC passing'!J:J,'ACC passing'!$A:$A,$A101,'ACC passing'!$C:$C,$B101)</f>
        <v>1.32</v>
      </c>
      <c r="BD102" s="27">
        <f>SUMIFS('ACC passing'!K:K,'ACC passing'!$A:$A,$A101,'ACC passing'!$C:$C,$B101)</f>
        <v>12</v>
      </c>
      <c r="BE102" s="27">
        <f>AVERAGEIFS('ACC passing'!L:L,'ACC passing'!$A:$A,$A101,'ACC passing'!$C:$C,$B101)</f>
        <v>0.48</v>
      </c>
      <c r="BF102" s="27">
        <f>MAXIFS('ACC passing'!M:M,'ACC passing'!$A:$A,$A101,'ACC passing'!$C:$C,$B101)</f>
        <v>0</v>
      </c>
      <c r="BG102" s="27">
        <f>SUMIFS('ACC passing'!N:N,'ACC passing'!$A:$A,$A101,'ACC passing'!$C:$C,$B101)</f>
        <v>0</v>
      </c>
      <c r="BH102" s="27">
        <f>SUMIFS('ACC passing'!O:O,'ACC passing'!$A:$A,$A101,'ACC passing'!$C:$C,$B101)</f>
        <v>0</v>
      </c>
      <c r="BI102" s="27">
        <f>AVERAGEIFS('ACC passing'!P:P,'ACC passing'!$A:$A,$A101,'ACC passing'!$C:$C,$B101)</f>
        <v>83.98</v>
      </c>
      <c r="BJ102" s="26">
        <f>SUMIFS('ACC punt-return'!D:D,'ACC punt-return'!$A:$A,$A101,'ACC punt-return'!$C:$C,$B101)</f>
        <v>13</v>
      </c>
      <c r="BK102" s="26">
        <f>SUMIFS('ACC punt-return'!E:E,'ACC punt-return'!$A:$A,$A101,'ACC punt-return'!$C:$C,$B101)</f>
        <v>90</v>
      </c>
      <c r="BL102" s="26">
        <f>AVERAGEIFS('ACC punt-return'!F:F,'ACC punt-return'!$A:$A,$A101,'ACC punt-return'!$C:$C,$B101)</f>
        <v>13.3</v>
      </c>
      <c r="BM102" s="26">
        <f>SUMIFS('ACC punt-return'!G:G,'ACC punt-return'!$A:$A,$A101,'ACC punt-return'!$C:$C,$B101)</f>
        <v>0</v>
      </c>
      <c r="BN102" s="26">
        <f>MAXIFS('ACC punt-return'!H:H,'ACC punt-return'!$A:$A,$A101,'ACC punt-return'!$C:$C,$B101)</f>
        <v>0</v>
      </c>
      <c r="BO102" s="26">
        <f>SUMIFS('ACC punt-return'!I:I,'ACC punt-return'!$A:$A,$A101,'ACC punt-return'!$C:$C,$B101)</f>
        <v>0</v>
      </c>
      <c r="BP102" s="26">
        <f>SUMIFS('ACC rushing'!D:D,'ACC rushing'!$A:$A,$A101,'ACC rushing'!$C:$C,$B101)</f>
        <v>511</v>
      </c>
      <c r="BQ102" s="26">
        <f>SUMIFS('ACC rushing'!E:E,'ACC rushing'!$A:$A,$A101,'ACC rushing'!$C:$C,$B101)</f>
        <v>2591</v>
      </c>
      <c r="BR102" s="26">
        <f>SUMIFS('ACC rushing'!F:F,'ACC rushing'!$A:$A,$A101,'ACC rushing'!$C:$C,$B101)</f>
        <v>321</v>
      </c>
      <c r="BS102" s="26">
        <f>SUMIFS('ACC rushing'!G:G,'ACC rushing'!$A:$A,$A101,'ACC rushing'!$C:$C,$B101)</f>
        <v>2270</v>
      </c>
      <c r="BT102" s="26">
        <f>AVERAGEIFS('ACC rushing'!H:H,'ACC rushing'!$A:$A,$A101,'ACC rushing'!$C:$C,$B101)</f>
        <v>4.81</v>
      </c>
      <c r="BU102" s="26">
        <f>MAXIFS('ACC rushing'!I:I,'ACC rushing'!$A:$A,$A101,'ACC rushing'!$C:$C,$B101)</f>
        <v>0</v>
      </c>
      <c r="BV102" s="26">
        <f>SUMIFS('ACC rushing'!J:J,'ACC rushing'!$A:$A,$A101,'ACC rushing'!$C:$C,$B101)</f>
        <v>21</v>
      </c>
      <c r="BW102" s="26">
        <f>SUMIFS('ACC scoring'!D:D,'ACC scoring'!$A:$A,$A101,'ACC scoring'!$C:$C,$B101)</f>
        <v>0</v>
      </c>
      <c r="BX102" s="26">
        <f>SUMIFS('ACC scoring'!E:E,'ACC scoring'!$A:$A,$A101,'ACC scoring'!$C:$C,$B101)</f>
        <v>0</v>
      </c>
      <c r="BY102" s="26">
        <f>SUMIFS('ACC scoring'!F:F,'ACC scoring'!$A:$A,$A101,'ACC scoring'!$C:$C,$B101)</f>
        <v>0</v>
      </c>
      <c r="BZ102" s="26">
        <f>SUMIFS('ACC scoring'!G:G,'ACC scoring'!$A:$A,$A101,'ACC scoring'!$C:$C,$B101)</f>
        <v>0</v>
      </c>
      <c r="CA102" s="26">
        <f>SUMIFS('ACC scoring'!H:H,'ACC scoring'!$A:$A,$A101,'ACC scoring'!$C:$C,$B101)</f>
        <v>0</v>
      </c>
      <c r="CB102" s="26">
        <f>SUMIFS('ACC scoring'!I:I,'ACC scoring'!$A:$A,$A101,'ACC scoring'!$C:$C,$B101)</f>
        <v>0</v>
      </c>
      <c r="CC102" s="26">
        <f>SUMIFS('ACC scoring'!J:J,'ACC scoring'!$A:$A,$A101,'ACC scoring'!$C:$C,$B101)</f>
        <v>0</v>
      </c>
      <c r="CD102" s="26">
        <f>SUMIFS('ACC scoring'!K:K,'ACC scoring'!$A:$A,$A101,'ACC scoring'!$C:$C,$B101)</f>
        <v>0</v>
      </c>
      <c r="CE102" s="26">
        <f>SUMIFS('ACC scoring'!L:L,'ACC scoring'!$A:$A,$A101,'ACC scoring'!$C:$C,$B101)</f>
        <v>0</v>
      </c>
      <c r="CF102" s="26">
        <f>SUMIFS('ACC scoring'!M:M,'ACC scoring'!$A:$A,$A101,'ACC scoring'!$C:$C,$B101)</f>
        <v>0</v>
      </c>
      <c r="CG102" s="26">
        <f>SUMIFS('ACC scoring'!N:N,'ACC scoring'!$A:$A,$A101,'ACC scoring'!$C:$C,$B101)</f>
        <v>0</v>
      </c>
      <c r="CH102" s="26">
        <f>SUMIFS('ACC scoring'!O:O,'ACC scoring'!$A:$A,$A101,'ACC scoring'!$C:$C,$B101)</f>
        <v>0</v>
      </c>
      <c r="CI102" s="26">
        <f>SUMIFS('ACC scoring'!P:P,'ACC scoring'!$A:$A,$A101,'ACC scoring'!$C:$C,$B101)</f>
        <v>0</v>
      </c>
      <c r="CJ102" s="26">
        <f>SUMIFS('ACC scoring'!Q:Q,'ACC scoring'!$A:$A,$A101,'ACC scoring'!$C:$C,$B101)</f>
        <v>0</v>
      </c>
      <c r="CK102" s="26">
        <f>SUMIFS('ACC scoring'!R:R,'ACC scoring'!$A:$A,$A101,'ACC scoring'!$C:$C,$B101)</f>
        <v>0</v>
      </c>
      <c r="CL102" s="26">
        <f>SUMIFS('ACC scoring'!S:S,'ACC scoring'!$A:$A,$A101,'ACC scoring'!$C:$C,$B101)</f>
        <v>0</v>
      </c>
      <c r="CM102" s="26">
        <f>SUMIFS('ACC scoring'!T:T,'ACC scoring'!$A:$A,$A101,'ACC scoring'!$C:$C,$B101)</f>
        <v>0</v>
      </c>
      <c r="CN102" s="26">
        <f>SUMIFS('ACC punting'!D:D,'ACC punting'!$A:$A,$A101,'ACC punting'!$C:$C,$B101)</f>
        <v>65</v>
      </c>
      <c r="CO102" s="26">
        <f>SUMIFS('ACC punting'!E:E,'ACC punting'!$A:$A,$A101,'ACC punting'!$C:$C,$B101)</f>
        <v>2717</v>
      </c>
      <c r="CP102" s="26">
        <f>AVERAGEIFS('ACC punting'!F:F,'ACC punting'!$A:$A,$A101,'ACC punting'!$C:$C,$B101)</f>
        <v>41.8</v>
      </c>
      <c r="CQ102" s="26">
        <f>MAXIFS('ACC punting'!G:G,'ACC punting'!$A:$A,$A101,'ACC punting'!$C:$C,$B101)</f>
        <v>0</v>
      </c>
      <c r="CR102" s="26">
        <f>SUMIFS('ACC punting'!H:H,'ACC punting'!$A:$A,$A101,'ACC punting'!$C:$C,$B101)</f>
        <v>0</v>
      </c>
      <c r="CS102" s="26">
        <f>SUMIFS('ACC punting'!I:I,'ACC punting'!$A:$A,$A101,'ACC punting'!$C:$C,$B101)</f>
        <v>0</v>
      </c>
      <c r="CT102" s="26">
        <f>SUMIFS('ACC punting'!J:J,'ACC punting'!$A:$A,$A101,'ACC punting'!$C:$C,$B101)</f>
        <v>0</v>
      </c>
      <c r="CU102" s="26" t="str">
        <f>AVERAGEIFS('ACC punting'!K:K,'ACC punting'!$A:$A,$A101,'ACC punting'!$C:$C,$B101)</f>
        <v>#DIV/0!</v>
      </c>
      <c r="CV102" s="26">
        <f>SUMIFS('ACC punting'!L:L,'ACC punting'!$A:$A,$A101,'ACC punting'!$C:$C,$B101)</f>
        <v>0</v>
      </c>
      <c r="CW102" s="26">
        <f>SUMIFS('ACC punting'!M:M,'ACC punting'!$A:$A,$A101,'ACC punting'!$C:$C,$B101)</f>
        <v>0</v>
      </c>
    </row>
    <row r="103">
      <c r="A103" s="16">
        <v>2011.0</v>
      </c>
      <c r="B103" s="13" t="s">
        <v>101</v>
      </c>
      <c r="C103" s="26">
        <f>SUMIFS('ACC receiving'!D:D,'ACC receiving'!$A:$A,$A103,'ACC receiving'!$C:$C,$B103)</f>
        <v>238</v>
      </c>
      <c r="D103" s="26">
        <f>SUMIFS('ACC receiving'!E:E,'ACC receiving'!$A:$A,$A103,'ACC receiving'!$C:$C,$B103)</f>
        <v>2967</v>
      </c>
      <c r="E103" s="26">
        <f>AVERAGEIFS('ACC receiving'!F:F,'ACC receiving'!$A:$A,$A103,'ACC receiving'!$C:$C,$B103)</f>
        <v>11.45888889</v>
      </c>
      <c r="F103" s="26">
        <f>SUMIFS('ACC receiving'!G:G,'ACC receiving'!$A:$A,$A103,'ACC receiving'!$C:$C,$B103)</f>
        <v>0</v>
      </c>
      <c r="G103" s="26">
        <f>SUMIFS('ACC receiving'!H:H,'ACC receiving'!$A:$A,$A103,'ACC receiving'!$C:$C,$B103)</f>
        <v>14</v>
      </c>
      <c r="H103" s="26">
        <f>SUMIFS('ACC defense'!D:D,'ACC defense'!$A:$A,$A103,'ACC defense'!$C:$C,$B103)</f>
        <v>12</v>
      </c>
      <c r="I103" s="26">
        <f>SUMIFS('ACC defense'!E:E,'ACC defense'!$A:$A,$A103,'ACC defense'!$C:$C,$B103)</f>
        <v>100</v>
      </c>
      <c r="J103" s="26">
        <f>AVERAGEIFS('ACC defense'!F:F,'ACC defense'!$A:$A,$A103,'ACC defense'!$C:$C,$B103)</f>
        <v>5.321428571</v>
      </c>
      <c r="K103" s="26">
        <f>MAXIFS('ACC defense'!G:G,'ACC defense'!$A:$A,$A103,'ACC defense'!$C:$C,$B103)</f>
        <v>0</v>
      </c>
      <c r="L103" s="26">
        <f>SUMIFS('ACC defense'!H:H,'ACC defense'!$A:$A,$A103,'ACC defense'!$C:$C,$B103)</f>
        <v>1</v>
      </c>
      <c r="M103" s="26">
        <f>SUMIFS('ACC defense'!I:I,'ACC defense'!$A:$A,$A103,'ACC defense'!$C:$C,$B103)</f>
        <v>161</v>
      </c>
      <c r="N103" s="26">
        <f>SUMIFS('ACC defense'!J:J,'ACC defense'!$A:$A,$A103,'ACC defense'!$C:$C,$B103)</f>
        <v>93</v>
      </c>
      <c r="O103" s="26">
        <f>SUMIFS('ACC defense'!K:K,'ACC defense'!$A:$A,$A103,'ACC defense'!$C:$C,$B103)</f>
        <v>254</v>
      </c>
      <c r="P103" s="26">
        <f>SUMIFS('ACC defense'!L:L,'ACC defense'!$A:$A,$A103,'ACC defense'!$C:$C,$B103)</f>
        <v>1.5</v>
      </c>
      <c r="Q103" s="26">
        <f>SUMIFS('ACC defense'!M:M,'ACC defense'!$A:$A,$A103,'ACC defense'!$C:$C,$B103)</f>
        <v>13</v>
      </c>
      <c r="R103" s="27">
        <f>SUMIFS('ACC kicking'!D:D,'ACC kicking'!$A:$A,$A103,'ACC kicking'!$C:$C,$B103)</f>
        <v>32</v>
      </c>
      <c r="S103" s="27">
        <f>SUMIFS('ACC kicking'!E:E,'ACC kicking'!$A:$A,$A103,'ACC kicking'!$C:$C,$B103)</f>
        <v>32</v>
      </c>
      <c r="T103" s="27">
        <f>SUMIFS('ACC kicking'!F:F,'ACC kicking'!$A:$A,$A103,'ACC kicking'!$C:$C,$B103)</f>
        <v>16</v>
      </c>
      <c r="U103" s="27">
        <f>SUMIFS('ACC kicking'!G:G,'ACC kicking'!$A:$A,$A103,'ACC kicking'!$C:$C,$B103)</f>
        <v>23</v>
      </c>
      <c r="V103" s="27">
        <f>SUMIFS('ACC kicking'!H:H,'ACC kicking'!$A:$A,$A103,'ACC kicking'!$C:$C,$B103)</f>
        <v>0</v>
      </c>
      <c r="W103" s="27">
        <f>SUMIFS('ACC kicking'!I:I,'ACC kicking'!$A:$A,$A103,'ACC kicking'!$C:$C,$B103)</f>
        <v>0</v>
      </c>
      <c r="X103" s="27">
        <f>SUMIFS('ACC kicking'!J:J,'ACC kicking'!$A:$A,$A103,'ACC kicking'!$C:$C,$B103)</f>
        <v>0</v>
      </c>
      <c r="Y103" s="27">
        <f>SUMIFS('ACC kicking'!K:K,'ACC kicking'!$A:$A,$A103,'ACC kicking'!$C:$C,$B103)</f>
        <v>0</v>
      </c>
      <c r="Z103" s="27">
        <f>SUMIFS('ACC kicking'!L:L,'ACC kicking'!$A:$A,$A103,'ACC kicking'!$C:$C,$B103)</f>
        <v>0</v>
      </c>
      <c r="AA103" s="27">
        <f>SUMIFS('ACC kicking'!M:M,'ACC kicking'!$A:$A,$A103,'ACC kicking'!$C:$C,$B103)</f>
        <v>0</v>
      </c>
      <c r="AB103" s="27">
        <f>SUMIFS('ACC kicking'!N:N,'ACC kicking'!$A:$A,$A103,'ACC kicking'!$C:$C,$B103)</f>
        <v>0</v>
      </c>
      <c r="AC103" s="27">
        <f>SUMIFS('ACC kicking'!O:O,'ACC kicking'!$A:$A,$A103,'ACC kicking'!$C:$C,$B103)</f>
        <v>0</v>
      </c>
      <c r="AD103" s="27">
        <f>SUMIFS('ACC kicking'!P:P,'ACC kicking'!$A:$A,$A103,'ACC kicking'!$C:$C,$B103)</f>
        <v>0</v>
      </c>
      <c r="AE103" s="27">
        <f>SUMIFS('ACC kicking'!Q:Q,'ACC kicking'!$A:$A,$A103,'ACC kicking'!$C:$C,$B103)</f>
        <v>0</v>
      </c>
      <c r="AF103" s="27">
        <f>MAXIFS('ACC kicking'!R:R,'ACC kicking'!$A:$A,$A103,'ACC kicking'!$C:$C,$B103)</f>
        <v>0</v>
      </c>
      <c r="AG103" s="27">
        <f>SUMIFS('ACC kicking'!S:S,'ACC kicking'!$A:$A,$A103,'ACC kicking'!$C:$C,$B103)</f>
        <v>80</v>
      </c>
      <c r="AH103" s="27">
        <f>SUMIFS('ACC kickoff-return'!D:D,'ACC kickoff-return'!$A:$A,$A102,'ACC kickoff-return'!$C:$C,$B102)</f>
        <v>63</v>
      </c>
      <c r="AI103" s="27">
        <f>SUMIFS('ACC kickoff-return'!E:E,'ACC kickoff-return'!$A:$A,$A102,'ACC kickoff-return'!$C:$C,$B102)</f>
        <v>1286</v>
      </c>
      <c r="AJ103" s="27">
        <f>AVERAGEIFS('ACC kickoff-return'!F:F,'ACC kickoff-return'!$A:$A,$A102,'ACC kickoff-return'!$C:$C,$B102)</f>
        <v>18.566</v>
      </c>
      <c r="AK103" s="27">
        <f>SUMIFS('ACC kickoff-return'!G:G,'ACC kickoff-return'!$A:$A,$A102,'ACC kickoff-return'!$C:$C,$B102)</f>
        <v>0</v>
      </c>
      <c r="AL103" s="27">
        <f>MAXIFS('ACC kickoff-return'!H:H,'ACC kickoff-return'!$A:$A,$A102,'ACC kickoff-return'!$C:$C,$B102)</f>
        <v>0</v>
      </c>
      <c r="AM103" s="27">
        <f>SUMIFS('ACC kickoff-return'!I:I,'ACC kickoff-return'!$A:$A,$A102,'ACC kickoff-return'!$C:$C,$B102)</f>
        <v>0</v>
      </c>
      <c r="AN103" s="26">
        <f>SUMIFS('ACC kickoff'!D:D,'ACC kickoff'!$A:$A,$A102,'ACC kickoff'!$C:$C,$B102)</f>
        <v>0</v>
      </c>
      <c r="AO103" s="26">
        <f>SUMIFS('ACC kickoff'!E:E,'ACC kickoff'!$A:$A,$A102,'ACC kickoff'!$C:$C,$B102)</f>
        <v>0</v>
      </c>
      <c r="AP103" s="26" t="str">
        <f>AVERAGEIFS('ACC kickoff'!F:F,'ACC kickoff'!$A:$A,$A102,'ACC kickoff'!$C:$C,$B102)</f>
        <v>#DIV/0!</v>
      </c>
      <c r="AQ103" s="26">
        <f>MAXIFS('ACC kickoff'!G:G,'ACC kickoff'!$A:$A,$A102,'ACC kickoff'!$C:$C,$B102)</f>
        <v>0</v>
      </c>
      <c r="AR103" s="26">
        <f>SUMIFS('ACC kickoff'!H:H,'ACC kickoff'!$A:$A,$A102,'ACC kickoff'!$C:$C,$B102)</f>
        <v>0</v>
      </c>
      <c r="AS103" s="26">
        <f>SUMIFS('ACC kickoff'!I:I,'ACC kickoff'!$A:$A,$A102,'ACC kickoff'!$C:$C,$B102)</f>
        <v>0</v>
      </c>
      <c r="AT103" s="26">
        <f>SUMIFS('ACC kickoff'!J:J,'ACC kickoff'!$A:$A,$A102,'ACC kickoff'!$C:$C,$B102)</f>
        <v>0</v>
      </c>
      <c r="AU103" s="26">
        <f>SUMIFS('ACC kickoff'!K:K,'ACC kickoff'!$A:$A,$A102,'ACC kickoff'!$C:$C,$B102)</f>
        <v>0</v>
      </c>
      <c r="AV103" s="26">
        <f>SUMIFS('ACC kickoff'!L:L,'ACC kickoff'!$A:$A,$A102,'ACC kickoff'!$C:$C,$B102)</f>
        <v>0</v>
      </c>
      <c r="AW103" s="27">
        <f>SUMIFS('ACC passing'!D:D,'ACC passing'!$A:$A,$A102,'ACC passing'!$C:$C,$B102)</f>
        <v>492</v>
      </c>
      <c r="AX103" s="27">
        <f>SUMIFS('ACC passing'!E:E,'ACC passing'!$A:$A,$A102,'ACC passing'!$C:$C,$B102)</f>
        <v>315</v>
      </c>
      <c r="AY103" s="27">
        <f>AVERAGEIFS('ACC passing'!F:F,'ACC passing'!$A:$A,$A102,'ACC passing'!$C:$C,$B102)</f>
        <v>64.32</v>
      </c>
      <c r="AZ103" s="27">
        <f>SUMIFS('ACC passing'!G:G,'ACC passing'!$A:$A,$A102,'ACC passing'!$C:$C,$B102)</f>
        <v>3266</v>
      </c>
      <c r="BA103" s="27">
        <f>AVERAGEIFS('ACC passing'!H:H,'ACC passing'!$A:$A,$A102,'ACC passing'!$C:$C,$B102)</f>
        <v>12.26</v>
      </c>
      <c r="BB103" s="27">
        <f>SUMIFS('ACC passing'!I:I,'ACC passing'!$A:$A,$A102,'ACC passing'!$C:$C,$B102)</f>
        <v>15</v>
      </c>
      <c r="BC103" s="27">
        <f>AVERAGEIFS('ACC passing'!J:J,'ACC passing'!$A:$A,$A102,'ACC passing'!$C:$C,$B102)</f>
        <v>1.02</v>
      </c>
      <c r="BD103" s="27">
        <f>SUMIFS('ACC passing'!K:K,'ACC passing'!$A:$A,$A102,'ACC passing'!$C:$C,$B102)</f>
        <v>12</v>
      </c>
      <c r="BE103" s="27">
        <f>AVERAGEIFS('ACC passing'!L:L,'ACC passing'!$A:$A,$A102,'ACC passing'!$C:$C,$B102)</f>
        <v>0.88</v>
      </c>
      <c r="BF103" s="27">
        <f>MAXIFS('ACC passing'!M:M,'ACC passing'!$A:$A,$A102,'ACC passing'!$C:$C,$B102)</f>
        <v>0</v>
      </c>
      <c r="BG103" s="27">
        <f>SUMIFS('ACC passing'!N:N,'ACC passing'!$A:$A,$A102,'ACC passing'!$C:$C,$B102)</f>
        <v>0</v>
      </c>
      <c r="BH103" s="27">
        <f>SUMIFS('ACC passing'!O:O,'ACC passing'!$A:$A,$A102,'ACC passing'!$C:$C,$B102)</f>
        <v>0</v>
      </c>
      <c r="BI103" s="27">
        <f>AVERAGEIFS('ACC passing'!P:P,'ACC passing'!$A:$A,$A102,'ACC passing'!$C:$C,$B102)</f>
        <v>168.88</v>
      </c>
      <c r="BJ103" s="26">
        <f>SUMIFS('ACC punt-return'!D:D,'ACC punt-return'!$A:$A,$A102,'ACC punt-return'!$C:$C,$B102)</f>
        <v>25</v>
      </c>
      <c r="BK103" s="26">
        <f>SUMIFS('ACC punt-return'!E:E,'ACC punt-return'!$A:$A,$A102,'ACC punt-return'!$C:$C,$B102)</f>
        <v>226</v>
      </c>
      <c r="BL103" s="26">
        <f>AVERAGEIFS('ACC punt-return'!F:F,'ACC punt-return'!$A:$A,$A102,'ACC punt-return'!$C:$C,$B102)</f>
        <v>7.87</v>
      </c>
      <c r="BM103" s="26">
        <f>SUMIFS('ACC punt-return'!G:G,'ACC punt-return'!$A:$A,$A102,'ACC punt-return'!$C:$C,$B102)</f>
        <v>0</v>
      </c>
      <c r="BN103" s="26">
        <f>MAXIFS('ACC punt-return'!H:H,'ACC punt-return'!$A:$A,$A102,'ACC punt-return'!$C:$C,$B102)</f>
        <v>0</v>
      </c>
      <c r="BO103" s="26">
        <f>SUMIFS('ACC punt-return'!I:I,'ACC punt-return'!$A:$A,$A102,'ACC punt-return'!$C:$C,$B102)</f>
        <v>0</v>
      </c>
      <c r="BP103" s="26">
        <f>SUMIFS('ACC rushing'!D:D,'ACC rushing'!$A:$A,$A102,'ACC rushing'!$C:$C,$B102)</f>
        <v>288</v>
      </c>
      <c r="BQ103" s="26">
        <f>SUMIFS('ACC rushing'!E:E,'ACC rushing'!$A:$A,$A102,'ACC rushing'!$C:$C,$B102)</f>
        <v>1269</v>
      </c>
      <c r="BR103" s="26">
        <f>SUMIFS('ACC rushing'!F:F,'ACC rushing'!$A:$A,$A102,'ACC rushing'!$C:$C,$B102)</f>
        <v>54</v>
      </c>
      <c r="BS103" s="26">
        <f>SUMIFS('ACC rushing'!G:G,'ACC rushing'!$A:$A,$A102,'ACC rushing'!$C:$C,$B102)</f>
        <v>1215</v>
      </c>
      <c r="BT103" s="26">
        <f>AVERAGEIFS('ACC rushing'!H:H,'ACC rushing'!$A:$A,$A102,'ACC rushing'!$C:$C,$B102)</f>
        <v>5.048571429</v>
      </c>
      <c r="BU103" s="26">
        <f>MAXIFS('ACC rushing'!I:I,'ACC rushing'!$A:$A,$A102,'ACC rushing'!$C:$C,$B102)</f>
        <v>0</v>
      </c>
      <c r="BV103" s="26">
        <f>SUMIFS('ACC rushing'!J:J,'ACC rushing'!$A:$A,$A102,'ACC rushing'!$C:$C,$B102)</f>
        <v>14</v>
      </c>
      <c r="BW103" s="26">
        <f>SUMIFS('ACC scoring'!D:D,'ACC scoring'!$A:$A,$A102,'ACC scoring'!$C:$C,$B102)</f>
        <v>0</v>
      </c>
      <c r="BX103" s="26">
        <f>SUMIFS('ACC scoring'!E:E,'ACC scoring'!$A:$A,$A102,'ACC scoring'!$C:$C,$B102)</f>
        <v>0</v>
      </c>
      <c r="BY103" s="26">
        <f>SUMIFS('ACC scoring'!F:F,'ACC scoring'!$A:$A,$A102,'ACC scoring'!$C:$C,$B102)</f>
        <v>0</v>
      </c>
      <c r="BZ103" s="26">
        <f>SUMIFS('ACC scoring'!G:G,'ACC scoring'!$A:$A,$A102,'ACC scoring'!$C:$C,$B102)</f>
        <v>0</v>
      </c>
      <c r="CA103" s="26">
        <f>SUMIFS('ACC scoring'!H:H,'ACC scoring'!$A:$A,$A102,'ACC scoring'!$C:$C,$B102)</f>
        <v>0</v>
      </c>
      <c r="CB103" s="26">
        <f>SUMIFS('ACC scoring'!I:I,'ACC scoring'!$A:$A,$A102,'ACC scoring'!$C:$C,$B102)</f>
        <v>0</v>
      </c>
      <c r="CC103" s="26">
        <f>SUMIFS('ACC scoring'!J:J,'ACC scoring'!$A:$A,$A102,'ACC scoring'!$C:$C,$B102)</f>
        <v>0</v>
      </c>
      <c r="CD103" s="26">
        <f>SUMIFS('ACC scoring'!K:K,'ACC scoring'!$A:$A,$A102,'ACC scoring'!$C:$C,$B102)</f>
        <v>0</v>
      </c>
      <c r="CE103" s="26">
        <f>SUMIFS('ACC scoring'!L:L,'ACC scoring'!$A:$A,$A102,'ACC scoring'!$C:$C,$B102)</f>
        <v>0</v>
      </c>
      <c r="CF103" s="26">
        <f>SUMIFS('ACC scoring'!M:M,'ACC scoring'!$A:$A,$A102,'ACC scoring'!$C:$C,$B102)</f>
        <v>0</v>
      </c>
      <c r="CG103" s="26">
        <f>SUMIFS('ACC scoring'!N:N,'ACC scoring'!$A:$A,$A102,'ACC scoring'!$C:$C,$B102)</f>
        <v>0</v>
      </c>
      <c r="CH103" s="26">
        <f>SUMIFS('ACC scoring'!O:O,'ACC scoring'!$A:$A,$A102,'ACC scoring'!$C:$C,$B102)</f>
        <v>0</v>
      </c>
      <c r="CI103" s="26">
        <f>SUMIFS('ACC scoring'!P:P,'ACC scoring'!$A:$A,$A102,'ACC scoring'!$C:$C,$B102)</f>
        <v>0</v>
      </c>
      <c r="CJ103" s="26">
        <f>SUMIFS('ACC scoring'!Q:Q,'ACC scoring'!$A:$A,$A102,'ACC scoring'!$C:$C,$B102)</f>
        <v>0</v>
      </c>
      <c r="CK103" s="26">
        <f>SUMIFS('ACC scoring'!R:R,'ACC scoring'!$A:$A,$A102,'ACC scoring'!$C:$C,$B102)</f>
        <v>0</v>
      </c>
      <c r="CL103" s="26">
        <f>SUMIFS('ACC scoring'!S:S,'ACC scoring'!$A:$A,$A102,'ACC scoring'!$C:$C,$B102)</f>
        <v>0</v>
      </c>
      <c r="CM103" s="26">
        <f>SUMIFS('ACC scoring'!T:T,'ACC scoring'!$A:$A,$A102,'ACC scoring'!$C:$C,$B102)</f>
        <v>0</v>
      </c>
      <c r="CN103" s="26">
        <f>SUMIFS('ACC punting'!D:D,'ACC punting'!$A:$A,$A102,'ACC punting'!$C:$C,$B102)</f>
        <v>50</v>
      </c>
      <c r="CO103" s="26">
        <f>SUMIFS('ACC punting'!E:E,'ACC punting'!$A:$A,$A102,'ACC punting'!$C:$C,$B102)</f>
        <v>2104</v>
      </c>
      <c r="CP103" s="26">
        <f>AVERAGEIFS('ACC punting'!F:F,'ACC punting'!$A:$A,$A102,'ACC punting'!$C:$C,$B102)</f>
        <v>42.1</v>
      </c>
      <c r="CQ103" s="26">
        <f>MAXIFS('ACC punting'!G:G,'ACC punting'!$A:$A,$A102,'ACC punting'!$C:$C,$B102)</f>
        <v>0</v>
      </c>
      <c r="CR103" s="26">
        <f>SUMIFS('ACC punting'!H:H,'ACC punting'!$A:$A,$A102,'ACC punting'!$C:$C,$B102)</f>
        <v>0</v>
      </c>
      <c r="CS103" s="26">
        <f>SUMIFS('ACC punting'!I:I,'ACC punting'!$A:$A,$A102,'ACC punting'!$C:$C,$B102)</f>
        <v>0</v>
      </c>
      <c r="CT103" s="26">
        <f>SUMIFS('ACC punting'!J:J,'ACC punting'!$A:$A,$A102,'ACC punting'!$C:$C,$B102)</f>
        <v>0</v>
      </c>
      <c r="CU103" s="26" t="str">
        <f>AVERAGEIFS('ACC punting'!K:K,'ACC punting'!$A:$A,$A102,'ACC punting'!$C:$C,$B102)</f>
        <v>#DIV/0!</v>
      </c>
      <c r="CV103" s="26">
        <f>SUMIFS('ACC punting'!L:L,'ACC punting'!$A:$A,$A102,'ACC punting'!$C:$C,$B102)</f>
        <v>0</v>
      </c>
      <c r="CW103" s="26">
        <f>SUMIFS('ACC punting'!M:M,'ACC punting'!$A:$A,$A102,'ACC punting'!$C:$C,$B102)</f>
        <v>0</v>
      </c>
    </row>
    <row r="104">
      <c r="A104" s="16">
        <v>2011.0</v>
      </c>
      <c r="B104" s="13" t="s">
        <v>108</v>
      </c>
      <c r="C104" s="26">
        <f>SUMIFS('ACC receiving'!D:D,'ACC receiving'!$A:$A,$A104,'ACC receiving'!$C:$C,$B104)</f>
        <v>224</v>
      </c>
      <c r="D104" s="26">
        <f>SUMIFS('ACC receiving'!E:E,'ACC receiving'!$A:$A,$A104,'ACC receiving'!$C:$C,$B104)</f>
        <v>2985</v>
      </c>
      <c r="E104" s="26">
        <f>AVERAGEIFS('ACC receiving'!F:F,'ACC receiving'!$A:$A,$A104,'ACC receiving'!$C:$C,$B104)</f>
        <v>12.85666667</v>
      </c>
      <c r="F104" s="26">
        <f>SUMIFS('ACC receiving'!G:G,'ACC receiving'!$A:$A,$A104,'ACC receiving'!$C:$C,$B104)</f>
        <v>0</v>
      </c>
      <c r="G104" s="26">
        <f>SUMIFS('ACC receiving'!H:H,'ACC receiving'!$A:$A,$A104,'ACC receiving'!$C:$C,$B104)</f>
        <v>19</v>
      </c>
      <c r="H104" s="26">
        <f>SUMIFS('ACC defense'!D:D,'ACC defense'!$A:$A,$A104,'ACC defense'!$C:$C,$B104)</f>
        <v>15</v>
      </c>
      <c r="I104" s="26">
        <f>SUMIFS('ACC defense'!E:E,'ACC defense'!$A:$A,$A104,'ACC defense'!$C:$C,$B104)</f>
        <v>204</v>
      </c>
      <c r="J104" s="26">
        <f>AVERAGEIFS('ACC defense'!F:F,'ACC defense'!$A:$A,$A104,'ACC defense'!$C:$C,$B104)</f>
        <v>12.92454545</v>
      </c>
      <c r="K104" s="26">
        <f>MAXIFS('ACC defense'!G:G,'ACC defense'!$A:$A,$A104,'ACC defense'!$C:$C,$B104)</f>
        <v>0</v>
      </c>
      <c r="L104" s="26">
        <f>SUMIFS('ACC defense'!H:H,'ACC defense'!$A:$A,$A104,'ACC defense'!$C:$C,$B104)</f>
        <v>0</v>
      </c>
      <c r="M104" s="26">
        <f>SUMIFS('ACC defense'!I:I,'ACC defense'!$A:$A,$A104,'ACC defense'!$C:$C,$B104)</f>
        <v>265</v>
      </c>
      <c r="N104" s="26">
        <f>SUMIFS('ACC defense'!J:J,'ACC defense'!$A:$A,$A104,'ACC defense'!$C:$C,$B104)</f>
        <v>247</v>
      </c>
      <c r="O104" s="26">
        <f>SUMIFS('ACC defense'!K:K,'ACC defense'!$A:$A,$A104,'ACC defense'!$C:$C,$B104)</f>
        <v>512</v>
      </c>
      <c r="P104" s="26">
        <f>SUMIFS('ACC defense'!L:L,'ACC defense'!$A:$A,$A104,'ACC defense'!$C:$C,$B104)</f>
        <v>16</v>
      </c>
      <c r="Q104" s="26">
        <f>SUMIFS('ACC defense'!M:M,'ACC defense'!$A:$A,$A104,'ACC defense'!$C:$C,$B104)</f>
        <v>133</v>
      </c>
      <c r="R104" s="27">
        <f>SUMIFS('ACC kicking'!D:D,'ACC kicking'!$A:$A,$A104,'ACC kicking'!$C:$C,$B104)</f>
        <v>45</v>
      </c>
      <c r="S104" s="27">
        <f>SUMIFS('ACC kicking'!E:E,'ACC kicking'!$A:$A,$A104,'ACC kicking'!$C:$C,$B104)</f>
        <v>46</v>
      </c>
      <c r="T104" s="27">
        <f>SUMIFS('ACC kicking'!F:F,'ACC kicking'!$A:$A,$A104,'ACC kicking'!$C:$C,$B104)</f>
        <v>18</v>
      </c>
      <c r="U104" s="27">
        <f>SUMIFS('ACC kicking'!G:G,'ACC kicking'!$A:$A,$A104,'ACC kicking'!$C:$C,$B104)</f>
        <v>25</v>
      </c>
      <c r="V104" s="27">
        <f>SUMIFS('ACC kicking'!H:H,'ACC kicking'!$A:$A,$A104,'ACC kicking'!$C:$C,$B104)</f>
        <v>0</v>
      </c>
      <c r="W104" s="27">
        <f>SUMIFS('ACC kicking'!I:I,'ACC kicking'!$A:$A,$A104,'ACC kicking'!$C:$C,$B104)</f>
        <v>0</v>
      </c>
      <c r="X104" s="27">
        <f>SUMIFS('ACC kicking'!J:J,'ACC kicking'!$A:$A,$A104,'ACC kicking'!$C:$C,$B104)</f>
        <v>0</v>
      </c>
      <c r="Y104" s="27">
        <f>SUMIFS('ACC kicking'!K:K,'ACC kicking'!$A:$A,$A104,'ACC kicking'!$C:$C,$B104)</f>
        <v>0</v>
      </c>
      <c r="Z104" s="27">
        <f>SUMIFS('ACC kicking'!L:L,'ACC kicking'!$A:$A,$A104,'ACC kicking'!$C:$C,$B104)</f>
        <v>0</v>
      </c>
      <c r="AA104" s="27">
        <f>SUMIFS('ACC kicking'!M:M,'ACC kicking'!$A:$A,$A104,'ACC kicking'!$C:$C,$B104)</f>
        <v>0</v>
      </c>
      <c r="AB104" s="27">
        <f>SUMIFS('ACC kicking'!N:N,'ACC kicking'!$A:$A,$A104,'ACC kicking'!$C:$C,$B104)</f>
        <v>0</v>
      </c>
      <c r="AC104" s="27">
        <f>SUMIFS('ACC kicking'!O:O,'ACC kicking'!$A:$A,$A104,'ACC kicking'!$C:$C,$B104)</f>
        <v>0</v>
      </c>
      <c r="AD104" s="27">
        <f>SUMIFS('ACC kicking'!P:P,'ACC kicking'!$A:$A,$A104,'ACC kicking'!$C:$C,$B104)</f>
        <v>0</v>
      </c>
      <c r="AE104" s="27">
        <f>SUMIFS('ACC kicking'!Q:Q,'ACC kicking'!$A:$A,$A104,'ACC kicking'!$C:$C,$B104)</f>
        <v>0</v>
      </c>
      <c r="AF104" s="27">
        <f>MAXIFS('ACC kicking'!R:R,'ACC kicking'!$A:$A,$A104,'ACC kicking'!$C:$C,$B104)</f>
        <v>0</v>
      </c>
      <c r="AG104" s="27">
        <f>SUMIFS('ACC kicking'!S:S,'ACC kicking'!$A:$A,$A104,'ACC kicking'!$C:$C,$B104)</f>
        <v>99</v>
      </c>
      <c r="AH104" s="27">
        <f>SUMIFS('ACC kickoff-return'!D:D,'ACC kickoff-return'!$A:$A,$A103,'ACC kickoff-return'!$C:$C,$B103)</f>
        <v>52</v>
      </c>
      <c r="AI104" s="27">
        <f>SUMIFS('ACC kickoff-return'!E:E,'ACC kickoff-return'!$A:$A,$A103,'ACC kickoff-return'!$C:$C,$B103)</f>
        <v>1138</v>
      </c>
      <c r="AJ104" s="27">
        <f>AVERAGEIFS('ACC kickoff-return'!F:F,'ACC kickoff-return'!$A:$A,$A103,'ACC kickoff-return'!$C:$C,$B103)</f>
        <v>17.555</v>
      </c>
      <c r="AK104" s="27">
        <f>SUMIFS('ACC kickoff-return'!G:G,'ACC kickoff-return'!$A:$A,$A103,'ACC kickoff-return'!$C:$C,$B103)</f>
        <v>0</v>
      </c>
      <c r="AL104" s="27">
        <f>MAXIFS('ACC kickoff-return'!H:H,'ACC kickoff-return'!$A:$A,$A103,'ACC kickoff-return'!$C:$C,$B103)</f>
        <v>0</v>
      </c>
      <c r="AM104" s="27">
        <f>SUMIFS('ACC kickoff-return'!I:I,'ACC kickoff-return'!$A:$A,$A103,'ACC kickoff-return'!$C:$C,$B103)</f>
        <v>0</v>
      </c>
      <c r="AN104" s="26">
        <f>SUMIFS('ACC kickoff'!D:D,'ACC kickoff'!$A:$A,$A103,'ACC kickoff'!$C:$C,$B103)</f>
        <v>0</v>
      </c>
      <c r="AO104" s="26">
        <f>SUMIFS('ACC kickoff'!E:E,'ACC kickoff'!$A:$A,$A103,'ACC kickoff'!$C:$C,$B103)</f>
        <v>0</v>
      </c>
      <c r="AP104" s="26" t="str">
        <f>AVERAGEIFS('ACC kickoff'!F:F,'ACC kickoff'!$A:$A,$A103,'ACC kickoff'!$C:$C,$B103)</f>
        <v>#DIV/0!</v>
      </c>
      <c r="AQ104" s="26">
        <f>MAXIFS('ACC kickoff'!G:G,'ACC kickoff'!$A:$A,$A103,'ACC kickoff'!$C:$C,$B103)</f>
        <v>0</v>
      </c>
      <c r="AR104" s="26">
        <f>SUMIFS('ACC kickoff'!H:H,'ACC kickoff'!$A:$A,$A103,'ACC kickoff'!$C:$C,$B103)</f>
        <v>0</v>
      </c>
      <c r="AS104" s="26">
        <f>SUMIFS('ACC kickoff'!I:I,'ACC kickoff'!$A:$A,$A103,'ACC kickoff'!$C:$C,$B103)</f>
        <v>0</v>
      </c>
      <c r="AT104" s="26">
        <f>SUMIFS('ACC kickoff'!J:J,'ACC kickoff'!$A:$A,$A103,'ACC kickoff'!$C:$C,$B103)</f>
        <v>0</v>
      </c>
      <c r="AU104" s="26">
        <f>SUMIFS('ACC kickoff'!K:K,'ACC kickoff'!$A:$A,$A103,'ACC kickoff'!$C:$C,$B103)</f>
        <v>0</v>
      </c>
      <c r="AV104" s="26">
        <f>SUMIFS('ACC kickoff'!L:L,'ACC kickoff'!$A:$A,$A103,'ACC kickoff'!$C:$C,$B103)</f>
        <v>0</v>
      </c>
      <c r="AW104" s="27">
        <f>SUMIFS('ACC passing'!D:D,'ACC passing'!$A:$A,$A103,'ACC passing'!$C:$C,$B103)</f>
        <v>443</v>
      </c>
      <c r="AX104" s="27">
        <f>SUMIFS('ACC passing'!E:E,'ACC passing'!$A:$A,$A103,'ACC passing'!$C:$C,$B103)</f>
        <v>255</v>
      </c>
      <c r="AY104" s="27">
        <f>AVERAGEIFS('ACC passing'!F:F,'ACC passing'!$A:$A,$A103,'ACC passing'!$C:$C,$B103)</f>
        <v>75.3</v>
      </c>
      <c r="AZ104" s="27">
        <f>SUMIFS('ACC passing'!G:G,'ACC passing'!$A:$A,$A103,'ACC passing'!$C:$C,$B103)</f>
        <v>3090</v>
      </c>
      <c r="BA104" s="27">
        <f>AVERAGEIFS('ACC passing'!H:H,'ACC passing'!$A:$A,$A103,'ACC passing'!$C:$C,$B103)</f>
        <v>16.75</v>
      </c>
      <c r="BB104" s="27">
        <f>SUMIFS('ACC passing'!I:I,'ACC passing'!$A:$A,$A103,'ACC passing'!$C:$C,$B103)</f>
        <v>17</v>
      </c>
      <c r="BC104" s="27">
        <f>AVERAGEIFS('ACC passing'!J:J,'ACC passing'!$A:$A,$A103,'ACC passing'!$C:$C,$B103)</f>
        <v>26.925</v>
      </c>
      <c r="BD104" s="27">
        <f>SUMIFS('ACC passing'!K:K,'ACC passing'!$A:$A,$A103,'ACC passing'!$C:$C,$B103)</f>
        <v>16</v>
      </c>
      <c r="BE104" s="27">
        <f>AVERAGEIFS('ACC passing'!L:L,'ACC passing'!$A:$A,$A103,'ACC passing'!$C:$C,$B103)</f>
        <v>2.175</v>
      </c>
      <c r="BF104" s="27">
        <f>MAXIFS('ACC passing'!M:M,'ACC passing'!$A:$A,$A103,'ACC passing'!$C:$C,$B103)</f>
        <v>0</v>
      </c>
      <c r="BG104" s="27">
        <f>SUMIFS('ACC passing'!N:N,'ACC passing'!$A:$A,$A103,'ACC passing'!$C:$C,$B103)</f>
        <v>0</v>
      </c>
      <c r="BH104" s="27">
        <f>SUMIFS('ACC passing'!O:O,'ACC passing'!$A:$A,$A103,'ACC passing'!$C:$C,$B103)</f>
        <v>0</v>
      </c>
      <c r="BI104" s="27">
        <f>AVERAGEIFS('ACC passing'!P:P,'ACC passing'!$A:$A,$A103,'ACC passing'!$C:$C,$B103)</f>
        <v>300.375</v>
      </c>
      <c r="BJ104" s="26">
        <f>SUMIFS('ACC punt-return'!D:D,'ACC punt-return'!$A:$A,$A103,'ACC punt-return'!$C:$C,$B103)</f>
        <v>24</v>
      </c>
      <c r="BK104" s="26">
        <f>SUMIFS('ACC punt-return'!E:E,'ACC punt-return'!$A:$A,$A103,'ACC punt-return'!$C:$C,$B103)</f>
        <v>150</v>
      </c>
      <c r="BL104" s="26">
        <f>AVERAGEIFS('ACC punt-return'!F:F,'ACC punt-return'!$A:$A,$A103,'ACC punt-return'!$C:$C,$B103)</f>
        <v>7.592</v>
      </c>
      <c r="BM104" s="26">
        <f>SUMIFS('ACC punt-return'!G:G,'ACC punt-return'!$A:$A,$A103,'ACC punt-return'!$C:$C,$B103)</f>
        <v>0</v>
      </c>
      <c r="BN104" s="26">
        <f>MAXIFS('ACC punt-return'!H:H,'ACC punt-return'!$A:$A,$A103,'ACC punt-return'!$C:$C,$B103)</f>
        <v>0</v>
      </c>
      <c r="BO104" s="26">
        <f>SUMIFS('ACC punt-return'!I:I,'ACC punt-return'!$A:$A,$A103,'ACC punt-return'!$C:$C,$B103)</f>
        <v>0</v>
      </c>
      <c r="BP104" s="26">
        <f>SUMIFS('ACC rushing'!D:D,'ACC rushing'!$A:$A,$A103,'ACC rushing'!$C:$C,$B103)</f>
        <v>488</v>
      </c>
      <c r="BQ104" s="26">
        <f>SUMIFS('ACC rushing'!E:E,'ACC rushing'!$A:$A,$A103,'ACC rushing'!$C:$C,$B103)</f>
        <v>2367</v>
      </c>
      <c r="BR104" s="26">
        <f>SUMIFS('ACC rushing'!F:F,'ACC rushing'!$A:$A,$A103,'ACC rushing'!$C:$C,$B103)</f>
        <v>255</v>
      </c>
      <c r="BS104" s="26">
        <f>SUMIFS('ACC rushing'!G:G,'ACC rushing'!$A:$A,$A103,'ACC rushing'!$C:$C,$B103)</f>
        <v>2112</v>
      </c>
      <c r="BT104" s="26">
        <f>AVERAGEIFS('ACC rushing'!H:H,'ACC rushing'!$A:$A,$A103,'ACC rushing'!$C:$C,$B103)</f>
        <v>3.974444444</v>
      </c>
      <c r="BU104" s="26">
        <f>MAXIFS('ACC rushing'!I:I,'ACC rushing'!$A:$A,$A103,'ACC rushing'!$C:$C,$B103)</f>
        <v>0</v>
      </c>
      <c r="BV104" s="26">
        <f>SUMIFS('ACC rushing'!J:J,'ACC rushing'!$A:$A,$A103,'ACC rushing'!$C:$C,$B103)</f>
        <v>18</v>
      </c>
      <c r="BW104" s="26">
        <f>SUMIFS('ACC scoring'!D:D,'ACC scoring'!$A:$A,$A103,'ACC scoring'!$C:$C,$B103)</f>
        <v>0</v>
      </c>
      <c r="BX104" s="26">
        <f>SUMIFS('ACC scoring'!E:E,'ACC scoring'!$A:$A,$A103,'ACC scoring'!$C:$C,$B103)</f>
        <v>0</v>
      </c>
      <c r="BY104" s="26">
        <f>SUMIFS('ACC scoring'!F:F,'ACC scoring'!$A:$A,$A103,'ACC scoring'!$C:$C,$B103)</f>
        <v>0</v>
      </c>
      <c r="BZ104" s="26">
        <f>SUMIFS('ACC scoring'!G:G,'ACC scoring'!$A:$A,$A103,'ACC scoring'!$C:$C,$B103)</f>
        <v>0</v>
      </c>
      <c r="CA104" s="26">
        <f>SUMIFS('ACC scoring'!H:H,'ACC scoring'!$A:$A,$A103,'ACC scoring'!$C:$C,$B103)</f>
        <v>0</v>
      </c>
      <c r="CB104" s="26">
        <f>SUMIFS('ACC scoring'!I:I,'ACC scoring'!$A:$A,$A103,'ACC scoring'!$C:$C,$B103)</f>
        <v>0</v>
      </c>
      <c r="CC104" s="26">
        <f>SUMIFS('ACC scoring'!J:J,'ACC scoring'!$A:$A,$A103,'ACC scoring'!$C:$C,$B103)</f>
        <v>0</v>
      </c>
      <c r="CD104" s="26">
        <f>SUMIFS('ACC scoring'!K:K,'ACC scoring'!$A:$A,$A103,'ACC scoring'!$C:$C,$B103)</f>
        <v>0</v>
      </c>
      <c r="CE104" s="26">
        <f>SUMIFS('ACC scoring'!L:L,'ACC scoring'!$A:$A,$A103,'ACC scoring'!$C:$C,$B103)</f>
        <v>0</v>
      </c>
      <c r="CF104" s="26">
        <f>SUMIFS('ACC scoring'!M:M,'ACC scoring'!$A:$A,$A103,'ACC scoring'!$C:$C,$B103)</f>
        <v>0</v>
      </c>
      <c r="CG104" s="26">
        <f>SUMIFS('ACC scoring'!N:N,'ACC scoring'!$A:$A,$A103,'ACC scoring'!$C:$C,$B103)</f>
        <v>0</v>
      </c>
      <c r="CH104" s="26">
        <f>SUMIFS('ACC scoring'!O:O,'ACC scoring'!$A:$A,$A103,'ACC scoring'!$C:$C,$B103)</f>
        <v>0</v>
      </c>
      <c r="CI104" s="26">
        <f>SUMIFS('ACC scoring'!P:P,'ACC scoring'!$A:$A,$A103,'ACC scoring'!$C:$C,$B103)</f>
        <v>0</v>
      </c>
      <c r="CJ104" s="26">
        <f>SUMIFS('ACC scoring'!Q:Q,'ACC scoring'!$A:$A,$A103,'ACC scoring'!$C:$C,$B103)</f>
        <v>0</v>
      </c>
      <c r="CK104" s="26">
        <f>SUMIFS('ACC scoring'!R:R,'ACC scoring'!$A:$A,$A103,'ACC scoring'!$C:$C,$B103)</f>
        <v>0</v>
      </c>
      <c r="CL104" s="26">
        <f>SUMIFS('ACC scoring'!S:S,'ACC scoring'!$A:$A,$A103,'ACC scoring'!$C:$C,$B103)</f>
        <v>0</v>
      </c>
      <c r="CM104" s="26">
        <f>SUMIFS('ACC scoring'!T:T,'ACC scoring'!$A:$A,$A103,'ACC scoring'!$C:$C,$B103)</f>
        <v>0</v>
      </c>
      <c r="CN104" s="26">
        <f>SUMIFS('ACC punting'!D:D,'ACC punting'!$A:$A,$A103,'ACC punting'!$C:$C,$B103)</f>
        <v>62</v>
      </c>
      <c r="CO104" s="26">
        <f>SUMIFS('ACC punting'!E:E,'ACC punting'!$A:$A,$A103,'ACC punting'!$C:$C,$B103)</f>
        <v>2442</v>
      </c>
      <c r="CP104" s="26">
        <f>AVERAGEIFS('ACC punting'!F:F,'ACC punting'!$A:$A,$A103,'ACC punting'!$C:$C,$B103)</f>
        <v>39.4</v>
      </c>
      <c r="CQ104" s="26">
        <f>MAXIFS('ACC punting'!G:G,'ACC punting'!$A:$A,$A103,'ACC punting'!$C:$C,$B103)</f>
        <v>0</v>
      </c>
      <c r="CR104" s="26">
        <f>SUMIFS('ACC punting'!H:H,'ACC punting'!$A:$A,$A103,'ACC punting'!$C:$C,$B103)</f>
        <v>0</v>
      </c>
      <c r="CS104" s="26">
        <f>SUMIFS('ACC punting'!I:I,'ACC punting'!$A:$A,$A103,'ACC punting'!$C:$C,$B103)</f>
        <v>0</v>
      </c>
      <c r="CT104" s="26">
        <f>SUMIFS('ACC punting'!J:J,'ACC punting'!$A:$A,$A103,'ACC punting'!$C:$C,$B103)</f>
        <v>0</v>
      </c>
      <c r="CU104" s="26" t="str">
        <f>AVERAGEIFS('ACC punting'!K:K,'ACC punting'!$A:$A,$A103,'ACC punting'!$C:$C,$B103)</f>
        <v>#DIV/0!</v>
      </c>
      <c r="CV104" s="26">
        <f>SUMIFS('ACC punting'!L:L,'ACC punting'!$A:$A,$A103,'ACC punting'!$C:$C,$B103)</f>
        <v>0</v>
      </c>
      <c r="CW104" s="26">
        <f>SUMIFS('ACC punting'!M:M,'ACC punting'!$A:$A,$A103,'ACC punting'!$C:$C,$B103)</f>
        <v>0</v>
      </c>
    </row>
    <row r="105">
      <c r="A105" s="16">
        <v>2011.0</v>
      </c>
      <c r="B105" s="13" t="s">
        <v>102</v>
      </c>
      <c r="C105" s="26">
        <f>SUMIFS('ACC receiving'!D:D,'ACC receiving'!$A:$A,$A105,'ACC receiving'!$C:$C,$B105)</f>
        <v>277</v>
      </c>
      <c r="D105" s="26">
        <f>SUMIFS('ACC receiving'!E:E,'ACC receiving'!$A:$A,$A105,'ACC receiving'!$C:$C,$B105)</f>
        <v>3029</v>
      </c>
      <c r="E105" s="26">
        <f>AVERAGEIFS('ACC receiving'!F:F,'ACC receiving'!$A:$A,$A105,'ACC receiving'!$C:$C,$B105)</f>
        <v>10.62181818</v>
      </c>
      <c r="F105" s="26">
        <f>SUMIFS('ACC receiving'!G:G,'ACC receiving'!$A:$A,$A105,'ACC receiving'!$C:$C,$B105)</f>
        <v>0</v>
      </c>
      <c r="G105" s="26">
        <f>SUMIFS('ACC receiving'!H:H,'ACC receiving'!$A:$A,$A105,'ACC receiving'!$C:$C,$B105)</f>
        <v>29</v>
      </c>
      <c r="H105" s="26">
        <f>SUMIFS('ACC defense'!D:D,'ACC defense'!$A:$A,$A105,'ACC defense'!$C:$C,$B105)</f>
        <v>26</v>
      </c>
      <c r="I105" s="26">
        <f>SUMIFS('ACC defense'!E:E,'ACC defense'!$A:$A,$A105,'ACC defense'!$C:$C,$B105)</f>
        <v>382</v>
      </c>
      <c r="J105" s="26">
        <f>AVERAGEIFS('ACC defense'!F:F,'ACC defense'!$A:$A,$A105,'ACC defense'!$C:$C,$B105)</f>
        <v>15.63428571</v>
      </c>
      <c r="K105" s="26">
        <f>MAXIFS('ACC defense'!G:G,'ACC defense'!$A:$A,$A105,'ACC defense'!$C:$C,$B105)</f>
        <v>0</v>
      </c>
      <c r="L105" s="26">
        <f>SUMIFS('ACC defense'!H:H,'ACC defense'!$A:$A,$A105,'ACC defense'!$C:$C,$B105)</f>
        <v>3</v>
      </c>
      <c r="M105" s="26">
        <f>SUMIFS('ACC defense'!I:I,'ACC defense'!$A:$A,$A105,'ACC defense'!$C:$C,$B105)</f>
        <v>243</v>
      </c>
      <c r="N105" s="26">
        <f>SUMIFS('ACC defense'!J:J,'ACC defense'!$A:$A,$A105,'ACC defense'!$C:$C,$B105)</f>
        <v>169</v>
      </c>
      <c r="O105" s="26">
        <f>SUMIFS('ACC defense'!K:K,'ACC defense'!$A:$A,$A105,'ACC defense'!$C:$C,$B105)</f>
        <v>412</v>
      </c>
      <c r="P105" s="26">
        <f>SUMIFS('ACC defense'!L:L,'ACC defense'!$A:$A,$A105,'ACC defense'!$C:$C,$B105)</f>
        <v>12</v>
      </c>
      <c r="Q105" s="26">
        <f>SUMIFS('ACC defense'!M:M,'ACC defense'!$A:$A,$A105,'ACC defense'!$C:$C,$B105)</f>
        <v>82</v>
      </c>
      <c r="R105" s="27">
        <f>SUMIFS('ACC kicking'!D:D,'ACC kicking'!$A:$A,$A105,'ACC kicking'!$C:$C,$B105)</f>
        <v>46</v>
      </c>
      <c r="S105" s="27">
        <f>SUMIFS('ACC kicking'!E:E,'ACC kicking'!$A:$A,$A105,'ACC kicking'!$C:$C,$B105)</f>
        <v>47</v>
      </c>
      <c r="T105" s="27">
        <f>SUMIFS('ACC kicking'!F:F,'ACC kicking'!$A:$A,$A105,'ACC kicking'!$C:$C,$B105)</f>
        <v>11</v>
      </c>
      <c r="U105" s="27">
        <f>SUMIFS('ACC kicking'!G:G,'ACC kicking'!$A:$A,$A105,'ACC kicking'!$C:$C,$B105)</f>
        <v>16</v>
      </c>
      <c r="V105" s="27">
        <f>SUMIFS('ACC kicking'!H:H,'ACC kicking'!$A:$A,$A105,'ACC kicking'!$C:$C,$B105)</f>
        <v>0</v>
      </c>
      <c r="W105" s="27">
        <f>SUMIFS('ACC kicking'!I:I,'ACC kicking'!$A:$A,$A105,'ACC kicking'!$C:$C,$B105)</f>
        <v>0</v>
      </c>
      <c r="X105" s="27">
        <f>SUMIFS('ACC kicking'!J:J,'ACC kicking'!$A:$A,$A105,'ACC kicking'!$C:$C,$B105)</f>
        <v>0</v>
      </c>
      <c r="Y105" s="27">
        <f>SUMIFS('ACC kicking'!K:K,'ACC kicking'!$A:$A,$A105,'ACC kicking'!$C:$C,$B105)</f>
        <v>0</v>
      </c>
      <c r="Z105" s="27">
        <f>SUMIFS('ACC kicking'!L:L,'ACC kicking'!$A:$A,$A105,'ACC kicking'!$C:$C,$B105)</f>
        <v>0</v>
      </c>
      <c r="AA105" s="27">
        <f>SUMIFS('ACC kicking'!M:M,'ACC kicking'!$A:$A,$A105,'ACC kicking'!$C:$C,$B105)</f>
        <v>0</v>
      </c>
      <c r="AB105" s="27">
        <f>SUMIFS('ACC kicking'!N:N,'ACC kicking'!$A:$A,$A105,'ACC kicking'!$C:$C,$B105)</f>
        <v>0</v>
      </c>
      <c r="AC105" s="27">
        <f>SUMIFS('ACC kicking'!O:O,'ACC kicking'!$A:$A,$A105,'ACC kicking'!$C:$C,$B105)</f>
        <v>0</v>
      </c>
      <c r="AD105" s="27">
        <f>SUMIFS('ACC kicking'!P:P,'ACC kicking'!$A:$A,$A105,'ACC kicking'!$C:$C,$B105)</f>
        <v>0</v>
      </c>
      <c r="AE105" s="27">
        <f>SUMIFS('ACC kicking'!Q:Q,'ACC kicking'!$A:$A,$A105,'ACC kicking'!$C:$C,$B105)</f>
        <v>0</v>
      </c>
      <c r="AF105" s="27">
        <f>MAXIFS('ACC kicking'!R:R,'ACC kicking'!$A:$A,$A105,'ACC kicking'!$C:$C,$B105)</f>
        <v>0</v>
      </c>
      <c r="AG105" s="27">
        <f>SUMIFS('ACC kicking'!S:S,'ACC kicking'!$A:$A,$A105,'ACC kicking'!$C:$C,$B105)</f>
        <v>79</v>
      </c>
      <c r="AH105" s="27">
        <f>SUMIFS('ACC kickoff-return'!D:D,'ACC kickoff-return'!$A:$A,$A104,'ACC kickoff-return'!$C:$C,$B104)</f>
        <v>47</v>
      </c>
      <c r="AI105" s="27">
        <f>SUMIFS('ACC kickoff-return'!E:E,'ACC kickoff-return'!$A:$A,$A104,'ACC kickoff-return'!$C:$C,$B104)</f>
        <v>941</v>
      </c>
      <c r="AJ105" s="27">
        <f>AVERAGEIFS('ACC kickoff-return'!F:F,'ACC kickoff-return'!$A:$A,$A104,'ACC kickoff-return'!$C:$C,$B104)</f>
        <v>20.834</v>
      </c>
      <c r="AK105" s="27">
        <f>SUMIFS('ACC kickoff-return'!G:G,'ACC kickoff-return'!$A:$A,$A104,'ACC kickoff-return'!$C:$C,$B104)</f>
        <v>0</v>
      </c>
      <c r="AL105" s="27">
        <f>MAXIFS('ACC kickoff-return'!H:H,'ACC kickoff-return'!$A:$A,$A104,'ACC kickoff-return'!$C:$C,$B104)</f>
        <v>0</v>
      </c>
      <c r="AM105" s="27">
        <f>SUMIFS('ACC kickoff-return'!I:I,'ACC kickoff-return'!$A:$A,$A104,'ACC kickoff-return'!$C:$C,$B104)</f>
        <v>0</v>
      </c>
      <c r="AN105" s="26">
        <f>SUMIFS('ACC kickoff'!D:D,'ACC kickoff'!$A:$A,$A104,'ACC kickoff'!$C:$C,$B104)</f>
        <v>0</v>
      </c>
      <c r="AO105" s="26">
        <f>SUMIFS('ACC kickoff'!E:E,'ACC kickoff'!$A:$A,$A104,'ACC kickoff'!$C:$C,$B104)</f>
        <v>0</v>
      </c>
      <c r="AP105" s="26" t="str">
        <f>AVERAGEIFS('ACC kickoff'!F:F,'ACC kickoff'!$A:$A,$A104,'ACC kickoff'!$C:$C,$B104)</f>
        <v>#DIV/0!</v>
      </c>
      <c r="AQ105" s="26">
        <f>MAXIFS('ACC kickoff'!G:G,'ACC kickoff'!$A:$A,$A104,'ACC kickoff'!$C:$C,$B104)</f>
        <v>0</v>
      </c>
      <c r="AR105" s="26">
        <f>SUMIFS('ACC kickoff'!H:H,'ACC kickoff'!$A:$A,$A104,'ACC kickoff'!$C:$C,$B104)</f>
        <v>0</v>
      </c>
      <c r="AS105" s="26">
        <f>SUMIFS('ACC kickoff'!I:I,'ACC kickoff'!$A:$A,$A104,'ACC kickoff'!$C:$C,$B104)</f>
        <v>0</v>
      </c>
      <c r="AT105" s="26">
        <f>SUMIFS('ACC kickoff'!J:J,'ACC kickoff'!$A:$A,$A104,'ACC kickoff'!$C:$C,$B104)</f>
        <v>0</v>
      </c>
      <c r="AU105" s="26">
        <f>SUMIFS('ACC kickoff'!K:K,'ACC kickoff'!$A:$A,$A104,'ACC kickoff'!$C:$C,$B104)</f>
        <v>0</v>
      </c>
      <c r="AV105" s="26">
        <f>SUMIFS('ACC kickoff'!L:L,'ACC kickoff'!$A:$A,$A104,'ACC kickoff'!$C:$C,$B104)</f>
        <v>0</v>
      </c>
      <c r="AW105" s="27">
        <f>SUMIFS('ACC passing'!D:D,'ACC passing'!$A:$A,$A104,'ACC passing'!$C:$C,$B104)</f>
        <v>404</v>
      </c>
      <c r="AX105" s="27">
        <f>SUMIFS('ACC passing'!E:E,'ACC passing'!$A:$A,$A104,'ACC passing'!$C:$C,$B104)</f>
        <v>243</v>
      </c>
      <c r="AY105" s="27">
        <f>AVERAGEIFS('ACC passing'!F:F,'ACC passing'!$A:$A,$A104,'ACC passing'!$C:$C,$B104)</f>
        <v>64.5</v>
      </c>
      <c r="AZ105" s="27">
        <f>SUMIFS('ACC passing'!G:G,'ACC passing'!$A:$A,$A104,'ACC passing'!$C:$C,$B104)</f>
        <v>3166</v>
      </c>
      <c r="BA105" s="27">
        <f>AVERAGEIFS('ACC passing'!H:H,'ACC passing'!$A:$A,$A104,'ACC passing'!$C:$C,$B104)</f>
        <v>9.75</v>
      </c>
      <c r="BB105" s="27">
        <f>SUMIFS('ACC passing'!I:I,'ACC passing'!$A:$A,$A104,'ACC passing'!$C:$C,$B104)</f>
        <v>21</v>
      </c>
      <c r="BC105" s="27">
        <f>AVERAGEIFS('ACC passing'!J:J,'ACC passing'!$A:$A,$A104,'ACC passing'!$C:$C,$B104)</f>
        <v>10.15</v>
      </c>
      <c r="BD105" s="27">
        <f>SUMIFS('ACC passing'!K:K,'ACC passing'!$A:$A,$A104,'ACC passing'!$C:$C,$B104)</f>
        <v>10</v>
      </c>
      <c r="BE105" s="27">
        <f>AVERAGEIFS('ACC passing'!L:L,'ACC passing'!$A:$A,$A104,'ACC passing'!$C:$C,$B104)</f>
        <v>1.3</v>
      </c>
      <c r="BF105" s="27">
        <f>MAXIFS('ACC passing'!M:M,'ACC passing'!$A:$A,$A104,'ACC passing'!$C:$C,$B104)</f>
        <v>0</v>
      </c>
      <c r="BG105" s="27">
        <f>SUMIFS('ACC passing'!N:N,'ACC passing'!$A:$A,$A104,'ACC passing'!$C:$C,$B104)</f>
        <v>0</v>
      </c>
      <c r="BH105" s="27">
        <f>SUMIFS('ACC passing'!O:O,'ACC passing'!$A:$A,$A104,'ACC passing'!$C:$C,$B104)</f>
        <v>0</v>
      </c>
      <c r="BI105" s="27">
        <f>AVERAGEIFS('ACC passing'!P:P,'ACC passing'!$A:$A,$A104,'ACC passing'!$C:$C,$B104)</f>
        <v>177.2</v>
      </c>
      <c r="BJ105" s="26">
        <f>SUMIFS('ACC punt-return'!D:D,'ACC punt-return'!$A:$A,$A104,'ACC punt-return'!$C:$C,$B104)</f>
        <v>27</v>
      </c>
      <c r="BK105" s="26">
        <f>SUMIFS('ACC punt-return'!E:E,'ACC punt-return'!$A:$A,$A104,'ACC punt-return'!$C:$C,$B104)</f>
        <v>343</v>
      </c>
      <c r="BL105" s="26">
        <f>AVERAGEIFS('ACC punt-return'!F:F,'ACC punt-return'!$A:$A,$A104,'ACC punt-return'!$C:$C,$B104)</f>
        <v>12.486</v>
      </c>
      <c r="BM105" s="26">
        <f>SUMIFS('ACC punt-return'!G:G,'ACC punt-return'!$A:$A,$A104,'ACC punt-return'!$C:$C,$B104)</f>
        <v>0</v>
      </c>
      <c r="BN105" s="26">
        <f>MAXIFS('ACC punt-return'!H:H,'ACC punt-return'!$A:$A,$A104,'ACC punt-return'!$C:$C,$B104)</f>
        <v>0</v>
      </c>
      <c r="BO105" s="26">
        <f>SUMIFS('ACC punt-return'!I:I,'ACC punt-return'!$A:$A,$A104,'ACC punt-return'!$C:$C,$B104)</f>
        <v>1</v>
      </c>
      <c r="BP105" s="26">
        <f>SUMIFS('ACC rushing'!D:D,'ACC rushing'!$A:$A,$A104,'ACC rushing'!$C:$C,$B104)</f>
        <v>566</v>
      </c>
      <c r="BQ105" s="26">
        <f>SUMIFS('ACC rushing'!E:E,'ACC rushing'!$A:$A,$A104,'ACC rushing'!$C:$C,$B104)</f>
        <v>2976</v>
      </c>
      <c r="BR105" s="26">
        <f>SUMIFS('ACC rushing'!F:F,'ACC rushing'!$A:$A,$A104,'ACC rushing'!$C:$C,$B104)</f>
        <v>344</v>
      </c>
      <c r="BS105" s="26">
        <f>SUMIFS('ACC rushing'!G:G,'ACC rushing'!$A:$A,$A104,'ACC rushing'!$C:$C,$B104)</f>
        <v>2632</v>
      </c>
      <c r="BT105" s="26">
        <f>AVERAGEIFS('ACC rushing'!H:H,'ACC rushing'!$A:$A,$A104,'ACC rushing'!$C:$C,$B104)</f>
        <v>4.328333333</v>
      </c>
      <c r="BU105" s="26">
        <f>MAXIFS('ACC rushing'!I:I,'ACC rushing'!$A:$A,$A104,'ACC rushing'!$C:$C,$B104)</f>
        <v>0</v>
      </c>
      <c r="BV105" s="26">
        <f>SUMIFS('ACC rushing'!J:J,'ACC rushing'!$A:$A,$A104,'ACC rushing'!$C:$C,$B104)</f>
        <v>26</v>
      </c>
      <c r="BW105" s="26">
        <f>SUMIFS('ACC scoring'!D:D,'ACC scoring'!$A:$A,$A104,'ACC scoring'!$C:$C,$B104)</f>
        <v>0</v>
      </c>
      <c r="BX105" s="26">
        <f>SUMIFS('ACC scoring'!E:E,'ACC scoring'!$A:$A,$A104,'ACC scoring'!$C:$C,$B104)</f>
        <v>0</v>
      </c>
      <c r="BY105" s="26">
        <f>SUMIFS('ACC scoring'!F:F,'ACC scoring'!$A:$A,$A104,'ACC scoring'!$C:$C,$B104)</f>
        <v>0</v>
      </c>
      <c r="BZ105" s="26">
        <f>SUMIFS('ACC scoring'!G:G,'ACC scoring'!$A:$A,$A104,'ACC scoring'!$C:$C,$B104)</f>
        <v>0</v>
      </c>
      <c r="CA105" s="26">
        <f>SUMIFS('ACC scoring'!H:H,'ACC scoring'!$A:$A,$A104,'ACC scoring'!$C:$C,$B104)</f>
        <v>0</v>
      </c>
      <c r="CB105" s="26">
        <f>SUMIFS('ACC scoring'!I:I,'ACC scoring'!$A:$A,$A104,'ACC scoring'!$C:$C,$B104)</f>
        <v>0</v>
      </c>
      <c r="CC105" s="26">
        <f>SUMIFS('ACC scoring'!J:J,'ACC scoring'!$A:$A,$A104,'ACC scoring'!$C:$C,$B104)</f>
        <v>0</v>
      </c>
      <c r="CD105" s="26">
        <f>SUMIFS('ACC scoring'!K:K,'ACC scoring'!$A:$A,$A104,'ACC scoring'!$C:$C,$B104)</f>
        <v>0</v>
      </c>
      <c r="CE105" s="26">
        <f>SUMIFS('ACC scoring'!L:L,'ACC scoring'!$A:$A,$A104,'ACC scoring'!$C:$C,$B104)</f>
        <v>0</v>
      </c>
      <c r="CF105" s="26">
        <f>SUMIFS('ACC scoring'!M:M,'ACC scoring'!$A:$A,$A104,'ACC scoring'!$C:$C,$B104)</f>
        <v>0</v>
      </c>
      <c r="CG105" s="26">
        <f>SUMIFS('ACC scoring'!N:N,'ACC scoring'!$A:$A,$A104,'ACC scoring'!$C:$C,$B104)</f>
        <v>0</v>
      </c>
      <c r="CH105" s="26">
        <f>SUMIFS('ACC scoring'!O:O,'ACC scoring'!$A:$A,$A104,'ACC scoring'!$C:$C,$B104)</f>
        <v>0</v>
      </c>
      <c r="CI105" s="26">
        <f>SUMIFS('ACC scoring'!P:P,'ACC scoring'!$A:$A,$A104,'ACC scoring'!$C:$C,$B104)</f>
        <v>0</v>
      </c>
      <c r="CJ105" s="26">
        <f>SUMIFS('ACC scoring'!Q:Q,'ACC scoring'!$A:$A,$A104,'ACC scoring'!$C:$C,$B104)</f>
        <v>0</v>
      </c>
      <c r="CK105" s="26">
        <f>SUMIFS('ACC scoring'!R:R,'ACC scoring'!$A:$A,$A104,'ACC scoring'!$C:$C,$B104)</f>
        <v>0</v>
      </c>
      <c r="CL105" s="26">
        <f>SUMIFS('ACC scoring'!S:S,'ACC scoring'!$A:$A,$A104,'ACC scoring'!$C:$C,$B104)</f>
        <v>0</v>
      </c>
      <c r="CM105" s="26">
        <f>SUMIFS('ACC scoring'!T:T,'ACC scoring'!$A:$A,$A104,'ACC scoring'!$C:$C,$B104)</f>
        <v>0</v>
      </c>
      <c r="CN105" s="26">
        <f>SUMIFS('ACC punting'!D:D,'ACC punting'!$A:$A,$A104,'ACC punting'!$C:$C,$B104)</f>
        <v>0</v>
      </c>
      <c r="CO105" s="26">
        <f>SUMIFS('ACC punting'!E:E,'ACC punting'!$A:$A,$A104,'ACC punting'!$C:$C,$B104)</f>
        <v>0</v>
      </c>
      <c r="CP105" s="26" t="str">
        <f>AVERAGEIFS('ACC punting'!F:F,'ACC punting'!$A:$A,$A104,'ACC punting'!$C:$C,$B104)</f>
        <v>#DIV/0!</v>
      </c>
      <c r="CQ105" s="26">
        <f>MAXIFS('ACC punting'!G:G,'ACC punting'!$A:$A,$A104,'ACC punting'!$C:$C,$B104)</f>
        <v>0</v>
      </c>
      <c r="CR105" s="26">
        <f>SUMIFS('ACC punting'!H:H,'ACC punting'!$A:$A,$A104,'ACC punting'!$C:$C,$B104)</f>
        <v>0</v>
      </c>
      <c r="CS105" s="26">
        <f>SUMIFS('ACC punting'!I:I,'ACC punting'!$A:$A,$A104,'ACC punting'!$C:$C,$B104)</f>
        <v>0</v>
      </c>
      <c r="CT105" s="26">
        <f>SUMIFS('ACC punting'!J:J,'ACC punting'!$A:$A,$A104,'ACC punting'!$C:$C,$B104)</f>
        <v>0</v>
      </c>
      <c r="CU105" s="26" t="str">
        <f>AVERAGEIFS('ACC punting'!K:K,'ACC punting'!$A:$A,$A104,'ACC punting'!$C:$C,$B104)</f>
        <v>#DIV/0!</v>
      </c>
      <c r="CV105" s="26">
        <f>SUMIFS('ACC punting'!L:L,'ACC punting'!$A:$A,$A104,'ACC punting'!$C:$C,$B104)</f>
        <v>0</v>
      </c>
      <c r="CW105" s="26">
        <f>SUMIFS('ACC punting'!M:M,'ACC punting'!$A:$A,$A104,'ACC punting'!$C:$C,$B104)</f>
        <v>0</v>
      </c>
    </row>
    <row r="106">
      <c r="A106" s="16">
        <v>2011.0</v>
      </c>
      <c r="B106" s="13" t="s">
        <v>112</v>
      </c>
      <c r="C106" s="26">
        <f>SUMIFS('ACC receiving'!D:D,'ACC receiving'!$A:$A,$A106,'ACC receiving'!$C:$C,$B106)</f>
        <v>210</v>
      </c>
      <c r="D106" s="26">
        <f>SUMIFS('ACC receiving'!E:E,'ACC receiving'!$A:$A,$A106,'ACC receiving'!$C:$C,$B106)</f>
        <v>2695</v>
      </c>
      <c r="E106" s="26">
        <f>AVERAGEIFS('ACC receiving'!F:F,'ACC receiving'!$A:$A,$A106,'ACC receiving'!$C:$C,$B106)</f>
        <v>11.26</v>
      </c>
      <c r="F106" s="26">
        <f>SUMIFS('ACC receiving'!G:G,'ACC receiving'!$A:$A,$A106,'ACC receiving'!$C:$C,$B106)</f>
        <v>0</v>
      </c>
      <c r="G106" s="26">
        <f>SUMIFS('ACC receiving'!H:H,'ACC receiving'!$A:$A,$A106,'ACC receiving'!$C:$C,$B106)</f>
        <v>21</v>
      </c>
      <c r="H106" s="26">
        <f>SUMIFS('ACC defense'!D:D,'ACC defense'!$A:$A,$A106,'ACC defense'!$C:$C,$B106)</f>
        <v>6</v>
      </c>
      <c r="I106" s="26">
        <f>SUMIFS('ACC defense'!E:E,'ACC defense'!$A:$A,$A106,'ACC defense'!$C:$C,$B106)</f>
        <v>74</v>
      </c>
      <c r="J106" s="26">
        <f>AVERAGEIFS('ACC defense'!F:F,'ACC defense'!$A:$A,$A106,'ACC defense'!$C:$C,$B106)</f>
        <v>14.8</v>
      </c>
      <c r="K106" s="26">
        <f>MAXIFS('ACC defense'!G:G,'ACC defense'!$A:$A,$A106,'ACC defense'!$C:$C,$B106)</f>
        <v>0</v>
      </c>
      <c r="L106" s="26">
        <f>SUMIFS('ACC defense'!H:H,'ACC defense'!$A:$A,$A106,'ACC defense'!$C:$C,$B106)</f>
        <v>1</v>
      </c>
      <c r="M106" s="26">
        <f>SUMIFS('ACC defense'!I:I,'ACC defense'!$A:$A,$A106,'ACC defense'!$C:$C,$B106)</f>
        <v>133</v>
      </c>
      <c r="N106" s="26">
        <f>SUMIFS('ACC defense'!J:J,'ACC defense'!$A:$A,$A106,'ACC defense'!$C:$C,$B106)</f>
        <v>84</v>
      </c>
      <c r="O106" s="26">
        <f>SUMIFS('ACC defense'!K:K,'ACC defense'!$A:$A,$A106,'ACC defense'!$C:$C,$B106)</f>
        <v>217</v>
      </c>
      <c r="P106" s="26">
        <f>SUMIFS('ACC defense'!L:L,'ACC defense'!$A:$A,$A106,'ACC defense'!$C:$C,$B106)</f>
        <v>1</v>
      </c>
      <c r="Q106" s="26">
        <f>SUMIFS('ACC defense'!M:M,'ACC defense'!$A:$A,$A106,'ACC defense'!$C:$C,$B106)</f>
        <v>8</v>
      </c>
      <c r="R106" s="27">
        <f>SUMIFS('ACC kicking'!D:D,'ACC kicking'!$A:$A,$A106,'ACC kicking'!$C:$C,$B106)</f>
        <v>39</v>
      </c>
      <c r="S106" s="27">
        <f>SUMIFS('ACC kicking'!E:E,'ACC kicking'!$A:$A,$A106,'ACC kicking'!$C:$C,$B106)</f>
        <v>39</v>
      </c>
      <c r="T106" s="27">
        <f>SUMIFS('ACC kicking'!F:F,'ACC kicking'!$A:$A,$A106,'ACC kicking'!$C:$C,$B106)</f>
        <v>11</v>
      </c>
      <c r="U106" s="27">
        <f>SUMIFS('ACC kicking'!G:G,'ACC kicking'!$A:$A,$A106,'ACC kicking'!$C:$C,$B106)</f>
        <v>14</v>
      </c>
      <c r="V106" s="27">
        <f>SUMIFS('ACC kicking'!H:H,'ACC kicking'!$A:$A,$A106,'ACC kicking'!$C:$C,$B106)</f>
        <v>0</v>
      </c>
      <c r="W106" s="27">
        <f>SUMIFS('ACC kicking'!I:I,'ACC kicking'!$A:$A,$A106,'ACC kicking'!$C:$C,$B106)</f>
        <v>0</v>
      </c>
      <c r="X106" s="27">
        <f>SUMIFS('ACC kicking'!J:J,'ACC kicking'!$A:$A,$A106,'ACC kicking'!$C:$C,$B106)</f>
        <v>0</v>
      </c>
      <c r="Y106" s="27">
        <f>SUMIFS('ACC kicking'!K:K,'ACC kicking'!$A:$A,$A106,'ACC kicking'!$C:$C,$B106)</f>
        <v>0</v>
      </c>
      <c r="Z106" s="27">
        <f>SUMIFS('ACC kicking'!L:L,'ACC kicking'!$A:$A,$A106,'ACC kicking'!$C:$C,$B106)</f>
        <v>0</v>
      </c>
      <c r="AA106" s="27">
        <f>SUMIFS('ACC kicking'!M:M,'ACC kicking'!$A:$A,$A106,'ACC kicking'!$C:$C,$B106)</f>
        <v>0</v>
      </c>
      <c r="AB106" s="27">
        <f>SUMIFS('ACC kicking'!N:N,'ACC kicking'!$A:$A,$A106,'ACC kicking'!$C:$C,$B106)</f>
        <v>0</v>
      </c>
      <c r="AC106" s="27">
        <f>SUMIFS('ACC kicking'!O:O,'ACC kicking'!$A:$A,$A106,'ACC kicking'!$C:$C,$B106)</f>
        <v>0</v>
      </c>
      <c r="AD106" s="27">
        <f>SUMIFS('ACC kicking'!P:P,'ACC kicking'!$A:$A,$A106,'ACC kicking'!$C:$C,$B106)</f>
        <v>0</v>
      </c>
      <c r="AE106" s="27">
        <f>SUMIFS('ACC kicking'!Q:Q,'ACC kicking'!$A:$A,$A106,'ACC kicking'!$C:$C,$B106)</f>
        <v>0</v>
      </c>
      <c r="AF106" s="27">
        <f>MAXIFS('ACC kicking'!R:R,'ACC kicking'!$A:$A,$A106,'ACC kicking'!$C:$C,$B106)</f>
        <v>0</v>
      </c>
      <c r="AG106" s="27">
        <f>SUMIFS('ACC kicking'!S:S,'ACC kicking'!$A:$A,$A106,'ACC kicking'!$C:$C,$B106)</f>
        <v>72</v>
      </c>
      <c r="AH106" s="27">
        <f>SUMIFS('ACC kickoff-return'!D:D,'ACC kickoff-return'!$A:$A,$A105,'ACC kickoff-return'!$C:$C,$B105)</f>
        <v>52</v>
      </c>
      <c r="AI106" s="27">
        <f>SUMIFS('ACC kickoff-return'!E:E,'ACC kickoff-return'!$A:$A,$A105,'ACC kickoff-return'!$C:$C,$B105)</f>
        <v>1121</v>
      </c>
      <c r="AJ106" s="27">
        <f>AVERAGEIFS('ACC kickoff-return'!F:F,'ACC kickoff-return'!$A:$A,$A105,'ACC kickoff-return'!$C:$C,$B105)</f>
        <v>18.31833333</v>
      </c>
      <c r="AK106" s="27">
        <f>SUMIFS('ACC kickoff-return'!G:G,'ACC kickoff-return'!$A:$A,$A105,'ACC kickoff-return'!$C:$C,$B105)</f>
        <v>0</v>
      </c>
      <c r="AL106" s="27">
        <f>MAXIFS('ACC kickoff-return'!H:H,'ACC kickoff-return'!$A:$A,$A105,'ACC kickoff-return'!$C:$C,$B105)</f>
        <v>0</v>
      </c>
      <c r="AM106" s="27">
        <f>SUMIFS('ACC kickoff-return'!I:I,'ACC kickoff-return'!$A:$A,$A105,'ACC kickoff-return'!$C:$C,$B105)</f>
        <v>0</v>
      </c>
      <c r="AN106" s="26">
        <f>SUMIFS('ACC kickoff'!D:D,'ACC kickoff'!$A:$A,$A105,'ACC kickoff'!$C:$C,$B105)</f>
        <v>0</v>
      </c>
      <c r="AO106" s="26">
        <f>SUMIFS('ACC kickoff'!E:E,'ACC kickoff'!$A:$A,$A105,'ACC kickoff'!$C:$C,$B105)</f>
        <v>0</v>
      </c>
      <c r="AP106" s="26" t="str">
        <f>AVERAGEIFS('ACC kickoff'!F:F,'ACC kickoff'!$A:$A,$A105,'ACC kickoff'!$C:$C,$B105)</f>
        <v>#DIV/0!</v>
      </c>
      <c r="AQ106" s="26">
        <f>MAXIFS('ACC kickoff'!G:G,'ACC kickoff'!$A:$A,$A105,'ACC kickoff'!$C:$C,$B105)</f>
        <v>0</v>
      </c>
      <c r="AR106" s="26">
        <f>SUMIFS('ACC kickoff'!H:H,'ACC kickoff'!$A:$A,$A105,'ACC kickoff'!$C:$C,$B105)</f>
        <v>0</v>
      </c>
      <c r="AS106" s="26">
        <f>SUMIFS('ACC kickoff'!I:I,'ACC kickoff'!$A:$A,$A105,'ACC kickoff'!$C:$C,$B105)</f>
        <v>0</v>
      </c>
      <c r="AT106" s="26">
        <f>SUMIFS('ACC kickoff'!J:J,'ACC kickoff'!$A:$A,$A105,'ACC kickoff'!$C:$C,$B105)</f>
        <v>0</v>
      </c>
      <c r="AU106" s="26">
        <f>SUMIFS('ACC kickoff'!K:K,'ACC kickoff'!$A:$A,$A105,'ACC kickoff'!$C:$C,$B105)</f>
        <v>0</v>
      </c>
      <c r="AV106" s="26">
        <f>SUMIFS('ACC kickoff'!L:L,'ACC kickoff'!$A:$A,$A105,'ACC kickoff'!$C:$C,$B105)</f>
        <v>0</v>
      </c>
      <c r="AW106" s="27">
        <f>SUMIFS('ACC passing'!D:D,'ACC passing'!$A:$A,$A105,'ACC passing'!$C:$C,$B105)</f>
        <v>466</v>
      </c>
      <c r="AX106" s="27">
        <f>SUMIFS('ACC passing'!E:E,'ACC passing'!$A:$A,$A105,'ACC passing'!$C:$C,$B105)</f>
        <v>291</v>
      </c>
      <c r="AY106" s="27">
        <f>AVERAGEIFS('ACC passing'!F:F,'ACC passing'!$A:$A,$A105,'ACC passing'!$C:$C,$B105)</f>
        <v>62</v>
      </c>
      <c r="AZ106" s="27">
        <f>SUMIFS('ACC passing'!G:G,'ACC passing'!$A:$A,$A105,'ACC passing'!$C:$C,$B105)</f>
        <v>3120</v>
      </c>
      <c r="BA106" s="27">
        <f>AVERAGEIFS('ACC passing'!H:H,'ACC passing'!$A:$A,$A105,'ACC passing'!$C:$C,$B105)</f>
        <v>5.9</v>
      </c>
      <c r="BB106" s="27">
        <f>SUMIFS('ACC passing'!I:I,'ACC passing'!$A:$A,$A105,'ACC passing'!$C:$C,$B105)</f>
        <v>32</v>
      </c>
      <c r="BC106" s="27">
        <f>AVERAGEIFS('ACC passing'!J:J,'ACC passing'!$A:$A,$A105,'ACC passing'!$C:$C,$B105)</f>
        <v>7.25</v>
      </c>
      <c r="BD106" s="27">
        <f>SUMIFS('ACC passing'!K:K,'ACC passing'!$A:$A,$A105,'ACC passing'!$C:$C,$B105)</f>
        <v>12</v>
      </c>
      <c r="BE106" s="27">
        <f>AVERAGEIFS('ACC passing'!L:L,'ACC passing'!$A:$A,$A105,'ACC passing'!$C:$C,$B105)</f>
        <v>1.3</v>
      </c>
      <c r="BF106" s="27">
        <f>MAXIFS('ACC passing'!M:M,'ACC passing'!$A:$A,$A105,'ACC passing'!$C:$C,$B105)</f>
        <v>0</v>
      </c>
      <c r="BG106" s="27">
        <f>SUMIFS('ACC passing'!N:N,'ACC passing'!$A:$A,$A105,'ACC passing'!$C:$C,$B105)</f>
        <v>0</v>
      </c>
      <c r="BH106" s="27">
        <f>SUMIFS('ACC passing'!O:O,'ACC passing'!$A:$A,$A105,'ACC passing'!$C:$C,$B105)</f>
        <v>0</v>
      </c>
      <c r="BI106" s="27">
        <f>AVERAGEIFS('ACC passing'!P:P,'ACC passing'!$A:$A,$A105,'ACC passing'!$C:$C,$B105)</f>
        <v>133</v>
      </c>
      <c r="BJ106" s="26">
        <f>SUMIFS('ACC punt-return'!D:D,'ACC punt-return'!$A:$A,$A105,'ACC punt-return'!$C:$C,$B105)</f>
        <v>19</v>
      </c>
      <c r="BK106" s="26">
        <f>SUMIFS('ACC punt-return'!E:E,'ACC punt-return'!$A:$A,$A105,'ACC punt-return'!$C:$C,$B105)</f>
        <v>208</v>
      </c>
      <c r="BL106" s="26">
        <f>AVERAGEIFS('ACC punt-return'!F:F,'ACC punt-return'!$A:$A,$A105,'ACC punt-return'!$C:$C,$B105)</f>
        <v>8.985</v>
      </c>
      <c r="BM106" s="26">
        <f>SUMIFS('ACC punt-return'!G:G,'ACC punt-return'!$A:$A,$A105,'ACC punt-return'!$C:$C,$B105)</f>
        <v>0</v>
      </c>
      <c r="BN106" s="26">
        <f>MAXIFS('ACC punt-return'!H:H,'ACC punt-return'!$A:$A,$A105,'ACC punt-return'!$C:$C,$B105)</f>
        <v>0</v>
      </c>
      <c r="BO106" s="26">
        <f>SUMIFS('ACC punt-return'!I:I,'ACC punt-return'!$A:$A,$A105,'ACC punt-return'!$C:$C,$B105)</f>
        <v>1</v>
      </c>
      <c r="BP106" s="26">
        <f>SUMIFS('ACC rushing'!D:D,'ACC rushing'!$A:$A,$A105,'ACC rushing'!$C:$C,$B105)</f>
        <v>383</v>
      </c>
      <c r="BQ106" s="26">
        <f>SUMIFS('ACC rushing'!E:E,'ACC rushing'!$A:$A,$A105,'ACC rushing'!$C:$C,$B105)</f>
        <v>1597</v>
      </c>
      <c r="BR106" s="26">
        <f>SUMIFS('ACC rushing'!F:F,'ACC rushing'!$A:$A,$A105,'ACC rushing'!$C:$C,$B105)</f>
        <v>54</v>
      </c>
      <c r="BS106" s="26">
        <f>SUMIFS('ACC rushing'!G:G,'ACC rushing'!$A:$A,$A105,'ACC rushing'!$C:$C,$B105)</f>
        <v>1543</v>
      </c>
      <c r="BT106" s="26">
        <f>AVERAGEIFS('ACC rushing'!H:H,'ACC rushing'!$A:$A,$A105,'ACC rushing'!$C:$C,$B105)</f>
        <v>3.9975</v>
      </c>
      <c r="BU106" s="26">
        <f>MAXIFS('ACC rushing'!I:I,'ACC rushing'!$A:$A,$A105,'ACC rushing'!$C:$C,$B105)</f>
        <v>0</v>
      </c>
      <c r="BV106" s="26">
        <f>SUMIFS('ACC rushing'!J:J,'ACC rushing'!$A:$A,$A105,'ACC rushing'!$C:$C,$B105)</f>
        <v>9</v>
      </c>
      <c r="BW106" s="26">
        <f>SUMIFS('ACC scoring'!D:D,'ACC scoring'!$A:$A,$A105,'ACC scoring'!$C:$C,$B105)</f>
        <v>0</v>
      </c>
      <c r="BX106" s="26">
        <f>SUMIFS('ACC scoring'!E:E,'ACC scoring'!$A:$A,$A105,'ACC scoring'!$C:$C,$B105)</f>
        <v>0</v>
      </c>
      <c r="BY106" s="26">
        <f>SUMIFS('ACC scoring'!F:F,'ACC scoring'!$A:$A,$A105,'ACC scoring'!$C:$C,$B105)</f>
        <v>0</v>
      </c>
      <c r="BZ106" s="26">
        <f>SUMIFS('ACC scoring'!G:G,'ACC scoring'!$A:$A,$A105,'ACC scoring'!$C:$C,$B105)</f>
        <v>0</v>
      </c>
      <c r="CA106" s="26">
        <f>SUMIFS('ACC scoring'!H:H,'ACC scoring'!$A:$A,$A105,'ACC scoring'!$C:$C,$B105)</f>
        <v>0</v>
      </c>
      <c r="CB106" s="26">
        <f>SUMIFS('ACC scoring'!I:I,'ACC scoring'!$A:$A,$A105,'ACC scoring'!$C:$C,$B105)</f>
        <v>0</v>
      </c>
      <c r="CC106" s="26">
        <f>SUMIFS('ACC scoring'!J:J,'ACC scoring'!$A:$A,$A105,'ACC scoring'!$C:$C,$B105)</f>
        <v>0</v>
      </c>
      <c r="CD106" s="26">
        <f>SUMIFS('ACC scoring'!K:K,'ACC scoring'!$A:$A,$A105,'ACC scoring'!$C:$C,$B105)</f>
        <v>0</v>
      </c>
      <c r="CE106" s="26">
        <f>SUMIFS('ACC scoring'!L:L,'ACC scoring'!$A:$A,$A105,'ACC scoring'!$C:$C,$B105)</f>
        <v>0</v>
      </c>
      <c r="CF106" s="26">
        <f>SUMIFS('ACC scoring'!M:M,'ACC scoring'!$A:$A,$A105,'ACC scoring'!$C:$C,$B105)</f>
        <v>0</v>
      </c>
      <c r="CG106" s="26">
        <f>SUMIFS('ACC scoring'!N:N,'ACC scoring'!$A:$A,$A105,'ACC scoring'!$C:$C,$B105)</f>
        <v>0</v>
      </c>
      <c r="CH106" s="26">
        <f>SUMIFS('ACC scoring'!O:O,'ACC scoring'!$A:$A,$A105,'ACC scoring'!$C:$C,$B105)</f>
        <v>0</v>
      </c>
      <c r="CI106" s="26">
        <f>SUMIFS('ACC scoring'!P:P,'ACC scoring'!$A:$A,$A105,'ACC scoring'!$C:$C,$B105)</f>
        <v>0</v>
      </c>
      <c r="CJ106" s="26">
        <f>SUMIFS('ACC scoring'!Q:Q,'ACC scoring'!$A:$A,$A105,'ACC scoring'!$C:$C,$B105)</f>
        <v>0</v>
      </c>
      <c r="CK106" s="26">
        <f>SUMIFS('ACC scoring'!R:R,'ACC scoring'!$A:$A,$A105,'ACC scoring'!$C:$C,$B105)</f>
        <v>0</v>
      </c>
      <c r="CL106" s="26">
        <f>SUMIFS('ACC scoring'!S:S,'ACC scoring'!$A:$A,$A105,'ACC scoring'!$C:$C,$B105)</f>
        <v>0</v>
      </c>
      <c r="CM106" s="26">
        <f>SUMIFS('ACC scoring'!T:T,'ACC scoring'!$A:$A,$A105,'ACC scoring'!$C:$C,$B105)</f>
        <v>0</v>
      </c>
      <c r="CN106" s="26">
        <f>SUMIFS('ACC punting'!D:D,'ACC punting'!$A:$A,$A105,'ACC punting'!$C:$C,$B105)</f>
        <v>65</v>
      </c>
      <c r="CO106" s="26">
        <f>SUMIFS('ACC punting'!E:E,'ACC punting'!$A:$A,$A105,'ACC punting'!$C:$C,$B105)</f>
        <v>2438</v>
      </c>
      <c r="CP106" s="26">
        <f>AVERAGEIFS('ACC punting'!F:F,'ACC punting'!$A:$A,$A105,'ACC punting'!$C:$C,$B105)</f>
        <v>37.5</v>
      </c>
      <c r="CQ106" s="26">
        <f>MAXIFS('ACC punting'!G:G,'ACC punting'!$A:$A,$A105,'ACC punting'!$C:$C,$B105)</f>
        <v>0</v>
      </c>
      <c r="CR106" s="26">
        <f>SUMIFS('ACC punting'!H:H,'ACC punting'!$A:$A,$A105,'ACC punting'!$C:$C,$B105)</f>
        <v>0</v>
      </c>
      <c r="CS106" s="26">
        <f>SUMIFS('ACC punting'!I:I,'ACC punting'!$A:$A,$A105,'ACC punting'!$C:$C,$B105)</f>
        <v>0</v>
      </c>
      <c r="CT106" s="26">
        <f>SUMIFS('ACC punting'!J:J,'ACC punting'!$A:$A,$A105,'ACC punting'!$C:$C,$B105)</f>
        <v>0</v>
      </c>
      <c r="CU106" s="26" t="str">
        <f>AVERAGEIFS('ACC punting'!K:K,'ACC punting'!$A:$A,$A105,'ACC punting'!$C:$C,$B105)</f>
        <v>#DIV/0!</v>
      </c>
      <c r="CV106" s="26">
        <f>SUMIFS('ACC punting'!L:L,'ACC punting'!$A:$A,$A105,'ACC punting'!$C:$C,$B105)</f>
        <v>0</v>
      </c>
      <c r="CW106" s="26">
        <f>SUMIFS('ACC punting'!M:M,'ACC punting'!$A:$A,$A105,'ACC punting'!$C:$C,$B105)</f>
        <v>0</v>
      </c>
    </row>
    <row r="107">
      <c r="A107" s="16">
        <v>2011.0</v>
      </c>
      <c r="B107" s="13" t="s">
        <v>410</v>
      </c>
      <c r="C107" s="26">
        <f>SUMIFS('ACC receiving'!D:D,'ACC receiving'!$A:$A,$A107,'ACC receiving'!$C:$C,$B107)</f>
        <v>218</v>
      </c>
      <c r="D107" s="26">
        <f>SUMIFS('ACC receiving'!E:E,'ACC receiving'!$A:$A,$A107,'ACC receiving'!$C:$C,$B107)</f>
        <v>2338</v>
      </c>
      <c r="E107" s="26">
        <f>AVERAGEIFS('ACC receiving'!F:F,'ACC receiving'!$A:$A,$A107,'ACC receiving'!$C:$C,$B107)</f>
        <v>9.412222222</v>
      </c>
      <c r="F107" s="26">
        <f>SUMIFS('ACC receiving'!G:G,'ACC receiving'!$A:$A,$A107,'ACC receiving'!$C:$C,$B107)</f>
        <v>0</v>
      </c>
      <c r="G107" s="26">
        <f>SUMIFS('ACC receiving'!H:H,'ACC receiving'!$A:$A,$A107,'ACC receiving'!$C:$C,$B107)</f>
        <v>10</v>
      </c>
      <c r="H107" s="26">
        <f>SUMIFS('ACC defense'!D:D,'ACC defense'!$A:$A,$A107,'ACC defense'!$C:$C,$B107)</f>
        <v>10</v>
      </c>
      <c r="I107" s="26">
        <f>SUMIFS('ACC defense'!E:E,'ACC defense'!$A:$A,$A107,'ACC defense'!$C:$C,$B107)</f>
        <v>148</v>
      </c>
      <c r="J107" s="26">
        <f>AVERAGEIFS('ACC defense'!F:F,'ACC defense'!$A:$A,$A107,'ACC defense'!$C:$C,$B107)</f>
        <v>12.47166667</v>
      </c>
      <c r="K107" s="26">
        <f>MAXIFS('ACC defense'!G:G,'ACC defense'!$A:$A,$A107,'ACC defense'!$C:$C,$B107)</f>
        <v>0</v>
      </c>
      <c r="L107" s="26">
        <f>SUMIFS('ACC defense'!H:H,'ACC defense'!$A:$A,$A107,'ACC defense'!$C:$C,$B107)</f>
        <v>3</v>
      </c>
      <c r="M107" s="26">
        <f>SUMIFS('ACC defense'!I:I,'ACC defense'!$A:$A,$A107,'ACC defense'!$C:$C,$B107)</f>
        <v>142</v>
      </c>
      <c r="N107" s="26">
        <f>SUMIFS('ACC defense'!J:J,'ACC defense'!$A:$A,$A107,'ACC defense'!$C:$C,$B107)</f>
        <v>84</v>
      </c>
      <c r="O107" s="26">
        <f>SUMIFS('ACC defense'!K:K,'ACC defense'!$A:$A,$A107,'ACC defense'!$C:$C,$B107)</f>
        <v>226</v>
      </c>
      <c r="P107" s="26">
        <f>SUMIFS('ACC defense'!L:L,'ACC defense'!$A:$A,$A107,'ACC defense'!$C:$C,$B107)</f>
        <v>1</v>
      </c>
      <c r="Q107" s="26">
        <f>SUMIFS('ACC defense'!M:M,'ACC defense'!$A:$A,$A107,'ACC defense'!$C:$C,$B107)</f>
        <v>5</v>
      </c>
      <c r="R107" s="27">
        <f>SUMIFS('ACC kicking'!D:D,'ACC kicking'!$A:$A,$A107,'ACC kicking'!$C:$C,$B107)</f>
        <v>29</v>
      </c>
      <c r="S107" s="27">
        <f>SUMIFS('ACC kicking'!E:E,'ACC kicking'!$A:$A,$A107,'ACC kicking'!$C:$C,$B107)</f>
        <v>31</v>
      </c>
      <c r="T107" s="27">
        <f>SUMIFS('ACC kicking'!F:F,'ACC kicking'!$A:$A,$A107,'ACC kicking'!$C:$C,$B107)</f>
        <v>12</v>
      </c>
      <c r="U107" s="27">
        <f>SUMIFS('ACC kicking'!G:G,'ACC kicking'!$A:$A,$A107,'ACC kicking'!$C:$C,$B107)</f>
        <v>20</v>
      </c>
      <c r="V107" s="27">
        <f>SUMIFS('ACC kicking'!H:H,'ACC kicking'!$A:$A,$A107,'ACC kicking'!$C:$C,$B107)</f>
        <v>0</v>
      </c>
      <c r="W107" s="27">
        <f>SUMIFS('ACC kicking'!I:I,'ACC kicking'!$A:$A,$A107,'ACC kicking'!$C:$C,$B107)</f>
        <v>0</v>
      </c>
      <c r="X107" s="27">
        <f>SUMIFS('ACC kicking'!J:J,'ACC kicking'!$A:$A,$A107,'ACC kicking'!$C:$C,$B107)</f>
        <v>0</v>
      </c>
      <c r="Y107" s="27">
        <f>SUMIFS('ACC kicking'!K:K,'ACC kicking'!$A:$A,$A107,'ACC kicking'!$C:$C,$B107)</f>
        <v>0</v>
      </c>
      <c r="Z107" s="27">
        <f>SUMIFS('ACC kicking'!L:L,'ACC kicking'!$A:$A,$A107,'ACC kicking'!$C:$C,$B107)</f>
        <v>0</v>
      </c>
      <c r="AA107" s="27">
        <f>SUMIFS('ACC kicking'!M:M,'ACC kicking'!$A:$A,$A107,'ACC kicking'!$C:$C,$B107)</f>
        <v>0</v>
      </c>
      <c r="AB107" s="27">
        <f>SUMIFS('ACC kicking'!N:N,'ACC kicking'!$A:$A,$A107,'ACC kicking'!$C:$C,$B107)</f>
        <v>0</v>
      </c>
      <c r="AC107" s="27">
        <f>SUMIFS('ACC kicking'!O:O,'ACC kicking'!$A:$A,$A107,'ACC kicking'!$C:$C,$B107)</f>
        <v>0</v>
      </c>
      <c r="AD107" s="27">
        <f>SUMIFS('ACC kicking'!P:P,'ACC kicking'!$A:$A,$A107,'ACC kicking'!$C:$C,$B107)</f>
        <v>0</v>
      </c>
      <c r="AE107" s="27">
        <f>SUMIFS('ACC kicking'!Q:Q,'ACC kicking'!$A:$A,$A107,'ACC kicking'!$C:$C,$B107)</f>
        <v>0</v>
      </c>
      <c r="AF107" s="27">
        <f>MAXIFS('ACC kicking'!R:R,'ACC kicking'!$A:$A,$A107,'ACC kicking'!$C:$C,$B107)</f>
        <v>0</v>
      </c>
      <c r="AG107" s="27">
        <f>SUMIFS('ACC kicking'!S:S,'ACC kicking'!$A:$A,$A107,'ACC kicking'!$C:$C,$B107)</f>
        <v>65</v>
      </c>
      <c r="AH107" s="27">
        <f>SUMIFS('ACC kickoff-return'!D:D,'ACC kickoff-return'!$A:$A,$A106,'ACC kickoff-return'!$C:$C,$B106)</f>
        <v>42</v>
      </c>
      <c r="AI107" s="27">
        <f>SUMIFS('ACC kickoff-return'!E:E,'ACC kickoff-return'!$A:$A,$A106,'ACC kickoff-return'!$C:$C,$B106)</f>
        <v>915</v>
      </c>
      <c r="AJ107" s="27">
        <f>AVERAGEIFS('ACC kickoff-return'!F:F,'ACC kickoff-return'!$A:$A,$A106,'ACC kickoff-return'!$C:$C,$B106)</f>
        <v>15.4775</v>
      </c>
      <c r="AK107" s="27">
        <f>SUMIFS('ACC kickoff-return'!G:G,'ACC kickoff-return'!$A:$A,$A106,'ACC kickoff-return'!$C:$C,$B106)</f>
        <v>0</v>
      </c>
      <c r="AL107" s="27">
        <f>MAXIFS('ACC kickoff-return'!H:H,'ACC kickoff-return'!$A:$A,$A106,'ACC kickoff-return'!$C:$C,$B106)</f>
        <v>0</v>
      </c>
      <c r="AM107" s="27">
        <f>SUMIFS('ACC kickoff-return'!I:I,'ACC kickoff-return'!$A:$A,$A106,'ACC kickoff-return'!$C:$C,$B106)</f>
        <v>0</v>
      </c>
      <c r="AN107" s="26">
        <f>SUMIFS('ACC kickoff'!D:D,'ACC kickoff'!$A:$A,$A106,'ACC kickoff'!$C:$C,$B106)</f>
        <v>0</v>
      </c>
      <c r="AO107" s="26">
        <f>SUMIFS('ACC kickoff'!E:E,'ACC kickoff'!$A:$A,$A106,'ACC kickoff'!$C:$C,$B106)</f>
        <v>0</v>
      </c>
      <c r="AP107" s="26" t="str">
        <f>AVERAGEIFS('ACC kickoff'!F:F,'ACC kickoff'!$A:$A,$A106,'ACC kickoff'!$C:$C,$B106)</f>
        <v>#DIV/0!</v>
      </c>
      <c r="AQ107" s="26">
        <f>MAXIFS('ACC kickoff'!G:G,'ACC kickoff'!$A:$A,$A106,'ACC kickoff'!$C:$C,$B106)</f>
        <v>0</v>
      </c>
      <c r="AR107" s="26">
        <f>SUMIFS('ACC kickoff'!H:H,'ACC kickoff'!$A:$A,$A106,'ACC kickoff'!$C:$C,$B106)</f>
        <v>0</v>
      </c>
      <c r="AS107" s="26">
        <f>SUMIFS('ACC kickoff'!I:I,'ACC kickoff'!$A:$A,$A106,'ACC kickoff'!$C:$C,$B106)</f>
        <v>0</v>
      </c>
      <c r="AT107" s="26">
        <f>SUMIFS('ACC kickoff'!J:J,'ACC kickoff'!$A:$A,$A106,'ACC kickoff'!$C:$C,$B106)</f>
        <v>0</v>
      </c>
      <c r="AU107" s="26">
        <f>SUMIFS('ACC kickoff'!K:K,'ACC kickoff'!$A:$A,$A106,'ACC kickoff'!$C:$C,$B106)</f>
        <v>0</v>
      </c>
      <c r="AV107" s="26">
        <f>SUMIFS('ACC kickoff'!L:L,'ACC kickoff'!$A:$A,$A106,'ACC kickoff'!$C:$C,$B106)</f>
        <v>0</v>
      </c>
      <c r="AW107" s="27">
        <f>SUMIFS('ACC passing'!D:D,'ACC passing'!$A:$A,$A106,'ACC passing'!$C:$C,$B106)</f>
        <v>338</v>
      </c>
      <c r="AX107" s="27">
        <f>SUMIFS('ACC passing'!E:E,'ACC passing'!$A:$A,$A106,'ACC passing'!$C:$C,$B106)</f>
        <v>222</v>
      </c>
      <c r="AY107" s="27">
        <f>AVERAGEIFS('ACC passing'!F:F,'ACC passing'!$A:$A,$A106,'ACC passing'!$C:$C,$B106)</f>
        <v>78.43333333</v>
      </c>
      <c r="AZ107" s="27">
        <f>SUMIFS('ACC passing'!G:G,'ACC passing'!$A:$A,$A106,'ACC passing'!$C:$C,$B106)</f>
        <v>2785</v>
      </c>
      <c r="BA107" s="27">
        <f>AVERAGEIFS('ACC passing'!H:H,'ACC passing'!$A:$A,$A106,'ACC passing'!$C:$C,$B106)</f>
        <v>10.63333333</v>
      </c>
      <c r="BB107" s="27">
        <f>SUMIFS('ACC passing'!I:I,'ACC passing'!$A:$A,$A106,'ACC passing'!$C:$C,$B106)</f>
        <v>21</v>
      </c>
      <c r="BC107" s="27">
        <f>AVERAGEIFS('ACC passing'!J:J,'ACC passing'!$A:$A,$A106,'ACC passing'!$C:$C,$B106)</f>
        <v>35.56666667</v>
      </c>
      <c r="BD107" s="27">
        <f>SUMIFS('ACC passing'!K:K,'ACC passing'!$A:$A,$A106,'ACC passing'!$C:$C,$B106)</f>
        <v>11</v>
      </c>
      <c r="BE107" s="27">
        <f>AVERAGEIFS('ACC passing'!L:L,'ACC passing'!$A:$A,$A106,'ACC passing'!$C:$C,$B106)</f>
        <v>2.8</v>
      </c>
      <c r="BF107" s="27">
        <f>MAXIFS('ACC passing'!M:M,'ACC passing'!$A:$A,$A106,'ACC passing'!$C:$C,$B106)</f>
        <v>0</v>
      </c>
      <c r="BG107" s="27">
        <f>SUMIFS('ACC passing'!N:N,'ACC passing'!$A:$A,$A106,'ACC passing'!$C:$C,$B106)</f>
        <v>0</v>
      </c>
      <c r="BH107" s="27">
        <f>SUMIFS('ACC passing'!O:O,'ACC passing'!$A:$A,$A106,'ACC passing'!$C:$C,$B106)</f>
        <v>0</v>
      </c>
      <c r="BI107" s="27">
        <f>AVERAGEIFS('ACC passing'!P:P,'ACC passing'!$A:$A,$A106,'ACC passing'!$C:$C,$B106)</f>
        <v>279.5666667</v>
      </c>
      <c r="BJ107" s="26">
        <f>SUMIFS('ACC punt-return'!D:D,'ACC punt-return'!$A:$A,$A106,'ACC punt-return'!$C:$C,$B106)</f>
        <v>11</v>
      </c>
      <c r="BK107" s="26">
        <f>SUMIFS('ACC punt-return'!E:E,'ACC punt-return'!$A:$A,$A106,'ACC punt-return'!$C:$C,$B106)</f>
        <v>121</v>
      </c>
      <c r="BL107" s="26">
        <f>AVERAGEIFS('ACC punt-return'!F:F,'ACC punt-return'!$A:$A,$A106,'ACC punt-return'!$C:$C,$B106)</f>
        <v>11</v>
      </c>
      <c r="BM107" s="26">
        <f>SUMIFS('ACC punt-return'!G:G,'ACC punt-return'!$A:$A,$A106,'ACC punt-return'!$C:$C,$B106)</f>
        <v>0</v>
      </c>
      <c r="BN107" s="26">
        <f>MAXIFS('ACC punt-return'!H:H,'ACC punt-return'!$A:$A,$A106,'ACC punt-return'!$C:$C,$B106)</f>
        <v>0</v>
      </c>
      <c r="BO107" s="26">
        <f>SUMIFS('ACC punt-return'!I:I,'ACC punt-return'!$A:$A,$A106,'ACC punt-return'!$C:$C,$B106)</f>
        <v>0</v>
      </c>
      <c r="BP107" s="26">
        <f>SUMIFS('ACC rushing'!D:D,'ACC rushing'!$A:$A,$A106,'ACC rushing'!$C:$C,$B106)</f>
        <v>382</v>
      </c>
      <c r="BQ107" s="26">
        <f>SUMIFS('ACC rushing'!E:E,'ACC rushing'!$A:$A,$A106,'ACC rushing'!$C:$C,$B106)</f>
        <v>1976</v>
      </c>
      <c r="BR107" s="26">
        <f>SUMIFS('ACC rushing'!F:F,'ACC rushing'!$A:$A,$A106,'ACC rushing'!$C:$C,$B106)</f>
        <v>219</v>
      </c>
      <c r="BS107" s="26">
        <f>SUMIFS('ACC rushing'!G:G,'ACC rushing'!$A:$A,$A106,'ACC rushing'!$C:$C,$B106)</f>
        <v>1757</v>
      </c>
      <c r="BT107" s="26">
        <f>AVERAGEIFS('ACC rushing'!H:H,'ACC rushing'!$A:$A,$A106,'ACC rushing'!$C:$C,$B106)</f>
        <v>3.655</v>
      </c>
      <c r="BU107" s="26">
        <f>MAXIFS('ACC rushing'!I:I,'ACC rushing'!$A:$A,$A106,'ACC rushing'!$C:$C,$B106)</f>
        <v>0</v>
      </c>
      <c r="BV107" s="26">
        <f>SUMIFS('ACC rushing'!J:J,'ACC rushing'!$A:$A,$A106,'ACC rushing'!$C:$C,$B106)</f>
        <v>17</v>
      </c>
      <c r="BW107" s="26">
        <f>SUMIFS('ACC scoring'!D:D,'ACC scoring'!$A:$A,$A106,'ACC scoring'!$C:$C,$B106)</f>
        <v>0</v>
      </c>
      <c r="BX107" s="26">
        <f>SUMIFS('ACC scoring'!E:E,'ACC scoring'!$A:$A,$A106,'ACC scoring'!$C:$C,$B106)</f>
        <v>0</v>
      </c>
      <c r="BY107" s="26">
        <f>SUMIFS('ACC scoring'!F:F,'ACC scoring'!$A:$A,$A106,'ACC scoring'!$C:$C,$B106)</f>
        <v>0</v>
      </c>
      <c r="BZ107" s="26">
        <f>SUMIFS('ACC scoring'!G:G,'ACC scoring'!$A:$A,$A106,'ACC scoring'!$C:$C,$B106)</f>
        <v>0</v>
      </c>
      <c r="CA107" s="26">
        <f>SUMIFS('ACC scoring'!H:H,'ACC scoring'!$A:$A,$A106,'ACC scoring'!$C:$C,$B106)</f>
        <v>0</v>
      </c>
      <c r="CB107" s="26">
        <f>SUMIFS('ACC scoring'!I:I,'ACC scoring'!$A:$A,$A106,'ACC scoring'!$C:$C,$B106)</f>
        <v>0</v>
      </c>
      <c r="CC107" s="26">
        <f>SUMIFS('ACC scoring'!J:J,'ACC scoring'!$A:$A,$A106,'ACC scoring'!$C:$C,$B106)</f>
        <v>0</v>
      </c>
      <c r="CD107" s="26">
        <f>SUMIFS('ACC scoring'!K:K,'ACC scoring'!$A:$A,$A106,'ACC scoring'!$C:$C,$B106)</f>
        <v>0</v>
      </c>
      <c r="CE107" s="26">
        <f>SUMIFS('ACC scoring'!L:L,'ACC scoring'!$A:$A,$A106,'ACC scoring'!$C:$C,$B106)</f>
        <v>0</v>
      </c>
      <c r="CF107" s="26">
        <f>SUMIFS('ACC scoring'!M:M,'ACC scoring'!$A:$A,$A106,'ACC scoring'!$C:$C,$B106)</f>
        <v>0</v>
      </c>
      <c r="CG107" s="26">
        <f>SUMIFS('ACC scoring'!N:N,'ACC scoring'!$A:$A,$A106,'ACC scoring'!$C:$C,$B106)</f>
        <v>0</v>
      </c>
      <c r="CH107" s="26">
        <f>SUMIFS('ACC scoring'!O:O,'ACC scoring'!$A:$A,$A106,'ACC scoring'!$C:$C,$B106)</f>
        <v>0</v>
      </c>
      <c r="CI107" s="26">
        <f>SUMIFS('ACC scoring'!P:P,'ACC scoring'!$A:$A,$A106,'ACC scoring'!$C:$C,$B106)</f>
        <v>0</v>
      </c>
      <c r="CJ107" s="26">
        <f>SUMIFS('ACC scoring'!Q:Q,'ACC scoring'!$A:$A,$A106,'ACC scoring'!$C:$C,$B106)</f>
        <v>0</v>
      </c>
      <c r="CK107" s="26">
        <f>SUMIFS('ACC scoring'!R:R,'ACC scoring'!$A:$A,$A106,'ACC scoring'!$C:$C,$B106)</f>
        <v>0</v>
      </c>
      <c r="CL107" s="26">
        <f>SUMIFS('ACC scoring'!S:S,'ACC scoring'!$A:$A,$A106,'ACC scoring'!$C:$C,$B106)</f>
        <v>0</v>
      </c>
      <c r="CM107" s="26">
        <f>SUMIFS('ACC scoring'!T:T,'ACC scoring'!$A:$A,$A106,'ACC scoring'!$C:$C,$B106)</f>
        <v>0</v>
      </c>
      <c r="CN107" s="26">
        <f>SUMIFS('ACC punting'!D:D,'ACC punting'!$A:$A,$A106,'ACC punting'!$C:$C,$B106)</f>
        <v>48</v>
      </c>
      <c r="CO107" s="26">
        <f>SUMIFS('ACC punting'!E:E,'ACC punting'!$A:$A,$A106,'ACC punting'!$C:$C,$B106)</f>
        <v>2051</v>
      </c>
      <c r="CP107" s="26">
        <f>AVERAGEIFS('ACC punting'!F:F,'ACC punting'!$A:$A,$A106,'ACC punting'!$C:$C,$B106)</f>
        <v>42.7</v>
      </c>
      <c r="CQ107" s="26">
        <f>MAXIFS('ACC punting'!G:G,'ACC punting'!$A:$A,$A106,'ACC punting'!$C:$C,$B106)</f>
        <v>0</v>
      </c>
      <c r="CR107" s="26">
        <f>SUMIFS('ACC punting'!H:H,'ACC punting'!$A:$A,$A106,'ACC punting'!$C:$C,$B106)</f>
        <v>0</v>
      </c>
      <c r="CS107" s="26">
        <f>SUMIFS('ACC punting'!I:I,'ACC punting'!$A:$A,$A106,'ACC punting'!$C:$C,$B106)</f>
        <v>0</v>
      </c>
      <c r="CT107" s="26">
        <f>SUMIFS('ACC punting'!J:J,'ACC punting'!$A:$A,$A106,'ACC punting'!$C:$C,$B106)</f>
        <v>0</v>
      </c>
      <c r="CU107" s="26" t="str">
        <f>AVERAGEIFS('ACC punting'!K:K,'ACC punting'!$A:$A,$A106,'ACC punting'!$C:$C,$B106)</f>
        <v>#DIV/0!</v>
      </c>
      <c r="CV107" s="26">
        <f>SUMIFS('ACC punting'!L:L,'ACC punting'!$A:$A,$A106,'ACC punting'!$C:$C,$B106)</f>
        <v>0</v>
      </c>
      <c r="CW107" s="26">
        <f>SUMIFS('ACC punting'!M:M,'ACC punting'!$A:$A,$A106,'ACC punting'!$C:$C,$B106)</f>
        <v>0</v>
      </c>
    </row>
    <row r="108">
      <c r="A108" s="16">
        <v>2011.0</v>
      </c>
      <c r="B108" s="13" t="s">
        <v>113</v>
      </c>
      <c r="C108" s="26">
        <f>SUMIFS('ACC receiving'!D:D,'ACC receiving'!$A:$A,$A108,'ACC receiving'!$C:$C,$B108)</f>
        <v>156</v>
      </c>
      <c r="D108" s="26">
        <f>SUMIFS('ACC receiving'!E:E,'ACC receiving'!$A:$A,$A108,'ACC receiving'!$C:$C,$B108)</f>
        <v>1871</v>
      </c>
      <c r="E108" s="26">
        <f>AVERAGEIFS('ACC receiving'!F:F,'ACC receiving'!$A:$A,$A108,'ACC receiving'!$C:$C,$B108)</f>
        <v>11.9025</v>
      </c>
      <c r="F108" s="26">
        <f>SUMIFS('ACC receiving'!G:G,'ACC receiving'!$A:$A,$A108,'ACC receiving'!$C:$C,$B108)</f>
        <v>0</v>
      </c>
      <c r="G108" s="26">
        <f>SUMIFS('ACC receiving'!H:H,'ACC receiving'!$A:$A,$A108,'ACC receiving'!$C:$C,$B108)</f>
        <v>12</v>
      </c>
      <c r="H108" s="26">
        <f>SUMIFS('ACC defense'!D:D,'ACC defense'!$A:$A,$A108,'ACC defense'!$C:$C,$B108)</f>
        <v>13</v>
      </c>
      <c r="I108" s="26">
        <f>SUMIFS('ACC defense'!E:E,'ACC defense'!$A:$A,$A108,'ACC defense'!$C:$C,$B108)</f>
        <v>128</v>
      </c>
      <c r="J108" s="26">
        <f>AVERAGEIFS('ACC defense'!F:F,'ACC defense'!$A:$A,$A108,'ACC defense'!$C:$C,$B108)</f>
        <v>6.742727273</v>
      </c>
      <c r="K108" s="26">
        <f>MAXIFS('ACC defense'!G:G,'ACC defense'!$A:$A,$A108,'ACC defense'!$C:$C,$B108)</f>
        <v>0</v>
      </c>
      <c r="L108" s="26">
        <f>SUMIFS('ACC defense'!H:H,'ACC defense'!$A:$A,$A108,'ACC defense'!$C:$C,$B108)</f>
        <v>1</v>
      </c>
      <c r="M108" s="26">
        <f>SUMIFS('ACC defense'!I:I,'ACC defense'!$A:$A,$A108,'ACC defense'!$C:$C,$B108)</f>
        <v>282</v>
      </c>
      <c r="N108" s="26">
        <f>SUMIFS('ACC defense'!J:J,'ACC defense'!$A:$A,$A108,'ACC defense'!$C:$C,$B108)</f>
        <v>231</v>
      </c>
      <c r="O108" s="26">
        <f>SUMIFS('ACC defense'!K:K,'ACC defense'!$A:$A,$A108,'ACC defense'!$C:$C,$B108)</f>
        <v>513</v>
      </c>
      <c r="P108" s="26">
        <f>SUMIFS('ACC defense'!L:L,'ACC defense'!$A:$A,$A108,'ACC defense'!$C:$C,$B108)</f>
        <v>5.5</v>
      </c>
      <c r="Q108" s="26">
        <f>SUMIFS('ACC defense'!M:M,'ACC defense'!$A:$A,$A108,'ACC defense'!$C:$C,$B108)</f>
        <v>30</v>
      </c>
      <c r="R108" s="27">
        <f>SUMIFS('ACC kicking'!D:D,'ACC kicking'!$A:$A,$A108,'ACC kicking'!$C:$C,$B108)</f>
        <v>26</v>
      </c>
      <c r="S108" s="27">
        <f>SUMIFS('ACC kicking'!E:E,'ACC kicking'!$A:$A,$A108,'ACC kicking'!$C:$C,$B108)</f>
        <v>27</v>
      </c>
      <c r="T108" s="27">
        <f>SUMIFS('ACC kicking'!F:F,'ACC kicking'!$A:$A,$A108,'ACC kicking'!$C:$C,$B108)</f>
        <v>10</v>
      </c>
      <c r="U108" s="27">
        <f>SUMIFS('ACC kicking'!G:G,'ACC kicking'!$A:$A,$A108,'ACC kicking'!$C:$C,$B108)</f>
        <v>16</v>
      </c>
      <c r="V108" s="27">
        <f>SUMIFS('ACC kicking'!H:H,'ACC kicking'!$A:$A,$A108,'ACC kicking'!$C:$C,$B108)</f>
        <v>0</v>
      </c>
      <c r="W108" s="27">
        <f>SUMIFS('ACC kicking'!I:I,'ACC kicking'!$A:$A,$A108,'ACC kicking'!$C:$C,$B108)</f>
        <v>0</v>
      </c>
      <c r="X108" s="27">
        <f>SUMIFS('ACC kicking'!J:J,'ACC kicking'!$A:$A,$A108,'ACC kicking'!$C:$C,$B108)</f>
        <v>0</v>
      </c>
      <c r="Y108" s="27">
        <f>SUMIFS('ACC kicking'!K:K,'ACC kicking'!$A:$A,$A108,'ACC kicking'!$C:$C,$B108)</f>
        <v>0</v>
      </c>
      <c r="Z108" s="27">
        <f>SUMIFS('ACC kicking'!L:L,'ACC kicking'!$A:$A,$A108,'ACC kicking'!$C:$C,$B108)</f>
        <v>0</v>
      </c>
      <c r="AA108" s="27">
        <f>SUMIFS('ACC kicking'!M:M,'ACC kicking'!$A:$A,$A108,'ACC kicking'!$C:$C,$B108)</f>
        <v>0</v>
      </c>
      <c r="AB108" s="27">
        <f>SUMIFS('ACC kicking'!N:N,'ACC kicking'!$A:$A,$A108,'ACC kicking'!$C:$C,$B108)</f>
        <v>0</v>
      </c>
      <c r="AC108" s="27">
        <f>SUMIFS('ACC kicking'!O:O,'ACC kicking'!$A:$A,$A108,'ACC kicking'!$C:$C,$B108)</f>
        <v>0</v>
      </c>
      <c r="AD108" s="27">
        <f>SUMIFS('ACC kicking'!P:P,'ACC kicking'!$A:$A,$A108,'ACC kicking'!$C:$C,$B108)</f>
        <v>0</v>
      </c>
      <c r="AE108" s="27">
        <f>SUMIFS('ACC kicking'!Q:Q,'ACC kicking'!$A:$A,$A108,'ACC kicking'!$C:$C,$B108)</f>
        <v>0</v>
      </c>
      <c r="AF108" s="27">
        <f>MAXIFS('ACC kicking'!R:R,'ACC kicking'!$A:$A,$A108,'ACC kicking'!$C:$C,$B108)</f>
        <v>0</v>
      </c>
      <c r="AG108" s="27">
        <f>SUMIFS('ACC kicking'!S:S,'ACC kicking'!$A:$A,$A108,'ACC kicking'!$C:$C,$B108)</f>
        <v>56</v>
      </c>
      <c r="AH108" s="27">
        <f>SUMIFS('ACC kickoff-return'!D:D,'ACC kickoff-return'!$A:$A,$A107,'ACC kickoff-return'!$C:$C,$B107)</f>
        <v>70</v>
      </c>
      <c r="AI108" s="27">
        <f>SUMIFS('ACC kickoff-return'!E:E,'ACC kickoff-return'!$A:$A,$A107,'ACC kickoff-return'!$C:$C,$B107)</f>
        <v>1396</v>
      </c>
      <c r="AJ108" s="27">
        <f>AVERAGEIFS('ACC kickoff-return'!F:F,'ACC kickoff-return'!$A:$A,$A107,'ACC kickoff-return'!$C:$C,$B107)</f>
        <v>18.02857143</v>
      </c>
      <c r="AK108" s="27">
        <f>SUMIFS('ACC kickoff-return'!G:G,'ACC kickoff-return'!$A:$A,$A107,'ACC kickoff-return'!$C:$C,$B107)</f>
        <v>0</v>
      </c>
      <c r="AL108" s="27">
        <f>MAXIFS('ACC kickoff-return'!H:H,'ACC kickoff-return'!$A:$A,$A107,'ACC kickoff-return'!$C:$C,$B107)</f>
        <v>0</v>
      </c>
      <c r="AM108" s="27">
        <f>SUMIFS('ACC kickoff-return'!I:I,'ACC kickoff-return'!$A:$A,$A107,'ACC kickoff-return'!$C:$C,$B107)</f>
        <v>0</v>
      </c>
      <c r="AN108" s="26">
        <f>SUMIFS('ACC kickoff'!D:D,'ACC kickoff'!$A:$A,$A107,'ACC kickoff'!$C:$C,$B107)</f>
        <v>0</v>
      </c>
      <c r="AO108" s="26">
        <f>SUMIFS('ACC kickoff'!E:E,'ACC kickoff'!$A:$A,$A107,'ACC kickoff'!$C:$C,$B107)</f>
        <v>0</v>
      </c>
      <c r="AP108" s="26" t="str">
        <f>AVERAGEIFS('ACC kickoff'!F:F,'ACC kickoff'!$A:$A,$A107,'ACC kickoff'!$C:$C,$B107)</f>
        <v>#DIV/0!</v>
      </c>
      <c r="AQ108" s="26">
        <f>MAXIFS('ACC kickoff'!G:G,'ACC kickoff'!$A:$A,$A107,'ACC kickoff'!$C:$C,$B107)</f>
        <v>0</v>
      </c>
      <c r="AR108" s="26">
        <f>SUMIFS('ACC kickoff'!H:H,'ACC kickoff'!$A:$A,$A107,'ACC kickoff'!$C:$C,$B107)</f>
        <v>0</v>
      </c>
      <c r="AS108" s="26">
        <f>SUMIFS('ACC kickoff'!I:I,'ACC kickoff'!$A:$A,$A107,'ACC kickoff'!$C:$C,$B107)</f>
        <v>0</v>
      </c>
      <c r="AT108" s="26">
        <f>SUMIFS('ACC kickoff'!J:J,'ACC kickoff'!$A:$A,$A107,'ACC kickoff'!$C:$C,$B107)</f>
        <v>0</v>
      </c>
      <c r="AU108" s="26">
        <f>SUMIFS('ACC kickoff'!K:K,'ACC kickoff'!$A:$A,$A107,'ACC kickoff'!$C:$C,$B107)</f>
        <v>0</v>
      </c>
      <c r="AV108" s="26">
        <f>SUMIFS('ACC kickoff'!L:L,'ACC kickoff'!$A:$A,$A107,'ACC kickoff'!$C:$C,$B107)</f>
        <v>0</v>
      </c>
      <c r="AW108" s="27">
        <f>SUMIFS('ACC passing'!D:D,'ACC passing'!$A:$A,$A107,'ACC passing'!$C:$C,$B107)</f>
        <v>433</v>
      </c>
      <c r="AX108" s="27">
        <f>SUMIFS('ACC passing'!E:E,'ACC passing'!$A:$A,$A107,'ACC passing'!$C:$C,$B107)</f>
        <v>233</v>
      </c>
      <c r="AY108" s="27">
        <f>AVERAGEIFS('ACC passing'!F:F,'ACC passing'!$A:$A,$A107,'ACC passing'!$C:$C,$B107)</f>
        <v>68.6</v>
      </c>
      <c r="AZ108" s="27">
        <f>SUMIFS('ACC passing'!G:G,'ACC passing'!$A:$A,$A107,'ACC passing'!$C:$C,$B107)</f>
        <v>2524</v>
      </c>
      <c r="BA108" s="27">
        <f>AVERAGEIFS('ACC passing'!H:H,'ACC passing'!$A:$A,$A107,'ACC passing'!$C:$C,$B107)</f>
        <v>15.1</v>
      </c>
      <c r="BB108" s="27">
        <f>SUMIFS('ACC passing'!I:I,'ACC passing'!$A:$A,$A107,'ACC passing'!$C:$C,$B107)</f>
        <v>14</v>
      </c>
      <c r="BC108" s="27">
        <f>AVERAGEIFS('ACC passing'!J:J,'ACC passing'!$A:$A,$A107,'ACC passing'!$C:$C,$B107)</f>
        <v>2.266666667</v>
      </c>
      <c r="BD108" s="27">
        <f>SUMIFS('ACC passing'!K:K,'ACC passing'!$A:$A,$A107,'ACC passing'!$C:$C,$B107)</f>
        <v>16</v>
      </c>
      <c r="BE108" s="27">
        <f>AVERAGEIFS('ACC passing'!L:L,'ACC passing'!$A:$A,$A107,'ACC passing'!$C:$C,$B107)</f>
        <v>2.466666667</v>
      </c>
      <c r="BF108" s="27">
        <f>MAXIFS('ACC passing'!M:M,'ACC passing'!$A:$A,$A107,'ACC passing'!$C:$C,$B107)</f>
        <v>0</v>
      </c>
      <c r="BG108" s="27">
        <f>SUMIFS('ACC passing'!N:N,'ACC passing'!$A:$A,$A107,'ACC passing'!$C:$C,$B107)</f>
        <v>0</v>
      </c>
      <c r="BH108" s="27">
        <f>SUMIFS('ACC passing'!O:O,'ACC passing'!$A:$A,$A107,'ACC passing'!$C:$C,$B107)</f>
        <v>0</v>
      </c>
      <c r="BI108" s="27">
        <f>AVERAGEIFS('ACC passing'!P:P,'ACC passing'!$A:$A,$A107,'ACC passing'!$C:$C,$B107)</f>
        <v>197.9666667</v>
      </c>
      <c r="BJ108" s="26">
        <f>SUMIFS('ACC punt-return'!D:D,'ACC punt-return'!$A:$A,$A107,'ACC punt-return'!$C:$C,$B107)</f>
        <v>17</v>
      </c>
      <c r="BK108" s="26">
        <f>SUMIFS('ACC punt-return'!E:E,'ACC punt-return'!$A:$A,$A107,'ACC punt-return'!$C:$C,$B107)</f>
        <v>98</v>
      </c>
      <c r="BL108" s="26">
        <f>AVERAGEIFS('ACC punt-return'!F:F,'ACC punt-return'!$A:$A,$A107,'ACC punt-return'!$C:$C,$B107)</f>
        <v>4</v>
      </c>
      <c r="BM108" s="26">
        <f>SUMIFS('ACC punt-return'!G:G,'ACC punt-return'!$A:$A,$A107,'ACC punt-return'!$C:$C,$B107)</f>
        <v>0</v>
      </c>
      <c r="BN108" s="26">
        <f>MAXIFS('ACC punt-return'!H:H,'ACC punt-return'!$A:$A,$A107,'ACC punt-return'!$C:$C,$B107)</f>
        <v>0</v>
      </c>
      <c r="BO108" s="26">
        <f>SUMIFS('ACC punt-return'!I:I,'ACC punt-return'!$A:$A,$A107,'ACC punt-return'!$C:$C,$B107)</f>
        <v>0</v>
      </c>
      <c r="BP108" s="26">
        <f>SUMIFS('ACC rushing'!D:D,'ACC rushing'!$A:$A,$A107,'ACC rushing'!$C:$C,$B107)</f>
        <v>413</v>
      </c>
      <c r="BQ108" s="26">
        <f>SUMIFS('ACC rushing'!E:E,'ACC rushing'!$A:$A,$A107,'ACC rushing'!$C:$C,$B107)</f>
        <v>2267</v>
      </c>
      <c r="BR108" s="26">
        <f>SUMIFS('ACC rushing'!F:F,'ACC rushing'!$A:$A,$A107,'ACC rushing'!$C:$C,$B107)</f>
        <v>226</v>
      </c>
      <c r="BS108" s="26">
        <f>SUMIFS('ACC rushing'!G:G,'ACC rushing'!$A:$A,$A107,'ACC rushing'!$C:$C,$B107)</f>
        <v>2041</v>
      </c>
      <c r="BT108" s="26">
        <f>AVERAGEIFS('ACC rushing'!H:H,'ACC rushing'!$A:$A,$A107,'ACC rushing'!$C:$C,$B107)</f>
        <v>4.1925</v>
      </c>
      <c r="BU108" s="26">
        <f>MAXIFS('ACC rushing'!I:I,'ACC rushing'!$A:$A,$A107,'ACC rushing'!$C:$C,$B107)</f>
        <v>0</v>
      </c>
      <c r="BV108" s="26">
        <f>SUMIFS('ACC rushing'!J:J,'ACC rushing'!$A:$A,$A107,'ACC rushing'!$C:$C,$B107)</f>
        <v>16</v>
      </c>
      <c r="BW108" s="26">
        <f>SUMIFS('ACC scoring'!D:D,'ACC scoring'!$A:$A,$A107,'ACC scoring'!$C:$C,$B107)</f>
        <v>0</v>
      </c>
      <c r="BX108" s="26">
        <f>SUMIFS('ACC scoring'!E:E,'ACC scoring'!$A:$A,$A107,'ACC scoring'!$C:$C,$B107)</f>
        <v>0</v>
      </c>
      <c r="BY108" s="26">
        <f>SUMIFS('ACC scoring'!F:F,'ACC scoring'!$A:$A,$A107,'ACC scoring'!$C:$C,$B107)</f>
        <v>0</v>
      </c>
      <c r="BZ108" s="26">
        <f>SUMIFS('ACC scoring'!G:G,'ACC scoring'!$A:$A,$A107,'ACC scoring'!$C:$C,$B107)</f>
        <v>0</v>
      </c>
      <c r="CA108" s="26">
        <f>SUMIFS('ACC scoring'!H:H,'ACC scoring'!$A:$A,$A107,'ACC scoring'!$C:$C,$B107)</f>
        <v>0</v>
      </c>
      <c r="CB108" s="26">
        <f>SUMIFS('ACC scoring'!I:I,'ACC scoring'!$A:$A,$A107,'ACC scoring'!$C:$C,$B107)</f>
        <v>0</v>
      </c>
      <c r="CC108" s="26">
        <f>SUMIFS('ACC scoring'!J:J,'ACC scoring'!$A:$A,$A107,'ACC scoring'!$C:$C,$B107)</f>
        <v>0</v>
      </c>
      <c r="CD108" s="26">
        <f>SUMIFS('ACC scoring'!K:K,'ACC scoring'!$A:$A,$A107,'ACC scoring'!$C:$C,$B107)</f>
        <v>0</v>
      </c>
      <c r="CE108" s="26">
        <f>SUMIFS('ACC scoring'!L:L,'ACC scoring'!$A:$A,$A107,'ACC scoring'!$C:$C,$B107)</f>
        <v>0</v>
      </c>
      <c r="CF108" s="26">
        <f>SUMIFS('ACC scoring'!M:M,'ACC scoring'!$A:$A,$A107,'ACC scoring'!$C:$C,$B107)</f>
        <v>0</v>
      </c>
      <c r="CG108" s="26">
        <f>SUMIFS('ACC scoring'!N:N,'ACC scoring'!$A:$A,$A107,'ACC scoring'!$C:$C,$B107)</f>
        <v>0</v>
      </c>
      <c r="CH108" s="26">
        <f>SUMIFS('ACC scoring'!O:O,'ACC scoring'!$A:$A,$A107,'ACC scoring'!$C:$C,$B107)</f>
        <v>0</v>
      </c>
      <c r="CI108" s="26">
        <f>SUMIFS('ACC scoring'!P:P,'ACC scoring'!$A:$A,$A107,'ACC scoring'!$C:$C,$B107)</f>
        <v>0</v>
      </c>
      <c r="CJ108" s="26">
        <f>SUMIFS('ACC scoring'!Q:Q,'ACC scoring'!$A:$A,$A107,'ACC scoring'!$C:$C,$B107)</f>
        <v>0</v>
      </c>
      <c r="CK108" s="26">
        <f>SUMIFS('ACC scoring'!R:R,'ACC scoring'!$A:$A,$A107,'ACC scoring'!$C:$C,$B107)</f>
        <v>0</v>
      </c>
      <c r="CL108" s="26">
        <f>SUMIFS('ACC scoring'!S:S,'ACC scoring'!$A:$A,$A107,'ACC scoring'!$C:$C,$B107)</f>
        <v>0</v>
      </c>
      <c r="CM108" s="26">
        <f>SUMIFS('ACC scoring'!T:T,'ACC scoring'!$A:$A,$A107,'ACC scoring'!$C:$C,$B107)</f>
        <v>0</v>
      </c>
      <c r="CN108" s="26">
        <f>SUMIFS('ACC punting'!D:D,'ACC punting'!$A:$A,$A107,'ACC punting'!$C:$C,$B107)</f>
        <v>57</v>
      </c>
      <c r="CO108" s="26">
        <f>SUMIFS('ACC punting'!E:E,'ACC punting'!$A:$A,$A107,'ACC punting'!$C:$C,$B107)</f>
        <v>2249</v>
      </c>
      <c r="CP108" s="26">
        <f>AVERAGEIFS('ACC punting'!F:F,'ACC punting'!$A:$A,$A107,'ACC punting'!$C:$C,$B107)</f>
        <v>39.5</v>
      </c>
      <c r="CQ108" s="26">
        <f>MAXIFS('ACC punting'!G:G,'ACC punting'!$A:$A,$A107,'ACC punting'!$C:$C,$B107)</f>
        <v>0</v>
      </c>
      <c r="CR108" s="26">
        <f>SUMIFS('ACC punting'!H:H,'ACC punting'!$A:$A,$A107,'ACC punting'!$C:$C,$B107)</f>
        <v>0</v>
      </c>
      <c r="CS108" s="26">
        <f>SUMIFS('ACC punting'!I:I,'ACC punting'!$A:$A,$A107,'ACC punting'!$C:$C,$B107)</f>
        <v>0</v>
      </c>
      <c r="CT108" s="26">
        <f>SUMIFS('ACC punting'!J:J,'ACC punting'!$A:$A,$A107,'ACC punting'!$C:$C,$B107)</f>
        <v>0</v>
      </c>
      <c r="CU108" s="26" t="str">
        <f>AVERAGEIFS('ACC punting'!K:K,'ACC punting'!$A:$A,$A107,'ACC punting'!$C:$C,$B107)</f>
        <v>#DIV/0!</v>
      </c>
      <c r="CV108" s="26">
        <f>SUMIFS('ACC punting'!L:L,'ACC punting'!$A:$A,$A107,'ACC punting'!$C:$C,$B107)</f>
        <v>0</v>
      </c>
      <c r="CW108" s="26">
        <f>SUMIFS('ACC punting'!M:M,'ACC punting'!$A:$A,$A107,'ACC punting'!$C:$C,$B107)</f>
        <v>0</v>
      </c>
    </row>
    <row r="109">
      <c r="A109" s="16">
        <v>2011.0</v>
      </c>
      <c r="B109" s="13" t="s">
        <v>107</v>
      </c>
      <c r="C109" s="26">
        <f>SUMIFS('ACC receiving'!D:D,'ACC receiving'!$A:$A,$A109,'ACC receiving'!$C:$C,$B109)</f>
        <v>229</v>
      </c>
      <c r="D109" s="26">
        <f>SUMIFS('ACC receiving'!E:E,'ACC receiving'!$A:$A,$A109,'ACC receiving'!$C:$C,$B109)</f>
        <v>3224</v>
      </c>
      <c r="E109" s="26">
        <f>AVERAGEIFS('ACC receiving'!F:F,'ACC receiving'!$A:$A,$A109,'ACC receiving'!$C:$C,$B109)</f>
        <v>13.40636364</v>
      </c>
      <c r="F109" s="26">
        <f>SUMIFS('ACC receiving'!G:G,'ACC receiving'!$A:$A,$A109,'ACC receiving'!$C:$C,$B109)</f>
        <v>0</v>
      </c>
      <c r="G109" s="26">
        <f>SUMIFS('ACC receiving'!H:H,'ACC receiving'!$A:$A,$A109,'ACC receiving'!$C:$C,$B109)</f>
        <v>23</v>
      </c>
      <c r="H109" s="26">
        <f>SUMIFS('ACC defense'!D:D,'ACC defense'!$A:$A,$A109,'ACC defense'!$C:$C,$B109)</f>
        <v>16</v>
      </c>
      <c r="I109" s="26">
        <f>SUMIFS('ACC defense'!E:E,'ACC defense'!$A:$A,$A109,'ACC defense'!$C:$C,$B109)</f>
        <v>189</v>
      </c>
      <c r="J109" s="26">
        <f>AVERAGEIFS('ACC defense'!F:F,'ACC defense'!$A:$A,$A109,'ACC defense'!$C:$C,$B109)</f>
        <v>13.16666667</v>
      </c>
      <c r="K109" s="26">
        <f>MAXIFS('ACC defense'!G:G,'ACC defense'!$A:$A,$A109,'ACC defense'!$C:$C,$B109)</f>
        <v>0</v>
      </c>
      <c r="L109" s="26">
        <f>SUMIFS('ACC defense'!H:H,'ACC defense'!$A:$A,$A109,'ACC defense'!$C:$C,$B109)</f>
        <v>1</v>
      </c>
      <c r="M109" s="26">
        <f>SUMIFS('ACC defense'!I:I,'ACC defense'!$A:$A,$A109,'ACC defense'!$C:$C,$B109)</f>
        <v>345</v>
      </c>
      <c r="N109" s="26">
        <f>SUMIFS('ACC defense'!J:J,'ACC defense'!$A:$A,$A109,'ACC defense'!$C:$C,$B109)</f>
        <v>155</v>
      </c>
      <c r="O109" s="26">
        <f>SUMIFS('ACC defense'!K:K,'ACC defense'!$A:$A,$A109,'ACC defense'!$C:$C,$B109)</f>
        <v>500</v>
      </c>
      <c r="P109" s="26">
        <f>SUMIFS('ACC defense'!L:L,'ACC defense'!$A:$A,$A109,'ACC defense'!$C:$C,$B109)</f>
        <v>18</v>
      </c>
      <c r="Q109" s="26">
        <f>SUMIFS('ACC defense'!M:M,'ACC defense'!$A:$A,$A109,'ACC defense'!$C:$C,$B109)</f>
        <v>129</v>
      </c>
      <c r="R109" s="27">
        <f>SUMIFS('ACC kicking'!D:D,'ACC kicking'!$A:$A,$A109,'ACC kicking'!$C:$C,$B109)</f>
        <v>44</v>
      </c>
      <c r="S109" s="27">
        <f>SUMIFS('ACC kicking'!E:E,'ACC kicking'!$A:$A,$A109,'ACC kicking'!$C:$C,$B109)</f>
        <v>44</v>
      </c>
      <c r="T109" s="27">
        <f>SUMIFS('ACC kicking'!F:F,'ACC kicking'!$A:$A,$A109,'ACC kicking'!$C:$C,$B109)</f>
        <v>22</v>
      </c>
      <c r="U109" s="27">
        <f>SUMIFS('ACC kicking'!G:G,'ACC kicking'!$A:$A,$A109,'ACC kicking'!$C:$C,$B109)</f>
        <v>27</v>
      </c>
      <c r="V109" s="27">
        <f>SUMIFS('ACC kicking'!H:H,'ACC kicking'!$A:$A,$A109,'ACC kicking'!$C:$C,$B109)</f>
        <v>0</v>
      </c>
      <c r="W109" s="27">
        <f>SUMIFS('ACC kicking'!I:I,'ACC kicking'!$A:$A,$A109,'ACC kicking'!$C:$C,$B109)</f>
        <v>0</v>
      </c>
      <c r="X109" s="27">
        <f>SUMIFS('ACC kicking'!J:J,'ACC kicking'!$A:$A,$A109,'ACC kicking'!$C:$C,$B109)</f>
        <v>0</v>
      </c>
      <c r="Y109" s="27">
        <f>SUMIFS('ACC kicking'!K:K,'ACC kicking'!$A:$A,$A109,'ACC kicking'!$C:$C,$B109)</f>
        <v>0</v>
      </c>
      <c r="Z109" s="27">
        <f>SUMIFS('ACC kicking'!L:L,'ACC kicking'!$A:$A,$A109,'ACC kicking'!$C:$C,$B109)</f>
        <v>0</v>
      </c>
      <c r="AA109" s="27">
        <f>SUMIFS('ACC kicking'!M:M,'ACC kicking'!$A:$A,$A109,'ACC kicking'!$C:$C,$B109)</f>
        <v>0</v>
      </c>
      <c r="AB109" s="27">
        <f>SUMIFS('ACC kicking'!N:N,'ACC kicking'!$A:$A,$A109,'ACC kicking'!$C:$C,$B109)</f>
        <v>0</v>
      </c>
      <c r="AC109" s="27">
        <f>SUMIFS('ACC kicking'!O:O,'ACC kicking'!$A:$A,$A109,'ACC kicking'!$C:$C,$B109)</f>
        <v>0</v>
      </c>
      <c r="AD109" s="27">
        <f>SUMIFS('ACC kicking'!P:P,'ACC kicking'!$A:$A,$A109,'ACC kicking'!$C:$C,$B109)</f>
        <v>0</v>
      </c>
      <c r="AE109" s="27">
        <f>SUMIFS('ACC kicking'!Q:Q,'ACC kicking'!$A:$A,$A109,'ACC kicking'!$C:$C,$B109)</f>
        <v>0</v>
      </c>
      <c r="AF109" s="27">
        <f>MAXIFS('ACC kicking'!R:R,'ACC kicking'!$A:$A,$A109,'ACC kicking'!$C:$C,$B109)</f>
        <v>0</v>
      </c>
      <c r="AG109" s="27">
        <f>SUMIFS('ACC kicking'!S:S,'ACC kicking'!$A:$A,$A109,'ACC kicking'!$C:$C,$B109)</f>
        <v>110</v>
      </c>
      <c r="AH109" s="27">
        <f>SUMIFS('ACC kickoff-return'!D:D,'ACC kickoff-return'!$A:$A,$A108,'ACC kickoff-return'!$C:$C,$B108)</f>
        <v>46</v>
      </c>
      <c r="AI109" s="27">
        <f>SUMIFS('ACC kickoff-return'!E:E,'ACC kickoff-return'!$A:$A,$A108,'ACC kickoff-return'!$C:$C,$B108)</f>
        <v>921</v>
      </c>
      <c r="AJ109" s="27">
        <f>AVERAGEIFS('ACC kickoff-return'!F:F,'ACC kickoff-return'!$A:$A,$A108,'ACC kickoff-return'!$C:$C,$B108)</f>
        <v>17.21</v>
      </c>
      <c r="AK109" s="27">
        <f>SUMIFS('ACC kickoff-return'!G:G,'ACC kickoff-return'!$A:$A,$A108,'ACC kickoff-return'!$C:$C,$B108)</f>
        <v>0</v>
      </c>
      <c r="AL109" s="27">
        <f>MAXIFS('ACC kickoff-return'!H:H,'ACC kickoff-return'!$A:$A,$A108,'ACC kickoff-return'!$C:$C,$B108)</f>
        <v>0</v>
      </c>
      <c r="AM109" s="27">
        <f>SUMIFS('ACC kickoff-return'!I:I,'ACC kickoff-return'!$A:$A,$A108,'ACC kickoff-return'!$C:$C,$B108)</f>
        <v>0</v>
      </c>
      <c r="AN109" s="26">
        <f>SUMIFS('ACC kickoff'!D:D,'ACC kickoff'!$A:$A,$A108,'ACC kickoff'!$C:$C,$B108)</f>
        <v>0</v>
      </c>
      <c r="AO109" s="26">
        <f>SUMIFS('ACC kickoff'!E:E,'ACC kickoff'!$A:$A,$A108,'ACC kickoff'!$C:$C,$B108)</f>
        <v>0</v>
      </c>
      <c r="AP109" s="26" t="str">
        <f>AVERAGEIFS('ACC kickoff'!F:F,'ACC kickoff'!$A:$A,$A108,'ACC kickoff'!$C:$C,$B108)</f>
        <v>#DIV/0!</v>
      </c>
      <c r="AQ109" s="26">
        <f>MAXIFS('ACC kickoff'!G:G,'ACC kickoff'!$A:$A,$A108,'ACC kickoff'!$C:$C,$B108)</f>
        <v>0</v>
      </c>
      <c r="AR109" s="26">
        <f>SUMIFS('ACC kickoff'!H:H,'ACC kickoff'!$A:$A,$A108,'ACC kickoff'!$C:$C,$B108)</f>
        <v>0</v>
      </c>
      <c r="AS109" s="26">
        <f>SUMIFS('ACC kickoff'!I:I,'ACC kickoff'!$A:$A,$A108,'ACC kickoff'!$C:$C,$B108)</f>
        <v>0</v>
      </c>
      <c r="AT109" s="26">
        <f>SUMIFS('ACC kickoff'!J:J,'ACC kickoff'!$A:$A,$A108,'ACC kickoff'!$C:$C,$B108)</f>
        <v>0</v>
      </c>
      <c r="AU109" s="26">
        <f>SUMIFS('ACC kickoff'!K:K,'ACC kickoff'!$A:$A,$A108,'ACC kickoff'!$C:$C,$B108)</f>
        <v>0</v>
      </c>
      <c r="AV109" s="26">
        <f>SUMIFS('ACC kickoff'!L:L,'ACC kickoff'!$A:$A,$A108,'ACC kickoff'!$C:$C,$B108)</f>
        <v>0</v>
      </c>
      <c r="AW109" s="27">
        <f>SUMIFS('ACC passing'!D:D,'ACC passing'!$A:$A,$A108,'ACC passing'!$C:$C,$B108)</f>
        <v>322</v>
      </c>
      <c r="AX109" s="27">
        <f>SUMIFS('ACC passing'!E:E,'ACC passing'!$A:$A,$A108,'ACC passing'!$C:$C,$B108)</f>
        <v>173</v>
      </c>
      <c r="AY109" s="27">
        <f>AVERAGEIFS('ACC passing'!F:F,'ACC passing'!$A:$A,$A108,'ACC passing'!$C:$C,$B108)</f>
        <v>63.4</v>
      </c>
      <c r="AZ109" s="27">
        <f>SUMIFS('ACC passing'!G:G,'ACC passing'!$A:$A,$A108,'ACC passing'!$C:$C,$B108)</f>
        <v>2014</v>
      </c>
      <c r="BA109" s="27">
        <f>AVERAGEIFS('ACC passing'!H:H,'ACC passing'!$A:$A,$A108,'ACC passing'!$C:$C,$B108)</f>
        <v>10.05</v>
      </c>
      <c r="BB109" s="27">
        <f>SUMIFS('ACC passing'!I:I,'ACC passing'!$A:$A,$A108,'ACC passing'!$C:$C,$B108)</f>
        <v>12</v>
      </c>
      <c r="BC109" s="27">
        <f>AVERAGEIFS('ACC passing'!J:J,'ACC passing'!$A:$A,$A108,'ACC passing'!$C:$C,$B108)</f>
        <v>0.95</v>
      </c>
      <c r="BD109" s="27">
        <f>SUMIFS('ACC passing'!K:K,'ACC passing'!$A:$A,$A108,'ACC passing'!$C:$C,$B108)</f>
        <v>10</v>
      </c>
      <c r="BE109" s="27">
        <f>AVERAGEIFS('ACC passing'!L:L,'ACC passing'!$A:$A,$A108,'ACC passing'!$C:$C,$B108)</f>
        <v>13.2</v>
      </c>
      <c r="BF109" s="27">
        <f>MAXIFS('ACC passing'!M:M,'ACC passing'!$A:$A,$A108,'ACC passing'!$C:$C,$B108)</f>
        <v>0</v>
      </c>
      <c r="BG109" s="27">
        <f>SUMIFS('ACC passing'!N:N,'ACC passing'!$A:$A,$A108,'ACC passing'!$C:$C,$B108)</f>
        <v>0</v>
      </c>
      <c r="BH109" s="27">
        <f>SUMIFS('ACC passing'!O:O,'ACC passing'!$A:$A,$A108,'ACC passing'!$C:$C,$B108)</f>
        <v>0</v>
      </c>
      <c r="BI109" s="27">
        <f>AVERAGEIFS('ACC passing'!P:P,'ACC passing'!$A:$A,$A108,'ACC passing'!$C:$C,$B108)</f>
        <v>124.5</v>
      </c>
      <c r="BJ109" s="26">
        <f>SUMIFS('ACC punt-return'!D:D,'ACC punt-return'!$A:$A,$A108,'ACC punt-return'!$C:$C,$B108)</f>
        <v>15</v>
      </c>
      <c r="BK109" s="26">
        <f>SUMIFS('ACC punt-return'!E:E,'ACC punt-return'!$A:$A,$A108,'ACC punt-return'!$C:$C,$B108)</f>
        <v>78</v>
      </c>
      <c r="BL109" s="26">
        <f>AVERAGEIFS('ACC punt-return'!F:F,'ACC punt-return'!$A:$A,$A108,'ACC punt-return'!$C:$C,$B108)</f>
        <v>2.306666667</v>
      </c>
      <c r="BM109" s="26">
        <f>SUMIFS('ACC punt-return'!G:G,'ACC punt-return'!$A:$A,$A108,'ACC punt-return'!$C:$C,$B108)</f>
        <v>0</v>
      </c>
      <c r="BN109" s="26">
        <f>MAXIFS('ACC punt-return'!H:H,'ACC punt-return'!$A:$A,$A108,'ACC punt-return'!$C:$C,$B108)</f>
        <v>0</v>
      </c>
      <c r="BO109" s="26">
        <f>SUMIFS('ACC punt-return'!I:I,'ACC punt-return'!$A:$A,$A108,'ACC punt-return'!$C:$C,$B108)</f>
        <v>0</v>
      </c>
      <c r="BP109" s="26">
        <f>SUMIFS('ACC rushing'!D:D,'ACC rushing'!$A:$A,$A108,'ACC rushing'!$C:$C,$B108)</f>
        <v>383</v>
      </c>
      <c r="BQ109" s="26">
        <f>SUMIFS('ACC rushing'!E:E,'ACC rushing'!$A:$A,$A108,'ACC rushing'!$C:$C,$B108)</f>
        <v>1766</v>
      </c>
      <c r="BR109" s="26">
        <f>SUMIFS('ACC rushing'!F:F,'ACC rushing'!$A:$A,$A108,'ACC rushing'!$C:$C,$B108)</f>
        <v>93</v>
      </c>
      <c r="BS109" s="26">
        <f>SUMIFS('ACC rushing'!G:G,'ACC rushing'!$A:$A,$A108,'ACC rushing'!$C:$C,$B108)</f>
        <v>1673</v>
      </c>
      <c r="BT109" s="26">
        <f>AVERAGEIFS('ACC rushing'!H:H,'ACC rushing'!$A:$A,$A108,'ACC rushing'!$C:$C,$B108)</f>
        <v>5.025</v>
      </c>
      <c r="BU109" s="26">
        <f>MAXIFS('ACC rushing'!I:I,'ACC rushing'!$A:$A,$A108,'ACC rushing'!$C:$C,$B108)</f>
        <v>0</v>
      </c>
      <c r="BV109" s="26">
        <f>SUMIFS('ACC rushing'!J:J,'ACC rushing'!$A:$A,$A108,'ACC rushing'!$C:$C,$B108)</f>
        <v>11</v>
      </c>
      <c r="BW109" s="26">
        <f>SUMIFS('ACC scoring'!D:D,'ACC scoring'!$A:$A,$A108,'ACC scoring'!$C:$C,$B108)</f>
        <v>0</v>
      </c>
      <c r="BX109" s="26">
        <f>SUMIFS('ACC scoring'!E:E,'ACC scoring'!$A:$A,$A108,'ACC scoring'!$C:$C,$B108)</f>
        <v>0</v>
      </c>
      <c r="BY109" s="26">
        <f>SUMIFS('ACC scoring'!F:F,'ACC scoring'!$A:$A,$A108,'ACC scoring'!$C:$C,$B108)</f>
        <v>0</v>
      </c>
      <c r="BZ109" s="26">
        <f>SUMIFS('ACC scoring'!G:G,'ACC scoring'!$A:$A,$A108,'ACC scoring'!$C:$C,$B108)</f>
        <v>0</v>
      </c>
      <c r="CA109" s="26">
        <f>SUMIFS('ACC scoring'!H:H,'ACC scoring'!$A:$A,$A108,'ACC scoring'!$C:$C,$B108)</f>
        <v>0</v>
      </c>
      <c r="CB109" s="26">
        <f>SUMIFS('ACC scoring'!I:I,'ACC scoring'!$A:$A,$A108,'ACC scoring'!$C:$C,$B108)</f>
        <v>0</v>
      </c>
      <c r="CC109" s="26">
        <f>SUMIFS('ACC scoring'!J:J,'ACC scoring'!$A:$A,$A108,'ACC scoring'!$C:$C,$B108)</f>
        <v>0</v>
      </c>
      <c r="CD109" s="26">
        <f>SUMIFS('ACC scoring'!K:K,'ACC scoring'!$A:$A,$A108,'ACC scoring'!$C:$C,$B108)</f>
        <v>0</v>
      </c>
      <c r="CE109" s="26">
        <f>SUMIFS('ACC scoring'!L:L,'ACC scoring'!$A:$A,$A108,'ACC scoring'!$C:$C,$B108)</f>
        <v>0</v>
      </c>
      <c r="CF109" s="26">
        <f>SUMIFS('ACC scoring'!M:M,'ACC scoring'!$A:$A,$A108,'ACC scoring'!$C:$C,$B108)</f>
        <v>0</v>
      </c>
      <c r="CG109" s="26">
        <f>SUMIFS('ACC scoring'!N:N,'ACC scoring'!$A:$A,$A108,'ACC scoring'!$C:$C,$B108)</f>
        <v>0</v>
      </c>
      <c r="CH109" s="26">
        <f>SUMIFS('ACC scoring'!O:O,'ACC scoring'!$A:$A,$A108,'ACC scoring'!$C:$C,$B108)</f>
        <v>0</v>
      </c>
      <c r="CI109" s="26">
        <f>SUMIFS('ACC scoring'!P:P,'ACC scoring'!$A:$A,$A108,'ACC scoring'!$C:$C,$B108)</f>
        <v>0</v>
      </c>
      <c r="CJ109" s="26">
        <f>SUMIFS('ACC scoring'!Q:Q,'ACC scoring'!$A:$A,$A108,'ACC scoring'!$C:$C,$B108)</f>
        <v>0</v>
      </c>
      <c r="CK109" s="26">
        <f>SUMIFS('ACC scoring'!R:R,'ACC scoring'!$A:$A,$A108,'ACC scoring'!$C:$C,$B108)</f>
        <v>0</v>
      </c>
      <c r="CL109" s="26">
        <f>SUMIFS('ACC scoring'!S:S,'ACC scoring'!$A:$A,$A108,'ACC scoring'!$C:$C,$B108)</f>
        <v>0</v>
      </c>
      <c r="CM109" s="26">
        <f>SUMIFS('ACC scoring'!T:T,'ACC scoring'!$A:$A,$A108,'ACC scoring'!$C:$C,$B108)</f>
        <v>0</v>
      </c>
      <c r="CN109" s="26">
        <f>SUMIFS('ACC punting'!D:D,'ACC punting'!$A:$A,$A108,'ACC punting'!$C:$C,$B108)</f>
        <v>69</v>
      </c>
      <c r="CO109" s="26">
        <f>SUMIFS('ACC punting'!E:E,'ACC punting'!$A:$A,$A108,'ACC punting'!$C:$C,$B108)</f>
        <v>2657</v>
      </c>
      <c r="CP109" s="26">
        <f>AVERAGEIFS('ACC punting'!F:F,'ACC punting'!$A:$A,$A108,'ACC punting'!$C:$C,$B108)</f>
        <v>38.5</v>
      </c>
      <c r="CQ109" s="26">
        <f>MAXIFS('ACC punting'!G:G,'ACC punting'!$A:$A,$A108,'ACC punting'!$C:$C,$B108)</f>
        <v>0</v>
      </c>
      <c r="CR109" s="26">
        <f>SUMIFS('ACC punting'!H:H,'ACC punting'!$A:$A,$A108,'ACC punting'!$C:$C,$B108)</f>
        <v>0</v>
      </c>
      <c r="CS109" s="26">
        <f>SUMIFS('ACC punting'!I:I,'ACC punting'!$A:$A,$A108,'ACC punting'!$C:$C,$B108)</f>
        <v>0</v>
      </c>
      <c r="CT109" s="26">
        <f>SUMIFS('ACC punting'!J:J,'ACC punting'!$A:$A,$A108,'ACC punting'!$C:$C,$B108)</f>
        <v>0</v>
      </c>
      <c r="CU109" s="26" t="str">
        <f>AVERAGEIFS('ACC punting'!K:K,'ACC punting'!$A:$A,$A108,'ACC punting'!$C:$C,$B108)</f>
        <v>#DIV/0!</v>
      </c>
      <c r="CV109" s="26">
        <f>SUMIFS('ACC punting'!L:L,'ACC punting'!$A:$A,$A108,'ACC punting'!$C:$C,$B108)</f>
        <v>0</v>
      </c>
      <c r="CW109" s="26">
        <f>SUMIFS('ACC punting'!M:M,'ACC punting'!$A:$A,$A108,'ACC punting'!$C:$C,$B108)</f>
        <v>0</v>
      </c>
    </row>
    <row r="110">
      <c r="A110" s="16">
        <v>2011.0</v>
      </c>
      <c r="B110" s="13" t="s">
        <v>114</v>
      </c>
      <c r="C110" s="26">
        <f>SUMIFS('ACC receiving'!D:D,'ACC receiving'!$A:$A,$A110,'ACC receiving'!$C:$C,$B110)</f>
        <v>66</v>
      </c>
      <c r="D110" s="26">
        <f>SUMIFS('ACC receiving'!E:E,'ACC receiving'!$A:$A,$A110,'ACC receiving'!$C:$C,$B110)</f>
        <v>1528</v>
      </c>
      <c r="E110" s="26">
        <f>AVERAGEIFS('ACC receiving'!F:F,'ACC receiving'!$A:$A,$A110,'ACC receiving'!$C:$C,$B110)</f>
        <v>21.42</v>
      </c>
      <c r="F110" s="26">
        <f>SUMIFS('ACC receiving'!G:G,'ACC receiving'!$A:$A,$A110,'ACC receiving'!$C:$C,$B110)</f>
        <v>0</v>
      </c>
      <c r="G110" s="26">
        <f>SUMIFS('ACC receiving'!H:H,'ACC receiving'!$A:$A,$A110,'ACC receiving'!$C:$C,$B110)</f>
        <v>9</v>
      </c>
      <c r="H110" s="26">
        <f>SUMIFS('ACC defense'!D:D,'ACC defense'!$A:$A,$A110,'ACC defense'!$C:$C,$B110)</f>
        <v>13</v>
      </c>
      <c r="I110" s="26">
        <f>SUMIFS('ACC defense'!E:E,'ACC defense'!$A:$A,$A110,'ACC defense'!$C:$C,$B110)</f>
        <v>179</v>
      </c>
      <c r="J110" s="26">
        <f>AVERAGEIFS('ACC defense'!F:F,'ACC defense'!$A:$A,$A110,'ACC defense'!$C:$C,$B110)</f>
        <v>11.54125</v>
      </c>
      <c r="K110" s="26">
        <f>MAXIFS('ACC defense'!G:G,'ACC defense'!$A:$A,$A110,'ACC defense'!$C:$C,$B110)</f>
        <v>0</v>
      </c>
      <c r="L110" s="26">
        <f>SUMIFS('ACC defense'!H:H,'ACC defense'!$A:$A,$A110,'ACC defense'!$C:$C,$B110)</f>
        <v>3</v>
      </c>
      <c r="M110" s="26">
        <f>SUMIFS('ACC defense'!I:I,'ACC defense'!$A:$A,$A110,'ACC defense'!$C:$C,$B110)</f>
        <v>208</v>
      </c>
      <c r="N110" s="26">
        <f>SUMIFS('ACC defense'!J:J,'ACC defense'!$A:$A,$A110,'ACC defense'!$C:$C,$B110)</f>
        <v>153</v>
      </c>
      <c r="O110" s="26">
        <f>SUMIFS('ACC defense'!K:K,'ACC defense'!$A:$A,$A110,'ACC defense'!$C:$C,$B110)</f>
        <v>361</v>
      </c>
      <c r="P110" s="26">
        <f>SUMIFS('ACC defense'!L:L,'ACC defense'!$A:$A,$A110,'ACC defense'!$C:$C,$B110)</f>
        <v>9</v>
      </c>
      <c r="Q110" s="26">
        <f>SUMIFS('ACC defense'!M:M,'ACC defense'!$A:$A,$A110,'ACC defense'!$C:$C,$B110)</f>
        <v>64</v>
      </c>
      <c r="R110" s="27">
        <f>SUMIFS('ACC kicking'!D:D,'ACC kicking'!$A:$A,$A110,'ACC kicking'!$C:$C,$B110)</f>
        <v>57</v>
      </c>
      <c r="S110" s="27">
        <f>SUMIFS('ACC kicking'!E:E,'ACC kicking'!$A:$A,$A110,'ACC kicking'!$C:$C,$B110)</f>
        <v>57</v>
      </c>
      <c r="T110" s="27">
        <f>SUMIFS('ACC kicking'!F:F,'ACC kicking'!$A:$A,$A110,'ACC kicking'!$C:$C,$B110)</f>
        <v>11</v>
      </c>
      <c r="U110" s="27">
        <f>SUMIFS('ACC kicking'!G:G,'ACC kicking'!$A:$A,$A110,'ACC kicking'!$C:$C,$B110)</f>
        <v>18</v>
      </c>
      <c r="V110" s="27">
        <f>SUMIFS('ACC kicking'!H:H,'ACC kicking'!$A:$A,$A110,'ACC kicking'!$C:$C,$B110)</f>
        <v>0</v>
      </c>
      <c r="W110" s="27">
        <f>SUMIFS('ACC kicking'!I:I,'ACC kicking'!$A:$A,$A110,'ACC kicking'!$C:$C,$B110)</f>
        <v>0</v>
      </c>
      <c r="X110" s="27">
        <f>SUMIFS('ACC kicking'!J:J,'ACC kicking'!$A:$A,$A110,'ACC kicking'!$C:$C,$B110)</f>
        <v>0</v>
      </c>
      <c r="Y110" s="27">
        <f>SUMIFS('ACC kicking'!K:K,'ACC kicking'!$A:$A,$A110,'ACC kicking'!$C:$C,$B110)</f>
        <v>0</v>
      </c>
      <c r="Z110" s="27">
        <f>SUMIFS('ACC kicking'!L:L,'ACC kicking'!$A:$A,$A110,'ACC kicking'!$C:$C,$B110)</f>
        <v>0</v>
      </c>
      <c r="AA110" s="27">
        <f>SUMIFS('ACC kicking'!M:M,'ACC kicking'!$A:$A,$A110,'ACC kicking'!$C:$C,$B110)</f>
        <v>0</v>
      </c>
      <c r="AB110" s="27">
        <f>SUMIFS('ACC kicking'!N:N,'ACC kicking'!$A:$A,$A110,'ACC kicking'!$C:$C,$B110)</f>
        <v>0</v>
      </c>
      <c r="AC110" s="27">
        <f>SUMIFS('ACC kicking'!O:O,'ACC kicking'!$A:$A,$A110,'ACC kicking'!$C:$C,$B110)</f>
        <v>0</v>
      </c>
      <c r="AD110" s="27">
        <f>SUMIFS('ACC kicking'!P:P,'ACC kicking'!$A:$A,$A110,'ACC kicking'!$C:$C,$B110)</f>
        <v>0</v>
      </c>
      <c r="AE110" s="27">
        <f>SUMIFS('ACC kicking'!Q:Q,'ACC kicking'!$A:$A,$A110,'ACC kicking'!$C:$C,$B110)</f>
        <v>0</v>
      </c>
      <c r="AF110" s="27">
        <f>MAXIFS('ACC kicking'!R:R,'ACC kicking'!$A:$A,$A110,'ACC kicking'!$C:$C,$B110)</f>
        <v>0</v>
      </c>
      <c r="AG110" s="27">
        <f>SUMIFS('ACC kicking'!S:S,'ACC kicking'!$A:$A,$A110,'ACC kicking'!$C:$C,$B110)</f>
        <v>90</v>
      </c>
      <c r="AH110" s="27">
        <f>SUMIFS('ACC kickoff-return'!D:D,'ACC kickoff-return'!$A:$A,$A109,'ACC kickoff-return'!$C:$C,$B109)</f>
        <v>30</v>
      </c>
      <c r="AI110" s="27">
        <f>SUMIFS('ACC kickoff-return'!E:E,'ACC kickoff-return'!$A:$A,$A109,'ACC kickoff-return'!$C:$C,$B109)</f>
        <v>795</v>
      </c>
      <c r="AJ110" s="27">
        <f>AVERAGEIFS('ACC kickoff-return'!F:F,'ACC kickoff-return'!$A:$A,$A109,'ACC kickoff-return'!$C:$C,$B109)</f>
        <v>24.99</v>
      </c>
      <c r="AK110" s="27">
        <f>SUMIFS('ACC kickoff-return'!G:G,'ACC kickoff-return'!$A:$A,$A109,'ACC kickoff-return'!$C:$C,$B109)</f>
        <v>0</v>
      </c>
      <c r="AL110" s="27">
        <f>MAXIFS('ACC kickoff-return'!H:H,'ACC kickoff-return'!$A:$A,$A109,'ACC kickoff-return'!$C:$C,$B109)</f>
        <v>0</v>
      </c>
      <c r="AM110" s="27">
        <f>SUMIFS('ACC kickoff-return'!I:I,'ACC kickoff-return'!$A:$A,$A109,'ACC kickoff-return'!$C:$C,$B109)</f>
        <v>0</v>
      </c>
      <c r="AN110" s="26">
        <f>SUMIFS('ACC kickoff'!D:D,'ACC kickoff'!$A:$A,$A109,'ACC kickoff'!$C:$C,$B109)</f>
        <v>0</v>
      </c>
      <c r="AO110" s="26">
        <f>SUMIFS('ACC kickoff'!E:E,'ACC kickoff'!$A:$A,$A109,'ACC kickoff'!$C:$C,$B109)</f>
        <v>0</v>
      </c>
      <c r="AP110" s="26" t="str">
        <f>AVERAGEIFS('ACC kickoff'!F:F,'ACC kickoff'!$A:$A,$A109,'ACC kickoff'!$C:$C,$B109)</f>
        <v>#DIV/0!</v>
      </c>
      <c r="AQ110" s="26">
        <f>MAXIFS('ACC kickoff'!G:G,'ACC kickoff'!$A:$A,$A109,'ACC kickoff'!$C:$C,$B109)</f>
        <v>0</v>
      </c>
      <c r="AR110" s="26">
        <f>SUMIFS('ACC kickoff'!H:H,'ACC kickoff'!$A:$A,$A109,'ACC kickoff'!$C:$C,$B109)</f>
        <v>0</v>
      </c>
      <c r="AS110" s="26">
        <f>SUMIFS('ACC kickoff'!I:I,'ACC kickoff'!$A:$A,$A109,'ACC kickoff'!$C:$C,$B109)</f>
        <v>0</v>
      </c>
      <c r="AT110" s="26">
        <f>SUMIFS('ACC kickoff'!J:J,'ACC kickoff'!$A:$A,$A109,'ACC kickoff'!$C:$C,$B109)</f>
        <v>0</v>
      </c>
      <c r="AU110" s="26">
        <f>SUMIFS('ACC kickoff'!K:K,'ACC kickoff'!$A:$A,$A109,'ACC kickoff'!$C:$C,$B109)</f>
        <v>0</v>
      </c>
      <c r="AV110" s="26">
        <f>SUMIFS('ACC kickoff'!L:L,'ACC kickoff'!$A:$A,$A109,'ACC kickoff'!$C:$C,$B109)</f>
        <v>0</v>
      </c>
      <c r="AW110" s="27">
        <f>SUMIFS('ACC passing'!D:D,'ACC passing'!$A:$A,$A109,'ACC passing'!$C:$C,$B109)</f>
        <v>383</v>
      </c>
      <c r="AX110" s="27">
        <f>SUMIFS('ACC passing'!E:E,'ACC passing'!$A:$A,$A109,'ACC passing'!$C:$C,$B109)</f>
        <v>247</v>
      </c>
      <c r="AY110" s="27">
        <f>AVERAGEIFS('ACC passing'!F:F,'ACC passing'!$A:$A,$A109,'ACC passing'!$C:$C,$B109)</f>
        <v>63.2</v>
      </c>
      <c r="AZ110" s="27">
        <f>SUMIFS('ACC passing'!G:G,'ACC passing'!$A:$A,$A109,'ACC passing'!$C:$C,$B109)</f>
        <v>3341</v>
      </c>
      <c r="BA110" s="27">
        <f>AVERAGEIFS('ACC passing'!H:H,'ACC passing'!$A:$A,$A109,'ACC passing'!$C:$C,$B109)</f>
        <v>9</v>
      </c>
      <c r="BB110" s="27">
        <f>SUMIFS('ACC passing'!I:I,'ACC passing'!$A:$A,$A109,'ACC passing'!$C:$C,$B109)</f>
        <v>25</v>
      </c>
      <c r="BC110" s="27">
        <f>AVERAGEIFS('ACC passing'!J:J,'ACC passing'!$A:$A,$A109,'ACC passing'!$C:$C,$B109)</f>
        <v>7.75</v>
      </c>
      <c r="BD110" s="27">
        <f>SUMIFS('ACC passing'!K:K,'ACC passing'!$A:$A,$A109,'ACC passing'!$C:$C,$B109)</f>
        <v>12</v>
      </c>
      <c r="BE110" s="27">
        <f>AVERAGEIFS('ACC passing'!L:L,'ACC passing'!$A:$A,$A109,'ACC passing'!$C:$C,$B109)</f>
        <v>4.1</v>
      </c>
      <c r="BF110" s="27">
        <f>MAXIFS('ACC passing'!M:M,'ACC passing'!$A:$A,$A109,'ACC passing'!$C:$C,$B109)</f>
        <v>0</v>
      </c>
      <c r="BG110" s="27">
        <f>SUMIFS('ACC passing'!N:N,'ACC passing'!$A:$A,$A109,'ACC passing'!$C:$C,$B109)</f>
        <v>0</v>
      </c>
      <c r="BH110" s="27">
        <f>SUMIFS('ACC passing'!O:O,'ACC passing'!$A:$A,$A109,'ACC passing'!$C:$C,$B109)</f>
        <v>0</v>
      </c>
      <c r="BI110" s="27">
        <f>AVERAGEIFS('ACC passing'!P:P,'ACC passing'!$A:$A,$A109,'ACC passing'!$C:$C,$B109)</f>
        <v>156</v>
      </c>
      <c r="BJ110" s="26">
        <f>SUMIFS('ACC punt-return'!D:D,'ACC punt-return'!$A:$A,$A109,'ACC punt-return'!$C:$C,$B109)</f>
        <v>40</v>
      </c>
      <c r="BK110" s="26">
        <f>SUMIFS('ACC punt-return'!E:E,'ACC punt-return'!$A:$A,$A109,'ACC punt-return'!$C:$C,$B109)</f>
        <v>417</v>
      </c>
      <c r="BL110" s="26">
        <f>AVERAGEIFS('ACC punt-return'!F:F,'ACC punt-return'!$A:$A,$A109,'ACC punt-return'!$C:$C,$B109)</f>
        <v>5.785</v>
      </c>
      <c r="BM110" s="26">
        <f>SUMIFS('ACC punt-return'!G:G,'ACC punt-return'!$A:$A,$A109,'ACC punt-return'!$C:$C,$B109)</f>
        <v>0</v>
      </c>
      <c r="BN110" s="26">
        <f>MAXIFS('ACC punt-return'!H:H,'ACC punt-return'!$A:$A,$A109,'ACC punt-return'!$C:$C,$B109)</f>
        <v>0</v>
      </c>
      <c r="BO110" s="26">
        <f>SUMIFS('ACC punt-return'!I:I,'ACC punt-return'!$A:$A,$A109,'ACC punt-return'!$C:$C,$B109)</f>
        <v>1</v>
      </c>
      <c r="BP110" s="26">
        <f>SUMIFS('ACC rushing'!D:D,'ACC rushing'!$A:$A,$A109,'ACC rushing'!$C:$C,$B109)</f>
        <v>416</v>
      </c>
      <c r="BQ110" s="26">
        <f>SUMIFS('ACC rushing'!E:E,'ACC rushing'!$A:$A,$A109,'ACC rushing'!$C:$C,$B109)</f>
        <v>1846</v>
      </c>
      <c r="BR110" s="26">
        <f>SUMIFS('ACC rushing'!F:F,'ACC rushing'!$A:$A,$A109,'ACC rushing'!$C:$C,$B109)</f>
        <v>326</v>
      </c>
      <c r="BS110" s="26">
        <f>SUMIFS('ACC rushing'!G:G,'ACC rushing'!$A:$A,$A109,'ACC rushing'!$C:$C,$B109)</f>
        <v>1520</v>
      </c>
      <c r="BT110" s="26">
        <f>AVERAGEIFS('ACC rushing'!H:H,'ACC rushing'!$A:$A,$A109,'ACC rushing'!$C:$C,$B109)</f>
        <v>8.1275</v>
      </c>
      <c r="BU110" s="26">
        <f>MAXIFS('ACC rushing'!I:I,'ACC rushing'!$A:$A,$A109,'ACC rushing'!$C:$C,$B109)</f>
        <v>0</v>
      </c>
      <c r="BV110" s="26">
        <f>SUMIFS('ACC rushing'!J:J,'ACC rushing'!$A:$A,$A109,'ACC rushing'!$C:$C,$B109)</f>
        <v>19</v>
      </c>
      <c r="BW110" s="26">
        <f>SUMIFS('ACC scoring'!D:D,'ACC scoring'!$A:$A,$A109,'ACC scoring'!$C:$C,$B109)</f>
        <v>0</v>
      </c>
      <c r="BX110" s="26">
        <f>SUMIFS('ACC scoring'!E:E,'ACC scoring'!$A:$A,$A109,'ACC scoring'!$C:$C,$B109)</f>
        <v>0</v>
      </c>
      <c r="BY110" s="26">
        <f>SUMIFS('ACC scoring'!F:F,'ACC scoring'!$A:$A,$A109,'ACC scoring'!$C:$C,$B109)</f>
        <v>0</v>
      </c>
      <c r="BZ110" s="26">
        <f>SUMIFS('ACC scoring'!G:G,'ACC scoring'!$A:$A,$A109,'ACC scoring'!$C:$C,$B109)</f>
        <v>0</v>
      </c>
      <c r="CA110" s="26">
        <f>SUMIFS('ACC scoring'!H:H,'ACC scoring'!$A:$A,$A109,'ACC scoring'!$C:$C,$B109)</f>
        <v>0</v>
      </c>
      <c r="CB110" s="26">
        <f>SUMIFS('ACC scoring'!I:I,'ACC scoring'!$A:$A,$A109,'ACC scoring'!$C:$C,$B109)</f>
        <v>0</v>
      </c>
      <c r="CC110" s="26">
        <f>SUMIFS('ACC scoring'!J:J,'ACC scoring'!$A:$A,$A109,'ACC scoring'!$C:$C,$B109)</f>
        <v>0</v>
      </c>
      <c r="CD110" s="26">
        <f>SUMIFS('ACC scoring'!K:K,'ACC scoring'!$A:$A,$A109,'ACC scoring'!$C:$C,$B109)</f>
        <v>0</v>
      </c>
      <c r="CE110" s="26">
        <f>SUMIFS('ACC scoring'!L:L,'ACC scoring'!$A:$A,$A109,'ACC scoring'!$C:$C,$B109)</f>
        <v>0</v>
      </c>
      <c r="CF110" s="26">
        <f>SUMIFS('ACC scoring'!M:M,'ACC scoring'!$A:$A,$A109,'ACC scoring'!$C:$C,$B109)</f>
        <v>0</v>
      </c>
      <c r="CG110" s="26">
        <f>SUMIFS('ACC scoring'!N:N,'ACC scoring'!$A:$A,$A109,'ACC scoring'!$C:$C,$B109)</f>
        <v>0</v>
      </c>
      <c r="CH110" s="26">
        <f>SUMIFS('ACC scoring'!O:O,'ACC scoring'!$A:$A,$A109,'ACC scoring'!$C:$C,$B109)</f>
        <v>0</v>
      </c>
      <c r="CI110" s="26">
        <f>SUMIFS('ACC scoring'!P:P,'ACC scoring'!$A:$A,$A109,'ACC scoring'!$C:$C,$B109)</f>
        <v>0</v>
      </c>
      <c r="CJ110" s="26">
        <f>SUMIFS('ACC scoring'!Q:Q,'ACC scoring'!$A:$A,$A109,'ACC scoring'!$C:$C,$B109)</f>
        <v>0</v>
      </c>
      <c r="CK110" s="26">
        <f>SUMIFS('ACC scoring'!R:R,'ACC scoring'!$A:$A,$A109,'ACC scoring'!$C:$C,$B109)</f>
        <v>0</v>
      </c>
      <c r="CL110" s="26">
        <f>SUMIFS('ACC scoring'!S:S,'ACC scoring'!$A:$A,$A109,'ACC scoring'!$C:$C,$B109)</f>
        <v>0</v>
      </c>
      <c r="CM110" s="26">
        <f>SUMIFS('ACC scoring'!T:T,'ACC scoring'!$A:$A,$A109,'ACC scoring'!$C:$C,$B109)</f>
        <v>0</v>
      </c>
      <c r="CN110" s="26">
        <f>SUMIFS('ACC punting'!D:D,'ACC punting'!$A:$A,$A109,'ACC punting'!$C:$C,$B109)</f>
        <v>57</v>
      </c>
      <c r="CO110" s="26">
        <f>SUMIFS('ACC punting'!E:E,'ACC punting'!$A:$A,$A109,'ACC punting'!$C:$C,$B109)</f>
        <v>2681</v>
      </c>
      <c r="CP110" s="26">
        <f>AVERAGEIFS('ACC punting'!F:F,'ACC punting'!$A:$A,$A109,'ACC punting'!$C:$C,$B109)</f>
        <v>47</v>
      </c>
      <c r="CQ110" s="26">
        <f>MAXIFS('ACC punting'!G:G,'ACC punting'!$A:$A,$A109,'ACC punting'!$C:$C,$B109)</f>
        <v>0</v>
      </c>
      <c r="CR110" s="26">
        <f>SUMIFS('ACC punting'!H:H,'ACC punting'!$A:$A,$A109,'ACC punting'!$C:$C,$B109)</f>
        <v>0</v>
      </c>
      <c r="CS110" s="26">
        <f>SUMIFS('ACC punting'!I:I,'ACC punting'!$A:$A,$A109,'ACC punting'!$C:$C,$B109)</f>
        <v>0</v>
      </c>
      <c r="CT110" s="26">
        <f>SUMIFS('ACC punting'!J:J,'ACC punting'!$A:$A,$A109,'ACC punting'!$C:$C,$B109)</f>
        <v>0</v>
      </c>
      <c r="CU110" s="26" t="str">
        <f>AVERAGEIFS('ACC punting'!K:K,'ACC punting'!$A:$A,$A109,'ACC punting'!$C:$C,$B109)</f>
        <v>#DIV/0!</v>
      </c>
      <c r="CV110" s="26">
        <f>SUMIFS('ACC punting'!L:L,'ACC punting'!$A:$A,$A109,'ACC punting'!$C:$C,$B109)</f>
        <v>0</v>
      </c>
      <c r="CW110" s="26">
        <f>SUMIFS('ACC punting'!M:M,'ACC punting'!$A:$A,$A109,'ACC punting'!$C:$C,$B109)</f>
        <v>0</v>
      </c>
    </row>
    <row r="111">
      <c r="A111" s="16">
        <v>2010.0</v>
      </c>
      <c r="B111" s="13" t="s">
        <v>104</v>
      </c>
      <c r="C111" s="26">
        <f>SUMIFS('ACC receiving'!D:D,'ACC receiving'!$A:$A,$A111,'ACC receiving'!$C:$C,$B111)</f>
        <v>269</v>
      </c>
      <c r="D111" s="26">
        <f>SUMIFS('ACC receiving'!E:E,'ACC receiving'!$A:$A,$A111,'ACC receiving'!$C:$C,$B111)</f>
        <v>3055</v>
      </c>
      <c r="E111" s="26">
        <f>AVERAGEIFS('ACC receiving'!F:F,'ACC receiving'!$A:$A,$A111,'ACC receiving'!$C:$C,$B111)</f>
        <v>10.38</v>
      </c>
      <c r="F111" s="26">
        <f>SUMIFS('ACC receiving'!G:G,'ACC receiving'!$A:$A,$A111,'ACC receiving'!$C:$C,$B111)</f>
        <v>0</v>
      </c>
      <c r="G111" s="26">
        <f>SUMIFS('ACC receiving'!H:H,'ACC receiving'!$A:$A,$A111,'ACC receiving'!$C:$C,$B111)</f>
        <v>14</v>
      </c>
      <c r="H111" s="26">
        <f>SUMIFS('ACC defense'!D:D,'ACC defense'!$A:$A,$A111,'ACC defense'!$C:$C,$B111)</f>
        <v>8</v>
      </c>
      <c r="I111" s="26">
        <f>SUMIFS('ACC defense'!E:E,'ACC defense'!$A:$A,$A111,'ACC defense'!$C:$C,$B111)</f>
        <v>63</v>
      </c>
      <c r="J111" s="26">
        <f>AVERAGEIFS('ACC defense'!F:F,'ACC defense'!$A:$A,$A111,'ACC defense'!$C:$C,$B111)</f>
        <v>7.571428571</v>
      </c>
      <c r="K111" s="26">
        <f>MAXIFS('ACC defense'!G:G,'ACC defense'!$A:$A,$A111,'ACC defense'!$C:$C,$B111)</f>
        <v>0</v>
      </c>
      <c r="L111" s="26">
        <f>SUMIFS('ACC defense'!H:H,'ACC defense'!$A:$A,$A111,'ACC defense'!$C:$C,$B111)</f>
        <v>0</v>
      </c>
      <c r="M111" s="26">
        <f>SUMIFS('ACC defense'!I:I,'ACC defense'!$A:$A,$A111,'ACC defense'!$C:$C,$B111)</f>
        <v>213</v>
      </c>
      <c r="N111" s="26">
        <f>SUMIFS('ACC defense'!J:J,'ACC defense'!$A:$A,$A111,'ACC defense'!$C:$C,$B111)</f>
        <v>243</v>
      </c>
      <c r="O111" s="26">
        <f>SUMIFS('ACC defense'!K:K,'ACC defense'!$A:$A,$A111,'ACC defense'!$C:$C,$B111)</f>
        <v>456</v>
      </c>
      <c r="P111" s="26">
        <f>SUMIFS('ACC defense'!L:L,'ACC defense'!$A:$A,$A111,'ACC defense'!$C:$C,$B111)</f>
        <v>1</v>
      </c>
      <c r="Q111" s="26">
        <f>SUMIFS('ACC defense'!M:M,'ACC defense'!$A:$A,$A111,'ACC defense'!$C:$C,$B111)</f>
        <v>7</v>
      </c>
      <c r="R111" s="27">
        <f>SUMIFS('ACC kicking'!D:D,'ACC kicking'!$A:$A,$A111,'ACC kicking'!$C:$C,$B111)</f>
        <v>32</v>
      </c>
      <c r="S111" s="27">
        <f>SUMIFS('ACC kicking'!E:E,'ACC kicking'!$A:$A,$A111,'ACC kicking'!$C:$C,$B111)</f>
        <v>32</v>
      </c>
      <c r="T111" s="27">
        <f>SUMIFS('ACC kicking'!F:F,'ACC kicking'!$A:$A,$A111,'ACC kicking'!$C:$C,$B111)</f>
        <v>21</v>
      </c>
      <c r="U111" s="27">
        <f>SUMIFS('ACC kicking'!G:G,'ACC kicking'!$A:$A,$A111,'ACC kicking'!$C:$C,$B111)</f>
        <v>24</v>
      </c>
      <c r="V111" s="27">
        <f>SUMIFS('ACC kicking'!H:H,'ACC kicking'!$A:$A,$A111,'ACC kicking'!$C:$C,$B111)</f>
        <v>0</v>
      </c>
      <c r="W111" s="27">
        <f>SUMIFS('ACC kicking'!I:I,'ACC kicking'!$A:$A,$A111,'ACC kicking'!$C:$C,$B111)</f>
        <v>0</v>
      </c>
      <c r="X111" s="27">
        <f>SUMIFS('ACC kicking'!J:J,'ACC kicking'!$A:$A,$A111,'ACC kicking'!$C:$C,$B111)</f>
        <v>0</v>
      </c>
      <c r="Y111" s="27">
        <f>SUMIFS('ACC kicking'!K:K,'ACC kicking'!$A:$A,$A111,'ACC kicking'!$C:$C,$B111)</f>
        <v>0</v>
      </c>
      <c r="Z111" s="27">
        <f>SUMIFS('ACC kicking'!L:L,'ACC kicking'!$A:$A,$A111,'ACC kicking'!$C:$C,$B111)</f>
        <v>0</v>
      </c>
      <c r="AA111" s="27">
        <f>SUMIFS('ACC kicking'!M:M,'ACC kicking'!$A:$A,$A111,'ACC kicking'!$C:$C,$B111)</f>
        <v>0</v>
      </c>
      <c r="AB111" s="27">
        <f>SUMIFS('ACC kicking'!N:N,'ACC kicking'!$A:$A,$A111,'ACC kicking'!$C:$C,$B111)</f>
        <v>0</v>
      </c>
      <c r="AC111" s="27">
        <f>SUMIFS('ACC kicking'!O:O,'ACC kicking'!$A:$A,$A111,'ACC kicking'!$C:$C,$B111)</f>
        <v>0</v>
      </c>
      <c r="AD111" s="27">
        <f>SUMIFS('ACC kicking'!P:P,'ACC kicking'!$A:$A,$A111,'ACC kicking'!$C:$C,$B111)</f>
        <v>0</v>
      </c>
      <c r="AE111" s="27">
        <f>SUMIFS('ACC kicking'!Q:Q,'ACC kicking'!$A:$A,$A111,'ACC kicking'!$C:$C,$B111)</f>
        <v>0</v>
      </c>
      <c r="AF111" s="27">
        <f>MAXIFS('ACC kicking'!R:R,'ACC kicking'!$A:$A,$A111,'ACC kicking'!$C:$C,$B111)</f>
        <v>0</v>
      </c>
      <c r="AG111" s="27">
        <f>SUMIFS('ACC kicking'!S:S,'ACC kicking'!$A:$A,$A111,'ACC kicking'!$C:$C,$B111)</f>
        <v>95</v>
      </c>
      <c r="AH111" s="27">
        <f>SUMIFS('ACC kickoff-return'!D:D,'ACC kickoff-return'!$A:$A,$A110,'ACC kickoff-return'!$C:$C,$B110)</f>
        <v>42</v>
      </c>
      <c r="AI111" s="27">
        <f>SUMIFS('ACC kickoff-return'!E:E,'ACC kickoff-return'!$A:$A,$A110,'ACC kickoff-return'!$C:$C,$B110)</f>
        <v>807</v>
      </c>
      <c r="AJ111" s="27">
        <f>AVERAGEIFS('ACC kickoff-return'!F:F,'ACC kickoff-return'!$A:$A,$A110,'ACC kickoff-return'!$C:$C,$B110)</f>
        <v>16.51333333</v>
      </c>
      <c r="AK111" s="27">
        <f>SUMIFS('ACC kickoff-return'!G:G,'ACC kickoff-return'!$A:$A,$A110,'ACC kickoff-return'!$C:$C,$B110)</f>
        <v>0</v>
      </c>
      <c r="AL111" s="27">
        <f>MAXIFS('ACC kickoff-return'!H:H,'ACC kickoff-return'!$A:$A,$A110,'ACC kickoff-return'!$C:$C,$B110)</f>
        <v>0</v>
      </c>
      <c r="AM111" s="27">
        <f>SUMIFS('ACC kickoff-return'!I:I,'ACC kickoff-return'!$A:$A,$A110,'ACC kickoff-return'!$C:$C,$B110)</f>
        <v>0</v>
      </c>
      <c r="AN111" s="26">
        <f>SUMIFS('ACC kickoff'!D:D,'ACC kickoff'!$A:$A,$A110,'ACC kickoff'!$C:$C,$B110)</f>
        <v>0</v>
      </c>
      <c r="AO111" s="26">
        <f>SUMIFS('ACC kickoff'!E:E,'ACC kickoff'!$A:$A,$A110,'ACC kickoff'!$C:$C,$B110)</f>
        <v>0</v>
      </c>
      <c r="AP111" s="26" t="str">
        <f>AVERAGEIFS('ACC kickoff'!F:F,'ACC kickoff'!$A:$A,$A110,'ACC kickoff'!$C:$C,$B110)</f>
        <v>#DIV/0!</v>
      </c>
      <c r="AQ111" s="26">
        <f>MAXIFS('ACC kickoff'!G:G,'ACC kickoff'!$A:$A,$A110,'ACC kickoff'!$C:$C,$B110)</f>
        <v>0</v>
      </c>
      <c r="AR111" s="26">
        <f>SUMIFS('ACC kickoff'!H:H,'ACC kickoff'!$A:$A,$A110,'ACC kickoff'!$C:$C,$B110)</f>
        <v>0</v>
      </c>
      <c r="AS111" s="26">
        <f>SUMIFS('ACC kickoff'!I:I,'ACC kickoff'!$A:$A,$A110,'ACC kickoff'!$C:$C,$B110)</f>
        <v>0</v>
      </c>
      <c r="AT111" s="26">
        <f>SUMIFS('ACC kickoff'!J:J,'ACC kickoff'!$A:$A,$A110,'ACC kickoff'!$C:$C,$B110)</f>
        <v>0</v>
      </c>
      <c r="AU111" s="26">
        <f>SUMIFS('ACC kickoff'!K:K,'ACC kickoff'!$A:$A,$A110,'ACC kickoff'!$C:$C,$B110)</f>
        <v>0</v>
      </c>
      <c r="AV111" s="26">
        <f>SUMIFS('ACC kickoff'!L:L,'ACC kickoff'!$A:$A,$A110,'ACC kickoff'!$C:$C,$B110)</f>
        <v>0</v>
      </c>
      <c r="AW111" s="27">
        <f>SUMIFS('ACC passing'!D:D,'ACC passing'!$A:$A,$A110,'ACC passing'!$C:$C,$B110)</f>
        <v>163</v>
      </c>
      <c r="AX111" s="27">
        <f>SUMIFS('ACC passing'!E:E,'ACC passing'!$A:$A,$A110,'ACC passing'!$C:$C,$B110)</f>
        <v>82</v>
      </c>
      <c r="AY111" s="27">
        <f>AVERAGEIFS('ACC passing'!F:F,'ACC passing'!$A:$A,$A110,'ACC passing'!$C:$C,$B110)</f>
        <v>38.66666667</v>
      </c>
      <c r="AZ111" s="27">
        <f>SUMIFS('ACC passing'!G:G,'ACC passing'!$A:$A,$A110,'ACC passing'!$C:$C,$B110)</f>
        <v>1850</v>
      </c>
      <c r="BA111" s="27">
        <f>AVERAGEIFS('ACC passing'!H:H,'ACC passing'!$A:$A,$A110,'ACC passing'!$C:$C,$B110)</f>
        <v>9.166666667</v>
      </c>
      <c r="BB111" s="27">
        <f>SUMIFS('ACC passing'!I:I,'ACC passing'!$A:$A,$A110,'ACC passing'!$C:$C,$B110)</f>
        <v>11</v>
      </c>
      <c r="BC111" s="27">
        <f>AVERAGEIFS('ACC passing'!J:J,'ACC passing'!$A:$A,$A110,'ACC passing'!$C:$C,$B110)</f>
        <v>2.433333333</v>
      </c>
      <c r="BD111" s="27">
        <f>SUMIFS('ACC passing'!K:K,'ACC passing'!$A:$A,$A110,'ACC passing'!$C:$C,$B110)</f>
        <v>8</v>
      </c>
      <c r="BE111" s="27">
        <f>AVERAGEIFS('ACC passing'!L:L,'ACC passing'!$A:$A,$A110,'ACC passing'!$C:$C,$B110)</f>
        <v>1.766666667</v>
      </c>
      <c r="BF111" s="27">
        <f>MAXIFS('ACC passing'!M:M,'ACC passing'!$A:$A,$A110,'ACC passing'!$C:$C,$B110)</f>
        <v>0</v>
      </c>
      <c r="BG111" s="27">
        <f>SUMIFS('ACC passing'!N:N,'ACC passing'!$A:$A,$A110,'ACC passing'!$C:$C,$B110)</f>
        <v>0</v>
      </c>
      <c r="BH111" s="27">
        <f>SUMIFS('ACC passing'!O:O,'ACC passing'!$A:$A,$A110,'ACC passing'!$C:$C,$B110)</f>
        <v>0</v>
      </c>
      <c r="BI111" s="27">
        <f>AVERAGEIFS('ACC passing'!P:P,'ACC passing'!$A:$A,$A110,'ACC passing'!$C:$C,$B110)</f>
        <v>120.2333333</v>
      </c>
      <c r="BJ111" s="26">
        <f>SUMIFS('ACC punt-return'!D:D,'ACC punt-return'!$A:$A,$A110,'ACC punt-return'!$C:$C,$B110)</f>
        <v>14</v>
      </c>
      <c r="BK111" s="26">
        <f>SUMIFS('ACC punt-return'!E:E,'ACC punt-return'!$A:$A,$A110,'ACC punt-return'!$C:$C,$B110)</f>
        <v>141</v>
      </c>
      <c r="BL111" s="26">
        <f>AVERAGEIFS('ACC punt-return'!F:F,'ACC punt-return'!$A:$A,$A110,'ACC punt-return'!$C:$C,$B110)</f>
        <v>9.21</v>
      </c>
      <c r="BM111" s="26">
        <f>SUMIFS('ACC punt-return'!G:G,'ACC punt-return'!$A:$A,$A110,'ACC punt-return'!$C:$C,$B110)</f>
        <v>0</v>
      </c>
      <c r="BN111" s="26">
        <f>MAXIFS('ACC punt-return'!H:H,'ACC punt-return'!$A:$A,$A110,'ACC punt-return'!$C:$C,$B110)</f>
        <v>0</v>
      </c>
      <c r="BO111" s="26">
        <f>SUMIFS('ACC punt-return'!I:I,'ACC punt-return'!$A:$A,$A110,'ACC punt-return'!$C:$C,$B110)</f>
        <v>0</v>
      </c>
      <c r="BP111" s="26">
        <f>SUMIFS('ACC rushing'!D:D,'ACC rushing'!$A:$A,$A110,'ACC rushing'!$C:$C,$B110)</f>
        <v>706</v>
      </c>
      <c r="BQ111" s="26">
        <f>SUMIFS('ACC rushing'!E:E,'ACC rushing'!$A:$A,$A110,'ACC rushing'!$C:$C,$B110)</f>
        <v>4341</v>
      </c>
      <c r="BR111" s="26">
        <f>SUMIFS('ACC rushing'!F:F,'ACC rushing'!$A:$A,$A110,'ACC rushing'!$C:$C,$B110)</f>
        <v>217</v>
      </c>
      <c r="BS111" s="26">
        <f>SUMIFS('ACC rushing'!G:G,'ACC rushing'!$A:$A,$A110,'ACC rushing'!$C:$C,$B110)</f>
        <v>4124</v>
      </c>
      <c r="BT111" s="26">
        <f>AVERAGEIFS('ACC rushing'!H:H,'ACC rushing'!$A:$A,$A110,'ACC rushing'!$C:$C,$B110)</f>
        <v>7.556666667</v>
      </c>
      <c r="BU111" s="26">
        <f>MAXIFS('ACC rushing'!I:I,'ACC rushing'!$A:$A,$A110,'ACC rushing'!$C:$C,$B110)</f>
        <v>0</v>
      </c>
      <c r="BV111" s="26">
        <f>SUMIFS('ACC rushing'!J:J,'ACC rushing'!$A:$A,$A110,'ACC rushing'!$C:$C,$B110)</f>
        <v>44</v>
      </c>
      <c r="BW111" s="26">
        <f>SUMIFS('ACC scoring'!D:D,'ACC scoring'!$A:$A,$A110,'ACC scoring'!$C:$C,$B110)</f>
        <v>0</v>
      </c>
      <c r="BX111" s="26">
        <f>SUMIFS('ACC scoring'!E:E,'ACC scoring'!$A:$A,$A110,'ACC scoring'!$C:$C,$B110)</f>
        <v>0</v>
      </c>
      <c r="BY111" s="26">
        <f>SUMIFS('ACC scoring'!F:F,'ACC scoring'!$A:$A,$A110,'ACC scoring'!$C:$C,$B110)</f>
        <v>0</v>
      </c>
      <c r="BZ111" s="26">
        <f>SUMIFS('ACC scoring'!G:G,'ACC scoring'!$A:$A,$A110,'ACC scoring'!$C:$C,$B110)</f>
        <v>0</v>
      </c>
      <c r="CA111" s="26">
        <f>SUMIFS('ACC scoring'!H:H,'ACC scoring'!$A:$A,$A110,'ACC scoring'!$C:$C,$B110)</f>
        <v>0</v>
      </c>
      <c r="CB111" s="26">
        <f>SUMIFS('ACC scoring'!I:I,'ACC scoring'!$A:$A,$A110,'ACC scoring'!$C:$C,$B110)</f>
        <v>0</v>
      </c>
      <c r="CC111" s="26">
        <f>SUMIFS('ACC scoring'!J:J,'ACC scoring'!$A:$A,$A110,'ACC scoring'!$C:$C,$B110)</f>
        <v>0</v>
      </c>
      <c r="CD111" s="26">
        <f>SUMIFS('ACC scoring'!K:K,'ACC scoring'!$A:$A,$A110,'ACC scoring'!$C:$C,$B110)</f>
        <v>0</v>
      </c>
      <c r="CE111" s="26">
        <f>SUMIFS('ACC scoring'!L:L,'ACC scoring'!$A:$A,$A110,'ACC scoring'!$C:$C,$B110)</f>
        <v>0</v>
      </c>
      <c r="CF111" s="26">
        <f>SUMIFS('ACC scoring'!M:M,'ACC scoring'!$A:$A,$A110,'ACC scoring'!$C:$C,$B110)</f>
        <v>0</v>
      </c>
      <c r="CG111" s="26">
        <f>SUMIFS('ACC scoring'!N:N,'ACC scoring'!$A:$A,$A110,'ACC scoring'!$C:$C,$B110)</f>
        <v>0</v>
      </c>
      <c r="CH111" s="26">
        <f>SUMIFS('ACC scoring'!O:O,'ACC scoring'!$A:$A,$A110,'ACC scoring'!$C:$C,$B110)</f>
        <v>0</v>
      </c>
      <c r="CI111" s="26">
        <f>SUMIFS('ACC scoring'!P:P,'ACC scoring'!$A:$A,$A110,'ACC scoring'!$C:$C,$B110)</f>
        <v>0</v>
      </c>
      <c r="CJ111" s="26">
        <f>SUMIFS('ACC scoring'!Q:Q,'ACC scoring'!$A:$A,$A110,'ACC scoring'!$C:$C,$B110)</f>
        <v>0</v>
      </c>
      <c r="CK111" s="26">
        <f>SUMIFS('ACC scoring'!R:R,'ACC scoring'!$A:$A,$A110,'ACC scoring'!$C:$C,$B110)</f>
        <v>0</v>
      </c>
      <c r="CL111" s="26">
        <f>SUMIFS('ACC scoring'!S:S,'ACC scoring'!$A:$A,$A110,'ACC scoring'!$C:$C,$B110)</f>
        <v>0</v>
      </c>
      <c r="CM111" s="26">
        <f>SUMIFS('ACC scoring'!T:T,'ACC scoring'!$A:$A,$A110,'ACC scoring'!$C:$C,$B110)</f>
        <v>0</v>
      </c>
      <c r="CN111" s="26">
        <f>SUMIFS('ACC punting'!D:D,'ACC punting'!$A:$A,$A110,'ACC punting'!$C:$C,$B110)</f>
        <v>36</v>
      </c>
      <c r="CO111" s="26">
        <f>SUMIFS('ACC punting'!E:E,'ACC punting'!$A:$A,$A110,'ACC punting'!$C:$C,$B110)</f>
        <v>1429</v>
      </c>
      <c r="CP111" s="26">
        <f>AVERAGEIFS('ACC punting'!F:F,'ACC punting'!$A:$A,$A110,'ACC punting'!$C:$C,$B110)</f>
        <v>39.7</v>
      </c>
      <c r="CQ111" s="26">
        <f>MAXIFS('ACC punting'!G:G,'ACC punting'!$A:$A,$A110,'ACC punting'!$C:$C,$B110)</f>
        <v>0</v>
      </c>
      <c r="CR111" s="26">
        <f>SUMIFS('ACC punting'!H:H,'ACC punting'!$A:$A,$A110,'ACC punting'!$C:$C,$B110)</f>
        <v>0</v>
      </c>
      <c r="CS111" s="26">
        <f>SUMIFS('ACC punting'!I:I,'ACC punting'!$A:$A,$A110,'ACC punting'!$C:$C,$B110)</f>
        <v>0</v>
      </c>
      <c r="CT111" s="26">
        <f>SUMIFS('ACC punting'!J:J,'ACC punting'!$A:$A,$A110,'ACC punting'!$C:$C,$B110)</f>
        <v>0</v>
      </c>
      <c r="CU111" s="26" t="str">
        <f>AVERAGEIFS('ACC punting'!K:K,'ACC punting'!$A:$A,$A110,'ACC punting'!$C:$C,$B110)</f>
        <v>#DIV/0!</v>
      </c>
      <c r="CV111" s="26">
        <f>SUMIFS('ACC punting'!L:L,'ACC punting'!$A:$A,$A110,'ACC punting'!$C:$C,$B110)</f>
        <v>0</v>
      </c>
      <c r="CW111" s="26">
        <f>SUMIFS('ACC punting'!M:M,'ACC punting'!$A:$A,$A110,'ACC punting'!$C:$C,$B110)</f>
        <v>0</v>
      </c>
    </row>
    <row r="112">
      <c r="A112" s="16">
        <v>2010.0</v>
      </c>
      <c r="B112" s="13" t="s">
        <v>112</v>
      </c>
      <c r="C112" s="26">
        <f>SUMIFS('ACC receiving'!D:D,'ACC receiving'!$A:$A,$A112,'ACC receiving'!$C:$C,$B112)</f>
        <v>213</v>
      </c>
      <c r="D112" s="26">
        <f>SUMIFS('ACC receiving'!E:E,'ACC receiving'!$A:$A,$A112,'ACC receiving'!$C:$C,$B112)</f>
        <v>2856</v>
      </c>
      <c r="E112" s="26">
        <f>AVERAGEIFS('ACC receiving'!F:F,'ACC receiving'!$A:$A,$A112,'ACC receiving'!$C:$C,$B112)</f>
        <v>11.3825</v>
      </c>
      <c r="F112" s="26">
        <f>SUMIFS('ACC receiving'!G:G,'ACC receiving'!$A:$A,$A112,'ACC receiving'!$C:$C,$B112)</f>
        <v>0</v>
      </c>
      <c r="G112" s="26">
        <f>SUMIFS('ACC receiving'!H:H,'ACC receiving'!$A:$A,$A112,'ACC receiving'!$C:$C,$B112)</f>
        <v>19</v>
      </c>
      <c r="H112" s="26">
        <f>SUMIFS('ACC defense'!D:D,'ACC defense'!$A:$A,$A112,'ACC defense'!$C:$C,$B112)</f>
        <v>16</v>
      </c>
      <c r="I112" s="26">
        <f>SUMIFS('ACC defense'!E:E,'ACC defense'!$A:$A,$A112,'ACC defense'!$C:$C,$B112)</f>
        <v>155</v>
      </c>
      <c r="J112" s="26">
        <f>AVERAGEIFS('ACC defense'!F:F,'ACC defense'!$A:$A,$A112,'ACC defense'!$C:$C,$B112)</f>
        <v>9.926666667</v>
      </c>
      <c r="K112" s="26">
        <f>MAXIFS('ACC defense'!G:G,'ACC defense'!$A:$A,$A112,'ACC defense'!$C:$C,$B112)</f>
        <v>0</v>
      </c>
      <c r="L112" s="26">
        <f>SUMIFS('ACC defense'!H:H,'ACC defense'!$A:$A,$A112,'ACC defense'!$C:$C,$B112)</f>
        <v>2</v>
      </c>
      <c r="M112" s="26">
        <f>SUMIFS('ACC defense'!I:I,'ACC defense'!$A:$A,$A112,'ACC defense'!$C:$C,$B112)</f>
        <v>266</v>
      </c>
      <c r="N112" s="26">
        <f>SUMIFS('ACC defense'!J:J,'ACC defense'!$A:$A,$A112,'ACC defense'!$C:$C,$B112)</f>
        <v>241</v>
      </c>
      <c r="O112" s="26">
        <f>SUMIFS('ACC defense'!K:K,'ACC defense'!$A:$A,$A112,'ACC defense'!$C:$C,$B112)</f>
        <v>507</v>
      </c>
      <c r="P112" s="26">
        <f>SUMIFS('ACC defense'!L:L,'ACC defense'!$A:$A,$A112,'ACC defense'!$C:$C,$B112)</f>
        <v>8</v>
      </c>
      <c r="Q112" s="26">
        <f>SUMIFS('ACC defense'!M:M,'ACC defense'!$A:$A,$A112,'ACC defense'!$C:$C,$B112)</f>
        <v>34</v>
      </c>
      <c r="R112" s="27">
        <f>SUMIFS('ACC kicking'!D:D,'ACC kicking'!$A:$A,$A112,'ACC kicking'!$C:$C,$B112)</f>
        <v>37</v>
      </c>
      <c r="S112" s="27">
        <f>SUMIFS('ACC kicking'!E:E,'ACC kicking'!$A:$A,$A112,'ACC kicking'!$C:$C,$B112)</f>
        <v>40</v>
      </c>
      <c r="T112" s="27">
        <f>SUMIFS('ACC kicking'!F:F,'ACC kicking'!$A:$A,$A112,'ACC kicking'!$C:$C,$B112)</f>
        <v>13</v>
      </c>
      <c r="U112" s="27">
        <f>SUMIFS('ACC kicking'!G:G,'ACC kicking'!$A:$A,$A112,'ACC kicking'!$C:$C,$B112)</f>
        <v>17</v>
      </c>
      <c r="V112" s="27">
        <f>SUMIFS('ACC kicking'!H:H,'ACC kicking'!$A:$A,$A112,'ACC kicking'!$C:$C,$B112)</f>
        <v>0</v>
      </c>
      <c r="W112" s="27">
        <f>SUMIFS('ACC kicking'!I:I,'ACC kicking'!$A:$A,$A112,'ACC kicking'!$C:$C,$B112)</f>
        <v>0</v>
      </c>
      <c r="X112" s="27">
        <f>SUMIFS('ACC kicking'!J:J,'ACC kicking'!$A:$A,$A112,'ACC kicking'!$C:$C,$B112)</f>
        <v>0</v>
      </c>
      <c r="Y112" s="27">
        <f>SUMIFS('ACC kicking'!K:K,'ACC kicking'!$A:$A,$A112,'ACC kicking'!$C:$C,$B112)</f>
        <v>0</v>
      </c>
      <c r="Z112" s="27">
        <f>SUMIFS('ACC kicking'!L:L,'ACC kicking'!$A:$A,$A112,'ACC kicking'!$C:$C,$B112)</f>
        <v>0</v>
      </c>
      <c r="AA112" s="27">
        <f>SUMIFS('ACC kicking'!M:M,'ACC kicking'!$A:$A,$A112,'ACC kicking'!$C:$C,$B112)</f>
        <v>0</v>
      </c>
      <c r="AB112" s="27">
        <f>SUMIFS('ACC kicking'!N:N,'ACC kicking'!$A:$A,$A112,'ACC kicking'!$C:$C,$B112)</f>
        <v>0</v>
      </c>
      <c r="AC112" s="27">
        <f>SUMIFS('ACC kicking'!O:O,'ACC kicking'!$A:$A,$A112,'ACC kicking'!$C:$C,$B112)</f>
        <v>0</v>
      </c>
      <c r="AD112" s="27">
        <f>SUMIFS('ACC kicking'!P:P,'ACC kicking'!$A:$A,$A112,'ACC kicking'!$C:$C,$B112)</f>
        <v>0</v>
      </c>
      <c r="AE112" s="27">
        <f>SUMIFS('ACC kicking'!Q:Q,'ACC kicking'!$A:$A,$A112,'ACC kicking'!$C:$C,$B112)</f>
        <v>0</v>
      </c>
      <c r="AF112" s="27">
        <f>MAXIFS('ACC kicking'!R:R,'ACC kicking'!$A:$A,$A112,'ACC kicking'!$C:$C,$B112)</f>
        <v>0</v>
      </c>
      <c r="AG112" s="27">
        <f>SUMIFS('ACC kicking'!S:S,'ACC kicking'!$A:$A,$A112,'ACC kicking'!$C:$C,$B112)</f>
        <v>76</v>
      </c>
      <c r="AH112" s="27">
        <f>SUMIFS('ACC kickoff-return'!D:D,'ACC kickoff-return'!$A:$A,$A111,'ACC kickoff-return'!$C:$C,$B111)</f>
        <v>68</v>
      </c>
      <c r="AI112" s="27">
        <f>SUMIFS('ACC kickoff-return'!E:E,'ACC kickoff-return'!$A:$A,$A111,'ACC kickoff-return'!$C:$C,$B111)</f>
        <v>1419</v>
      </c>
      <c r="AJ112" s="27">
        <f>AVERAGEIFS('ACC kickoff-return'!F:F,'ACC kickoff-return'!$A:$A,$A111,'ACC kickoff-return'!$C:$C,$B111)</f>
        <v>18.33</v>
      </c>
      <c r="AK112" s="27">
        <f>SUMIFS('ACC kickoff-return'!G:G,'ACC kickoff-return'!$A:$A,$A111,'ACC kickoff-return'!$C:$C,$B111)</f>
        <v>0</v>
      </c>
      <c r="AL112" s="27">
        <f>MAXIFS('ACC kickoff-return'!H:H,'ACC kickoff-return'!$A:$A,$A111,'ACC kickoff-return'!$C:$C,$B111)</f>
        <v>0</v>
      </c>
      <c r="AM112" s="27">
        <f>SUMIFS('ACC kickoff-return'!I:I,'ACC kickoff-return'!$A:$A,$A111,'ACC kickoff-return'!$C:$C,$B111)</f>
        <v>0</v>
      </c>
      <c r="AN112" s="26">
        <f>SUMIFS('ACC kickoff'!D:D,'ACC kickoff'!$A:$A,$A111,'ACC kickoff'!$C:$C,$B111)</f>
        <v>0</v>
      </c>
      <c r="AO112" s="26">
        <f>SUMIFS('ACC kickoff'!E:E,'ACC kickoff'!$A:$A,$A111,'ACC kickoff'!$C:$C,$B111)</f>
        <v>0</v>
      </c>
      <c r="AP112" s="26" t="str">
        <f>AVERAGEIFS('ACC kickoff'!F:F,'ACC kickoff'!$A:$A,$A111,'ACC kickoff'!$C:$C,$B111)</f>
        <v>#DIV/0!</v>
      </c>
      <c r="AQ112" s="26">
        <f>MAXIFS('ACC kickoff'!G:G,'ACC kickoff'!$A:$A,$A111,'ACC kickoff'!$C:$C,$B111)</f>
        <v>0</v>
      </c>
      <c r="AR112" s="26">
        <f>SUMIFS('ACC kickoff'!H:H,'ACC kickoff'!$A:$A,$A111,'ACC kickoff'!$C:$C,$B111)</f>
        <v>0</v>
      </c>
      <c r="AS112" s="26">
        <f>SUMIFS('ACC kickoff'!I:I,'ACC kickoff'!$A:$A,$A111,'ACC kickoff'!$C:$C,$B111)</f>
        <v>0</v>
      </c>
      <c r="AT112" s="26">
        <f>SUMIFS('ACC kickoff'!J:J,'ACC kickoff'!$A:$A,$A111,'ACC kickoff'!$C:$C,$B111)</f>
        <v>0</v>
      </c>
      <c r="AU112" s="26">
        <f>SUMIFS('ACC kickoff'!K:K,'ACC kickoff'!$A:$A,$A111,'ACC kickoff'!$C:$C,$B111)</f>
        <v>0</v>
      </c>
      <c r="AV112" s="26">
        <f>SUMIFS('ACC kickoff'!L:L,'ACC kickoff'!$A:$A,$A111,'ACC kickoff'!$C:$C,$B111)</f>
        <v>0</v>
      </c>
      <c r="AW112" s="27">
        <f>SUMIFS('ACC passing'!D:D,'ACC passing'!$A:$A,$A111,'ACC passing'!$C:$C,$B111)</f>
        <v>488</v>
      </c>
      <c r="AX112" s="27">
        <f>SUMIFS('ACC passing'!E:E,'ACC passing'!$A:$A,$A111,'ACC passing'!$C:$C,$B111)</f>
        <v>295</v>
      </c>
      <c r="AY112" s="27">
        <f>AVERAGEIFS('ACC passing'!F:F,'ACC passing'!$A:$A,$A111,'ACC passing'!$C:$C,$B111)</f>
        <v>26.725</v>
      </c>
      <c r="AZ112" s="27">
        <f>SUMIFS('ACC passing'!G:G,'ACC passing'!$A:$A,$A111,'ACC passing'!$C:$C,$B111)</f>
        <v>3256</v>
      </c>
      <c r="BA112" s="27">
        <f>AVERAGEIFS('ACC passing'!H:H,'ACC passing'!$A:$A,$A111,'ACC passing'!$C:$C,$B111)</f>
        <v>3.1</v>
      </c>
      <c r="BB112" s="27">
        <f>SUMIFS('ACC passing'!I:I,'ACC passing'!$A:$A,$A111,'ACC passing'!$C:$C,$B111)</f>
        <v>14</v>
      </c>
      <c r="BC112" s="27">
        <f>AVERAGEIFS('ACC passing'!J:J,'ACC passing'!$A:$A,$A111,'ACC passing'!$C:$C,$B111)</f>
        <v>0.75</v>
      </c>
      <c r="BD112" s="27">
        <f>SUMIFS('ACC passing'!K:K,'ACC passing'!$A:$A,$A111,'ACC passing'!$C:$C,$B111)</f>
        <v>19</v>
      </c>
      <c r="BE112" s="27">
        <f>AVERAGEIFS('ACC passing'!L:L,'ACC passing'!$A:$A,$A111,'ACC passing'!$C:$C,$B111)</f>
        <v>3.2</v>
      </c>
      <c r="BF112" s="27">
        <f>MAXIFS('ACC passing'!M:M,'ACC passing'!$A:$A,$A111,'ACC passing'!$C:$C,$B111)</f>
        <v>0</v>
      </c>
      <c r="BG112" s="27">
        <f>SUMIFS('ACC passing'!N:N,'ACC passing'!$A:$A,$A111,'ACC passing'!$C:$C,$B111)</f>
        <v>0</v>
      </c>
      <c r="BH112" s="27">
        <f>SUMIFS('ACC passing'!O:O,'ACC passing'!$A:$A,$A111,'ACC passing'!$C:$C,$B111)</f>
        <v>0</v>
      </c>
      <c r="BI112" s="27">
        <f>AVERAGEIFS('ACC passing'!P:P,'ACC passing'!$A:$A,$A111,'ACC passing'!$C:$C,$B111)</f>
        <v>48.925</v>
      </c>
      <c r="BJ112" s="26">
        <f>SUMIFS('ACC punt-return'!D:D,'ACC punt-return'!$A:$A,$A111,'ACC punt-return'!$C:$C,$B111)</f>
        <v>23</v>
      </c>
      <c r="BK112" s="26">
        <f>SUMIFS('ACC punt-return'!E:E,'ACC punt-return'!$A:$A,$A111,'ACC punt-return'!$C:$C,$B111)</f>
        <v>188</v>
      </c>
      <c r="BL112" s="26">
        <f>AVERAGEIFS('ACC punt-return'!F:F,'ACC punt-return'!$A:$A,$A111,'ACC punt-return'!$C:$C,$B111)</f>
        <v>6.06</v>
      </c>
      <c r="BM112" s="26">
        <f>SUMIFS('ACC punt-return'!G:G,'ACC punt-return'!$A:$A,$A111,'ACC punt-return'!$C:$C,$B111)</f>
        <v>0</v>
      </c>
      <c r="BN112" s="26">
        <f>MAXIFS('ACC punt-return'!H:H,'ACC punt-return'!$A:$A,$A111,'ACC punt-return'!$C:$C,$B111)</f>
        <v>0</v>
      </c>
      <c r="BO112" s="26">
        <f>SUMIFS('ACC punt-return'!I:I,'ACC punt-return'!$A:$A,$A111,'ACC punt-return'!$C:$C,$B111)</f>
        <v>0</v>
      </c>
      <c r="BP112" s="26">
        <f>SUMIFS('ACC rushing'!D:D,'ACC rushing'!$A:$A,$A111,'ACC rushing'!$C:$C,$B111)</f>
        <v>322</v>
      </c>
      <c r="BQ112" s="26">
        <f>SUMIFS('ACC rushing'!E:E,'ACC rushing'!$A:$A,$A111,'ACC rushing'!$C:$C,$B111)</f>
        <v>1478</v>
      </c>
      <c r="BR112" s="26">
        <f>SUMIFS('ACC rushing'!F:F,'ACC rushing'!$A:$A,$A111,'ACC rushing'!$C:$C,$B111)</f>
        <v>79</v>
      </c>
      <c r="BS112" s="26">
        <f>SUMIFS('ACC rushing'!G:G,'ACC rushing'!$A:$A,$A111,'ACC rushing'!$C:$C,$B111)</f>
        <v>1399</v>
      </c>
      <c r="BT112" s="26">
        <f>AVERAGEIFS('ACC rushing'!H:H,'ACC rushing'!$A:$A,$A111,'ACC rushing'!$C:$C,$B111)</f>
        <v>5.9775</v>
      </c>
      <c r="BU112" s="26">
        <f>MAXIFS('ACC rushing'!I:I,'ACC rushing'!$A:$A,$A111,'ACC rushing'!$C:$C,$B111)</f>
        <v>0</v>
      </c>
      <c r="BV112" s="26">
        <f>SUMIFS('ACC rushing'!J:J,'ACC rushing'!$A:$A,$A111,'ACC rushing'!$C:$C,$B111)</f>
        <v>14</v>
      </c>
      <c r="BW112" s="26">
        <f>SUMIFS('ACC scoring'!D:D,'ACC scoring'!$A:$A,$A111,'ACC scoring'!$C:$C,$B111)</f>
        <v>0</v>
      </c>
      <c r="BX112" s="26">
        <f>SUMIFS('ACC scoring'!E:E,'ACC scoring'!$A:$A,$A111,'ACC scoring'!$C:$C,$B111)</f>
        <v>0</v>
      </c>
      <c r="BY112" s="26">
        <f>SUMIFS('ACC scoring'!F:F,'ACC scoring'!$A:$A,$A111,'ACC scoring'!$C:$C,$B111)</f>
        <v>0</v>
      </c>
      <c r="BZ112" s="26">
        <f>SUMIFS('ACC scoring'!G:G,'ACC scoring'!$A:$A,$A111,'ACC scoring'!$C:$C,$B111)</f>
        <v>0</v>
      </c>
      <c r="CA112" s="26">
        <f>SUMIFS('ACC scoring'!H:H,'ACC scoring'!$A:$A,$A111,'ACC scoring'!$C:$C,$B111)</f>
        <v>0</v>
      </c>
      <c r="CB112" s="26">
        <f>SUMIFS('ACC scoring'!I:I,'ACC scoring'!$A:$A,$A111,'ACC scoring'!$C:$C,$B111)</f>
        <v>0</v>
      </c>
      <c r="CC112" s="26">
        <f>SUMIFS('ACC scoring'!J:J,'ACC scoring'!$A:$A,$A111,'ACC scoring'!$C:$C,$B111)</f>
        <v>0</v>
      </c>
      <c r="CD112" s="26">
        <f>SUMIFS('ACC scoring'!K:K,'ACC scoring'!$A:$A,$A111,'ACC scoring'!$C:$C,$B111)</f>
        <v>0</v>
      </c>
      <c r="CE112" s="26">
        <f>SUMIFS('ACC scoring'!L:L,'ACC scoring'!$A:$A,$A111,'ACC scoring'!$C:$C,$B111)</f>
        <v>0</v>
      </c>
      <c r="CF112" s="26">
        <f>SUMIFS('ACC scoring'!M:M,'ACC scoring'!$A:$A,$A111,'ACC scoring'!$C:$C,$B111)</f>
        <v>0</v>
      </c>
      <c r="CG112" s="26">
        <f>SUMIFS('ACC scoring'!N:N,'ACC scoring'!$A:$A,$A111,'ACC scoring'!$C:$C,$B111)</f>
        <v>0</v>
      </c>
      <c r="CH112" s="26">
        <f>SUMIFS('ACC scoring'!O:O,'ACC scoring'!$A:$A,$A111,'ACC scoring'!$C:$C,$B111)</f>
        <v>0</v>
      </c>
      <c r="CI112" s="26">
        <f>SUMIFS('ACC scoring'!P:P,'ACC scoring'!$A:$A,$A111,'ACC scoring'!$C:$C,$B111)</f>
        <v>0</v>
      </c>
      <c r="CJ112" s="26">
        <f>SUMIFS('ACC scoring'!Q:Q,'ACC scoring'!$A:$A,$A111,'ACC scoring'!$C:$C,$B111)</f>
        <v>0</v>
      </c>
      <c r="CK112" s="26">
        <f>SUMIFS('ACC scoring'!R:R,'ACC scoring'!$A:$A,$A111,'ACC scoring'!$C:$C,$B111)</f>
        <v>0</v>
      </c>
      <c r="CL112" s="26">
        <f>SUMIFS('ACC scoring'!S:S,'ACC scoring'!$A:$A,$A111,'ACC scoring'!$C:$C,$B111)</f>
        <v>0</v>
      </c>
      <c r="CM112" s="26">
        <f>SUMIFS('ACC scoring'!T:T,'ACC scoring'!$A:$A,$A111,'ACC scoring'!$C:$C,$B111)</f>
        <v>0</v>
      </c>
      <c r="CN112" s="26">
        <f>SUMIFS('ACC punting'!D:D,'ACC punting'!$A:$A,$A111,'ACC punting'!$C:$C,$B111)</f>
        <v>55</v>
      </c>
      <c r="CO112" s="26">
        <f>SUMIFS('ACC punting'!E:E,'ACC punting'!$A:$A,$A111,'ACC punting'!$C:$C,$B111)</f>
        <v>2262</v>
      </c>
      <c r="CP112" s="26">
        <f>AVERAGEIFS('ACC punting'!F:F,'ACC punting'!$A:$A,$A111,'ACC punting'!$C:$C,$B111)</f>
        <v>41.1</v>
      </c>
      <c r="CQ112" s="26">
        <f>MAXIFS('ACC punting'!G:G,'ACC punting'!$A:$A,$A111,'ACC punting'!$C:$C,$B111)</f>
        <v>0</v>
      </c>
      <c r="CR112" s="26">
        <f>SUMIFS('ACC punting'!H:H,'ACC punting'!$A:$A,$A111,'ACC punting'!$C:$C,$B111)</f>
        <v>0</v>
      </c>
      <c r="CS112" s="26">
        <f>SUMIFS('ACC punting'!I:I,'ACC punting'!$A:$A,$A111,'ACC punting'!$C:$C,$B111)</f>
        <v>0</v>
      </c>
      <c r="CT112" s="26">
        <f>SUMIFS('ACC punting'!J:J,'ACC punting'!$A:$A,$A111,'ACC punting'!$C:$C,$B111)</f>
        <v>0</v>
      </c>
      <c r="CU112" s="26" t="str">
        <f>AVERAGEIFS('ACC punting'!K:K,'ACC punting'!$A:$A,$A111,'ACC punting'!$C:$C,$B111)</f>
        <v>#DIV/0!</v>
      </c>
      <c r="CV112" s="26">
        <f>SUMIFS('ACC punting'!L:L,'ACC punting'!$A:$A,$A111,'ACC punting'!$C:$C,$B111)</f>
        <v>0</v>
      </c>
      <c r="CW112" s="26">
        <f>SUMIFS('ACC punting'!M:M,'ACC punting'!$A:$A,$A111,'ACC punting'!$C:$C,$B111)</f>
        <v>0</v>
      </c>
    </row>
    <row r="113">
      <c r="A113" s="16">
        <v>2010.0</v>
      </c>
      <c r="B113" s="13" t="s">
        <v>410</v>
      </c>
      <c r="C113" s="26">
        <f>SUMIFS('ACC receiving'!D:D,'ACC receiving'!$A:$A,$A113,'ACC receiving'!$C:$C,$B113)</f>
        <v>196</v>
      </c>
      <c r="D113" s="26">
        <f>SUMIFS('ACC receiving'!E:E,'ACC receiving'!$A:$A,$A113,'ACC receiving'!$C:$C,$B113)</f>
        <v>2537</v>
      </c>
      <c r="E113" s="26">
        <f>AVERAGEIFS('ACC receiving'!F:F,'ACC receiving'!$A:$A,$A113,'ACC receiving'!$C:$C,$B113)</f>
        <v>12.49444444</v>
      </c>
      <c r="F113" s="26">
        <f>SUMIFS('ACC receiving'!G:G,'ACC receiving'!$A:$A,$A113,'ACC receiving'!$C:$C,$B113)</f>
        <v>0</v>
      </c>
      <c r="G113" s="26">
        <f>SUMIFS('ACC receiving'!H:H,'ACC receiving'!$A:$A,$A113,'ACC receiving'!$C:$C,$B113)</f>
        <v>23</v>
      </c>
      <c r="H113" s="26">
        <f>SUMIFS('ACC defense'!D:D,'ACC defense'!$A:$A,$A113,'ACC defense'!$C:$C,$B113)</f>
        <v>19</v>
      </c>
      <c r="I113" s="26">
        <f>SUMIFS('ACC defense'!E:E,'ACC defense'!$A:$A,$A113,'ACC defense'!$C:$C,$B113)</f>
        <v>310</v>
      </c>
      <c r="J113" s="26">
        <f>AVERAGEIFS('ACC defense'!F:F,'ACC defense'!$A:$A,$A113,'ACC defense'!$C:$C,$B113)</f>
        <v>16.767</v>
      </c>
      <c r="K113" s="26">
        <f>MAXIFS('ACC defense'!G:G,'ACC defense'!$A:$A,$A113,'ACC defense'!$C:$C,$B113)</f>
        <v>0</v>
      </c>
      <c r="L113" s="26">
        <f>SUMIFS('ACC defense'!H:H,'ACC defense'!$A:$A,$A113,'ACC defense'!$C:$C,$B113)</f>
        <v>4</v>
      </c>
      <c r="M113" s="26">
        <f>SUMIFS('ACC defense'!I:I,'ACC defense'!$A:$A,$A113,'ACC defense'!$C:$C,$B113)</f>
        <v>269</v>
      </c>
      <c r="N113" s="26">
        <f>SUMIFS('ACC defense'!J:J,'ACC defense'!$A:$A,$A113,'ACC defense'!$C:$C,$B113)</f>
        <v>297</v>
      </c>
      <c r="O113" s="26">
        <f>SUMIFS('ACC defense'!K:K,'ACC defense'!$A:$A,$A113,'ACC defense'!$C:$C,$B113)</f>
        <v>566</v>
      </c>
      <c r="P113" s="26">
        <f>SUMIFS('ACC defense'!L:L,'ACC defense'!$A:$A,$A113,'ACC defense'!$C:$C,$B113)</f>
        <v>13</v>
      </c>
      <c r="Q113" s="26">
        <f>SUMIFS('ACC defense'!M:M,'ACC defense'!$A:$A,$A113,'ACC defense'!$C:$C,$B113)</f>
        <v>94</v>
      </c>
      <c r="R113" s="27">
        <f>SUMIFS('ACC kicking'!D:D,'ACC kicking'!$A:$A,$A113,'ACC kicking'!$C:$C,$B113)</f>
        <v>53</v>
      </c>
      <c r="S113" s="27">
        <f>SUMIFS('ACC kicking'!E:E,'ACC kicking'!$A:$A,$A113,'ACC kicking'!$C:$C,$B113)</f>
        <v>54</v>
      </c>
      <c r="T113" s="27">
        <f>SUMIFS('ACC kicking'!F:F,'ACC kicking'!$A:$A,$A113,'ACC kicking'!$C:$C,$B113)</f>
        <v>14</v>
      </c>
      <c r="U113" s="27">
        <f>SUMIFS('ACC kicking'!G:G,'ACC kicking'!$A:$A,$A113,'ACC kicking'!$C:$C,$B113)</f>
        <v>18</v>
      </c>
      <c r="V113" s="27">
        <f>SUMIFS('ACC kicking'!H:H,'ACC kicking'!$A:$A,$A113,'ACC kicking'!$C:$C,$B113)</f>
        <v>0</v>
      </c>
      <c r="W113" s="27">
        <f>SUMIFS('ACC kicking'!I:I,'ACC kicking'!$A:$A,$A113,'ACC kicking'!$C:$C,$B113)</f>
        <v>0</v>
      </c>
      <c r="X113" s="27">
        <f>SUMIFS('ACC kicking'!J:J,'ACC kicking'!$A:$A,$A113,'ACC kicking'!$C:$C,$B113)</f>
        <v>0</v>
      </c>
      <c r="Y113" s="27">
        <f>SUMIFS('ACC kicking'!K:K,'ACC kicking'!$A:$A,$A113,'ACC kicking'!$C:$C,$B113)</f>
        <v>0</v>
      </c>
      <c r="Z113" s="27">
        <f>SUMIFS('ACC kicking'!L:L,'ACC kicking'!$A:$A,$A113,'ACC kicking'!$C:$C,$B113)</f>
        <v>0</v>
      </c>
      <c r="AA113" s="27">
        <f>SUMIFS('ACC kicking'!M:M,'ACC kicking'!$A:$A,$A113,'ACC kicking'!$C:$C,$B113)</f>
        <v>0</v>
      </c>
      <c r="AB113" s="27">
        <f>SUMIFS('ACC kicking'!N:N,'ACC kicking'!$A:$A,$A113,'ACC kicking'!$C:$C,$B113)</f>
        <v>0</v>
      </c>
      <c r="AC113" s="27">
        <f>SUMIFS('ACC kicking'!O:O,'ACC kicking'!$A:$A,$A113,'ACC kicking'!$C:$C,$B113)</f>
        <v>0</v>
      </c>
      <c r="AD113" s="27">
        <f>SUMIFS('ACC kicking'!P:P,'ACC kicking'!$A:$A,$A113,'ACC kicking'!$C:$C,$B113)</f>
        <v>0</v>
      </c>
      <c r="AE113" s="27">
        <f>SUMIFS('ACC kicking'!Q:Q,'ACC kicking'!$A:$A,$A113,'ACC kicking'!$C:$C,$B113)</f>
        <v>0</v>
      </c>
      <c r="AF113" s="27">
        <f>MAXIFS('ACC kicking'!R:R,'ACC kicking'!$A:$A,$A113,'ACC kicking'!$C:$C,$B113)</f>
        <v>0</v>
      </c>
      <c r="AG113" s="27">
        <f>SUMIFS('ACC kicking'!S:S,'ACC kicking'!$A:$A,$A113,'ACC kicking'!$C:$C,$B113)</f>
        <v>95</v>
      </c>
      <c r="AH113" s="27">
        <f>SUMIFS('ACC kickoff-return'!D:D,'ACC kickoff-return'!$A:$A,$A112,'ACC kickoff-return'!$C:$C,$B112)</f>
        <v>43</v>
      </c>
      <c r="AI113" s="27">
        <f>SUMIFS('ACC kickoff-return'!E:E,'ACC kickoff-return'!$A:$A,$A112,'ACC kickoff-return'!$C:$C,$B112)</f>
        <v>865</v>
      </c>
      <c r="AJ113" s="27">
        <f>AVERAGEIFS('ACC kickoff-return'!F:F,'ACC kickoff-return'!$A:$A,$A112,'ACC kickoff-return'!$C:$C,$B112)</f>
        <v>18.08</v>
      </c>
      <c r="AK113" s="27">
        <f>SUMIFS('ACC kickoff-return'!G:G,'ACC kickoff-return'!$A:$A,$A112,'ACC kickoff-return'!$C:$C,$B112)</f>
        <v>0</v>
      </c>
      <c r="AL113" s="27">
        <f>MAXIFS('ACC kickoff-return'!H:H,'ACC kickoff-return'!$A:$A,$A112,'ACC kickoff-return'!$C:$C,$B112)</f>
        <v>0</v>
      </c>
      <c r="AM113" s="27">
        <f>SUMIFS('ACC kickoff-return'!I:I,'ACC kickoff-return'!$A:$A,$A112,'ACC kickoff-return'!$C:$C,$B112)</f>
        <v>1</v>
      </c>
      <c r="AN113" s="26">
        <f>SUMIFS('ACC kickoff'!D:D,'ACC kickoff'!$A:$A,$A112,'ACC kickoff'!$C:$C,$B112)</f>
        <v>0</v>
      </c>
      <c r="AO113" s="26">
        <f>SUMIFS('ACC kickoff'!E:E,'ACC kickoff'!$A:$A,$A112,'ACC kickoff'!$C:$C,$B112)</f>
        <v>0</v>
      </c>
      <c r="AP113" s="26" t="str">
        <f>AVERAGEIFS('ACC kickoff'!F:F,'ACC kickoff'!$A:$A,$A112,'ACC kickoff'!$C:$C,$B112)</f>
        <v>#DIV/0!</v>
      </c>
      <c r="AQ113" s="26">
        <f>MAXIFS('ACC kickoff'!G:G,'ACC kickoff'!$A:$A,$A112,'ACC kickoff'!$C:$C,$B112)</f>
        <v>0</v>
      </c>
      <c r="AR113" s="26">
        <f>SUMIFS('ACC kickoff'!H:H,'ACC kickoff'!$A:$A,$A112,'ACC kickoff'!$C:$C,$B112)</f>
        <v>0</v>
      </c>
      <c r="AS113" s="26">
        <f>SUMIFS('ACC kickoff'!I:I,'ACC kickoff'!$A:$A,$A112,'ACC kickoff'!$C:$C,$B112)</f>
        <v>0</v>
      </c>
      <c r="AT113" s="26">
        <f>SUMIFS('ACC kickoff'!J:J,'ACC kickoff'!$A:$A,$A112,'ACC kickoff'!$C:$C,$B112)</f>
        <v>0</v>
      </c>
      <c r="AU113" s="26">
        <f>SUMIFS('ACC kickoff'!K:K,'ACC kickoff'!$A:$A,$A112,'ACC kickoff'!$C:$C,$B112)</f>
        <v>0</v>
      </c>
      <c r="AV113" s="26">
        <f>SUMIFS('ACC kickoff'!L:L,'ACC kickoff'!$A:$A,$A112,'ACC kickoff'!$C:$C,$B112)</f>
        <v>0</v>
      </c>
      <c r="AW113" s="27">
        <f>SUMIFS('ACC passing'!D:D,'ACC passing'!$A:$A,$A112,'ACC passing'!$C:$C,$B112)</f>
        <v>443</v>
      </c>
      <c r="AX113" s="27">
        <f>SUMIFS('ACC passing'!E:E,'ACC passing'!$A:$A,$A112,'ACC passing'!$C:$C,$B112)</f>
        <v>240</v>
      </c>
      <c r="AY113" s="27">
        <f>AVERAGEIFS('ACC passing'!F:F,'ACC passing'!$A:$A,$A112,'ACC passing'!$C:$C,$B112)</f>
        <v>43.1</v>
      </c>
      <c r="AZ113" s="27">
        <f>SUMIFS('ACC passing'!G:G,'ACC passing'!$A:$A,$A112,'ACC passing'!$C:$C,$B112)</f>
        <v>3105</v>
      </c>
      <c r="BA113" s="27">
        <f>AVERAGEIFS('ACC passing'!H:H,'ACC passing'!$A:$A,$A112,'ACC passing'!$C:$C,$B112)</f>
        <v>4.36</v>
      </c>
      <c r="BB113" s="27">
        <f>SUMIFS('ACC passing'!I:I,'ACC passing'!$A:$A,$A112,'ACC passing'!$C:$C,$B112)</f>
        <v>21</v>
      </c>
      <c r="BC113" s="27">
        <f>AVERAGEIFS('ACC passing'!J:J,'ACC passing'!$A:$A,$A112,'ACC passing'!$C:$C,$B112)</f>
        <v>1.96</v>
      </c>
      <c r="BD113" s="27">
        <f>SUMIFS('ACC passing'!K:K,'ACC passing'!$A:$A,$A112,'ACC passing'!$C:$C,$B112)</f>
        <v>27</v>
      </c>
      <c r="BE113" s="27">
        <f>AVERAGEIFS('ACC passing'!L:L,'ACC passing'!$A:$A,$A112,'ACC passing'!$C:$C,$B112)</f>
        <v>8.5</v>
      </c>
      <c r="BF113" s="27">
        <f>MAXIFS('ACC passing'!M:M,'ACC passing'!$A:$A,$A112,'ACC passing'!$C:$C,$B112)</f>
        <v>0</v>
      </c>
      <c r="BG113" s="27">
        <f>SUMIFS('ACC passing'!N:N,'ACC passing'!$A:$A,$A112,'ACC passing'!$C:$C,$B112)</f>
        <v>0</v>
      </c>
      <c r="BH113" s="27">
        <f>SUMIFS('ACC passing'!O:O,'ACC passing'!$A:$A,$A112,'ACC passing'!$C:$C,$B112)</f>
        <v>0</v>
      </c>
      <c r="BI113" s="27">
        <f>AVERAGEIFS('ACC passing'!P:P,'ACC passing'!$A:$A,$A112,'ACC passing'!$C:$C,$B112)</f>
        <v>69.26</v>
      </c>
      <c r="BJ113" s="26">
        <f>SUMIFS('ACC punt-return'!D:D,'ACC punt-return'!$A:$A,$A112,'ACC punt-return'!$C:$C,$B112)</f>
        <v>34</v>
      </c>
      <c r="BK113" s="26">
        <f>SUMIFS('ACC punt-return'!E:E,'ACC punt-return'!$A:$A,$A112,'ACC punt-return'!$C:$C,$B112)</f>
        <v>154</v>
      </c>
      <c r="BL113" s="26">
        <f>AVERAGEIFS('ACC punt-return'!F:F,'ACC punt-return'!$A:$A,$A112,'ACC punt-return'!$C:$C,$B112)</f>
        <v>4.646666667</v>
      </c>
      <c r="BM113" s="26">
        <f>SUMIFS('ACC punt-return'!G:G,'ACC punt-return'!$A:$A,$A112,'ACC punt-return'!$C:$C,$B112)</f>
        <v>0</v>
      </c>
      <c r="BN113" s="26">
        <f>MAXIFS('ACC punt-return'!H:H,'ACC punt-return'!$A:$A,$A112,'ACC punt-return'!$C:$C,$B112)</f>
        <v>0</v>
      </c>
      <c r="BO113" s="26">
        <f>SUMIFS('ACC punt-return'!I:I,'ACC punt-return'!$A:$A,$A112,'ACC punt-return'!$C:$C,$B112)</f>
        <v>1</v>
      </c>
      <c r="BP113" s="26">
        <f>SUMIFS('ACC rushing'!D:D,'ACC rushing'!$A:$A,$A112,'ACC rushing'!$C:$C,$B112)</f>
        <v>477</v>
      </c>
      <c r="BQ113" s="26">
        <f>SUMIFS('ACC rushing'!E:E,'ACC rushing'!$A:$A,$A112,'ACC rushing'!$C:$C,$B112)</f>
        <v>2631</v>
      </c>
      <c r="BR113" s="26">
        <f>SUMIFS('ACC rushing'!F:F,'ACC rushing'!$A:$A,$A112,'ACC rushing'!$C:$C,$B112)</f>
        <v>227</v>
      </c>
      <c r="BS113" s="26">
        <f>SUMIFS('ACC rushing'!G:G,'ACC rushing'!$A:$A,$A112,'ACC rushing'!$C:$C,$B112)</f>
        <v>2404</v>
      </c>
      <c r="BT113" s="26">
        <f>AVERAGEIFS('ACC rushing'!H:H,'ACC rushing'!$A:$A,$A112,'ACC rushing'!$C:$C,$B112)</f>
        <v>6.321111111</v>
      </c>
      <c r="BU113" s="26">
        <f>MAXIFS('ACC rushing'!I:I,'ACC rushing'!$A:$A,$A112,'ACC rushing'!$C:$C,$B112)</f>
        <v>0</v>
      </c>
      <c r="BV113" s="26">
        <f>SUMIFS('ACC rushing'!J:J,'ACC rushing'!$A:$A,$A112,'ACC rushing'!$C:$C,$B112)</f>
        <v>19</v>
      </c>
      <c r="BW113" s="26">
        <f>SUMIFS('ACC scoring'!D:D,'ACC scoring'!$A:$A,$A112,'ACC scoring'!$C:$C,$B112)</f>
        <v>0</v>
      </c>
      <c r="BX113" s="26">
        <f>SUMIFS('ACC scoring'!E:E,'ACC scoring'!$A:$A,$A112,'ACC scoring'!$C:$C,$B112)</f>
        <v>0</v>
      </c>
      <c r="BY113" s="26">
        <f>SUMIFS('ACC scoring'!F:F,'ACC scoring'!$A:$A,$A112,'ACC scoring'!$C:$C,$B112)</f>
        <v>0</v>
      </c>
      <c r="BZ113" s="26">
        <f>SUMIFS('ACC scoring'!G:G,'ACC scoring'!$A:$A,$A112,'ACC scoring'!$C:$C,$B112)</f>
        <v>0</v>
      </c>
      <c r="CA113" s="26">
        <f>SUMIFS('ACC scoring'!H:H,'ACC scoring'!$A:$A,$A112,'ACC scoring'!$C:$C,$B112)</f>
        <v>0</v>
      </c>
      <c r="CB113" s="26">
        <f>SUMIFS('ACC scoring'!I:I,'ACC scoring'!$A:$A,$A112,'ACC scoring'!$C:$C,$B112)</f>
        <v>0</v>
      </c>
      <c r="CC113" s="26">
        <f>SUMIFS('ACC scoring'!J:J,'ACC scoring'!$A:$A,$A112,'ACC scoring'!$C:$C,$B112)</f>
        <v>0</v>
      </c>
      <c r="CD113" s="26">
        <f>SUMIFS('ACC scoring'!K:K,'ACC scoring'!$A:$A,$A112,'ACC scoring'!$C:$C,$B112)</f>
        <v>0</v>
      </c>
      <c r="CE113" s="26">
        <f>SUMIFS('ACC scoring'!L:L,'ACC scoring'!$A:$A,$A112,'ACC scoring'!$C:$C,$B112)</f>
        <v>0</v>
      </c>
      <c r="CF113" s="26">
        <f>SUMIFS('ACC scoring'!M:M,'ACC scoring'!$A:$A,$A112,'ACC scoring'!$C:$C,$B112)</f>
        <v>0</v>
      </c>
      <c r="CG113" s="26">
        <f>SUMIFS('ACC scoring'!N:N,'ACC scoring'!$A:$A,$A112,'ACC scoring'!$C:$C,$B112)</f>
        <v>0</v>
      </c>
      <c r="CH113" s="26">
        <f>SUMIFS('ACC scoring'!O:O,'ACC scoring'!$A:$A,$A112,'ACC scoring'!$C:$C,$B112)</f>
        <v>0</v>
      </c>
      <c r="CI113" s="26">
        <f>SUMIFS('ACC scoring'!P:P,'ACC scoring'!$A:$A,$A112,'ACC scoring'!$C:$C,$B112)</f>
        <v>0</v>
      </c>
      <c r="CJ113" s="26">
        <f>SUMIFS('ACC scoring'!Q:Q,'ACC scoring'!$A:$A,$A112,'ACC scoring'!$C:$C,$B112)</f>
        <v>0</v>
      </c>
      <c r="CK113" s="26">
        <f>SUMIFS('ACC scoring'!R:R,'ACC scoring'!$A:$A,$A112,'ACC scoring'!$C:$C,$B112)</f>
        <v>0</v>
      </c>
      <c r="CL113" s="26">
        <f>SUMIFS('ACC scoring'!S:S,'ACC scoring'!$A:$A,$A112,'ACC scoring'!$C:$C,$B112)</f>
        <v>0</v>
      </c>
      <c r="CM113" s="26">
        <f>SUMIFS('ACC scoring'!T:T,'ACC scoring'!$A:$A,$A112,'ACC scoring'!$C:$C,$B112)</f>
        <v>0</v>
      </c>
      <c r="CN113" s="26">
        <f>SUMIFS('ACC punting'!D:D,'ACC punting'!$A:$A,$A112,'ACC punting'!$C:$C,$B112)</f>
        <v>59</v>
      </c>
      <c r="CO113" s="26">
        <f>SUMIFS('ACC punting'!E:E,'ACC punting'!$A:$A,$A112,'ACC punting'!$C:$C,$B112)</f>
        <v>2597</v>
      </c>
      <c r="CP113" s="26">
        <f>AVERAGEIFS('ACC punting'!F:F,'ACC punting'!$A:$A,$A112,'ACC punting'!$C:$C,$B112)</f>
        <v>44</v>
      </c>
      <c r="CQ113" s="26">
        <f>MAXIFS('ACC punting'!G:G,'ACC punting'!$A:$A,$A112,'ACC punting'!$C:$C,$B112)</f>
        <v>0</v>
      </c>
      <c r="CR113" s="26">
        <f>SUMIFS('ACC punting'!H:H,'ACC punting'!$A:$A,$A112,'ACC punting'!$C:$C,$B112)</f>
        <v>0</v>
      </c>
      <c r="CS113" s="26">
        <f>SUMIFS('ACC punting'!I:I,'ACC punting'!$A:$A,$A112,'ACC punting'!$C:$C,$B112)</f>
        <v>0</v>
      </c>
      <c r="CT113" s="26">
        <f>SUMIFS('ACC punting'!J:J,'ACC punting'!$A:$A,$A112,'ACC punting'!$C:$C,$B112)</f>
        <v>0</v>
      </c>
      <c r="CU113" s="26" t="str">
        <f>AVERAGEIFS('ACC punting'!K:K,'ACC punting'!$A:$A,$A112,'ACC punting'!$C:$C,$B112)</f>
        <v>#DIV/0!</v>
      </c>
      <c r="CV113" s="26">
        <f>SUMIFS('ACC punting'!L:L,'ACC punting'!$A:$A,$A112,'ACC punting'!$C:$C,$B112)</f>
        <v>0</v>
      </c>
      <c r="CW113" s="26">
        <f>SUMIFS('ACC punting'!M:M,'ACC punting'!$A:$A,$A112,'ACC punting'!$C:$C,$B112)</f>
        <v>0</v>
      </c>
    </row>
    <row r="114">
      <c r="A114" s="16">
        <v>2010.0</v>
      </c>
      <c r="B114" s="13" t="s">
        <v>109</v>
      </c>
      <c r="C114" s="26">
        <f>SUMIFS('ACC receiving'!D:D,'ACC receiving'!$A:$A,$A114,'ACC receiving'!$C:$C,$B114)</f>
        <v>272</v>
      </c>
      <c r="D114" s="26">
        <f>SUMIFS('ACC receiving'!E:E,'ACC receiving'!$A:$A,$A114,'ACC receiving'!$C:$C,$B114)</f>
        <v>3338</v>
      </c>
      <c r="E114" s="26">
        <f>AVERAGEIFS('ACC receiving'!F:F,'ACC receiving'!$A:$A,$A114,'ACC receiving'!$C:$C,$B114)</f>
        <v>11.67909091</v>
      </c>
      <c r="F114" s="26">
        <f>SUMIFS('ACC receiving'!G:G,'ACC receiving'!$A:$A,$A114,'ACC receiving'!$C:$C,$B114)</f>
        <v>0</v>
      </c>
      <c r="G114" s="26">
        <f>SUMIFS('ACC receiving'!H:H,'ACC receiving'!$A:$A,$A114,'ACC receiving'!$C:$C,$B114)</f>
        <v>17</v>
      </c>
      <c r="H114" s="26">
        <f>SUMIFS('ACC defense'!D:D,'ACC defense'!$A:$A,$A114,'ACC defense'!$C:$C,$B114)</f>
        <v>19</v>
      </c>
      <c r="I114" s="26">
        <f>SUMIFS('ACC defense'!E:E,'ACC defense'!$A:$A,$A114,'ACC defense'!$C:$C,$B114)</f>
        <v>287</v>
      </c>
      <c r="J114" s="26">
        <f>AVERAGEIFS('ACC defense'!F:F,'ACC defense'!$A:$A,$A114,'ACC defense'!$C:$C,$B114)</f>
        <v>14.08363636</v>
      </c>
      <c r="K114" s="26">
        <f>MAXIFS('ACC defense'!G:G,'ACC defense'!$A:$A,$A114,'ACC defense'!$C:$C,$B114)</f>
        <v>0</v>
      </c>
      <c r="L114" s="26">
        <f>SUMIFS('ACC defense'!H:H,'ACC defense'!$A:$A,$A114,'ACC defense'!$C:$C,$B114)</f>
        <v>2</v>
      </c>
      <c r="M114" s="26">
        <f>SUMIFS('ACC defense'!I:I,'ACC defense'!$A:$A,$A114,'ACC defense'!$C:$C,$B114)</f>
        <v>285</v>
      </c>
      <c r="N114" s="26">
        <f>SUMIFS('ACC defense'!J:J,'ACC defense'!$A:$A,$A114,'ACC defense'!$C:$C,$B114)</f>
        <v>180</v>
      </c>
      <c r="O114" s="26">
        <f>SUMIFS('ACC defense'!K:K,'ACC defense'!$A:$A,$A114,'ACC defense'!$C:$C,$B114)</f>
        <v>465</v>
      </c>
      <c r="P114" s="26">
        <f>SUMIFS('ACC defense'!L:L,'ACC defense'!$A:$A,$A114,'ACC defense'!$C:$C,$B114)</f>
        <v>7</v>
      </c>
      <c r="Q114" s="26">
        <f>SUMIFS('ACC defense'!M:M,'ACC defense'!$A:$A,$A114,'ACC defense'!$C:$C,$B114)</f>
        <v>48</v>
      </c>
      <c r="R114" s="27">
        <f>SUMIFS('ACC kicking'!D:D,'ACC kicking'!$A:$A,$A114,'ACC kicking'!$C:$C,$B114)</f>
        <v>38</v>
      </c>
      <c r="S114" s="27">
        <f>SUMIFS('ACC kicking'!E:E,'ACC kicking'!$A:$A,$A114,'ACC kicking'!$C:$C,$B114)</f>
        <v>38</v>
      </c>
      <c r="T114" s="27">
        <f>SUMIFS('ACC kicking'!F:F,'ACC kicking'!$A:$A,$A114,'ACC kicking'!$C:$C,$B114)</f>
        <v>19</v>
      </c>
      <c r="U114" s="27">
        <f>SUMIFS('ACC kicking'!G:G,'ACC kicking'!$A:$A,$A114,'ACC kicking'!$C:$C,$B114)</f>
        <v>22</v>
      </c>
      <c r="V114" s="27">
        <f>SUMIFS('ACC kicking'!H:H,'ACC kicking'!$A:$A,$A114,'ACC kicking'!$C:$C,$B114)</f>
        <v>0</v>
      </c>
      <c r="W114" s="27">
        <f>SUMIFS('ACC kicking'!I:I,'ACC kicking'!$A:$A,$A114,'ACC kicking'!$C:$C,$B114)</f>
        <v>0</v>
      </c>
      <c r="X114" s="27">
        <f>SUMIFS('ACC kicking'!J:J,'ACC kicking'!$A:$A,$A114,'ACC kicking'!$C:$C,$B114)</f>
        <v>0</v>
      </c>
      <c r="Y114" s="27">
        <f>SUMIFS('ACC kicking'!K:K,'ACC kicking'!$A:$A,$A114,'ACC kicking'!$C:$C,$B114)</f>
        <v>0</v>
      </c>
      <c r="Z114" s="27">
        <f>SUMIFS('ACC kicking'!L:L,'ACC kicking'!$A:$A,$A114,'ACC kicking'!$C:$C,$B114)</f>
        <v>0</v>
      </c>
      <c r="AA114" s="27">
        <f>SUMIFS('ACC kicking'!M:M,'ACC kicking'!$A:$A,$A114,'ACC kicking'!$C:$C,$B114)</f>
        <v>0</v>
      </c>
      <c r="AB114" s="27">
        <f>SUMIFS('ACC kicking'!N:N,'ACC kicking'!$A:$A,$A114,'ACC kicking'!$C:$C,$B114)</f>
        <v>0</v>
      </c>
      <c r="AC114" s="27">
        <f>SUMIFS('ACC kicking'!O:O,'ACC kicking'!$A:$A,$A114,'ACC kicking'!$C:$C,$B114)</f>
        <v>0</v>
      </c>
      <c r="AD114" s="27">
        <f>SUMIFS('ACC kicking'!P:P,'ACC kicking'!$A:$A,$A114,'ACC kicking'!$C:$C,$B114)</f>
        <v>0</v>
      </c>
      <c r="AE114" s="27">
        <f>SUMIFS('ACC kicking'!Q:Q,'ACC kicking'!$A:$A,$A114,'ACC kicking'!$C:$C,$B114)</f>
        <v>0</v>
      </c>
      <c r="AF114" s="27">
        <f>MAXIFS('ACC kicking'!R:R,'ACC kicking'!$A:$A,$A114,'ACC kicking'!$C:$C,$B114)</f>
        <v>0</v>
      </c>
      <c r="AG114" s="27">
        <f>SUMIFS('ACC kicking'!S:S,'ACC kicking'!$A:$A,$A114,'ACC kicking'!$C:$C,$B114)</f>
        <v>95</v>
      </c>
      <c r="AH114" s="27">
        <f>SUMIFS('ACC kickoff-return'!D:D,'ACC kickoff-return'!$A:$A,$A113,'ACC kickoff-return'!$C:$C,$B113)</f>
        <v>50</v>
      </c>
      <c r="AI114" s="27">
        <f>SUMIFS('ACC kickoff-return'!E:E,'ACC kickoff-return'!$A:$A,$A113,'ACC kickoff-return'!$C:$C,$B113)</f>
        <v>914</v>
      </c>
      <c r="AJ114" s="27">
        <f>AVERAGEIFS('ACC kickoff-return'!F:F,'ACC kickoff-return'!$A:$A,$A113,'ACC kickoff-return'!$C:$C,$B113)</f>
        <v>16.79090909</v>
      </c>
      <c r="AK114" s="27">
        <f>SUMIFS('ACC kickoff-return'!G:G,'ACC kickoff-return'!$A:$A,$A113,'ACC kickoff-return'!$C:$C,$B113)</f>
        <v>0</v>
      </c>
      <c r="AL114" s="27">
        <f>MAXIFS('ACC kickoff-return'!H:H,'ACC kickoff-return'!$A:$A,$A113,'ACC kickoff-return'!$C:$C,$B113)</f>
        <v>0</v>
      </c>
      <c r="AM114" s="27">
        <f>SUMIFS('ACC kickoff-return'!I:I,'ACC kickoff-return'!$A:$A,$A113,'ACC kickoff-return'!$C:$C,$B113)</f>
        <v>0</v>
      </c>
      <c r="AN114" s="26">
        <f>SUMIFS('ACC kickoff'!D:D,'ACC kickoff'!$A:$A,$A113,'ACC kickoff'!$C:$C,$B113)</f>
        <v>0</v>
      </c>
      <c r="AO114" s="26">
        <f>SUMIFS('ACC kickoff'!E:E,'ACC kickoff'!$A:$A,$A113,'ACC kickoff'!$C:$C,$B113)</f>
        <v>0</v>
      </c>
      <c r="AP114" s="26" t="str">
        <f>AVERAGEIFS('ACC kickoff'!F:F,'ACC kickoff'!$A:$A,$A113,'ACC kickoff'!$C:$C,$B113)</f>
        <v>#DIV/0!</v>
      </c>
      <c r="AQ114" s="26">
        <f>MAXIFS('ACC kickoff'!G:G,'ACC kickoff'!$A:$A,$A113,'ACC kickoff'!$C:$C,$B113)</f>
        <v>0</v>
      </c>
      <c r="AR114" s="26">
        <f>SUMIFS('ACC kickoff'!H:H,'ACC kickoff'!$A:$A,$A113,'ACC kickoff'!$C:$C,$B113)</f>
        <v>0</v>
      </c>
      <c r="AS114" s="26">
        <f>SUMIFS('ACC kickoff'!I:I,'ACC kickoff'!$A:$A,$A113,'ACC kickoff'!$C:$C,$B113)</f>
        <v>0</v>
      </c>
      <c r="AT114" s="26">
        <f>SUMIFS('ACC kickoff'!J:J,'ACC kickoff'!$A:$A,$A113,'ACC kickoff'!$C:$C,$B113)</f>
        <v>0</v>
      </c>
      <c r="AU114" s="26">
        <f>SUMIFS('ACC kickoff'!K:K,'ACC kickoff'!$A:$A,$A113,'ACC kickoff'!$C:$C,$B113)</f>
        <v>0</v>
      </c>
      <c r="AV114" s="26">
        <f>SUMIFS('ACC kickoff'!L:L,'ACC kickoff'!$A:$A,$A113,'ACC kickoff'!$C:$C,$B113)</f>
        <v>0</v>
      </c>
      <c r="AW114" s="27">
        <f>SUMIFS('ACC passing'!D:D,'ACC passing'!$A:$A,$A113,'ACC passing'!$C:$C,$B113)</f>
        <v>389</v>
      </c>
      <c r="AX114" s="27">
        <f>SUMIFS('ACC passing'!E:E,'ACC passing'!$A:$A,$A113,'ACC passing'!$C:$C,$B113)</f>
        <v>219</v>
      </c>
      <c r="AY114" s="27">
        <f>AVERAGEIFS('ACC passing'!F:F,'ACC passing'!$A:$A,$A113,'ACC passing'!$C:$C,$B113)</f>
        <v>42.02</v>
      </c>
      <c r="AZ114" s="27">
        <f>SUMIFS('ACC passing'!G:G,'ACC passing'!$A:$A,$A113,'ACC passing'!$C:$C,$B113)</f>
        <v>2791</v>
      </c>
      <c r="BA114" s="27">
        <f>AVERAGEIFS('ACC passing'!H:H,'ACC passing'!$A:$A,$A113,'ACC passing'!$C:$C,$B113)</f>
        <v>3.66</v>
      </c>
      <c r="BB114" s="27">
        <f>SUMIFS('ACC passing'!I:I,'ACC passing'!$A:$A,$A113,'ACC passing'!$C:$C,$B113)</f>
        <v>27</v>
      </c>
      <c r="BC114" s="27">
        <f>AVERAGEIFS('ACC passing'!J:J,'ACC passing'!$A:$A,$A113,'ACC passing'!$C:$C,$B113)</f>
        <v>22.94</v>
      </c>
      <c r="BD114" s="27">
        <f>SUMIFS('ACC passing'!K:K,'ACC passing'!$A:$A,$A113,'ACC passing'!$C:$C,$B113)</f>
        <v>10</v>
      </c>
      <c r="BE114" s="27">
        <f>AVERAGEIFS('ACC passing'!L:L,'ACC passing'!$A:$A,$A113,'ACC passing'!$C:$C,$B113)</f>
        <v>1.3</v>
      </c>
      <c r="BF114" s="27">
        <f>MAXIFS('ACC passing'!M:M,'ACC passing'!$A:$A,$A113,'ACC passing'!$C:$C,$B113)</f>
        <v>0</v>
      </c>
      <c r="BG114" s="27">
        <f>SUMIFS('ACC passing'!N:N,'ACC passing'!$A:$A,$A113,'ACC passing'!$C:$C,$B113)</f>
        <v>0</v>
      </c>
      <c r="BH114" s="27">
        <f>SUMIFS('ACC passing'!O:O,'ACC passing'!$A:$A,$A113,'ACC passing'!$C:$C,$B113)</f>
        <v>0</v>
      </c>
      <c r="BI114" s="27">
        <f>AVERAGEIFS('ACC passing'!P:P,'ACC passing'!$A:$A,$A113,'ACC passing'!$C:$C,$B113)</f>
        <v>145.96</v>
      </c>
      <c r="BJ114" s="26">
        <f>SUMIFS('ACC punt-return'!D:D,'ACC punt-return'!$A:$A,$A113,'ACC punt-return'!$C:$C,$B113)</f>
        <v>34</v>
      </c>
      <c r="BK114" s="26">
        <f>SUMIFS('ACC punt-return'!E:E,'ACC punt-return'!$A:$A,$A113,'ACC punt-return'!$C:$C,$B113)</f>
        <v>576</v>
      </c>
      <c r="BL114" s="26">
        <f>AVERAGEIFS('ACC punt-return'!F:F,'ACC punt-return'!$A:$A,$A113,'ACC punt-return'!$C:$C,$B113)</f>
        <v>8.515</v>
      </c>
      <c r="BM114" s="26">
        <f>SUMIFS('ACC punt-return'!G:G,'ACC punt-return'!$A:$A,$A113,'ACC punt-return'!$C:$C,$B113)</f>
        <v>0</v>
      </c>
      <c r="BN114" s="26">
        <f>MAXIFS('ACC punt-return'!H:H,'ACC punt-return'!$A:$A,$A113,'ACC punt-return'!$C:$C,$B113)</f>
        <v>0</v>
      </c>
      <c r="BO114" s="26">
        <f>SUMIFS('ACC punt-return'!I:I,'ACC punt-return'!$A:$A,$A113,'ACC punt-return'!$C:$C,$B113)</f>
        <v>2</v>
      </c>
      <c r="BP114" s="26">
        <f>SUMIFS('ACC rushing'!D:D,'ACC rushing'!$A:$A,$A113,'ACC rushing'!$C:$C,$B113)</f>
        <v>371</v>
      </c>
      <c r="BQ114" s="26">
        <f>SUMIFS('ACC rushing'!E:E,'ACC rushing'!$A:$A,$A113,'ACC rushing'!$C:$C,$B113)</f>
        <v>1978</v>
      </c>
      <c r="BR114" s="26">
        <f>SUMIFS('ACC rushing'!F:F,'ACC rushing'!$A:$A,$A113,'ACC rushing'!$C:$C,$B113)</f>
        <v>137</v>
      </c>
      <c r="BS114" s="26">
        <f>SUMIFS('ACC rushing'!G:G,'ACC rushing'!$A:$A,$A113,'ACC rushing'!$C:$C,$B113)</f>
        <v>1841</v>
      </c>
      <c r="BT114" s="26">
        <f>AVERAGEIFS('ACC rushing'!H:H,'ACC rushing'!$A:$A,$A113,'ACC rushing'!$C:$C,$B113)</f>
        <v>5.414285714</v>
      </c>
      <c r="BU114" s="26">
        <f>MAXIFS('ACC rushing'!I:I,'ACC rushing'!$A:$A,$A113,'ACC rushing'!$C:$C,$B113)</f>
        <v>0</v>
      </c>
      <c r="BV114" s="26">
        <f>SUMIFS('ACC rushing'!J:J,'ACC rushing'!$A:$A,$A113,'ACC rushing'!$C:$C,$B113)</f>
        <v>20</v>
      </c>
      <c r="BW114" s="26">
        <f>SUMIFS('ACC scoring'!D:D,'ACC scoring'!$A:$A,$A113,'ACC scoring'!$C:$C,$B113)</f>
        <v>0</v>
      </c>
      <c r="BX114" s="26">
        <f>SUMIFS('ACC scoring'!E:E,'ACC scoring'!$A:$A,$A113,'ACC scoring'!$C:$C,$B113)</f>
        <v>0</v>
      </c>
      <c r="BY114" s="26">
        <f>SUMIFS('ACC scoring'!F:F,'ACC scoring'!$A:$A,$A113,'ACC scoring'!$C:$C,$B113)</f>
        <v>0</v>
      </c>
      <c r="BZ114" s="26">
        <f>SUMIFS('ACC scoring'!G:G,'ACC scoring'!$A:$A,$A113,'ACC scoring'!$C:$C,$B113)</f>
        <v>0</v>
      </c>
      <c r="CA114" s="26">
        <f>SUMIFS('ACC scoring'!H:H,'ACC scoring'!$A:$A,$A113,'ACC scoring'!$C:$C,$B113)</f>
        <v>0</v>
      </c>
      <c r="CB114" s="26">
        <f>SUMIFS('ACC scoring'!I:I,'ACC scoring'!$A:$A,$A113,'ACC scoring'!$C:$C,$B113)</f>
        <v>0</v>
      </c>
      <c r="CC114" s="26">
        <f>SUMIFS('ACC scoring'!J:J,'ACC scoring'!$A:$A,$A113,'ACC scoring'!$C:$C,$B113)</f>
        <v>0</v>
      </c>
      <c r="CD114" s="26">
        <f>SUMIFS('ACC scoring'!K:K,'ACC scoring'!$A:$A,$A113,'ACC scoring'!$C:$C,$B113)</f>
        <v>0</v>
      </c>
      <c r="CE114" s="26">
        <f>SUMIFS('ACC scoring'!L:L,'ACC scoring'!$A:$A,$A113,'ACC scoring'!$C:$C,$B113)</f>
        <v>0</v>
      </c>
      <c r="CF114" s="26">
        <f>SUMIFS('ACC scoring'!M:M,'ACC scoring'!$A:$A,$A113,'ACC scoring'!$C:$C,$B113)</f>
        <v>0</v>
      </c>
      <c r="CG114" s="26">
        <f>SUMIFS('ACC scoring'!N:N,'ACC scoring'!$A:$A,$A113,'ACC scoring'!$C:$C,$B113)</f>
        <v>0</v>
      </c>
      <c r="CH114" s="26">
        <f>SUMIFS('ACC scoring'!O:O,'ACC scoring'!$A:$A,$A113,'ACC scoring'!$C:$C,$B113)</f>
        <v>0</v>
      </c>
      <c r="CI114" s="26">
        <f>SUMIFS('ACC scoring'!P:P,'ACC scoring'!$A:$A,$A113,'ACC scoring'!$C:$C,$B113)</f>
        <v>0</v>
      </c>
      <c r="CJ114" s="26">
        <f>SUMIFS('ACC scoring'!Q:Q,'ACC scoring'!$A:$A,$A113,'ACC scoring'!$C:$C,$B113)</f>
        <v>0</v>
      </c>
      <c r="CK114" s="26">
        <f>SUMIFS('ACC scoring'!R:R,'ACC scoring'!$A:$A,$A113,'ACC scoring'!$C:$C,$B113)</f>
        <v>0</v>
      </c>
      <c r="CL114" s="26">
        <f>SUMIFS('ACC scoring'!S:S,'ACC scoring'!$A:$A,$A113,'ACC scoring'!$C:$C,$B113)</f>
        <v>0</v>
      </c>
      <c r="CM114" s="26">
        <f>SUMIFS('ACC scoring'!T:T,'ACC scoring'!$A:$A,$A113,'ACC scoring'!$C:$C,$B113)</f>
        <v>0</v>
      </c>
      <c r="CN114" s="26">
        <f>SUMIFS('ACC punting'!D:D,'ACC punting'!$A:$A,$A113,'ACC punting'!$C:$C,$B113)</f>
        <v>67</v>
      </c>
      <c r="CO114" s="26">
        <f>SUMIFS('ACC punting'!E:E,'ACC punting'!$A:$A,$A113,'ACC punting'!$C:$C,$B113)</f>
        <v>2796</v>
      </c>
      <c r="CP114" s="26">
        <f>AVERAGEIFS('ACC punting'!F:F,'ACC punting'!$A:$A,$A113,'ACC punting'!$C:$C,$B113)</f>
        <v>41.7</v>
      </c>
      <c r="CQ114" s="26">
        <f>MAXIFS('ACC punting'!G:G,'ACC punting'!$A:$A,$A113,'ACC punting'!$C:$C,$B113)</f>
        <v>0</v>
      </c>
      <c r="CR114" s="26">
        <f>SUMIFS('ACC punting'!H:H,'ACC punting'!$A:$A,$A113,'ACC punting'!$C:$C,$B113)</f>
        <v>0</v>
      </c>
      <c r="CS114" s="26">
        <f>SUMIFS('ACC punting'!I:I,'ACC punting'!$A:$A,$A113,'ACC punting'!$C:$C,$B113)</f>
        <v>0</v>
      </c>
      <c r="CT114" s="26">
        <f>SUMIFS('ACC punting'!J:J,'ACC punting'!$A:$A,$A113,'ACC punting'!$C:$C,$B113)</f>
        <v>0</v>
      </c>
      <c r="CU114" s="26" t="str">
        <f>AVERAGEIFS('ACC punting'!K:K,'ACC punting'!$A:$A,$A113,'ACC punting'!$C:$C,$B113)</f>
        <v>#DIV/0!</v>
      </c>
      <c r="CV114" s="26">
        <f>SUMIFS('ACC punting'!L:L,'ACC punting'!$A:$A,$A113,'ACC punting'!$C:$C,$B113)</f>
        <v>0</v>
      </c>
      <c r="CW114" s="26">
        <f>SUMIFS('ACC punting'!M:M,'ACC punting'!$A:$A,$A113,'ACC punting'!$C:$C,$B113)</f>
        <v>0</v>
      </c>
    </row>
    <row r="115">
      <c r="A115" s="16">
        <v>2010.0</v>
      </c>
      <c r="B115" s="13" t="s">
        <v>102</v>
      </c>
      <c r="C115" s="26">
        <f>SUMIFS('ACC receiving'!D:D,'ACC receiving'!$A:$A,$A115,'ACC receiving'!$C:$C,$B115)</f>
        <v>304</v>
      </c>
      <c r="D115" s="26">
        <f>SUMIFS('ACC receiving'!E:E,'ACC receiving'!$A:$A,$A115,'ACC receiving'!$C:$C,$B115)</f>
        <v>3526</v>
      </c>
      <c r="E115" s="26">
        <f>AVERAGEIFS('ACC receiving'!F:F,'ACC receiving'!$A:$A,$A115,'ACC receiving'!$C:$C,$B115)</f>
        <v>10.53272727</v>
      </c>
      <c r="F115" s="26">
        <f>SUMIFS('ACC receiving'!G:G,'ACC receiving'!$A:$A,$A115,'ACC receiving'!$C:$C,$B115)</f>
        <v>0</v>
      </c>
      <c r="G115" s="26">
        <f>SUMIFS('ACC receiving'!H:H,'ACC receiving'!$A:$A,$A115,'ACC receiving'!$C:$C,$B115)</f>
        <v>27</v>
      </c>
      <c r="H115" s="26">
        <f>SUMIFS('ACC defense'!D:D,'ACC defense'!$A:$A,$A115,'ACC defense'!$C:$C,$B115)</f>
        <v>9</v>
      </c>
      <c r="I115" s="26">
        <f>SUMIFS('ACC defense'!E:E,'ACC defense'!$A:$A,$A115,'ACC defense'!$C:$C,$B115)</f>
        <v>164</v>
      </c>
      <c r="J115" s="26">
        <f>AVERAGEIFS('ACC defense'!F:F,'ACC defense'!$A:$A,$A115,'ACC defense'!$C:$C,$B115)</f>
        <v>12.57142857</v>
      </c>
      <c r="K115" s="26">
        <f>MAXIFS('ACC defense'!G:G,'ACC defense'!$A:$A,$A115,'ACC defense'!$C:$C,$B115)</f>
        <v>0</v>
      </c>
      <c r="L115" s="26">
        <f>SUMIFS('ACC defense'!H:H,'ACC defense'!$A:$A,$A115,'ACC defense'!$C:$C,$B115)</f>
        <v>2</v>
      </c>
      <c r="M115" s="26">
        <f>SUMIFS('ACC defense'!I:I,'ACC defense'!$A:$A,$A115,'ACC defense'!$C:$C,$B115)</f>
        <v>254</v>
      </c>
      <c r="N115" s="26">
        <f>SUMIFS('ACC defense'!J:J,'ACC defense'!$A:$A,$A115,'ACC defense'!$C:$C,$B115)</f>
        <v>191</v>
      </c>
      <c r="O115" s="26">
        <f>SUMIFS('ACC defense'!K:K,'ACC defense'!$A:$A,$A115,'ACC defense'!$C:$C,$B115)</f>
        <v>445</v>
      </c>
      <c r="P115" s="26">
        <f>SUMIFS('ACC defense'!L:L,'ACC defense'!$A:$A,$A115,'ACC defense'!$C:$C,$B115)</f>
        <v>14.5</v>
      </c>
      <c r="Q115" s="26">
        <f>SUMIFS('ACC defense'!M:M,'ACC defense'!$A:$A,$A115,'ACC defense'!$C:$C,$B115)</f>
        <v>105</v>
      </c>
      <c r="R115" s="27">
        <f>SUMIFS('ACC kicking'!D:D,'ACC kicking'!$A:$A,$A115,'ACC kicking'!$C:$C,$B115)</f>
        <v>49</v>
      </c>
      <c r="S115" s="27">
        <f>SUMIFS('ACC kicking'!E:E,'ACC kicking'!$A:$A,$A115,'ACC kicking'!$C:$C,$B115)</f>
        <v>50</v>
      </c>
      <c r="T115" s="27">
        <f>SUMIFS('ACC kicking'!F:F,'ACC kicking'!$A:$A,$A115,'ACC kicking'!$C:$C,$B115)</f>
        <v>21</v>
      </c>
      <c r="U115" s="27">
        <f>SUMIFS('ACC kicking'!G:G,'ACC kicking'!$A:$A,$A115,'ACC kicking'!$C:$C,$B115)</f>
        <v>27</v>
      </c>
      <c r="V115" s="27">
        <f>SUMIFS('ACC kicking'!H:H,'ACC kicking'!$A:$A,$A115,'ACC kicking'!$C:$C,$B115)</f>
        <v>0</v>
      </c>
      <c r="W115" s="27">
        <f>SUMIFS('ACC kicking'!I:I,'ACC kicking'!$A:$A,$A115,'ACC kicking'!$C:$C,$B115)</f>
        <v>0</v>
      </c>
      <c r="X115" s="27">
        <f>SUMIFS('ACC kicking'!J:J,'ACC kicking'!$A:$A,$A115,'ACC kicking'!$C:$C,$B115)</f>
        <v>0</v>
      </c>
      <c r="Y115" s="27">
        <f>SUMIFS('ACC kicking'!K:K,'ACC kicking'!$A:$A,$A115,'ACC kicking'!$C:$C,$B115)</f>
        <v>0</v>
      </c>
      <c r="Z115" s="27">
        <f>SUMIFS('ACC kicking'!L:L,'ACC kicking'!$A:$A,$A115,'ACC kicking'!$C:$C,$B115)</f>
        <v>0</v>
      </c>
      <c r="AA115" s="27">
        <f>SUMIFS('ACC kicking'!M:M,'ACC kicking'!$A:$A,$A115,'ACC kicking'!$C:$C,$B115)</f>
        <v>0</v>
      </c>
      <c r="AB115" s="27">
        <f>SUMIFS('ACC kicking'!N:N,'ACC kicking'!$A:$A,$A115,'ACC kicking'!$C:$C,$B115)</f>
        <v>0</v>
      </c>
      <c r="AC115" s="27">
        <f>SUMIFS('ACC kicking'!O:O,'ACC kicking'!$A:$A,$A115,'ACC kicking'!$C:$C,$B115)</f>
        <v>0</v>
      </c>
      <c r="AD115" s="27">
        <f>SUMIFS('ACC kicking'!P:P,'ACC kicking'!$A:$A,$A115,'ACC kicking'!$C:$C,$B115)</f>
        <v>0</v>
      </c>
      <c r="AE115" s="27">
        <f>SUMIFS('ACC kicking'!Q:Q,'ACC kicking'!$A:$A,$A115,'ACC kicking'!$C:$C,$B115)</f>
        <v>0</v>
      </c>
      <c r="AF115" s="27">
        <f>MAXIFS('ACC kicking'!R:R,'ACC kicking'!$A:$A,$A115,'ACC kicking'!$C:$C,$B115)</f>
        <v>0</v>
      </c>
      <c r="AG115" s="27">
        <f>SUMIFS('ACC kicking'!S:S,'ACC kicking'!$A:$A,$A115,'ACC kicking'!$C:$C,$B115)</f>
        <v>112</v>
      </c>
      <c r="AH115" s="27">
        <f>SUMIFS('ACC kickoff-return'!D:D,'ACC kickoff-return'!$A:$A,$A114,'ACC kickoff-return'!$C:$C,$B114)</f>
        <v>45</v>
      </c>
      <c r="AI115" s="27">
        <f>SUMIFS('ACC kickoff-return'!E:E,'ACC kickoff-return'!$A:$A,$A114,'ACC kickoff-return'!$C:$C,$B114)</f>
        <v>917</v>
      </c>
      <c r="AJ115" s="27">
        <f>AVERAGEIFS('ACC kickoff-return'!F:F,'ACC kickoff-return'!$A:$A,$A114,'ACC kickoff-return'!$C:$C,$B114)</f>
        <v>15.29111111</v>
      </c>
      <c r="AK115" s="27">
        <f>SUMIFS('ACC kickoff-return'!G:G,'ACC kickoff-return'!$A:$A,$A114,'ACC kickoff-return'!$C:$C,$B114)</f>
        <v>0</v>
      </c>
      <c r="AL115" s="27">
        <f>MAXIFS('ACC kickoff-return'!H:H,'ACC kickoff-return'!$A:$A,$A114,'ACC kickoff-return'!$C:$C,$B114)</f>
        <v>0</v>
      </c>
      <c r="AM115" s="27">
        <f>SUMIFS('ACC kickoff-return'!I:I,'ACC kickoff-return'!$A:$A,$A114,'ACC kickoff-return'!$C:$C,$B114)</f>
        <v>0</v>
      </c>
      <c r="AN115" s="26">
        <f>SUMIFS('ACC kickoff'!D:D,'ACC kickoff'!$A:$A,$A114,'ACC kickoff'!$C:$C,$B114)</f>
        <v>0</v>
      </c>
      <c r="AO115" s="26">
        <f>SUMIFS('ACC kickoff'!E:E,'ACC kickoff'!$A:$A,$A114,'ACC kickoff'!$C:$C,$B114)</f>
        <v>0</v>
      </c>
      <c r="AP115" s="26" t="str">
        <f>AVERAGEIFS('ACC kickoff'!F:F,'ACC kickoff'!$A:$A,$A114,'ACC kickoff'!$C:$C,$B114)</f>
        <v>#DIV/0!</v>
      </c>
      <c r="AQ115" s="26">
        <f>MAXIFS('ACC kickoff'!G:G,'ACC kickoff'!$A:$A,$A114,'ACC kickoff'!$C:$C,$B114)</f>
        <v>0</v>
      </c>
      <c r="AR115" s="26">
        <f>SUMIFS('ACC kickoff'!H:H,'ACC kickoff'!$A:$A,$A114,'ACC kickoff'!$C:$C,$B114)</f>
        <v>0</v>
      </c>
      <c r="AS115" s="26">
        <f>SUMIFS('ACC kickoff'!I:I,'ACC kickoff'!$A:$A,$A114,'ACC kickoff'!$C:$C,$B114)</f>
        <v>0</v>
      </c>
      <c r="AT115" s="26">
        <f>SUMIFS('ACC kickoff'!J:J,'ACC kickoff'!$A:$A,$A114,'ACC kickoff'!$C:$C,$B114)</f>
        <v>0</v>
      </c>
      <c r="AU115" s="26">
        <f>SUMIFS('ACC kickoff'!K:K,'ACC kickoff'!$A:$A,$A114,'ACC kickoff'!$C:$C,$B114)</f>
        <v>0</v>
      </c>
      <c r="AV115" s="26">
        <f>SUMIFS('ACC kickoff'!L:L,'ACC kickoff'!$A:$A,$A114,'ACC kickoff'!$C:$C,$B114)</f>
        <v>0</v>
      </c>
      <c r="AW115" s="27">
        <f>SUMIFS('ACC passing'!D:D,'ACC passing'!$A:$A,$A114,'ACC passing'!$C:$C,$B114)</f>
        <v>424</v>
      </c>
      <c r="AX115" s="27">
        <f>SUMIFS('ACC passing'!E:E,'ACC passing'!$A:$A,$A114,'ACC passing'!$C:$C,$B114)</f>
        <v>283</v>
      </c>
      <c r="AY115" s="27">
        <f>AVERAGEIFS('ACC passing'!F:F,'ACC passing'!$A:$A,$A114,'ACC passing'!$C:$C,$B114)</f>
        <v>58.4</v>
      </c>
      <c r="AZ115" s="27">
        <f>SUMIFS('ACC passing'!G:G,'ACC passing'!$A:$A,$A114,'ACC passing'!$C:$C,$B114)</f>
        <v>3432</v>
      </c>
      <c r="BA115" s="27">
        <f>AVERAGEIFS('ACC passing'!H:H,'ACC passing'!$A:$A,$A114,'ACC passing'!$C:$C,$B114)</f>
        <v>7.55</v>
      </c>
      <c r="BB115" s="27">
        <f>SUMIFS('ACC passing'!I:I,'ACC passing'!$A:$A,$A114,'ACC passing'!$C:$C,$B114)</f>
        <v>19</v>
      </c>
      <c r="BC115" s="27">
        <f>AVERAGEIFS('ACC passing'!J:J,'ACC passing'!$A:$A,$A114,'ACC passing'!$C:$C,$B114)</f>
        <v>2.25</v>
      </c>
      <c r="BD115" s="27">
        <f>SUMIFS('ACC passing'!K:K,'ACC passing'!$A:$A,$A114,'ACC passing'!$C:$C,$B114)</f>
        <v>9</v>
      </c>
      <c r="BE115" s="27">
        <f>AVERAGEIFS('ACC passing'!L:L,'ACC passing'!$A:$A,$A114,'ACC passing'!$C:$C,$B114)</f>
        <v>1.05</v>
      </c>
      <c r="BF115" s="27">
        <f>MAXIFS('ACC passing'!M:M,'ACC passing'!$A:$A,$A114,'ACC passing'!$C:$C,$B114)</f>
        <v>0</v>
      </c>
      <c r="BG115" s="27">
        <f>SUMIFS('ACC passing'!N:N,'ACC passing'!$A:$A,$A114,'ACC passing'!$C:$C,$B114)</f>
        <v>0</v>
      </c>
      <c r="BH115" s="27">
        <f>SUMIFS('ACC passing'!O:O,'ACC passing'!$A:$A,$A114,'ACC passing'!$C:$C,$B114)</f>
        <v>0</v>
      </c>
      <c r="BI115" s="27">
        <f>AVERAGEIFS('ACC passing'!P:P,'ACC passing'!$A:$A,$A114,'ACC passing'!$C:$C,$B114)</f>
        <v>127.15</v>
      </c>
      <c r="BJ115" s="26">
        <f>SUMIFS('ACC punt-return'!D:D,'ACC punt-return'!$A:$A,$A114,'ACC punt-return'!$C:$C,$B114)</f>
        <v>15</v>
      </c>
      <c r="BK115" s="26">
        <f>SUMIFS('ACC punt-return'!E:E,'ACC punt-return'!$A:$A,$A114,'ACC punt-return'!$C:$C,$B114)</f>
        <v>128</v>
      </c>
      <c r="BL115" s="26">
        <f>AVERAGEIFS('ACC punt-return'!F:F,'ACC punt-return'!$A:$A,$A114,'ACC punt-return'!$C:$C,$B114)</f>
        <v>11.25</v>
      </c>
      <c r="BM115" s="26">
        <f>SUMIFS('ACC punt-return'!G:G,'ACC punt-return'!$A:$A,$A114,'ACC punt-return'!$C:$C,$B114)</f>
        <v>0</v>
      </c>
      <c r="BN115" s="26">
        <f>MAXIFS('ACC punt-return'!H:H,'ACC punt-return'!$A:$A,$A114,'ACC punt-return'!$C:$C,$B114)</f>
        <v>0</v>
      </c>
      <c r="BO115" s="26">
        <f>SUMIFS('ACC punt-return'!I:I,'ACC punt-return'!$A:$A,$A114,'ACC punt-return'!$C:$C,$B114)</f>
        <v>0</v>
      </c>
      <c r="BP115" s="26">
        <f>SUMIFS('ACC rushing'!D:D,'ACC rushing'!$A:$A,$A114,'ACC rushing'!$C:$C,$B114)</f>
        <v>350</v>
      </c>
      <c r="BQ115" s="26">
        <f>SUMIFS('ACC rushing'!E:E,'ACC rushing'!$A:$A,$A114,'ACC rushing'!$C:$C,$B114)</f>
        <v>1874</v>
      </c>
      <c r="BR115" s="26">
        <f>SUMIFS('ACC rushing'!F:F,'ACC rushing'!$A:$A,$A114,'ACC rushing'!$C:$C,$B114)</f>
        <v>88</v>
      </c>
      <c r="BS115" s="26">
        <f>SUMIFS('ACC rushing'!G:G,'ACC rushing'!$A:$A,$A114,'ACC rushing'!$C:$C,$B114)</f>
        <v>1786</v>
      </c>
      <c r="BT115" s="26">
        <f>AVERAGEIFS('ACC rushing'!H:H,'ACC rushing'!$A:$A,$A114,'ACC rushing'!$C:$C,$B114)</f>
        <v>6.941428571</v>
      </c>
      <c r="BU115" s="26">
        <f>MAXIFS('ACC rushing'!I:I,'ACC rushing'!$A:$A,$A114,'ACC rushing'!$C:$C,$B114)</f>
        <v>0</v>
      </c>
      <c r="BV115" s="26">
        <f>SUMIFS('ACC rushing'!J:J,'ACC rushing'!$A:$A,$A114,'ACC rushing'!$C:$C,$B114)</f>
        <v>15</v>
      </c>
      <c r="BW115" s="26">
        <f>SUMIFS('ACC scoring'!D:D,'ACC scoring'!$A:$A,$A114,'ACC scoring'!$C:$C,$B114)</f>
        <v>0</v>
      </c>
      <c r="BX115" s="26">
        <f>SUMIFS('ACC scoring'!E:E,'ACC scoring'!$A:$A,$A114,'ACC scoring'!$C:$C,$B114)</f>
        <v>0</v>
      </c>
      <c r="BY115" s="26">
        <f>SUMIFS('ACC scoring'!F:F,'ACC scoring'!$A:$A,$A114,'ACC scoring'!$C:$C,$B114)</f>
        <v>0</v>
      </c>
      <c r="BZ115" s="26">
        <f>SUMIFS('ACC scoring'!G:G,'ACC scoring'!$A:$A,$A114,'ACC scoring'!$C:$C,$B114)</f>
        <v>0</v>
      </c>
      <c r="CA115" s="26">
        <f>SUMIFS('ACC scoring'!H:H,'ACC scoring'!$A:$A,$A114,'ACC scoring'!$C:$C,$B114)</f>
        <v>0</v>
      </c>
      <c r="CB115" s="26">
        <f>SUMIFS('ACC scoring'!I:I,'ACC scoring'!$A:$A,$A114,'ACC scoring'!$C:$C,$B114)</f>
        <v>0</v>
      </c>
      <c r="CC115" s="26">
        <f>SUMIFS('ACC scoring'!J:J,'ACC scoring'!$A:$A,$A114,'ACC scoring'!$C:$C,$B114)</f>
        <v>0</v>
      </c>
      <c r="CD115" s="26">
        <f>SUMIFS('ACC scoring'!K:K,'ACC scoring'!$A:$A,$A114,'ACC scoring'!$C:$C,$B114)</f>
        <v>0</v>
      </c>
      <c r="CE115" s="26">
        <f>SUMIFS('ACC scoring'!L:L,'ACC scoring'!$A:$A,$A114,'ACC scoring'!$C:$C,$B114)</f>
        <v>0</v>
      </c>
      <c r="CF115" s="26">
        <f>SUMIFS('ACC scoring'!M:M,'ACC scoring'!$A:$A,$A114,'ACC scoring'!$C:$C,$B114)</f>
        <v>0</v>
      </c>
      <c r="CG115" s="26">
        <f>SUMIFS('ACC scoring'!N:N,'ACC scoring'!$A:$A,$A114,'ACC scoring'!$C:$C,$B114)</f>
        <v>0</v>
      </c>
      <c r="CH115" s="26">
        <f>SUMIFS('ACC scoring'!O:O,'ACC scoring'!$A:$A,$A114,'ACC scoring'!$C:$C,$B114)</f>
        <v>0</v>
      </c>
      <c r="CI115" s="26">
        <f>SUMIFS('ACC scoring'!P:P,'ACC scoring'!$A:$A,$A114,'ACC scoring'!$C:$C,$B114)</f>
        <v>0</v>
      </c>
      <c r="CJ115" s="26">
        <f>SUMIFS('ACC scoring'!Q:Q,'ACC scoring'!$A:$A,$A114,'ACC scoring'!$C:$C,$B114)</f>
        <v>0</v>
      </c>
      <c r="CK115" s="26">
        <f>SUMIFS('ACC scoring'!R:R,'ACC scoring'!$A:$A,$A114,'ACC scoring'!$C:$C,$B114)</f>
        <v>0</v>
      </c>
      <c r="CL115" s="26">
        <f>SUMIFS('ACC scoring'!S:S,'ACC scoring'!$A:$A,$A114,'ACC scoring'!$C:$C,$B114)</f>
        <v>0</v>
      </c>
      <c r="CM115" s="26">
        <f>SUMIFS('ACC scoring'!T:T,'ACC scoring'!$A:$A,$A114,'ACC scoring'!$C:$C,$B114)</f>
        <v>0</v>
      </c>
      <c r="CN115" s="26">
        <f>SUMIFS('ACC punting'!D:D,'ACC punting'!$A:$A,$A114,'ACC punting'!$C:$C,$B114)</f>
        <v>46</v>
      </c>
      <c r="CO115" s="26">
        <f>SUMIFS('ACC punting'!E:E,'ACC punting'!$A:$A,$A114,'ACC punting'!$C:$C,$B114)</f>
        <v>1725</v>
      </c>
      <c r="CP115" s="26">
        <f>AVERAGEIFS('ACC punting'!F:F,'ACC punting'!$A:$A,$A114,'ACC punting'!$C:$C,$B114)</f>
        <v>37.5</v>
      </c>
      <c r="CQ115" s="26">
        <f>MAXIFS('ACC punting'!G:G,'ACC punting'!$A:$A,$A114,'ACC punting'!$C:$C,$B114)</f>
        <v>0</v>
      </c>
      <c r="CR115" s="26">
        <f>SUMIFS('ACC punting'!H:H,'ACC punting'!$A:$A,$A114,'ACC punting'!$C:$C,$B114)</f>
        <v>0</v>
      </c>
      <c r="CS115" s="26">
        <f>SUMIFS('ACC punting'!I:I,'ACC punting'!$A:$A,$A114,'ACC punting'!$C:$C,$B114)</f>
        <v>0</v>
      </c>
      <c r="CT115" s="26">
        <f>SUMIFS('ACC punting'!J:J,'ACC punting'!$A:$A,$A114,'ACC punting'!$C:$C,$B114)</f>
        <v>0</v>
      </c>
      <c r="CU115" s="26" t="str">
        <f>AVERAGEIFS('ACC punting'!K:K,'ACC punting'!$A:$A,$A114,'ACC punting'!$C:$C,$B114)</f>
        <v>#DIV/0!</v>
      </c>
      <c r="CV115" s="26">
        <f>SUMIFS('ACC punting'!L:L,'ACC punting'!$A:$A,$A114,'ACC punting'!$C:$C,$B114)</f>
        <v>0</v>
      </c>
      <c r="CW115" s="26">
        <f>SUMIFS('ACC punting'!M:M,'ACC punting'!$A:$A,$A114,'ACC punting'!$C:$C,$B114)</f>
        <v>0</v>
      </c>
    </row>
    <row r="116">
      <c r="A116" s="16">
        <v>2010.0</v>
      </c>
      <c r="B116" s="13" t="s">
        <v>107</v>
      </c>
      <c r="C116" s="26">
        <f>SUMIFS('ACC receiving'!D:D,'ACC receiving'!$A:$A,$A116,'ACC receiving'!$C:$C,$B116)</f>
        <v>230</v>
      </c>
      <c r="D116" s="26">
        <f>SUMIFS('ACC receiving'!E:E,'ACC receiving'!$A:$A,$A116,'ACC receiving'!$C:$C,$B116)</f>
        <v>2756</v>
      </c>
      <c r="E116" s="26">
        <f>AVERAGEIFS('ACC receiving'!F:F,'ACC receiving'!$A:$A,$A116,'ACC receiving'!$C:$C,$B116)</f>
        <v>11.25375</v>
      </c>
      <c r="F116" s="26">
        <f>SUMIFS('ACC receiving'!G:G,'ACC receiving'!$A:$A,$A116,'ACC receiving'!$C:$C,$B116)</f>
        <v>0</v>
      </c>
      <c r="G116" s="26">
        <f>SUMIFS('ACC receiving'!H:H,'ACC receiving'!$A:$A,$A116,'ACC receiving'!$C:$C,$B116)</f>
        <v>22</v>
      </c>
      <c r="H116" s="26">
        <f>SUMIFS('ACC defense'!D:D,'ACC defense'!$A:$A,$A116,'ACC defense'!$C:$C,$B116)</f>
        <v>15</v>
      </c>
      <c r="I116" s="26">
        <f>SUMIFS('ACC defense'!E:E,'ACC defense'!$A:$A,$A116,'ACC defense'!$C:$C,$B116)</f>
        <v>185</v>
      </c>
      <c r="J116" s="26">
        <f>AVERAGEIFS('ACC defense'!F:F,'ACC defense'!$A:$A,$A116,'ACC defense'!$C:$C,$B116)</f>
        <v>14.14777778</v>
      </c>
      <c r="K116" s="26">
        <f>MAXIFS('ACC defense'!G:G,'ACC defense'!$A:$A,$A116,'ACC defense'!$C:$C,$B116)</f>
        <v>0</v>
      </c>
      <c r="L116" s="26">
        <f>SUMIFS('ACC defense'!H:H,'ACC defense'!$A:$A,$A116,'ACC defense'!$C:$C,$B116)</f>
        <v>1</v>
      </c>
      <c r="M116" s="26">
        <f>SUMIFS('ACC defense'!I:I,'ACC defense'!$A:$A,$A116,'ACC defense'!$C:$C,$B116)</f>
        <v>310</v>
      </c>
      <c r="N116" s="26">
        <f>SUMIFS('ACC defense'!J:J,'ACC defense'!$A:$A,$A116,'ACC defense'!$C:$C,$B116)</f>
        <v>141</v>
      </c>
      <c r="O116" s="26">
        <f>SUMIFS('ACC defense'!K:K,'ACC defense'!$A:$A,$A116,'ACC defense'!$C:$C,$B116)</f>
        <v>451</v>
      </c>
      <c r="P116" s="26">
        <f>SUMIFS('ACC defense'!L:L,'ACC defense'!$A:$A,$A116,'ACC defense'!$C:$C,$B116)</f>
        <v>4.5</v>
      </c>
      <c r="Q116" s="26">
        <f>SUMIFS('ACC defense'!M:M,'ACC defense'!$A:$A,$A116,'ACC defense'!$C:$C,$B116)</f>
        <v>26</v>
      </c>
      <c r="R116" s="27">
        <f>SUMIFS('ACC kicking'!D:D,'ACC kicking'!$A:$A,$A116,'ACC kicking'!$C:$C,$B116)</f>
        <v>53</v>
      </c>
      <c r="S116" s="27">
        <f>SUMIFS('ACC kicking'!E:E,'ACC kicking'!$A:$A,$A116,'ACC kicking'!$C:$C,$B116)</f>
        <v>53</v>
      </c>
      <c r="T116" s="27">
        <f>SUMIFS('ACC kicking'!F:F,'ACC kicking'!$A:$A,$A116,'ACC kicking'!$C:$C,$B116)</f>
        <v>22</v>
      </c>
      <c r="U116" s="27">
        <f>SUMIFS('ACC kicking'!G:G,'ACC kicking'!$A:$A,$A116,'ACC kicking'!$C:$C,$B116)</f>
        <v>28</v>
      </c>
      <c r="V116" s="27">
        <f>SUMIFS('ACC kicking'!H:H,'ACC kicking'!$A:$A,$A116,'ACC kicking'!$C:$C,$B116)</f>
        <v>0</v>
      </c>
      <c r="W116" s="27">
        <f>SUMIFS('ACC kicking'!I:I,'ACC kicking'!$A:$A,$A116,'ACC kicking'!$C:$C,$B116)</f>
        <v>0</v>
      </c>
      <c r="X116" s="27">
        <f>SUMIFS('ACC kicking'!J:J,'ACC kicking'!$A:$A,$A116,'ACC kicking'!$C:$C,$B116)</f>
        <v>0</v>
      </c>
      <c r="Y116" s="27">
        <f>SUMIFS('ACC kicking'!K:K,'ACC kicking'!$A:$A,$A116,'ACC kicking'!$C:$C,$B116)</f>
        <v>0</v>
      </c>
      <c r="Z116" s="27">
        <f>SUMIFS('ACC kicking'!L:L,'ACC kicking'!$A:$A,$A116,'ACC kicking'!$C:$C,$B116)</f>
        <v>0</v>
      </c>
      <c r="AA116" s="27">
        <f>SUMIFS('ACC kicking'!M:M,'ACC kicking'!$A:$A,$A116,'ACC kicking'!$C:$C,$B116)</f>
        <v>0</v>
      </c>
      <c r="AB116" s="27">
        <f>SUMIFS('ACC kicking'!N:N,'ACC kicking'!$A:$A,$A116,'ACC kicking'!$C:$C,$B116)</f>
        <v>0</v>
      </c>
      <c r="AC116" s="27">
        <f>SUMIFS('ACC kicking'!O:O,'ACC kicking'!$A:$A,$A116,'ACC kicking'!$C:$C,$B116)</f>
        <v>0</v>
      </c>
      <c r="AD116" s="27">
        <f>SUMIFS('ACC kicking'!P:P,'ACC kicking'!$A:$A,$A116,'ACC kicking'!$C:$C,$B116)</f>
        <v>0</v>
      </c>
      <c r="AE116" s="27">
        <f>SUMIFS('ACC kicking'!Q:Q,'ACC kicking'!$A:$A,$A116,'ACC kicking'!$C:$C,$B116)</f>
        <v>0</v>
      </c>
      <c r="AF116" s="27">
        <f>MAXIFS('ACC kicking'!R:R,'ACC kicking'!$A:$A,$A116,'ACC kicking'!$C:$C,$B116)</f>
        <v>0</v>
      </c>
      <c r="AG116" s="27">
        <f>SUMIFS('ACC kicking'!S:S,'ACC kicking'!$A:$A,$A116,'ACC kicking'!$C:$C,$B116)</f>
        <v>119</v>
      </c>
      <c r="AH116" s="27">
        <f>SUMIFS('ACC kickoff-return'!D:D,'ACC kickoff-return'!$A:$A,$A115,'ACC kickoff-return'!$C:$C,$B115)</f>
        <v>45</v>
      </c>
      <c r="AI116" s="27">
        <f>SUMIFS('ACC kickoff-return'!E:E,'ACC kickoff-return'!$A:$A,$A115,'ACC kickoff-return'!$C:$C,$B115)</f>
        <v>855</v>
      </c>
      <c r="AJ116" s="27">
        <f>AVERAGEIFS('ACC kickoff-return'!F:F,'ACC kickoff-return'!$A:$A,$A115,'ACC kickoff-return'!$C:$C,$B115)</f>
        <v>15.66333333</v>
      </c>
      <c r="AK116" s="27">
        <f>SUMIFS('ACC kickoff-return'!G:G,'ACC kickoff-return'!$A:$A,$A115,'ACC kickoff-return'!$C:$C,$B115)</f>
        <v>0</v>
      </c>
      <c r="AL116" s="27">
        <f>MAXIFS('ACC kickoff-return'!H:H,'ACC kickoff-return'!$A:$A,$A115,'ACC kickoff-return'!$C:$C,$B115)</f>
        <v>0</v>
      </c>
      <c r="AM116" s="27">
        <f>SUMIFS('ACC kickoff-return'!I:I,'ACC kickoff-return'!$A:$A,$A115,'ACC kickoff-return'!$C:$C,$B115)</f>
        <v>0</v>
      </c>
      <c r="AN116" s="26">
        <f>SUMIFS('ACC kickoff'!D:D,'ACC kickoff'!$A:$A,$A115,'ACC kickoff'!$C:$C,$B115)</f>
        <v>0</v>
      </c>
      <c r="AO116" s="26">
        <f>SUMIFS('ACC kickoff'!E:E,'ACC kickoff'!$A:$A,$A115,'ACC kickoff'!$C:$C,$B115)</f>
        <v>0</v>
      </c>
      <c r="AP116" s="26" t="str">
        <f>AVERAGEIFS('ACC kickoff'!F:F,'ACC kickoff'!$A:$A,$A115,'ACC kickoff'!$C:$C,$B115)</f>
        <v>#DIV/0!</v>
      </c>
      <c r="AQ116" s="26">
        <f>MAXIFS('ACC kickoff'!G:G,'ACC kickoff'!$A:$A,$A115,'ACC kickoff'!$C:$C,$B115)</f>
        <v>0</v>
      </c>
      <c r="AR116" s="26">
        <f>SUMIFS('ACC kickoff'!H:H,'ACC kickoff'!$A:$A,$A115,'ACC kickoff'!$C:$C,$B115)</f>
        <v>0</v>
      </c>
      <c r="AS116" s="26">
        <f>SUMIFS('ACC kickoff'!I:I,'ACC kickoff'!$A:$A,$A115,'ACC kickoff'!$C:$C,$B115)</f>
        <v>0</v>
      </c>
      <c r="AT116" s="26">
        <f>SUMIFS('ACC kickoff'!J:J,'ACC kickoff'!$A:$A,$A115,'ACC kickoff'!$C:$C,$B115)</f>
        <v>0</v>
      </c>
      <c r="AU116" s="26">
        <f>SUMIFS('ACC kickoff'!K:K,'ACC kickoff'!$A:$A,$A115,'ACC kickoff'!$C:$C,$B115)</f>
        <v>0</v>
      </c>
      <c r="AV116" s="26">
        <f>SUMIFS('ACC kickoff'!L:L,'ACC kickoff'!$A:$A,$A115,'ACC kickoff'!$C:$C,$B115)</f>
        <v>0</v>
      </c>
      <c r="AW116" s="27">
        <f>SUMIFS('ACC passing'!D:D,'ACC passing'!$A:$A,$A115,'ACC passing'!$C:$C,$B115)</f>
        <v>542</v>
      </c>
      <c r="AX116" s="27">
        <f>SUMIFS('ACC passing'!E:E,'ACC passing'!$A:$A,$A115,'ACC passing'!$C:$C,$B115)</f>
        <v>319</v>
      </c>
      <c r="AY116" s="27">
        <f>AVERAGEIFS('ACC passing'!F:F,'ACC passing'!$A:$A,$A115,'ACC passing'!$C:$C,$B115)</f>
        <v>75.86666667</v>
      </c>
      <c r="AZ116" s="27">
        <f>SUMIFS('ACC passing'!G:G,'ACC passing'!$A:$A,$A115,'ACC passing'!$C:$C,$B115)</f>
        <v>3655</v>
      </c>
      <c r="BA116" s="27">
        <f>AVERAGEIFS('ACC passing'!H:H,'ACC passing'!$A:$A,$A115,'ACC passing'!$C:$C,$B115)</f>
        <v>6.6</v>
      </c>
      <c r="BB116" s="27">
        <f>SUMIFS('ACC passing'!I:I,'ACC passing'!$A:$A,$A115,'ACC passing'!$C:$C,$B115)</f>
        <v>28</v>
      </c>
      <c r="BC116" s="27">
        <f>AVERAGEIFS('ACC passing'!J:J,'ACC passing'!$A:$A,$A115,'ACC passing'!$C:$C,$B115)</f>
        <v>1.766666667</v>
      </c>
      <c r="BD116" s="27">
        <f>SUMIFS('ACC passing'!K:K,'ACC passing'!$A:$A,$A115,'ACC passing'!$C:$C,$B115)</f>
        <v>14</v>
      </c>
      <c r="BE116" s="27">
        <f>AVERAGEIFS('ACC passing'!L:L,'ACC passing'!$A:$A,$A115,'ACC passing'!$C:$C,$B115)</f>
        <v>0.9</v>
      </c>
      <c r="BF116" s="27">
        <f>MAXIFS('ACC passing'!M:M,'ACC passing'!$A:$A,$A115,'ACC passing'!$C:$C,$B115)</f>
        <v>0</v>
      </c>
      <c r="BG116" s="27">
        <f>SUMIFS('ACC passing'!N:N,'ACC passing'!$A:$A,$A115,'ACC passing'!$C:$C,$B115)</f>
        <v>0</v>
      </c>
      <c r="BH116" s="27">
        <f>SUMIFS('ACC passing'!O:O,'ACC passing'!$A:$A,$A115,'ACC passing'!$C:$C,$B115)</f>
        <v>0</v>
      </c>
      <c r="BI116" s="27">
        <f>AVERAGEIFS('ACC passing'!P:P,'ACC passing'!$A:$A,$A115,'ACC passing'!$C:$C,$B115)</f>
        <v>135.3</v>
      </c>
      <c r="BJ116" s="26">
        <f>SUMIFS('ACC punt-return'!D:D,'ACC punt-return'!$A:$A,$A115,'ACC punt-return'!$C:$C,$B115)</f>
        <v>22</v>
      </c>
      <c r="BK116" s="26">
        <f>SUMIFS('ACC punt-return'!E:E,'ACC punt-return'!$A:$A,$A115,'ACC punt-return'!$C:$C,$B115)</f>
        <v>205</v>
      </c>
      <c r="BL116" s="26">
        <f>AVERAGEIFS('ACC punt-return'!F:F,'ACC punt-return'!$A:$A,$A115,'ACC punt-return'!$C:$C,$B115)</f>
        <v>11.622</v>
      </c>
      <c r="BM116" s="26">
        <f>SUMIFS('ACC punt-return'!G:G,'ACC punt-return'!$A:$A,$A115,'ACC punt-return'!$C:$C,$B115)</f>
        <v>0</v>
      </c>
      <c r="BN116" s="26">
        <f>MAXIFS('ACC punt-return'!H:H,'ACC punt-return'!$A:$A,$A115,'ACC punt-return'!$C:$C,$B115)</f>
        <v>0</v>
      </c>
      <c r="BO116" s="26">
        <f>SUMIFS('ACC punt-return'!I:I,'ACC punt-return'!$A:$A,$A115,'ACC punt-return'!$C:$C,$B115)</f>
        <v>2</v>
      </c>
      <c r="BP116" s="26">
        <f>SUMIFS('ACC rushing'!D:D,'ACC rushing'!$A:$A,$A115,'ACC rushing'!$C:$C,$B115)</f>
        <v>446</v>
      </c>
      <c r="BQ116" s="26">
        <f>SUMIFS('ACC rushing'!E:E,'ACC rushing'!$A:$A,$A115,'ACC rushing'!$C:$C,$B115)</f>
        <v>1908</v>
      </c>
      <c r="BR116" s="26">
        <f>SUMIFS('ACC rushing'!F:F,'ACC rushing'!$A:$A,$A115,'ACC rushing'!$C:$C,$B115)</f>
        <v>279</v>
      </c>
      <c r="BS116" s="26">
        <f>SUMIFS('ACC rushing'!G:G,'ACC rushing'!$A:$A,$A115,'ACC rushing'!$C:$C,$B115)</f>
        <v>1629</v>
      </c>
      <c r="BT116" s="26">
        <f>AVERAGEIFS('ACC rushing'!H:H,'ACC rushing'!$A:$A,$A115,'ACC rushing'!$C:$C,$B115)</f>
        <v>3.704</v>
      </c>
      <c r="BU116" s="26">
        <f>MAXIFS('ACC rushing'!I:I,'ACC rushing'!$A:$A,$A115,'ACC rushing'!$C:$C,$B115)</f>
        <v>0</v>
      </c>
      <c r="BV116" s="26">
        <f>SUMIFS('ACC rushing'!J:J,'ACC rushing'!$A:$A,$A115,'ACC rushing'!$C:$C,$B115)</f>
        <v>17</v>
      </c>
      <c r="BW116" s="26">
        <f>SUMIFS('ACC scoring'!D:D,'ACC scoring'!$A:$A,$A115,'ACC scoring'!$C:$C,$B115)</f>
        <v>0</v>
      </c>
      <c r="BX116" s="26">
        <f>SUMIFS('ACC scoring'!E:E,'ACC scoring'!$A:$A,$A115,'ACC scoring'!$C:$C,$B115)</f>
        <v>0</v>
      </c>
      <c r="BY116" s="26">
        <f>SUMIFS('ACC scoring'!F:F,'ACC scoring'!$A:$A,$A115,'ACC scoring'!$C:$C,$B115)</f>
        <v>0</v>
      </c>
      <c r="BZ116" s="26">
        <f>SUMIFS('ACC scoring'!G:G,'ACC scoring'!$A:$A,$A115,'ACC scoring'!$C:$C,$B115)</f>
        <v>0</v>
      </c>
      <c r="CA116" s="26">
        <f>SUMIFS('ACC scoring'!H:H,'ACC scoring'!$A:$A,$A115,'ACC scoring'!$C:$C,$B115)</f>
        <v>0</v>
      </c>
      <c r="CB116" s="26">
        <f>SUMIFS('ACC scoring'!I:I,'ACC scoring'!$A:$A,$A115,'ACC scoring'!$C:$C,$B115)</f>
        <v>0</v>
      </c>
      <c r="CC116" s="26">
        <f>SUMIFS('ACC scoring'!J:J,'ACC scoring'!$A:$A,$A115,'ACC scoring'!$C:$C,$B115)</f>
        <v>0</v>
      </c>
      <c r="CD116" s="26">
        <f>SUMIFS('ACC scoring'!K:K,'ACC scoring'!$A:$A,$A115,'ACC scoring'!$C:$C,$B115)</f>
        <v>0</v>
      </c>
      <c r="CE116" s="26">
        <f>SUMIFS('ACC scoring'!L:L,'ACC scoring'!$A:$A,$A115,'ACC scoring'!$C:$C,$B115)</f>
        <v>0</v>
      </c>
      <c r="CF116" s="26">
        <f>SUMIFS('ACC scoring'!M:M,'ACC scoring'!$A:$A,$A115,'ACC scoring'!$C:$C,$B115)</f>
        <v>0</v>
      </c>
      <c r="CG116" s="26">
        <f>SUMIFS('ACC scoring'!N:N,'ACC scoring'!$A:$A,$A115,'ACC scoring'!$C:$C,$B115)</f>
        <v>0</v>
      </c>
      <c r="CH116" s="26">
        <f>SUMIFS('ACC scoring'!O:O,'ACC scoring'!$A:$A,$A115,'ACC scoring'!$C:$C,$B115)</f>
        <v>0</v>
      </c>
      <c r="CI116" s="26">
        <f>SUMIFS('ACC scoring'!P:P,'ACC scoring'!$A:$A,$A115,'ACC scoring'!$C:$C,$B115)</f>
        <v>0</v>
      </c>
      <c r="CJ116" s="26">
        <f>SUMIFS('ACC scoring'!Q:Q,'ACC scoring'!$A:$A,$A115,'ACC scoring'!$C:$C,$B115)</f>
        <v>0</v>
      </c>
      <c r="CK116" s="26">
        <f>SUMIFS('ACC scoring'!R:R,'ACC scoring'!$A:$A,$A115,'ACC scoring'!$C:$C,$B115)</f>
        <v>0</v>
      </c>
      <c r="CL116" s="26">
        <f>SUMIFS('ACC scoring'!S:S,'ACC scoring'!$A:$A,$A115,'ACC scoring'!$C:$C,$B115)</f>
        <v>0</v>
      </c>
      <c r="CM116" s="26">
        <f>SUMIFS('ACC scoring'!T:T,'ACC scoring'!$A:$A,$A115,'ACC scoring'!$C:$C,$B115)</f>
        <v>0</v>
      </c>
      <c r="CN116" s="26">
        <f>SUMIFS('ACC punting'!D:D,'ACC punting'!$A:$A,$A115,'ACC punting'!$C:$C,$B115)</f>
        <v>33</v>
      </c>
      <c r="CO116" s="26">
        <f>SUMIFS('ACC punting'!E:E,'ACC punting'!$A:$A,$A115,'ACC punting'!$C:$C,$B115)</f>
        <v>1233</v>
      </c>
      <c r="CP116" s="26">
        <f>AVERAGEIFS('ACC punting'!F:F,'ACC punting'!$A:$A,$A115,'ACC punting'!$C:$C,$B115)</f>
        <v>37.4</v>
      </c>
      <c r="CQ116" s="26">
        <f>MAXIFS('ACC punting'!G:G,'ACC punting'!$A:$A,$A115,'ACC punting'!$C:$C,$B115)</f>
        <v>0</v>
      </c>
      <c r="CR116" s="26">
        <f>SUMIFS('ACC punting'!H:H,'ACC punting'!$A:$A,$A115,'ACC punting'!$C:$C,$B115)</f>
        <v>0</v>
      </c>
      <c r="CS116" s="26">
        <f>SUMIFS('ACC punting'!I:I,'ACC punting'!$A:$A,$A115,'ACC punting'!$C:$C,$B115)</f>
        <v>0</v>
      </c>
      <c r="CT116" s="26">
        <f>SUMIFS('ACC punting'!J:J,'ACC punting'!$A:$A,$A115,'ACC punting'!$C:$C,$B115)</f>
        <v>0</v>
      </c>
      <c r="CU116" s="26" t="str">
        <f>AVERAGEIFS('ACC punting'!K:K,'ACC punting'!$A:$A,$A115,'ACC punting'!$C:$C,$B115)</f>
        <v>#DIV/0!</v>
      </c>
      <c r="CV116" s="26">
        <f>SUMIFS('ACC punting'!L:L,'ACC punting'!$A:$A,$A115,'ACC punting'!$C:$C,$B115)</f>
        <v>0</v>
      </c>
      <c r="CW116" s="26">
        <f>SUMIFS('ACC punting'!M:M,'ACC punting'!$A:$A,$A115,'ACC punting'!$C:$C,$B115)</f>
        <v>0</v>
      </c>
    </row>
    <row r="117">
      <c r="A117" s="16">
        <v>2010.0</v>
      </c>
      <c r="B117" s="13" t="s">
        <v>101</v>
      </c>
      <c r="C117" s="26">
        <f>SUMIFS('ACC receiving'!D:D,'ACC receiving'!$A:$A,$A117,'ACC receiving'!$C:$C,$B117)</f>
        <v>242</v>
      </c>
      <c r="D117" s="26">
        <f>SUMIFS('ACC receiving'!E:E,'ACC receiving'!$A:$A,$A117,'ACC receiving'!$C:$C,$B117)</f>
        <v>2970</v>
      </c>
      <c r="E117" s="26">
        <f>AVERAGEIFS('ACC receiving'!F:F,'ACC receiving'!$A:$A,$A117,'ACC receiving'!$C:$C,$B117)</f>
        <v>11.24454545</v>
      </c>
      <c r="F117" s="26">
        <f>SUMIFS('ACC receiving'!G:G,'ACC receiving'!$A:$A,$A117,'ACC receiving'!$C:$C,$B117)</f>
        <v>0</v>
      </c>
      <c r="G117" s="26">
        <f>SUMIFS('ACC receiving'!H:H,'ACC receiving'!$A:$A,$A117,'ACC receiving'!$C:$C,$B117)</f>
        <v>16</v>
      </c>
      <c r="H117" s="26">
        <f>SUMIFS('ACC defense'!D:D,'ACC defense'!$A:$A,$A117,'ACC defense'!$C:$C,$B117)</f>
        <v>11</v>
      </c>
      <c r="I117" s="26">
        <f>SUMIFS('ACC defense'!E:E,'ACC defense'!$A:$A,$A117,'ACC defense'!$C:$C,$B117)</f>
        <v>165</v>
      </c>
      <c r="J117" s="26">
        <f>AVERAGEIFS('ACC defense'!F:F,'ACC defense'!$A:$A,$A117,'ACC defense'!$C:$C,$B117)</f>
        <v>11.166</v>
      </c>
      <c r="K117" s="26">
        <f>MAXIFS('ACC defense'!G:G,'ACC defense'!$A:$A,$A117,'ACC defense'!$C:$C,$B117)</f>
        <v>0</v>
      </c>
      <c r="L117" s="26">
        <f>SUMIFS('ACC defense'!H:H,'ACC defense'!$A:$A,$A117,'ACC defense'!$C:$C,$B117)</f>
        <v>0</v>
      </c>
      <c r="M117" s="26">
        <f>SUMIFS('ACC defense'!I:I,'ACC defense'!$A:$A,$A117,'ACC defense'!$C:$C,$B117)</f>
        <v>101</v>
      </c>
      <c r="N117" s="26">
        <f>SUMIFS('ACC defense'!J:J,'ACC defense'!$A:$A,$A117,'ACC defense'!$C:$C,$B117)</f>
        <v>109</v>
      </c>
      <c r="O117" s="26">
        <f>SUMIFS('ACC defense'!K:K,'ACC defense'!$A:$A,$A117,'ACC defense'!$C:$C,$B117)</f>
        <v>210</v>
      </c>
      <c r="P117" s="26">
        <f>SUMIFS('ACC defense'!L:L,'ACC defense'!$A:$A,$A117,'ACC defense'!$C:$C,$B117)</f>
        <v>3.5</v>
      </c>
      <c r="Q117" s="26">
        <f>SUMIFS('ACC defense'!M:M,'ACC defense'!$A:$A,$A117,'ACC defense'!$C:$C,$B117)</f>
        <v>29</v>
      </c>
      <c r="R117" s="27">
        <f>SUMIFS('ACC kicking'!D:D,'ACC kicking'!$A:$A,$A117,'ACC kicking'!$C:$C,$B117)</f>
        <v>37</v>
      </c>
      <c r="S117" s="27">
        <f>SUMIFS('ACC kicking'!E:E,'ACC kicking'!$A:$A,$A117,'ACC kicking'!$C:$C,$B117)</f>
        <v>37</v>
      </c>
      <c r="T117" s="27">
        <f>SUMIFS('ACC kicking'!F:F,'ACC kicking'!$A:$A,$A117,'ACC kicking'!$C:$C,$B117)</f>
        <v>11</v>
      </c>
      <c r="U117" s="27">
        <f>SUMIFS('ACC kicking'!G:G,'ACC kicking'!$A:$A,$A117,'ACC kicking'!$C:$C,$B117)</f>
        <v>18</v>
      </c>
      <c r="V117" s="27">
        <f>SUMIFS('ACC kicking'!H:H,'ACC kicking'!$A:$A,$A117,'ACC kicking'!$C:$C,$B117)</f>
        <v>0</v>
      </c>
      <c r="W117" s="27">
        <f>SUMIFS('ACC kicking'!I:I,'ACC kicking'!$A:$A,$A117,'ACC kicking'!$C:$C,$B117)</f>
        <v>0</v>
      </c>
      <c r="X117" s="27">
        <f>SUMIFS('ACC kicking'!J:J,'ACC kicking'!$A:$A,$A117,'ACC kicking'!$C:$C,$B117)</f>
        <v>0</v>
      </c>
      <c r="Y117" s="27">
        <f>SUMIFS('ACC kicking'!K:K,'ACC kicking'!$A:$A,$A117,'ACC kicking'!$C:$C,$B117)</f>
        <v>0</v>
      </c>
      <c r="Z117" s="27">
        <f>SUMIFS('ACC kicking'!L:L,'ACC kicking'!$A:$A,$A117,'ACC kicking'!$C:$C,$B117)</f>
        <v>0</v>
      </c>
      <c r="AA117" s="27">
        <f>SUMIFS('ACC kicking'!M:M,'ACC kicking'!$A:$A,$A117,'ACC kicking'!$C:$C,$B117)</f>
        <v>0</v>
      </c>
      <c r="AB117" s="27">
        <f>SUMIFS('ACC kicking'!N:N,'ACC kicking'!$A:$A,$A117,'ACC kicking'!$C:$C,$B117)</f>
        <v>0</v>
      </c>
      <c r="AC117" s="27">
        <f>SUMIFS('ACC kicking'!O:O,'ACC kicking'!$A:$A,$A117,'ACC kicking'!$C:$C,$B117)</f>
        <v>0</v>
      </c>
      <c r="AD117" s="27">
        <f>SUMIFS('ACC kicking'!P:P,'ACC kicking'!$A:$A,$A117,'ACC kicking'!$C:$C,$B117)</f>
        <v>0</v>
      </c>
      <c r="AE117" s="27">
        <f>SUMIFS('ACC kicking'!Q:Q,'ACC kicking'!$A:$A,$A117,'ACC kicking'!$C:$C,$B117)</f>
        <v>0</v>
      </c>
      <c r="AF117" s="27">
        <f>MAXIFS('ACC kicking'!R:R,'ACC kicking'!$A:$A,$A117,'ACC kicking'!$C:$C,$B117)</f>
        <v>0</v>
      </c>
      <c r="AG117" s="27">
        <f>SUMIFS('ACC kicking'!S:S,'ACC kicking'!$A:$A,$A117,'ACC kicking'!$C:$C,$B117)</f>
        <v>70</v>
      </c>
      <c r="AH117" s="27">
        <f>SUMIFS('ACC kickoff-return'!D:D,'ACC kickoff-return'!$A:$A,$A116,'ACC kickoff-return'!$C:$C,$B116)</f>
        <v>57</v>
      </c>
      <c r="AI117" s="27">
        <f>SUMIFS('ACC kickoff-return'!E:E,'ACC kickoff-return'!$A:$A,$A116,'ACC kickoff-return'!$C:$C,$B116)</f>
        <v>1169</v>
      </c>
      <c r="AJ117" s="27">
        <f>AVERAGEIFS('ACC kickoff-return'!F:F,'ACC kickoff-return'!$A:$A,$A116,'ACC kickoff-return'!$C:$C,$B116)</f>
        <v>15.02833333</v>
      </c>
      <c r="AK117" s="27">
        <f>SUMIFS('ACC kickoff-return'!G:G,'ACC kickoff-return'!$A:$A,$A116,'ACC kickoff-return'!$C:$C,$B116)</f>
        <v>0</v>
      </c>
      <c r="AL117" s="27">
        <f>MAXIFS('ACC kickoff-return'!H:H,'ACC kickoff-return'!$A:$A,$A116,'ACC kickoff-return'!$C:$C,$B116)</f>
        <v>0</v>
      </c>
      <c r="AM117" s="27">
        <f>SUMIFS('ACC kickoff-return'!I:I,'ACC kickoff-return'!$A:$A,$A116,'ACC kickoff-return'!$C:$C,$B116)</f>
        <v>0</v>
      </c>
      <c r="AN117" s="26">
        <f>SUMIFS('ACC kickoff'!D:D,'ACC kickoff'!$A:$A,$A116,'ACC kickoff'!$C:$C,$B116)</f>
        <v>0</v>
      </c>
      <c r="AO117" s="26">
        <f>SUMIFS('ACC kickoff'!E:E,'ACC kickoff'!$A:$A,$A116,'ACC kickoff'!$C:$C,$B116)</f>
        <v>0</v>
      </c>
      <c r="AP117" s="26" t="str">
        <f>AVERAGEIFS('ACC kickoff'!F:F,'ACC kickoff'!$A:$A,$A116,'ACC kickoff'!$C:$C,$B116)</f>
        <v>#DIV/0!</v>
      </c>
      <c r="AQ117" s="26">
        <f>MAXIFS('ACC kickoff'!G:G,'ACC kickoff'!$A:$A,$A116,'ACC kickoff'!$C:$C,$B116)</f>
        <v>0</v>
      </c>
      <c r="AR117" s="26">
        <f>SUMIFS('ACC kickoff'!H:H,'ACC kickoff'!$A:$A,$A116,'ACC kickoff'!$C:$C,$B116)</f>
        <v>0</v>
      </c>
      <c r="AS117" s="26">
        <f>SUMIFS('ACC kickoff'!I:I,'ACC kickoff'!$A:$A,$A116,'ACC kickoff'!$C:$C,$B116)</f>
        <v>0</v>
      </c>
      <c r="AT117" s="26">
        <f>SUMIFS('ACC kickoff'!J:J,'ACC kickoff'!$A:$A,$A116,'ACC kickoff'!$C:$C,$B116)</f>
        <v>0</v>
      </c>
      <c r="AU117" s="26">
        <f>SUMIFS('ACC kickoff'!K:K,'ACC kickoff'!$A:$A,$A116,'ACC kickoff'!$C:$C,$B116)</f>
        <v>0</v>
      </c>
      <c r="AV117" s="26">
        <f>SUMIFS('ACC kickoff'!L:L,'ACC kickoff'!$A:$A,$A116,'ACC kickoff'!$C:$C,$B116)</f>
        <v>0</v>
      </c>
      <c r="AW117" s="27">
        <f>SUMIFS('ACC passing'!D:D,'ACC passing'!$A:$A,$A116,'ACC passing'!$C:$C,$B116)</f>
        <v>394</v>
      </c>
      <c r="AX117" s="27">
        <f>SUMIFS('ACC passing'!E:E,'ACC passing'!$A:$A,$A116,'ACC passing'!$C:$C,$B116)</f>
        <v>250</v>
      </c>
      <c r="AY117" s="27">
        <f>AVERAGEIFS('ACC passing'!F:F,'ACC passing'!$A:$A,$A116,'ACC passing'!$C:$C,$B116)</f>
        <v>57.85</v>
      </c>
      <c r="AZ117" s="27">
        <f>SUMIFS('ACC passing'!G:G,'ACC passing'!$A:$A,$A116,'ACC passing'!$C:$C,$B116)</f>
        <v>2938</v>
      </c>
      <c r="BA117" s="27">
        <f>AVERAGEIFS('ACC passing'!H:H,'ACC passing'!$A:$A,$A116,'ACC passing'!$C:$C,$B116)</f>
        <v>12.275</v>
      </c>
      <c r="BB117" s="27">
        <f>SUMIFS('ACC passing'!I:I,'ACC passing'!$A:$A,$A116,'ACC passing'!$C:$C,$B116)</f>
        <v>24</v>
      </c>
      <c r="BC117" s="27">
        <f>AVERAGEIFS('ACC passing'!J:J,'ACC passing'!$A:$A,$A116,'ACC passing'!$C:$C,$B116)</f>
        <v>2.75</v>
      </c>
      <c r="BD117" s="27">
        <f>SUMIFS('ACC passing'!K:K,'ACC passing'!$A:$A,$A116,'ACC passing'!$C:$C,$B116)</f>
        <v>13</v>
      </c>
      <c r="BE117" s="27">
        <f>AVERAGEIFS('ACC passing'!L:L,'ACC passing'!$A:$A,$A116,'ACC passing'!$C:$C,$B116)</f>
        <v>26.75</v>
      </c>
      <c r="BF117" s="27">
        <f>MAXIFS('ACC passing'!M:M,'ACC passing'!$A:$A,$A116,'ACC passing'!$C:$C,$B116)</f>
        <v>0</v>
      </c>
      <c r="BG117" s="27">
        <f>SUMIFS('ACC passing'!N:N,'ACC passing'!$A:$A,$A116,'ACC passing'!$C:$C,$B116)</f>
        <v>0</v>
      </c>
      <c r="BH117" s="27">
        <f>SUMIFS('ACC passing'!O:O,'ACC passing'!$A:$A,$A116,'ACC passing'!$C:$C,$B116)</f>
        <v>0</v>
      </c>
      <c r="BI117" s="27">
        <f>AVERAGEIFS('ACC passing'!P:P,'ACC passing'!$A:$A,$A116,'ACC passing'!$C:$C,$B116)</f>
        <v>116.55</v>
      </c>
      <c r="BJ117" s="26">
        <f>SUMIFS('ACC punt-return'!D:D,'ACC punt-return'!$A:$A,$A116,'ACC punt-return'!$C:$C,$B116)</f>
        <v>32</v>
      </c>
      <c r="BK117" s="26">
        <f>SUMIFS('ACC punt-return'!E:E,'ACC punt-return'!$A:$A,$A116,'ACC punt-return'!$C:$C,$B116)</f>
        <v>318</v>
      </c>
      <c r="BL117" s="26">
        <f>AVERAGEIFS('ACC punt-return'!F:F,'ACC punt-return'!$A:$A,$A116,'ACC punt-return'!$C:$C,$B116)</f>
        <v>7.065</v>
      </c>
      <c r="BM117" s="26">
        <f>SUMIFS('ACC punt-return'!G:G,'ACC punt-return'!$A:$A,$A116,'ACC punt-return'!$C:$C,$B116)</f>
        <v>0</v>
      </c>
      <c r="BN117" s="26">
        <f>MAXIFS('ACC punt-return'!H:H,'ACC punt-return'!$A:$A,$A116,'ACC punt-return'!$C:$C,$B116)</f>
        <v>0</v>
      </c>
      <c r="BO117" s="26">
        <f>SUMIFS('ACC punt-return'!I:I,'ACC punt-return'!$A:$A,$A116,'ACC punt-return'!$C:$C,$B116)</f>
        <v>1</v>
      </c>
      <c r="BP117" s="26">
        <f>SUMIFS('ACC rushing'!D:D,'ACC rushing'!$A:$A,$A116,'ACC rushing'!$C:$C,$B116)</f>
        <v>487</v>
      </c>
      <c r="BQ117" s="26">
        <f>SUMIFS('ACC rushing'!E:E,'ACC rushing'!$A:$A,$A116,'ACC rushing'!$C:$C,$B116)</f>
        <v>2756</v>
      </c>
      <c r="BR117" s="26">
        <f>SUMIFS('ACC rushing'!F:F,'ACC rushing'!$A:$A,$A116,'ACC rushing'!$C:$C,$B116)</f>
        <v>325</v>
      </c>
      <c r="BS117" s="26">
        <f>SUMIFS('ACC rushing'!G:G,'ACC rushing'!$A:$A,$A116,'ACC rushing'!$C:$C,$B116)</f>
        <v>2431</v>
      </c>
      <c r="BT117" s="26">
        <f>AVERAGEIFS('ACC rushing'!H:H,'ACC rushing'!$A:$A,$A116,'ACC rushing'!$C:$C,$B116)</f>
        <v>5.432</v>
      </c>
      <c r="BU117" s="26">
        <f>MAXIFS('ACC rushing'!I:I,'ACC rushing'!$A:$A,$A116,'ACC rushing'!$C:$C,$B116)</f>
        <v>0</v>
      </c>
      <c r="BV117" s="26">
        <f>SUMIFS('ACC rushing'!J:J,'ACC rushing'!$A:$A,$A116,'ACC rushing'!$C:$C,$B116)</f>
        <v>27</v>
      </c>
      <c r="BW117" s="26">
        <f>SUMIFS('ACC scoring'!D:D,'ACC scoring'!$A:$A,$A116,'ACC scoring'!$C:$C,$B116)</f>
        <v>0</v>
      </c>
      <c r="BX117" s="26">
        <f>SUMIFS('ACC scoring'!E:E,'ACC scoring'!$A:$A,$A116,'ACC scoring'!$C:$C,$B116)</f>
        <v>0</v>
      </c>
      <c r="BY117" s="26">
        <f>SUMIFS('ACC scoring'!F:F,'ACC scoring'!$A:$A,$A116,'ACC scoring'!$C:$C,$B116)</f>
        <v>0</v>
      </c>
      <c r="BZ117" s="26">
        <f>SUMIFS('ACC scoring'!G:G,'ACC scoring'!$A:$A,$A116,'ACC scoring'!$C:$C,$B116)</f>
        <v>0</v>
      </c>
      <c r="CA117" s="26">
        <f>SUMIFS('ACC scoring'!H:H,'ACC scoring'!$A:$A,$A116,'ACC scoring'!$C:$C,$B116)</f>
        <v>0</v>
      </c>
      <c r="CB117" s="26">
        <f>SUMIFS('ACC scoring'!I:I,'ACC scoring'!$A:$A,$A116,'ACC scoring'!$C:$C,$B116)</f>
        <v>0</v>
      </c>
      <c r="CC117" s="26">
        <f>SUMIFS('ACC scoring'!J:J,'ACC scoring'!$A:$A,$A116,'ACC scoring'!$C:$C,$B116)</f>
        <v>0</v>
      </c>
      <c r="CD117" s="26">
        <f>SUMIFS('ACC scoring'!K:K,'ACC scoring'!$A:$A,$A116,'ACC scoring'!$C:$C,$B116)</f>
        <v>0</v>
      </c>
      <c r="CE117" s="26">
        <f>SUMIFS('ACC scoring'!L:L,'ACC scoring'!$A:$A,$A116,'ACC scoring'!$C:$C,$B116)</f>
        <v>0</v>
      </c>
      <c r="CF117" s="26">
        <f>SUMIFS('ACC scoring'!M:M,'ACC scoring'!$A:$A,$A116,'ACC scoring'!$C:$C,$B116)</f>
        <v>0</v>
      </c>
      <c r="CG117" s="26">
        <f>SUMIFS('ACC scoring'!N:N,'ACC scoring'!$A:$A,$A116,'ACC scoring'!$C:$C,$B116)</f>
        <v>0</v>
      </c>
      <c r="CH117" s="26">
        <f>SUMIFS('ACC scoring'!O:O,'ACC scoring'!$A:$A,$A116,'ACC scoring'!$C:$C,$B116)</f>
        <v>0</v>
      </c>
      <c r="CI117" s="26">
        <f>SUMIFS('ACC scoring'!P:P,'ACC scoring'!$A:$A,$A116,'ACC scoring'!$C:$C,$B116)</f>
        <v>0</v>
      </c>
      <c r="CJ117" s="26">
        <f>SUMIFS('ACC scoring'!Q:Q,'ACC scoring'!$A:$A,$A116,'ACC scoring'!$C:$C,$B116)</f>
        <v>0</v>
      </c>
      <c r="CK117" s="26">
        <f>SUMIFS('ACC scoring'!R:R,'ACC scoring'!$A:$A,$A116,'ACC scoring'!$C:$C,$B116)</f>
        <v>0</v>
      </c>
      <c r="CL117" s="26">
        <f>SUMIFS('ACC scoring'!S:S,'ACC scoring'!$A:$A,$A116,'ACC scoring'!$C:$C,$B116)</f>
        <v>0</v>
      </c>
      <c r="CM117" s="26">
        <f>SUMIFS('ACC scoring'!T:T,'ACC scoring'!$A:$A,$A116,'ACC scoring'!$C:$C,$B116)</f>
        <v>0</v>
      </c>
      <c r="CN117" s="26">
        <f>SUMIFS('ACC punting'!D:D,'ACC punting'!$A:$A,$A116,'ACC punting'!$C:$C,$B116)</f>
        <v>50</v>
      </c>
      <c r="CO117" s="26">
        <f>SUMIFS('ACC punting'!E:E,'ACC punting'!$A:$A,$A116,'ACC punting'!$C:$C,$B116)</f>
        <v>2214</v>
      </c>
      <c r="CP117" s="26">
        <f>AVERAGEIFS('ACC punting'!F:F,'ACC punting'!$A:$A,$A116,'ACC punting'!$C:$C,$B116)</f>
        <v>44.3</v>
      </c>
      <c r="CQ117" s="26">
        <f>MAXIFS('ACC punting'!G:G,'ACC punting'!$A:$A,$A116,'ACC punting'!$C:$C,$B116)</f>
        <v>0</v>
      </c>
      <c r="CR117" s="26">
        <f>SUMIFS('ACC punting'!H:H,'ACC punting'!$A:$A,$A116,'ACC punting'!$C:$C,$B116)</f>
        <v>0</v>
      </c>
      <c r="CS117" s="26">
        <f>SUMIFS('ACC punting'!I:I,'ACC punting'!$A:$A,$A116,'ACC punting'!$C:$C,$B116)</f>
        <v>0</v>
      </c>
      <c r="CT117" s="26">
        <f>SUMIFS('ACC punting'!J:J,'ACC punting'!$A:$A,$A116,'ACC punting'!$C:$C,$B116)</f>
        <v>0</v>
      </c>
      <c r="CU117" s="26" t="str">
        <f>AVERAGEIFS('ACC punting'!K:K,'ACC punting'!$A:$A,$A116,'ACC punting'!$C:$C,$B116)</f>
        <v>#DIV/0!</v>
      </c>
      <c r="CV117" s="26">
        <f>SUMIFS('ACC punting'!L:L,'ACC punting'!$A:$A,$A116,'ACC punting'!$C:$C,$B116)</f>
        <v>0</v>
      </c>
      <c r="CW117" s="26">
        <f>SUMIFS('ACC punting'!M:M,'ACC punting'!$A:$A,$A116,'ACC punting'!$C:$C,$B116)</f>
        <v>0</v>
      </c>
    </row>
    <row r="118">
      <c r="A118" s="16">
        <v>2010.0</v>
      </c>
      <c r="B118" s="13" t="s">
        <v>108</v>
      </c>
      <c r="C118" s="26">
        <f>SUMIFS('ACC receiving'!D:D,'ACC receiving'!$A:$A,$A118,'ACC receiving'!$C:$C,$B118)</f>
        <v>186</v>
      </c>
      <c r="D118" s="26">
        <f>SUMIFS('ACC receiving'!E:E,'ACC receiving'!$A:$A,$A118,'ACC receiving'!$C:$C,$B118)</f>
        <v>2759</v>
      </c>
      <c r="E118" s="26">
        <f>AVERAGEIFS('ACC receiving'!F:F,'ACC receiving'!$A:$A,$A118,'ACC receiving'!$C:$C,$B118)</f>
        <v>13.64</v>
      </c>
      <c r="F118" s="26">
        <f>SUMIFS('ACC receiving'!G:G,'ACC receiving'!$A:$A,$A118,'ACC receiving'!$C:$C,$B118)</f>
        <v>0</v>
      </c>
      <c r="G118" s="26">
        <f>SUMIFS('ACC receiving'!H:H,'ACC receiving'!$A:$A,$A118,'ACC receiving'!$C:$C,$B118)</f>
        <v>23</v>
      </c>
      <c r="H118" s="26">
        <f>SUMIFS('ACC defense'!D:D,'ACC defense'!$A:$A,$A118,'ACC defense'!$C:$C,$B118)</f>
        <v>23</v>
      </c>
      <c r="I118" s="26">
        <f>SUMIFS('ACC defense'!E:E,'ACC defense'!$A:$A,$A118,'ACC defense'!$C:$C,$B118)</f>
        <v>364</v>
      </c>
      <c r="J118" s="26">
        <f>AVERAGEIFS('ACC defense'!F:F,'ACC defense'!$A:$A,$A118,'ACC defense'!$C:$C,$B118)</f>
        <v>14.045</v>
      </c>
      <c r="K118" s="26">
        <f>MAXIFS('ACC defense'!G:G,'ACC defense'!$A:$A,$A118,'ACC defense'!$C:$C,$B118)</f>
        <v>0</v>
      </c>
      <c r="L118" s="26">
        <f>SUMIFS('ACC defense'!H:H,'ACC defense'!$A:$A,$A118,'ACC defense'!$C:$C,$B118)</f>
        <v>2</v>
      </c>
      <c r="M118" s="26">
        <f>SUMIFS('ACC defense'!I:I,'ACC defense'!$A:$A,$A118,'ACC defense'!$C:$C,$B118)</f>
        <v>207</v>
      </c>
      <c r="N118" s="26">
        <f>SUMIFS('ACC defense'!J:J,'ACC defense'!$A:$A,$A118,'ACC defense'!$C:$C,$B118)</f>
        <v>96</v>
      </c>
      <c r="O118" s="26">
        <f>SUMIFS('ACC defense'!K:K,'ACC defense'!$A:$A,$A118,'ACC defense'!$C:$C,$B118)</f>
        <v>303</v>
      </c>
      <c r="P118" s="26">
        <f>SUMIFS('ACC defense'!L:L,'ACC defense'!$A:$A,$A118,'ACC defense'!$C:$C,$B118)</f>
        <v>0</v>
      </c>
      <c r="Q118" s="26">
        <f>SUMIFS('ACC defense'!M:M,'ACC defense'!$A:$A,$A118,'ACC defense'!$C:$C,$B118)</f>
        <v>0</v>
      </c>
      <c r="R118" s="27">
        <f>SUMIFS('ACC kicking'!D:D,'ACC kicking'!$A:$A,$A118,'ACC kicking'!$C:$C,$B118)</f>
        <v>53</v>
      </c>
      <c r="S118" s="27">
        <f>SUMIFS('ACC kicking'!E:E,'ACC kicking'!$A:$A,$A118,'ACC kicking'!$C:$C,$B118)</f>
        <v>56</v>
      </c>
      <c r="T118" s="27">
        <f>SUMIFS('ACC kicking'!F:F,'ACC kicking'!$A:$A,$A118,'ACC kicking'!$C:$C,$B118)</f>
        <v>21</v>
      </c>
      <c r="U118" s="27">
        <f>SUMIFS('ACC kicking'!G:G,'ACC kicking'!$A:$A,$A118,'ACC kicking'!$C:$C,$B118)</f>
        <v>22</v>
      </c>
      <c r="V118" s="27">
        <f>SUMIFS('ACC kicking'!H:H,'ACC kicking'!$A:$A,$A118,'ACC kicking'!$C:$C,$B118)</f>
        <v>0</v>
      </c>
      <c r="W118" s="27">
        <f>SUMIFS('ACC kicking'!I:I,'ACC kicking'!$A:$A,$A118,'ACC kicking'!$C:$C,$B118)</f>
        <v>0</v>
      </c>
      <c r="X118" s="27">
        <f>SUMIFS('ACC kicking'!J:J,'ACC kicking'!$A:$A,$A118,'ACC kicking'!$C:$C,$B118)</f>
        <v>0</v>
      </c>
      <c r="Y118" s="27">
        <f>SUMIFS('ACC kicking'!K:K,'ACC kicking'!$A:$A,$A118,'ACC kicking'!$C:$C,$B118)</f>
        <v>0</v>
      </c>
      <c r="Z118" s="27">
        <f>SUMIFS('ACC kicking'!L:L,'ACC kicking'!$A:$A,$A118,'ACC kicking'!$C:$C,$B118)</f>
        <v>0</v>
      </c>
      <c r="AA118" s="27">
        <f>SUMIFS('ACC kicking'!M:M,'ACC kicking'!$A:$A,$A118,'ACC kicking'!$C:$C,$B118)</f>
        <v>0</v>
      </c>
      <c r="AB118" s="27">
        <f>SUMIFS('ACC kicking'!N:N,'ACC kicking'!$A:$A,$A118,'ACC kicking'!$C:$C,$B118)</f>
        <v>0</v>
      </c>
      <c r="AC118" s="27">
        <f>SUMIFS('ACC kicking'!O:O,'ACC kicking'!$A:$A,$A118,'ACC kicking'!$C:$C,$B118)</f>
        <v>0</v>
      </c>
      <c r="AD118" s="27">
        <f>SUMIFS('ACC kicking'!P:P,'ACC kicking'!$A:$A,$A118,'ACC kicking'!$C:$C,$B118)</f>
        <v>0</v>
      </c>
      <c r="AE118" s="27">
        <f>SUMIFS('ACC kicking'!Q:Q,'ACC kicking'!$A:$A,$A118,'ACC kicking'!$C:$C,$B118)</f>
        <v>0</v>
      </c>
      <c r="AF118" s="27">
        <f>MAXIFS('ACC kicking'!R:R,'ACC kicking'!$A:$A,$A118,'ACC kicking'!$C:$C,$B118)</f>
        <v>0</v>
      </c>
      <c r="AG118" s="27">
        <f>SUMIFS('ACC kicking'!S:S,'ACC kicking'!$A:$A,$A118,'ACC kicking'!$C:$C,$B118)</f>
        <v>116</v>
      </c>
      <c r="AH118" s="27">
        <f>SUMIFS('ACC kickoff-return'!D:D,'ACC kickoff-return'!$A:$A,$A117,'ACC kickoff-return'!$C:$C,$B117)</f>
        <v>50</v>
      </c>
      <c r="AI118" s="27">
        <f>SUMIFS('ACC kickoff-return'!E:E,'ACC kickoff-return'!$A:$A,$A117,'ACC kickoff-return'!$C:$C,$B117)</f>
        <v>1107</v>
      </c>
      <c r="AJ118" s="27">
        <f>AVERAGEIFS('ACC kickoff-return'!F:F,'ACC kickoff-return'!$A:$A,$A117,'ACC kickoff-return'!$C:$C,$B117)</f>
        <v>23.054</v>
      </c>
      <c r="AK118" s="27">
        <f>SUMIFS('ACC kickoff-return'!G:G,'ACC kickoff-return'!$A:$A,$A117,'ACC kickoff-return'!$C:$C,$B117)</f>
        <v>0</v>
      </c>
      <c r="AL118" s="27">
        <f>MAXIFS('ACC kickoff-return'!H:H,'ACC kickoff-return'!$A:$A,$A117,'ACC kickoff-return'!$C:$C,$B117)</f>
        <v>0</v>
      </c>
      <c r="AM118" s="27">
        <f>SUMIFS('ACC kickoff-return'!I:I,'ACC kickoff-return'!$A:$A,$A117,'ACC kickoff-return'!$C:$C,$B117)</f>
        <v>2</v>
      </c>
      <c r="AN118" s="26">
        <f>SUMIFS('ACC kickoff'!D:D,'ACC kickoff'!$A:$A,$A117,'ACC kickoff'!$C:$C,$B117)</f>
        <v>0</v>
      </c>
      <c r="AO118" s="26">
        <f>SUMIFS('ACC kickoff'!E:E,'ACC kickoff'!$A:$A,$A117,'ACC kickoff'!$C:$C,$B117)</f>
        <v>0</v>
      </c>
      <c r="AP118" s="26" t="str">
        <f>AVERAGEIFS('ACC kickoff'!F:F,'ACC kickoff'!$A:$A,$A117,'ACC kickoff'!$C:$C,$B117)</f>
        <v>#DIV/0!</v>
      </c>
      <c r="AQ118" s="26">
        <f>MAXIFS('ACC kickoff'!G:G,'ACC kickoff'!$A:$A,$A117,'ACC kickoff'!$C:$C,$B117)</f>
        <v>0</v>
      </c>
      <c r="AR118" s="26">
        <f>SUMIFS('ACC kickoff'!H:H,'ACC kickoff'!$A:$A,$A117,'ACC kickoff'!$C:$C,$B117)</f>
        <v>0</v>
      </c>
      <c r="AS118" s="26">
        <f>SUMIFS('ACC kickoff'!I:I,'ACC kickoff'!$A:$A,$A117,'ACC kickoff'!$C:$C,$B117)</f>
        <v>0</v>
      </c>
      <c r="AT118" s="26">
        <f>SUMIFS('ACC kickoff'!J:J,'ACC kickoff'!$A:$A,$A117,'ACC kickoff'!$C:$C,$B117)</f>
        <v>0</v>
      </c>
      <c r="AU118" s="26">
        <f>SUMIFS('ACC kickoff'!K:K,'ACC kickoff'!$A:$A,$A117,'ACC kickoff'!$C:$C,$B117)</f>
        <v>0</v>
      </c>
      <c r="AV118" s="26">
        <f>SUMIFS('ACC kickoff'!L:L,'ACC kickoff'!$A:$A,$A117,'ACC kickoff'!$C:$C,$B117)</f>
        <v>0</v>
      </c>
      <c r="AW118" s="27">
        <f>SUMIFS('ACC passing'!D:D,'ACC passing'!$A:$A,$A117,'ACC passing'!$C:$C,$B117)</f>
        <v>441</v>
      </c>
      <c r="AX118" s="27">
        <f>SUMIFS('ACC passing'!E:E,'ACC passing'!$A:$A,$A117,'ACC passing'!$C:$C,$B117)</f>
        <v>262</v>
      </c>
      <c r="AY118" s="27">
        <f>AVERAGEIFS('ACC passing'!F:F,'ACC passing'!$A:$A,$A117,'ACC passing'!$C:$C,$B117)</f>
        <v>77.46</v>
      </c>
      <c r="AZ118" s="27">
        <f>SUMIFS('ACC passing'!G:G,'ACC passing'!$A:$A,$A117,'ACC passing'!$C:$C,$B117)</f>
        <v>3186</v>
      </c>
      <c r="BA118" s="27">
        <f>AVERAGEIFS('ACC passing'!H:H,'ACC passing'!$A:$A,$A117,'ACC passing'!$C:$C,$B117)</f>
        <v>13.48</v>
      </c>
      <c r="BB118" s="27">
        <f>SUMIFS('ACC passing'!I:I,'ACC passing'!$A:$A,$A117,'ACC passing'!$C:$C,$B117)</f>
        <v>20</v>
      </c>
      <c r="BC118" s="27">
        <f>AVERAGEIFS('ACC passing'!J:J,'ACC passing'!$A:$A,$A117,'ACC passing'!$C:$C,$B117)</f>
        <v>35.02</v>
      </c>
      <c r="BD118" s="27">
        <f>SUMIFS('ACC passing'!K:K,'ACC passing'!$A:$A,$A117,'ACC passing'!$C:$C,$B117)</f>
        <v>17</v>
      </c>
      <c r="BE118" s="27">
        <f>AVERAGEIFS('ACC passing'!L:L,'ACC passing'!$A:$A,$A117,'ACC passing'!$C:$C,$B117)</f>
        <v>3.48</v>
      </c>
      <c r="BF118" s="27">
        <f>MAXIFS('ACC passing'!M:M,'ACC passing'!$A:$A,$A117,'ACC passing'!$C:$C,$B117)</f>
        <v>0</v>
      </c>
      <c r="BG118" s="27">
        <f>SUMIFS('ACC passing'!N:N,'ACC passing'!$A:$A,$A117,'ACC passing'!$C:$C,$B117)</f>
        <v>0</v>
      </c>
      <c r="BH118" s="27">
        <f>SUMIFS('ACC passing'!O:O,'ACC passing'!$A:$A,$A117,'ACC passing'!$C:$C,$B117)</f>
        <v>0</v>
      </c>
      <c r="BI118" s="27">
        <f>AVERAGEIFS('ACC passing'!P:P,'ACC passing'!$A:$A,$A117,'ACC passing'!$C:$C,$B117)</f>
        <v>299.24</v>
      </c>
      <c r="BJ118" s="26">
        <f>SUMIFS('ACC punt-return'!D:D,'ACC punt-return'!$A:$A,$A117,'ACC punt-return'!$C:$C,$B117)</f>
        <v>20</v>
      </c>
      <c r="BK118" s="26">
        <f>SUMIFS('ACC punt-return'!E:E,'ACC punt-return'!$A:$A,$A117,'ACC punt-return'!$C:$C,$B117)</f>
        <v>133</v>
      </c>
      <c r="BL118" s="26">
        <f>AVERAGEIFS('ACC punt-return'!F:F,'ACC punt-return'!$A:$A,$A117,'ACC punt-return'!$C:$C,$B117)</f>
        <v>5.986666667</v>
      </c>
      <c r="BM118" s="26">
        <f>SUMIFS('ACC punt-return'!G:G,'ACC punt-return'!$A:$A,$A117,'ACC punt-return'!$C:$C,$B117)</f>
        <v>0</v>
      </c>
      <c r="BN118" s="26">
        <f>MAXIFS('ACC punt-return'!H:H,'ACC punt-return'!$A:$A,$A117,'ACC punt-return'!$C:$C,$B117)</f>
        <v>0</v>
      </c>
      <c r="BO118" s="26">
        <f>SUMIFS('ACC punt-return'!I:I,'ACC punt-return'!$A:$A,$A117,'ACC punt-return'!$C:$C,$B117)</f>
        <v>0</v>
      </c>
      <c r="BP118" s="26">
        <f>SUMIFS('ACC rushing'!D:D,'ACC rushing'!$A:$A,$A117,'ACC rushing'!$C:$C,$B117)</f>
        <v>362</v>
      </c>
      <c r="BQ118" s="26">
        <f>SUMIFS('ACC rushing'!E:E,'ACC rushing'!$A:$A,$A117,'ACC rushing'!$C:$C,$B117)</f>
        <v>1776</v>
      </c>
      <c r="BR118" s="26">
        <f>SUMIFS('ACC rushing'!F:F,'ACC rushing'!$A:$A,$A117,'ACC rushing'!$C:$C,$B117)</f>
        <v>58</v>
      </c>
      <c r="BS118" s="26">
        <f>SUMIFS('ACC rushing'!G:G,'ACC rushing'!$A:$A,$A117,'ACC rushing'!$C:$C,$B117)</f>
        <v>1718</v>
      </c>
      <c r="BT118" s="26">
        <f>AVERAGEIFS('ACC rushing'!H:H,'ACC rushing'!$A:$A,$A117,'ACC rushing'!$C:$C,$B117)</f>
        <v>8.54</v>
      </c>
      <c r="BU118" s="26">
        <f>MAXIFS('ACC rushing'!I:I,'ACC rushing'!$A:$A,$A117,'ACC rushing'!$C:$C,$B117)</f>
        <v>0</v>
      </c>
      <c r="BV118" s="26">
        <f>SUMIFS('ACC rushing'!J:J,'ACC rushing'!$A:$A,$A117,'ACC rushing'!$C:$C,$B117)</f>
        <v>17</v>
      </c>
      <c r="BW118" s="26">
        <f>SUMIFS('ACC scoring'!D:D,'ACC scoring'!$A:$A,$A117,'ACC scoring'!$C:$C,$B117)</f>
        <v>0</v>
      </c>
      <c r="BX118" s="26">
        <f>SUMIFS('ACC scoring'!E:E,'ACC scoring'!$A:$A,$A117,'ACC scoring'!$C:$C,$B117)</f>
        <v>0</v>
      </c>
      <c r="BY118" s="26">
        <f>SUMIFS('ACC scoring'!F:F,'ACC scoring'!$A:$A,$A117,'ACC scoring'!$C:$C,$B117)</f>
        <v>0</v>
      </c>
      <c r="BZ118" s="26">
        <f>SUMIFS('ACC scoring'!G:G,'ACC scoring'!$A:$A,$A117,'ACC scoring'!$C:$C,$B117)</f>
        <v>0</v>
      </c>
      <c r="CA118" s="26">
        <f>SUMIFS('ACC scoring'!H:H,'ACC scoring'!$A:$A,$A117,'ACC scoring'!$C:$C,$B117)</f>
        <v>0</v>
      </c>
      <c r="CB118" s="26">
        <f>SUMIFS('ACC scoring'!I:I,'ACC scoring'!$A:$A,$A117,'ACC scoring'!$C:$C,$B117)</f>
        <v>0</v>
      </c>
      <c r="CC118" s="26">
        <f>SUMIFS('ACC scoring'!J:J,'ACC scoring'!$A:$A,$A117,'ACC scoring'!$C:$C,$B117)</f>
        <v>0</v>
      </c>
      <c r="CD118" s="26">
        <f>SUMIFS('ACC scoring'!K:K,'ACC scoring'!$A:$A,$A117,'ACC scoring'!$C:$C,$B117)</f>
        <v>0</v>
      </c>
      <c r="CE118" s="26">
        <f>SUMIFS('ACC scoring'!L:L,'ACC scoring'!$A:$A,$A117,'ACC scoring'!$C:$C,$B117)</f>
        <v>0</v>
      </c>
      <c r="CF118" s="26">
        <f>SUMIFS('ACC scoring'!M:M,'ACC scoring'!$A:$A,$A117,'ACC scoring'!$C:$C,$B117)</f>
        <v>0</v>
      </c>
      <c r="CG118" s="26">
        <f>SUMIFS('ACC scoring'!N:N,'ACC scoring'!$A:$A,$A117,'ACC scoring'!$C:$C,$B117)</f>
        <v>0</v>
      </c>
      <c r="CH118" s="26">
        <f>SUMIFS('ACC scoring'!O:O,'ACC scoring'!$A:$A,$A117,'ACC scoring'!$C:$C,$B117)</f>
        <v>0</v>
      </c>
      <c r="CI118" s="26">
        <f>SUMIFS('ACC scoring'!P:P,'ACC scoring'!$A:$A,$A117,'ACC scoring'!$C:$C,$B117)</f>
        <v>0</v>
      </c>
      <c r="CJ118" s="26">
        <f>SUMIFS('ACC scoring'!Q:Q,'ACC scoring'!$A:$A,$A117,'ACC scoring'!$C:$C,$B117)</f>
        <v>0</v>
      </c>
      <c r="CK118" s="26">
        <f>SUMIFS('ACC scoring'!R:R,'ACC scoring'!$A:$A,$A117,'ACC scoring'!$C:$C,$B117)</f>
        <v>0</v>
      </c>
      <c r="CL118" s="26">
        <f>SUMIFS('ACC scoring'!S:S,'ACC scoring'!$A:$A,$A117,'ACC scoring'!$C:$C,$B117)</f>
        <v>0</v>
      </c>
      <c r="CM118" s="26">
        <f>SUMIFS('ACC scoring'!T:T,'ACC scoring'!$A:$A,$A117,'ACC scoring'!$C:$C,$B117)</f>
        <v>0</v>
      </c>
      <c r="CN118" s="26">
        <f>SUMIFS('ACC punting'!D:D,'ACC punting'!$A:$A,$A117,'ACC punting'!$C:$C,$B117)</f>
        <v>49</v>
      </c>
      <c r="CO118" s="26">
        <f>SUMIFS('ACC punting'!E:E,'ACC punting'!$A:$A,$A117,'ACC punting'!$C:$C,$B117)</f>
        <v>2066</v>
      </c>
      <c r="CP118" s="26">
        <f>AVERAGEIFS('ACC punting'!F:F,'ACC punting'!$A:$A,$A117,'ACC punting'!$C:$C,$B117)</f>
        <v>42.2</v>
      </c>
      <c r="CQ118" s="26">
        <f>MAXIFS('ACC punting'!G:G,'ACC punting'!$A:$A,$A117,'ACC punting'!$C:$C,$B117)</f>
        <v>0</v>
      </c>
      <c r="CR118" s="26">
        <f>SUMIFS('ACC punting'!H:H,'ACC punting'!$A:$A,$A117,'ACC punting'!$C:$C,$B117)</f>
        <v>0</v>
      </c>
      <c r="CS118" s="26">
        <f>SUMIFS('ACC punting'!I:I,'ACC punting'!$A:$A,$A117,'ACC punting'!$C:$C,$B117)</f>
        <v>0</v>
      </c>
      <c r="CT118" s="26">
        <f>SUMIFS('ACC punting'!J:J,'ACC punting'!$A:$A,$A117,'ACC punting'!$C:$C,$B117)</f>
        <v>0</v>
      </c>
      <c r="CU118" s="26" t="str">
        <f>AVERAGEIFS('ACC punting'!K:K,'ACC punting'!$A:$A,$A117,'ACC punting'!$C:$C,$B117)</f>
        <v>#DIV/0!</v>
      </c>
      <c r="CV118" s="26">
        <f>SUMIFS('ACC punting'!L:L,'ACC punting'!$A:$A,$A117,'ACC punting'!$C:$C,$B117)</f>
        <v>0</v>
      </c>
      <c r="CW118" s="26">
        <f>SUMIFS('ACC punting'!M:M,'ACC punting'!$A:$A,$A117,'ACC punting'!$C:$C,$B117)</f>
        <v>0</v>
      </c>
    </row>
    <row r="119">
      <c r="A119" s="16">
        <v>2010.0</v>
      </c>
      <c r="B119" s="13" t="s">
        <v>106</v>
      </c>
      <c r="C119" s="26">
        <f>SUMIFS('ACC receiving'!D:D,'ACC receiving'!$A:$A,$A119,'ACC receiving'!$C:$C,$B119)</f>
        <v>214</v>
      </c>
      <c r="D119" s="26">
        <f>SUMIFS('ACC receiving'!E:E,'ACC receiving'!$A:$A,$A119,'ACC receiving'!$C:$C,$B119)</f>
        <v>2301</v>
      </c>
      <c r="E119" s="26">
        <f>AVERAGEIFS('ACC receiving'!F:F,'ACC receiving'!$A:$A,$A119,'ACC receiving'!$C:$C,$B119)</f>
        <v>10.1325</v>
      </c>
      <c r="F119" s="26">
        <f>SUMIFS('ACC receiving'!G:G,'ACC receiving'!$A:$A,$A119,'ACC receiving'!$C:$C,$B119)</f>
        <v>0</v>
      </c>
      <c r="G119" s="26">
        <f>SUMIFS('ACC receiving'!H:H,'ACC receiving'!$A:$A,$A119,'ACC receiving'!$C:$C,$B119)</f>
        <v>14</v>
      </c>
      <c r="H119" s="26">
        <f>SUMIFS('ACC defense'!D:D,'ACC defense'!$A:$A,$A119,'ACC defense'!$C:$C,$B119)</f>
        <v>15</v>
      </c>
      <c r="I119" s="26">
        <f>SUMIFS('ACC defense'!E:E,'ACC defense'!$A:$A,$A119,'ACC defense'!$C:$C,$B119)</f>
        <v>189</v>
      </c>
      <c r="J119" s="26">
        <f>AVERAGEIFS('ACC defense'!F:F,'ACC defense'!$A:$A,$A119,'ACC defense'!$C:$C,$B119)</f>
        <v>8.979166667</v>
      </c>
      <c r="K119" s="26">
        <f>MAXIFS('ACC defense'!G:G,'ACC defense'!$A:$A,$A119,'ACC defense'!$C:$C,$B119)</f>
        <v>0</v>
      </c>
      <c r="L119" s="26">
        <f>SUMIFS('ACC defense'!H:H,'ACC defense'!$A:$A,$A119,'ACC defense'!$C:$C,$B119)</f>
        <v>2</v>
      </c>
      <c r="M119" s="26">
        <f>SUMIFS('ACC defense'!I:I,'ACC defense'!$A:$A,$A119,'ACC defense'!$C:$C,$B119)</f>
        <v>264</v>
      </c>
      <c r="N119" s="26">
        <f>SUMIFS('ACC defense'!J:J,'ACC defense'!$A:$A,$A119,'ACC defense'!$C:$C,$B119)</f>
        <v>163</v>
      </c>
      <c r="O119" s="26">
        <f>SUMIFS('ACC defense'!K:K,'ACC defense'!$A:$A,$A119,'ACC defense'!$C:$C,$B119)</f>
        <v>427</v>
      </c>
      <c r="P119" s="26">
        <f>SUMIFS('ACC defense'!L:L,'ACC defense'!$A:$A,$A119,'ACC defense'!$C:$C,$B119)</f>
        <v>16.5</v>
      </c>
      <c r="Q119" s="26">
        <f>SUMIFS('ACC defense'!M:M,'ACC defense'!$A:$A,$A119,'ACC defense'!$C:$C,$B119)</f>
        <v>115</v>
      </c>
      <c r="R119" s="27">
        <f>SUMIFS('ACC kicking'!D:D,'ACC kicking'!$A:$A,$A119,'ACC kicking'!$C:$C,$B119)</f>
        <v>36</v>
      </c>
      <c r="S119" s="27">
        <f>SUMIFS('ACC kicking'!E:E,'ACC kicking'!$A:$A,$A119,'ACC kicking'!$C:$C,$B119)</f>
        <v>37</v>
      </c>
      <c r="T119" s="27">
        <f>SUMIFS('ACC kicking'!F:F,'ACC kicking'!$A:$A,$A119,'ACC kicking'!$C:$C,$B119)</f>
        <v>14</v>
      </c>
      <c r="U119" s="27">
        <f>SUMIFS('ACC kicking'!G:G,'ACC kicking'!$A:$A,$A119,'ACC kicking'!$C:$C,$B119)</f>
        <v>24</v>
      </c>
      <c r="V119" s="27">
        <f>SUMIFS('ACC kicking'!H:H,'ACC kicking'!$A:$A,$A119,'ACC kicking'!$C:$C,$B119)</f>
        <v>0</v>
      </c>
      <c r="W119" s="27">
        <f>SUMIFS('ACC kicking'!I:I,'ACC kicking'!$A:$A,$A119,'ACC kicking'!$C:$C,$B119)</f>
        <v>0</v>
      </c>
      <c r="X119" s="27">
        <f>SUMIFS('ACC kicking'!J:J,'ACC kicking'!$A:$A,$A119,'ACC kicking'!$C:$C,$B119)</f>
        <v>0</v>
      </c>
      <c r="Y119" s="27">
        <f>SUMIFS('ACC kicking'!K:K,'ACC kicking'!$A:$A,$A119,'ACC kicking'!$C:$C,$B119)</f>
        <v>0</v>
      </c>
      <c r="Z119" s="27">
        <f>SUMIFS('ACC kicking'!L:L,'ACC kicking'!$A:$A,$A119,'ACC kicking'!$C:$C,$B119)</f>
        <v>0</v>
      </c>
      <c r="AA119" s="27">
        <f>SUMIFS('ACC kicking'!M:M,'ACC kicking'!$A:$A,$A119,'ACC kicking'!$C:$C,$B119)</f>
        <v>0</v>
      </c>
      <c r="AB119" s="27">
        <f>SUMIFS('ACC kicking'!N:N,'ACC kicking'!$A:$A,$A119,'ACC kicking'!$C:$C,$B119)</f>
        <v>0</v>
      </c>
      <c r="AC119" s="27">
        <f>SUMIFS('ACC kicking'!O:O,'ACC kicking'!$A:$A,$A119,'ACC kicking'!$C:$C,$B119)</f>
        <v>0</v>
      </c>
      <c r="AD119" s="27">
        <f>SUMIFS('ACC kicking'!P:P,'ACC kicking'!$A:$A,$A119,'ACC kicking'!$C:$C,$B119)</f>
        <v>0</v>
      </c>
      <c r="AE119" s="27">
        <f>SUMIFS('ACC kicking'!Q:Q,'ACC kicking'!$A:$A,$A119,'ACC kicking'!$C:$C,$B119)</f>
        <v>0</v>
      </c>
      <c r="AF119" s="27">
        <f>MAXIFS('ACC kicking'!R:R,'ACC kicking'!$A:$A,$A119,'ACC kicking'!$C:$C,$B119)</f>
        <v>0</v>
      </c>
      <c r="AG119" s="27">
        <f>SUMIFS('ACC kicking'!S:S,'ACC kicking'!$A:$A,$A119,'ACC kicking'!$C:$C,$B119)</f>
        <v>78</v>
      </c>
      <c r="AH119" s="27">
        <f>SUMIFS('ACC kickoff-return'!D:D,'ACC kickoff-return'!$A:$A,$A118,'ACC kickoff-return'!$C:$C,$B118)</f>
        <v>50</v>
      </c>
      <c r="AI119" s="27">
        <f>SUMIFS('ACC kickoff-return'!E:E,'ACC kickoff-return'!$A:$A,$A118,'ACC kickoff-return'!$C:$C,$B118)</f>
        <v>1136</v>
      </c>
      <c r="AJ119" s="27">
        <f>AVERAGEIFS('ACC kickoff-return'!F:F,'ACC kickoff-return'!$A:$A,$A118,'ACC kickoff-return'!$C:$C,$B118)</f>
        <v>21.0925</v>
      </c>
      <c r="AK119" s="27">
        <f>SUMIFS('ACC kickoff-return'!G:G,'ACC kickoff-return'!$A:$A,$A118,'ACC kickoff-return'!$C:$C,$B118)</f>
        <v>0</v>
      </c>
      <c r="AL119" s="27">
        <f>MAXIFS('ACC kickoff-return'!H:H,'ACC kickoff-return'!$A:$A,$A118,'ACC kickoff-return'!$C:$C,$B118)</f>
        <v>0</v>
      </c>
      <c r="AM119" s="27">
        <f>SUMIFS('ACC kickoff-return'!I:I,'ACC kickoff-return'!$A:$A,$A118,'ACC kickoff-return'!$C:$C,$B118)</f>
        <v>2</v>
      </c>
      <c r="AN119" s="26">
        <f>SUMIFS('ACC kickoff'!D:D,'ACC kickoff'!$A:$A,$A118,'ACC kickoff'!$C:$C,$B118)</f>
        <v>0</v>
      </c>
      <c r="AO119" s="26">
        <f>SUMIFS('ACC kickoff'!E:E,'ACC kickoff'!$A:$A,$A118,'ACC kickoff'!$C:$C,$B118)</f>
        <v>0</v>
      </c>
      <c r="AP119" s="26" t="str">
        <f>AVERAGEIFS('ACC kickoff'!F:F,'ACC kickoff'!$A:$A,$A118,'ACC kickoff'!$C:$C,$B118)</f>
        <v>#DIV/0!</v>
      </c>
      <c r="AQ119" s="26">
        <f>MAXIFS('ACC kickoff'!G:G,'ACC kickoff'!$A:$A,$A118,'ACC kickoff'!$C:$C,$B118)</f>
        <v>0</v>
      </c>
      <c r="AR119" s="26">
        <f>SUMIFS('ACC kickoff'!H:H,'ACC kickoff'!$A:$A,$A118,'ACC kickoff'!$C:$C,$B118)</f>
        <v>0</v>
      </c>
      <c r="AS119" s="26">
        <f>SUMIFS('ACC kickoff'!I:I,'ACC kickoff'!$A:$A,$A118,'ACC kickoff'!$C:$C,$B118)</f>
        <v>0</v>
      </c>
      <c r="AT119" s="26">
        <f>SUMIFS('ACC kickoff'!J:J,'ACC kickoff'!$A:$A,$A118,'ACC kickoff'!$C:$C,$B118)</f>
        <v>0</v>
      </c>
      <c r="AU119" s="26">
        <f>SUMIFS('ACC kickoff'!K:K,'ACC kickoff'!$A:$A,$A118,'ACC kickoff'!$C:$C,$B118)</f>
        <v>0</v>
      </c>
      <c r="AV119" s="26">
        <f>SUMIFS('ACC kickoff'!L:L,'ACC kickoff'!$A:$A,$A118,'ACC kickoff'!$C:$C,$B118)</f>
        <v>0</v>
      </c>
      <c r="AW119" s="27">
        <f>SUMIFS('ACC passing'!D:D,'ACC passing'!$A:$A,$A118,'ACC passing'!$C:$C,$B118)</f>
        <v>341</v>
      </c>
      <c r="AX119" s="27">
        <f>SUMIFS('ACC passing'!E:E,'ACC passing'!$A:$A,$A118,'ACC passing'!$C:$C,$B118)</f>
        <v>200</v>
      </c>
      <c r="AY119" s="27">
        <f>AVERAGEIFS('ACC passing'!F:F,'ACC passing'!$A:$A,$A118,'ACC passing'!$C:$C,$B118)</f>
        <v>52.95</v>
      </c>
      <c r="AZ119" s="27">
        <f>SUMIFS('ACC passing'!G:G,'ACC passing'!$A:$A,$A118,'ACC passing'!$C:$C,$B118)</f>
        <v>2850</v>
      </c>
      <c r="BA119" s="27">
        <f>AVERAGEIFS('ACC passing'!H:H,'ACC passing'!$A:$A,$A118,'ACC passing'!$C:$C,$B118)</f>
        <v>6.4</v>
      </c>
      <c r="BB119" s="27">
        <f>SUMIFS('ACC passing'!I:I,'ACC passing'!$A:$A,$A118,'ACC passing'!$C:$C,$B118)</f>
        <v>24</v>
      </c>
      <c r="BC119" s="27">
        <f>AVERAGEIFS('ACC passing'!J:J,'ACC passing'!$A:$A,$A118,'ACC passing'!$C:$C,$B118)</f>
        <v>3.8</v>
      </c>
      <c r="BD119" s="27">
        <f>SUMIFS('ACC passing'!K:K,'ACC passing'!$A:$A,$A118,'ACC passing'!$C:$C,$B118)</f>
        <v>5</v>
      </c>
      <c r="BE119" s="27">
        <f>AVERAGEIFS('ACC passing'!L:L,'ACC passing'!$A:$A,$A118,'ACC passing'!$C:$C,$B118)</f>
        <v>0.8</v>
      </c>
      <c r="BF119" s="27">
        <f>MAXIFS('ACC passing'!M:M,'ACC passing'!$A:$A,$A118,'ACC passing'!$C:$C,$B118)</f>
        <v>0</v>
      </c>
      <c r="BG119" s="27">
        <f>SUMIFS('ACC passing'!N:N,'ACC passing'!$A:$A,$A118,'ACC passing'!$C:$C,$B118)</f>
        <v>0</v>
      </c>
      <c r="BH119" s="27">
        <f>SUMIFS('ACC passing'!O:O,'ACC passing'!$A:$A,$A118,'ACC passing'!$C:$C,$B118)</f>
        <v>0</v>
      </c>
      <c r="BI119" s="27">
        <f>AVERAGEIFS('ACC passing'!P:P,'ACC passing'!$A:$A,$A118,'ACC passing'!$C:$C,$B118)</f>
        <v>117.75</v>
      </c>
      <c r="BJ119" s="26">
        <f>SUMIFS('ACC punt-return'!D:D,'ACC punt-return'!$A:$A,$A118,'ACC punt-return'!$C:$C,$B118)</f>
        <v>21</v>
      </c>
      <c r="BK119" s="26">
        <f>SUMIFS('ACC punt-return'!E:E,'ACC punt-return'!$A:$A,$A118,'ACC punt-return'!$C:$C,$B118)</f>
        <v>261</v>
      </c>
      <c r="BL119" s="26">
        <f>AVERAGEIFS('ACC punt-return'!F:F,'ACC punt-return'!$A:$A,$A118,'ACC punt-return'!$C:$C,$B118)</f>
        <v>11.79</v>
      </c>
      <c r="BM119" s="26">
        <f>SUMIFS('ACC punt-return'!G:G,'ACC punt-return'!$A:$A,$A118,'ACC punt-return'!$C:$C,$B118)</f>
        <v>0</v>
      </c>
      <c r="BN119" s="26">
        <f>MAXIFS('ACC punt-return'!H:H,'ACC punt-return'!$A:$A,$A118,'ACC punt-return'!$C:$C,$B118)</f>
        <v>0</v>
      </c>
      <c r="BO119" s="26">
        <f>SUMIFS('ACC punt-return'!I:I,'ACC punt-return'!$A:$A,$A118,'ACC punt-return'!$C:$C,$B118)</f>
        <v>1</v>
      </c>
      <c r="BP119" s="26">
        <f>SUMIFS('ACC rushing'!D:D,'ACC rushing'!$A:$A,$A118,'ACC rushing'!$C:$C,$B118)</f>
        <v>559</v>
      </c>
      <c r="BQ119" s="26">
        <f>SUMIFS('ACC rushing'!E:E,'ACC rushing'!$A:$A,$A118,'ACC rushing'!$C:$C,$B118)</f>
        <v>3189</v>
      </c>
      <c r="BR119" s="26">
        <f>SUMIFS('ACC rushing'!F:F,'ACC rushing'!$A:$A,$A118,'ACC rushing'!$C:$C,$B118)</f>
        <v>379</v>
      </c>
      <c r="BS119" s="26">
        <f>SUMIFS('ACC rushing'!G:G,'ACC rushing'!$A:$A,$A118,'ACC rushing'!$C:$C,$B118)</f>
        <v>2810</v>
      </c>
      <c r="BT119" s="26">
        <f>AVERAGEIFS('ACC rushing'!H:H,'ACC rushing'!$A:$A,$A118,'ACC rushing'!$C:$C,$B118)</f>
        <v>5.954444444</v>
      </c>
      <c r="BU119" s="26">
        <f>MAXIFS('ACC rushing'!I:I,'ACC rushing'!$A:$A,$A118,'ACC rushing'!$C:$C,$B118)</f>
        <v>0</v>
      </c>
      <c r="BV119" s="26">
        <f>SUMIFS('ACC rushing'!J:J,'ACC rushing'!$A:$A,$A118,'ACC rushing'!$C:$C,$B118)</f>
        <v>30</v>
      </c>
      <c r="BW119" s="26">
        <f>SUMIFS('ACC scoring'!D:D,'ACC scoring'!$A:$A,$A118,'ACC scoring'!$C:$C,$B118)</f>
        <v>0</v>
      </c>
      <c r="BX119" s="26">
        <f>SUMIFS('ACC scoring'!E:E,'ACC scoring'!$A:$A,$A118,'ACC scoring'!$C:$C,$B118)</f>
        <v>0</v>
      </c>
      <c r="BY119" s="26">
        <f>SUMIFS('ACC scoring'!F:F,'ACC scoring'!$A:$A,$A118,'ACC scoring'!$C:$C,$B118)</f>
        <v>0</v>
      </c>
      <c r="BZ119" s="26">
        <f>SUMIFS('ACC scoring'!G:G,'ACC scoring'!$A:$A,$A118,'ACC scoring'!$C:$C,$B118)</f>
        <v>0</v>
      </c>
      <c r="CA119" s="26">
        <f>SUMIFS('ACC scoring'!H:H,'ACC scoring'!$A:$A,$A118,'ACC scoring'!$C:$C,$B118)</f>
        <v>0</v>
      </c>
      <c r="CB119" s="26">
        <f>SUMIFS('ACC scoring'!I:I,'ACC scoring'!$A:$A,$A118,'ACC scoring'!$C:$C,$B118)</f>
        <v>0</v>
      </c>
      <c r="CC119" s="26">
        <f>SUMIFS('ACC scoring'!J:J,'ACC scoring'!$A:$A,$A118,'ACC scoring'!$C:$C,$B118)</f>
        <v>0</v>
      </c>
      <c r="CD119" s="26">
        <f>SUMIFS('ACC scoring'!K:K,'ACC scoring'!$A:$A,$A118,'ACC scoring'!$C:$C,$B118)</f>
        <v>0</v>
      </c>
      <c r="CE119" s="26">
        <f>SUMIFS('ACC scoring'!L:L,'ACC scoring'!$A:$A,$A118,'ACC scoring'!$C:$C,$B118)</f>
        <v>0</v>
      </c>
      <c r="CF119" s="26">
        <f>SUMIFS('ACC scoring'!M:M,'ACC scoring'!$A:$A,$A118,'ACC scoring'!$C:$C,$B118)</f>
        <v>0</v>
      </c>
      <c r="CG119" s="26">
        <f>SUMIFS('ACC scoring'!N:N,'ACC scoring'!$A:$A,$A118,'ACC scoring'!$C:$C,$B118)</f>
        <v>0</v>
      </c>
      <c r="CH119" s="26">
        <f>SUMIFS('ACC scoring'!O:O,'ACC scoring'!$A:$A,$A118,'ACC scoring'!$C:$C,$B118)</f>
        <v>0</v>
      </c>
      <c r="CI119" s="26">
        <f>SUMIFS('ACC scoring'!P:P,'ACC scoring'!$A:$A,$A118,'ACC scoring'!$C:$C,$B118)</f>
        <v>0</v>
      </c>
      <c r="CJ119" s="26">
        <f>SUMIFS('ACC scoring'!Q:Q,'ACC scoring'!$A:$A,$A118,'ACC scoring'!$C:$C,$B118)</f>
        <v>0</v>
      </c>
      <c r="CK119" s="26">
        <f>SUMIFS('ACC scoring'!R:R,'ACC scoring'!$A:$A,$A118,'ACC scoring'!$C:$C,$B118)</f>
        <v>0</v>
      </c>
      <c r="CL119" s="26">
        <f>SUMIFS('ACC scoring'!S:S,'ACC scoring'!$A:$A,$A118,'ACC scoring'!$C:$C,$B118)</f>
        <v>0</v>
      </c>
      <c r="CM119" s="26">
        <f>SUMIFS('ACC scoring'!T:T,'ACC scoring'!$A:$A,$A118,'ACC scoring'!$C:$C,$B118)</f>
        <v>0</v>
      </c>
      <c r="CN119" s="26">
        <f>SUMIFS('ACC punting'!D:D,'ACC punting'!$A:$A,$A118,'ACC punting'!$C:$C,$B118)</f>
        <v>60</v>
      </c>
      <c r="CO119" s="26">
        <f>SUMIFS('ACC punting'!E:E,'ACC punting'!$A:$A,$A118,'ACC punting'!$C:$C,$B118)</f>
        <v>2639</v>
      </c>
      <c r="CP119" s="26">
        <f>AVERAGEIFS('ACC punting'!F:F,'ACC punting'!$A:$A,$A118,'ACC punting'!$C:$C,$B118)</f>
        <v>44</v>
      </c>
      <c r="CQ119" s="26">
        <f>MAXIFS('ACC punting'!G:G,'ACC punting'!$A:$A,$A118,'ACC punting'!$C:$C,$B118)</f>
        <v>0</v>
      </c>
      <c r="CR119" s="26">
        <f>SUMIFS('ACC punting'!H:H,'ACC punting'!$A:$A,$A118,'ACC punting'!$C:$C,$B118)</f>
        <v>0</v>
      </c>
      <c r="CS119" s="26">
        <f>SUMIFS('ACC punting'!I:I,'ACC punting'!$A:$A,$A118,'ACC punting'!$C:$C,$B118)</f>
        <v>0</v>
      </c>
      <c r="CT119" s="26">
        <f>SUMIFS('ACC punting'!J:J,'ACC punting'!$A:$A,$A118,'ACC punting'!$C:$C,$B118)</f>
        <v>0</v>
      </c>
      <c r="CU119" s="26" t="str">
        <f>AVERAGEIFS('ACC punting'!K:K,'ACC punting'!$A:$A,$A118,'ACC punting'!$C:$C,$B118)</f>
        <v>#DIV/0!</v>
      </c>
      <c r="CV119" s="26">
        <f>SUMIFS('ACC punting'!L:L,'ACC punting'!$A:$A,$A118,'ACC punting'!$C:$C,$B118)</f>
        <v>0</v>
      </c>
      <c r="CW119" s="26">
        <f>SUMIFS('ACC punting'!M:M,'ACC punting'!$A:$A,$A118,'ACC punting'!$C:$C,$B118)</f>
        <v>0</v>
      </c>
    </row>
    <row r="120">
      <c r="A120" s="16">
        <v>2010.0</v>
      </c>
      <c r="B120" s="13" t="s">
        <v>103</v>
      </c>
      <c r="C120" s="26">
        <f>SUMIFS('ACC receiving'!D:D,'ACC receiving'!$A:$A,$A120,'ACC receiving'!$C:$C,$B120)</f>
        <v>146</v>
      </c>
      <c r="D120" s="26">
        <f>SUMIFS('ACC receiving'!E:E,'ACC receiving'!$A:$A,$A120,'ACC receiving'!$C:$C,$B120)</f>
        <v>1565</v>
      </c>
      <c r="E120" s="26">
        <f>AVERAGEIFS('ACC receiving'!F:F,'ACC receiving'!$A:$A,$A120,'ACC receiving'!$C:$C,$B120)</f>
        <v>10.5075</v>
      </c>
      <c r="F120" s="26">
        <f>SUMIFS('ACC receiving'!G:G,'ACC receiving'!$A:$A,$A120,'ACC receiving'!$C:$C,$B120)</f>
        <v>0</v>
      </c>
      <c r="G120" s="26">
        <f>SUMIFS('ACC receiving'!H:H,'ACC receiving'!$A:$A,$A120,'ACC receiving'!$C:$C,$B120)</f>
        <v>8</v>
      </c>
      <c r="H120" s="26">
        <f>SUMIFS('ACC defense'!D:D,'ACC defense'!$A:$A,$A120,'ACC defense'!$C:$C,$B120)</f>
        <v>11</v>
      </c>
      <c r="I120" s="26">
        <f>SUMIFS('ACC defense'!E:E,'ACC defense'!$A:$A,$A120,'ACC defense'!$C:$C,$B120)</f>
        <v>113</v>
      </c>
      <c r="J120" s="26">
        <f>AVERAGEIFS('ACC defense'!F:F,'ACC defense'!$A:$A,$A120,'ACC defense'!$C:$C,$B120)</f>
        <v>6</v>
      </c>
      <c r="K120" s="26">
        <f>MAXIFS('ACC defense'!G:G,'ACC defense'!$A:$A,$A120,'ACC defense'!$C:$C,$B120)</f>
        <v>0</v>
      </c>
      <c r="L120" s="26">
        <f>SUMIFS('ACC defense'!H:H,'ACC defense'!$A:$A,$A120,'ACC defense'!$C:$C,$B120)</f>
        <v>1</v>
      </c>
      <c r="M120" s="26">
        <f>SUMIFS('ACC defense'!I:I,'ACC defense'!$A:$A,$A120,'ACC defense'!$C:$C,$B120)</f>
        <v>170</v>
      </c>
      <c r="N120" s="26">
        <f>SUMIFS('ACC defense'!J:J,'ACC defense'!$A:$A,$A120,'ACC defense'!$C:$C,$B120)</f>
        <v>113</v>
      </c>
      <c r="O120" s="26">
        <f>SUMIFS('ACC defense'!K:K,'ACC defense'!$A:$A,$A120,'ACC defense'!$C:$C,$B120)</f>
        <v>283</v>
      </c>
      <c r="P120" s="26">
        <f>SUMIFS('ACC defense'!L:L,'ACC defense'!$A:$A,$A120,'ACC defense'!$C:$C,$B120)</f>
        <v>1</v>
      </c>
      <c r="Q120" s="26">
        <f>SUMIFS('ACC defense'!M:M,'ACC defense'!$A:$A,$A120,'ACC defense'!$C:$C,$B120)</f>
        <v>6</v>
      </c>
      <c r="R120" s="27">
        <f>SUMIFS('ACC kicking'!D:D,'ACC kicking'!$A:$A,$A120,'ACC kicking'!$C:$C,$B120)</f>
        <v>31</v>
      </c>
      <c r="S120" s="27">
        <f>SUMIFS('ACC kicking'!E:E,'ACC kicking'!$A:$A,$A120,'ACC kicking'!$C:$C,$B120)</f>
        <v>31</v>
      </c>
      <c r="T120" s="27">
        <f>SUMIFS('ACC kicking'!F:F,'ACC kicking'!$A:$A,$A120,'ACC kicking'!$C:$C,$B120)</f>
        <v>12</v>
      </c>
      <c r="U120" s="27">
        <f>SUMIFS('ACC kicking'!G:G,'ACC kicking'!$A:$A,$A120,'ACC kicking'!$C:$C,$B120)</f>
        <v>13</v>
      </c>
      <c r="V120" s="27">
        <f>SUMIFS('ACC kicking'!H:H,'ACC kicking'!$A:$A,$A120,'ACC kicking'!$C:$C,$B120)</f>
        <v>0</v>
      </c>
      <c r="W120" s="27">
        <f>SUMIFS('ACC kicking'!I:I,'ACC kicking'!$A:$A,$A120,'ACC kicking'!$C:$C,$B120)</f>
        <v>0</v>
      </c>
      <c r="X120" s="27">
        <f>SUMIFS('ACC kicking'!J:J,'ACC kicking'!$A:$A,$A120,'ACC kicking'!$C:$C,$B120)</f>
        <v>0</v>
      </c>
      <c r="Y120" s="27">
        <f>SUMIFS('ACC kicking'!K:K,'ACC kicking'!$A:$A,$A120,'ACC kicking'!$C:$C,$B120)</f>
        <v>0</v>
      </c>
      <c r="Z120" s="27">
        <f>SUMIFS('ACC kicking'!L:L,'ACC kicking'!$A:$A,$A120,'ACC kicking'!$C:$C,$B120)</f>
        <v>0</v>
      </c>
      <c r="AA120" s="27">
        <f>SUMIFS('ACC kicking'!M:M,'ACC kicking'!$A:$A,$A120,'ACC kicking'!$C:$C,$B120)</f>
        <v>0</v>
      </c>
      <c r="AB120" s="27">
        <f>SUMIFS('ACC kicking'!N:N,'ACC kicking'!$A:$A,$A120,'ACC kicking'!$C:$C,$B120)</f>
        <v>0</v>
      </c>
      <c r="AC120" s="27">
        <f>SUMIFS('ACC kicking'!O:O,'ACC kicking'!$A:$A,$A120,'ACC kicking'!$C:$C,$B120)</f>
        <v>0</v>
      </c>
      <c r="AD120" s="27">
        <f>SUMIFS('ACC kicking'!P:P,'ACC kicking'!$A:$A,$A120,'ACC kicking'!$C:$C,$B120)</f>
        <v>0</v>
      </c>
      <c r="AE120" s="27">
        <f>SUMIFS('ACC kicking'!Q:Q,'ACC kicking'!$A:$A,$A120,'ACC kicking'!$C:$C,$B120)</f>
        <v>0</v>
      </c>
      <c r="AF120" s="27">
        <f>MAXIFS('ACC kicking'!R:R,'ACC kicking'!$A:$A,$A120,'ACC kicking'!$C:$C,$B120)</f>
        <v>0</v>
      </c>
      <c r="AG120" s="27">
        <f>SUMIFS('ACC kicking'!S:S,'ACC kicking'!$A:$A,$A120,'ACC kicking'!$C:$C,$B120)</f>
        <v>67</v>
      </c>
      <c r="AH120" s="27">
        <f>SUMIFS('ACC kickoff-return'!D:D,'ACC kickoff-return'!$A:$A,$A119,'ACC kickoff-return'!$C:$C,$B119)</f>
        <v>45</v>
      </c>
      <c r="AI120" s="27">
        <f>SUMIFS('ACC kickoff-return'!E:E,'ACC kickoff-return'!$A:$A,$A119,'ACC kickoff-return'!$C:$C,$B119)</f>
        <v>1018</v>
      </c>
      <c r="AJ120" s="27">
        <f>AVERAGEIFS('ACC kickoff-return'!F:F,'ACC kickoff-return'!$A:$A,$A119,'ACC kickoff-return'!$C:$C,$B119)</f>
        <v>18.445</v>
      </c>
      <c r="AK120" s="27">
        <f>SUMIFS('ACC kickoff-return'!G:G,'ACC kickoff-return'!$A:$A,$A119,'ACC kickoff-return'!$C:$C,$B119)</f>
        <v>0</v>
      </c>
      <c r="AL120" s="27">
        <f>MAXIFS('ACC kickoff-return'!H:H,'ACC kickoff-return'!$A:$A,$A119,'ACC kickoff-return'!$C:$C,$B119)</f>
        <v>0</v>
      </c>
      <c r="AM120" s="27">
        <f>SUMIFS('ACC kickoff-return'!I:I,'ACC kickoff-return'!$A:$A,$A119,'ACC kickoff-return'!$C:$C,$B119)</f>
        <v>1</v>
      </c>
      <c r="AN120" s="26">
        <f>SUMIFS('ACC kickoff'!D:D,'ACC kickoff'!$A:$A,$A119,'ACC kickoff'!$C:$C,$B119)</f>
        <v>0</v>
      </c>
      <c r="AO120" s="26">
        <f>SUMIFS('ACC kickoff'!E:E,'ACC kickoff'!$A:$A,$A119,'ACC kickoff'!$C:$C,$B119)</f>
        <v>0</v>
      </c>
      <c r="AP120" s="26" t="str">
        <f>AVERAGEIFS('ACC kickoff'!F:F,'ACC kickoff'!$A:$A,$A119,'ACC kickoff'!$C:$C,$B119)</f>
        <v>#DIV/0!</v>
      </c>
      <c r="AQ120" s="26">
        <f>MAXIFS('ACC kickoff'!G:G,'ACC kickoff'!$A:$A,$A119,'ACC kickoff'!$C:$C,$B119)</f>
        <v>0</v>
      </c>
      <c r="AR120" s="26">
        <f>SUMIFS('ACC kickoff'!H:H,'ACC kickoff'!$A:$A,$A119,'ACC kickoff'!$C:$C,$B119)</f>
        <v>0</v>
      </c>
      <c r="AS120" s="26">
        <f>SUMIFS('ACC kickoff'!I:I,'ACC kickoff'!$A:$A,$A119,'ACC kickoff'!$C:$C,$B119)</f>
        <v>0</v>
      </c>
      <c r="AT120" s="26">
        <f>SUMIFS('ACC kickoff'!J:J,'ACC kickoff'!$A:$A,$A119,'ACC kickoff'!$C:$C,$B119)</f>
        <v>0</v>
      </c>
      <c r="AU120" s="26">
        <f>SUMIFS('ACC kickoff'!K:K,'ACC kickoff'!$A:$A,$A119,'ACC kickoff'!$C:$C,$B119)</f>
        <v>0</v>
      </c>
      <c r="AV120" s="26">
        <f>SUMIFS('ACC kickoff'!L:L,'ACC kickoff'!$A:$A,$A119,'ACC kickoff'!$C:$C,$B119)</f>
        <v>0</v>
      </c>
      <c r="AW120" s="27">
        <f>SUMIFS('ACC passing'!D:D,'ACC passing'!$A:$A,$A119,'ACC passing'!$C:$C,$B119)</f>
        <v>408</v>
      </c>
      <c r="AX120" s="27">
        <f>SUMIFS('ACC passing'!E:E,'ACC passing'!$A:$A,$A119,'ACC passing'!$C:$C,$B119)</f>
        <v>230</v>
      </c>
      <c r="AY120" s="27">
        <f>AVERAGEIFS('ACC passing'!F:F,'ACC passing'!$A:$A,$A119,'ACC passing'!$C:$C,$B119)</f>
        <v>34.98333333</v>
      </c>
      <c r="AZ120" s="27">
        <f>SUMIFS('ACC passing'!G:G,'ACC passing'!$A:$A,$A119,'ACC passing'!$C:$C,$B119)</f>
        <v>2543</v>
      </c>
      <c r="BA120" s="27">
        <f>AVERAGEIFS('ACC passing'!H:H,'ACC passing'!$A:$A,$A119,'ACC passing'!$C:$C,$B119)</f>
        <v>2.116666667</v>
      </c>
      <c r="BB120" s="27">
        <f>SUMIFS('ACC passing'!I:I,'ACC passing'!$A:$A,$A119,'ACC passing'!$C:$C,$B119)</f>
        <v>17</v>
      </c>
      <c r="BC120" s="27">
        <f>AVERAGEIFS('ACC passing'!J:J,'ACC passing'!$A:$A,$A119,'ACC passing'!$C:$C,$B119)</f>
        <v>18.3</v>
      </c>
      <c r="BD120" s="27">
        <f>SUMIFS('ACC passing'!K:K,'ACC passing'!$A:$A,$A119,'ACC passing'!$C:$C,$B119)</f>
        <v>14</v>
      </c>
      <c r="BE120" s="27">
        <f>AVERAGEIFS('ACC passing'!L:L,'ACC passing'!$A:$A,$A119,'ACC passing'!$C:$C,$B119)</f>
        <v>1.333333333</v>
      </c>
      <c r="BF120" s="27">
        <f>MAXIFS('ACC passing'!M:M,'ACC passing'!$A:$A,$A119,'ACC passing'!$C:$C,$B119)</f>
        <v>0</v>
      </c>
      <c r="BG120" s="27">
        <f>SUMIFS('ACC passing'!N:N,'ACC passing'!$A:$A,$A119,'ACC passing'!$C:$C,$B119)</f>
        <v>0</v>
      </c>
      <c r="BH120" s="27">
        <f>SUMIFS('ACC passing'!O:O,'ACC passing'!$A:$A,$A119,'ACC passing'!$C:$C,$B119)</f>
        <v>0</v>
      </c>
      <c r="BI120" s="27">
        <f>AVERAGEIFS('ACC passing'!P:P,'ACC passing'!$A:$A,$A119,'ACC passing'!$C:$C,$B119)</f>
        <v>110.55</v>
      </c>
      <c r="BJ120" s="26">
        <f>SUMIFS('ACC punt-return'!D:D,'ACC punt-return'!$A:$A,$A119,'ACC punt-return'!$C:$C,$B119)</f>
        <v>30</v>
      </c>
      <c r="BK120" s="26">
        <f>SUMIFS('ACC punt-return'!E:E,'ACC punt-return'!$A:$A,$A119,'ACC punt-return'!$C:$C,$B119)</f>
        <v>331</v>
      </c>
      <c r="BL120" s="26">
        <f>AVERAGEIFS('ACC punt-return'!F:F,'ACC punt-return'!$A:$A,$A119,'ACC punt-return'!$C:$C,$B119)</f>
        <v>8.826666667</v>
      </c>
      <c r="BM120" s="26">
        <f>SUMIFS('ACC punt-return'!G:G,'ACC punt-return'!$A:$A,$A119,'ACC punt-return'!$C:$C,$B119)</f>
        <v>0</v>
      </c>
      <c r="BN120" s="26">
        <f>MAXIFS('ACC punt-return'!H:H,'ACC punt-return'!$A:$A,$A119,'ACC punt-return'!$C:$C,$B119)</f>
        <v>0</v>
      </c>
      <c r="BO120" s="26">
        <f>SUMIFS('ACC punt-return'!I:I,'ACC punt-return'!$A:$A,$A119,'ACC punt-return'!$C:$C,$B119)</f>
        <v>0</v>
      </c>
      <c r="BP120" s="26">
        <f>SUMIFS('ACC rushing'!D:D,'ACC rushing'!$A:$A,$A119,'ACC rushing'!$C:$C,$B119)</f>
        <v>439</v>
      </c>
      <c r="BQ120" s="26">
        <f>SUMIFS('ACC rushing'!E:E,'ACC rushing'!$A:$A,$A119,'ACC rushing'!$C:$C,$B119)</f>
        <v>2077</v>
      </c>
      <c r="BR120" s="26">
        <f>SUMIFS('ACC rushing'!F:F,'ACC rushing'!$A:$A,$A119,'ACC rushing'!$C:$C,$B119)</f>
        <v>255</v>
      </c>
      <c r="BS120" s="26">
        <f>SUMIFS('ACC rushing'!G:G,'ACC rushing'!$A:$A,$A119,'ACC rushing'!$C:$C,$B119)</f>
        <v>1822</v>
      </c>
      <c r="BT120" s="26">
        <f>AVERAGEIFS('ACC rushing'!H:H,'ACC rushing'!$A:$A,$A119,'ACC rushing'!$C:$C,$B119)</f>
        <v>4.444285714</v>
      </c>
      <c r="BU120" s="26">
        <f>MAXIFS('ACC rushing'!I:I,'ACC rushing'!$A:$A,$A119,'ACC rushing'!$C:$C,$B119)</f>
        <v>0</v>
      </c>
      <c r="BV120" s="26">
        <f>SUMIFS('ACC rushing'!J:J,'ACC rushing'!$A:$A,$A119,'ACC rushing'!$C:$C,$B119)</f>
        <v>19</v>
      </c>
      <c r="BW120" s="26">
        <f>SUMIFS('ACC scoring'!D:D,'ACC scoring'!$A:$A,$A119,'ACC scoring'!$C:$C,$B119)</f>
        <v>0</v>
      </c>
      <c r="BX120" s="26">
        <f>SUMIFS('ACC scoring'!E:E,'ACC scoring'!$A:$A,$A119,'ACC scoring'!$C:$C,$B119)</f>
        <v>0</v>
      </c>
      <c r="BY120" s="26">
        <f>SUMIFS('ACC scoring'!F:F,'ACC scoring'!$A:$A,$A119,'ACC scoring'!$C:$C,$B119)</f>
        <v>0</v>
      </c>
      <c r="BZ120" s="26">
        <f>SUMIFS('ACC scoring'!G:G,'ACC scoring'!$A:$A,$A119,'ACC scoring'!$C:$C,$B119)</f>
        <v>0</v>
      </c>
      <c r="CA120" s="26">
        <f>SUMIFS('ACC scoring'!H:H,'ACC scoring'!$A:$A,$A119,'ACC scoring'!$C:$C,$B119)</f>
        <v>0</v>
      </c>
      <c r="CB120" s="26">
        <f>SUMIFS('ACC scoring'!I:I,'ACC scoring'!$A:$A,$A119,'ACC scoring'!$C:$C,$B119)</f>
        <v>0</v>
      </c>
      <c r="CC120" s="26">
        <f>SUMIFS('ACC scoring'!J:J,'ACC scoring'!$A:$A,$A119,'ACC scoring'!$C:$C,$B119)</f>
        <v>0</v>
      </c>
      <c r="CD120" s="26">
        <f>SUMIFS('ACC scoring'!K:K,'ACC scoring'!$A:$A,$A119,'ACC scoring'!$C:$C,$B119)</f>
        <v>0</v>
      </c>
      <c r="CE120" s="26">
        <f>SUMIFS('ACC scoring'!L:L,'ACC scoring'!$A:$A,$A119,'ACC scoring'!$C:$C,$B119)</f>
        <v>0</v>
      </c>
      <c r="CF120" s="26">
        <f>SUMIFS('ACC scoring'!M:M,'ACC scoring'!$A:$A,$A119,'ACC scoring'!$C:$C,$B119)</f>
        <v>0</v>
      </c>
      <c r="CG120" s="26">
        <f>SUMIFS('ACC scoring'!N:N,'ACC scoring'!$A:$A,$A119,'ACC scoring'!$C:$C,$B119)</f>
        <v>0</v>
      </c>
      <c r="CH120" s="26">
        <f>SUMIFS('ACC scoring'!O:O,'ACC scoring'!$A:$A,$A119,'ACC scoring'!$C:$C,$B119)</f>
        <v>0</v>
      </c>
      <c r="CI120" s="26">
        <f>SUMIFS('ACC scoring'!P:P,'ACC scoring'!$A:$A,$A119,'ACC scoring'!$C:$C,$B119)</f>
        <v>0</v>
      </c>
      <c r="CJ120" s="26">
        <f>SUMIFS('ACC scoring'!Q:Q,'ACC scoring'!$A:$A,$A119,'ACC scoring'!$C:$C,$B119)</f>
        <v>0</v>
      </c>
      <c r="CK120" s="26">
        <f>SUMIFS('ACC scoring'!R:R,'ACC scoring'!$A:$A,$A119,'ACC scoring'!$C:$C,$B119)</f>
        <v>0</v>
      </c>
      <c r="CL120" s="26">
        <f>SUMIFS('ACC scoring'!S:S,'ACC scoring'!$A:$A,$A119,'ACC scoring'!$C:$C,$B119)</f>
        <v>0</v>
      </c>
      <c r="CM120" s="26">
        <f>SUMIFS('ACC scoring'!T:T,'ACC scoring'!$A:$A,$A119,'ACC scoring'!$C:$C,$B119)</f>
        <v>0</v>
      </c>
      <c r="CN120" s="26">
        <f>SUMIFS('ACC punting'!D:D,'ACC punting'!$A:$A,$A119,'ACC punting'!$C:$C,$B119)</f>
        <v>60</v>
      </c>
      <c r="CO120" s="26">
        <f>SUMIFS('ACC punting'!E:E,'ACC punting'!$A:$A,$A119,'ACC punting'!$C:$C,$B119)</f>
        <v>2563</v>
      </c>
      <c r="CP120" s="26">
        <f>AVERAGEIFS('ACC punting'!F:F,'ACC punting'!$A:$A,$A119,'ACC punting'!$C:$C,$B119)</f>
        <v>42.7</v>
      </c>
      <c r="CQ120" s="26">
        <f>MAXIFS('ACC punting'!G:G,'ACC punting'!$A:$A,$A119,'ACC punting'!$C:$C,$B119)</f>
        <v>0</v>
      </c>
      <c r="CR120" s="26">
        <f>SUMIFS('ACC punting'!H:H,'ACC punting'!$A:$A,$A119,'ACC punting'!$C:$C,$B119)</f>
        <v>0</v>
      </c>
      <c r="CS120" s="26">
        <f>SUMIFS('ACC punting'!I:I,'ACC punting'!$A:$A,$A119,'ACC punting'!$C:$C,$B119)</f>
        <v>0</v>
      </c>
      <c r="CT120" s="26">
        <f>SUMIFS('ACC punting'!J:J,'ACC punting'!$A:$A,$A119,'ACC punting'!$C:$C,$B119)</f>
        <v>0</v>
      </c>
      <c r="CU120" s="26" t="str">
        <f>AVERAGEIFS('ACC punting'!K:K,'ACC punting'!$A:$A,$A119,'ACC punting'!$C:$C,$B119)</f>
        <v>#DIV/0!</v>
      </c>
      <c r="CV120" s="26">
        <f>SUMIFS('ACC punting'!L:L,'ACC punting'!$A:$A,$A119,'ACC punting'!$C:$C,$B119)</f>
        <v>0</v>
      </c>
      <c r="CW120" s="26">
        <f>SUMIFS('ACC punting'!M:M,'ACC punting'!$A:$A,$A119,'ACC punting'!$C:$C,$B119)</f>
        <v>0</v>
      </c>
    </row>
    <row r="121">
      <c r="A121" s="16">
        <v>2010.0</v>
      </c>
      <c r="B121" s="13" t="s">
        <v>113</v>
      </c>
      <c r="C121" s="26">
        <f>SUMIFS('ACC receiving'!D:D,'ACC receiving'!$A:$A,$A121,'ACC receiving'!$C:$C,$B121)</f>
        <v>164</v>
      </c>
      <c r="D121" s="26">
        <f>SUMIFS('ACC receiving'!E:E,'ACC receiving'!$A:$A,$A121,'ACC receiving'!$C:$C,$B121)</f>
        <v>2104</v>
      </c>
      <c r="E121" s="26">
        <f>AVERAGEIFS('ACC receiving'!F:F,'ACC receiving'!$A:$A,$A121,'ACC receiving'!$C:$C,$B121)</f>
        <v>12.91125</v>
      </c>
      <c r="F121" s="26">
        <f>SUMIFS('ACC receiving'!G:G,'ACC receiving'!$A:$A,$A121,'ACC receiving'!$C:$C,$B121)</f>
        <v>0</v>
      </c>
      <c r="G121" s="26">
        <f>SUMIFS('ACC receiving'!H:H,'ACC receiving'!$A:$A,$A121,'ACC receiving'!$C:$C,$B121)</f>
        <v>12</v>
      </c>
      <c r="H121" s="26">
        <f>SUMIFS('ACC defense'!D:D,'ACC defense'!$A:$A,$A121,'ACC defense'!$C:$C,$B121)</f>
        <v>20</v>
      </c>
      <c r="I121" s="26">
        <f>SUMIFS('ACC defense'!E:E,'ACC defense'!$A:$A,$A121,'ACC defense'!$C:$C,$B121)</f>
        <v>313</v>
      </c>
      <c r="J121" s="26">
        <f>AVERAGEIFS('ACC defense'!F:F,'ACC defense'!$A:$A,$A121,'ACC defense'!$C:$C,$B121)</f>
        <v>20.12555556</v>
      </c>
      <c r="K121" s="26">
        <f>MAXIFS('ACC defense'!G:G,'ACC defense'!$A:$A,$A121,'ACC defense'!$C:$C,$B121)</f>
        <v>0</v>
      </c>
      <c r="L121" s="26">
        <f>SUMIFS('ACC defense'!H:H,'ACC defense'!$A:$A,$A121,'ACC defense'!$C:$C,$B121)</f>
        <v>2</v>
      </c>
      <c r="M121" s="26">
        <f>SUMIFS('ACC defense'!I:I,'ACC defense'!$A:$A,$A121,'ACC defense'!$C:$C,$B121)</f>
        <v>315</v>
      </c>
      <c r="N121" s="26">
        <f>SUMIFS('ACC defense'!J:J,'ACC defense'!$A:$A,$A121,'ACC defense'!$C:$C,$B121)</f>
        <v>152</v>
      </c>
      <c r="O121" s="26">
        <f>SUMIFS('ACC defense'!K:K,'ACC defense'!$A:$A,$A121,'ACC defense'!$C:$C,$B121)</f>
        <v>467</v>
      </c>
      <c r="P121" s="26">
        <f>SUMIFS('ACC defense'!L:L,'ACC defense'!$A:$A,$A121,'ACC defense'!$C:$C,$B121)</f>
        <v>7.5</v>
      </c>
      <c r="Q121" s="26">
        <f>SUMIFS('ACC defense'!M:M,'ACC defense'!$A:$A,$A121,'ACC defense'!$C:$C,$B121)</f>
        <v>41</v>
      </c>
      <c r="R121" s="27">
        <f>SUMIFS('ACC kicking'!D:D,'ACC kicking'!$A:$A,$A121,'ACC kicking'!$C:$C,$B121)</f>
        <v>24</v>
      </c>
      <c r="S121" s="27">
        <f>SUMIFS('ACC kicking'!E:E,'ACC kicking'!$A:$A,$A121,'ACC kicking'!$C:$C,$B121)</f>
        <v>25</v>
      </c>
      <c r="T121" s="27">
        <f>SUMIFS('ACC kicking'!F:F,'ACC kicking'!$A:$A,$A121,'ACC kicking'!$C:$C,$B121)</f>
        <v>22</v>
      </c>
      <c r="U121" s="27">
        <f>SUMIFS('ACC kicking'!G:G,'ACC kicking'!$A:$A,$A121,'ACC kicking'!$C:$C,$B121)</f>
        <v>25</v>
      </c>
      <c r="V121" s="27">
        <f>SUMIFS('ACC kicking'!H:H,'ACC kicking'!$A:$A,$A121,'ACC kicking'!$C:$C,$B121)</f>
        <v>0</v>
      </c>
      <c r="W121" s="27">
        <f>SUMIFS('ACC kicking'!I:I,'ACC kicking'!$A:$A,$A121,'ACC kicking'!$C:$C,$B121)</f>
        <v>0</v>
      </c>
      <c r="X121" s="27">
        <f>SUMIFS('ACC kicking'!J:J,'ACC kicking'!$A:$A,$A121,'ACC kicking'!$C:$C,$B121)</f>
        <v>0</v>
      </c>
      <c r="Y121" s="27">
        <f>SUMIFS('ACC kicking'!K:K,'ACC kicking'!$A:$A,$A121,'ACC kicking'!$C:$C,$B121)</f>
        <v>0</v>
      </c>
      <c r="Z121" s="27">
        <f>SUMIFS('ACC kicking'!L:L,'ACC kicking'!$A:$A,$A121,'ACC kicking'!$C:$C,$B121)</f>
        <v>0</v>
      </c>
      <c r="AA121" s="27">
        <f>SUMIFS('ACC kicking'!M:M,'ACC kicking'!$A:$A,$A121,'ACC kicking'!$C:$C,$B121)</f>
        <v>0</v>
      </c>
      <c r="AB121" s="27">
        <f>SUMIFS('ACC kicking'!N:N,'ACC kicking'!$A:$A,$A121,'ACC kicking'!$C:$C,$B121)</f>
        <v>0</v>
      </c>
      <c r="AC121" s="27">
        <f>SUMIFS('ACC kicking'!O:O,'ACC kicking'!$A:$A,$A121,'ACC kicking'!$C:$C,$B121)</f>
        <v>0</v>
      </c>
      <c r="AD121" s="27">
        <f>SUMIFS('ACC kicking'!P:P,'ACC kicking'!$A:$A,$A121,'ACC kicking'!$C:$C,$B121)</f>
        <v>0</v>
      </c>
      <c r="AE121" s="27">
        <f>SUMIFS('ACC kicking'!Q:Q,'ACC kicking'!$A:$A,$A121,'ACC kicking'!$C:$C,$B121)</f>
        <v>0</v>
      </c>
      <c r="AF121" s="27">
        <f>MAXIFS('ACC kicking'!R:R,'ACC kicking'!$A:$A,$A121,'ACC kicking'!$C:$C,$B121)</f>
        <v>0</v>
      </c>
      <c r="AG121" s="27">
        <f>SUMIFS('ACC kicking'!S:S,'ACC kicking'!$A:$A,$A121,'ACC kicking'!$C:$C,$B121)</f>
        <v>90</v>
      </c>
      <c r="AH121" s="27">
        <f>SUMIFS('ACC kickoff-return'!D:D,'ACC kickoff-return'!$A:$A,$A120,'ACC kickoff-return'!$C:$C,$B120)</f>
        <v>69</v>
      </c>
      <c r="AI121" s="27">
        <f>SUMIFS('ACC kickoff-return'!E:E,'ACC kickoff-return'!$A:$A,$A120,'ACC kickoff-return'!$C:$C,$B120)</f>
        <v>1420</v>
      </c>
      <c r="AJ121" s="27">
        <f>AVERAGEIFS('ACC kickoff-return'!F:F,'ACC kickoff-return'!$A:$A,$A120,'ACC kickoff-return'!$C:$C,$B120)</f>
        <v>14.465</v>
      </c>
      <c r="AK121" s="27">
        <f>SUMIFS('ACC kickoff-return'!G:G,'ACC kickoff-return'!$A:$A,$A120,'ACC kickoff-return'!$C:$C,$B120)</f>
        <v>0</v>
      </c>
      <c r="AL121" s="27">
        <f>MAXIFS('ACC kickoff-return'!H:H,'ACC kickoff-return'!$A:$A,$A120,'ACC kickoff-return'!$C:$C,$B120)</f>
        <v>0</v>
      </c>
      <c r="AM121" s="27">
        <f>SUMIFS('ACC kickoff-return'!I:I,'ACC kickoff-return'!$A:$A,$A120,'ACC kickoff-return'!$C:$C,$B120)</f>
        <v>0</v>
      </c>
      <c r="AN121" s="26">
        <f>SUMIFS('ACC kickoff'!D:D,'ACC kickoff'!$A:$A,$A120,'ACC kickoff'!$C:$C,$B120)</f>
        <v>0</v>
      </c>
      <c r="AO121" s="26">
        <f>SUMIFS('ACC kickoff'!E:E,'ACC kickoff'!$A:$A,$A120,'ACC kickoff'!$C:$C,$B120)</f>
        <v>0</v>
      </c>
      <c r="AP121" s="26" t="str">
        <f>AVERAGEIFS('ACC kickoff'!F:F,'ACC kickoff'!$A:$A,$A120,'ACC kickoff'!$C:$C,$B120)</f>
        <v>#DIV/0!</v>
      </c>
      <c r="AQ121" s="26">
        <f>MAXIFS('ACC kickoff'!G:G,'ACC kickoff'!$A:$A,$A120,'ACC kickoff'!$C:$C,$B120)</f>
        <v>0</v>
      </c>
      <c r="AR121" s="26">
        <f>SUMIFS('ACC kickoff'!H:H,'ACC kickoff'!$A:$A,$A120,'ACC kickoff'!$C:$C,$B120)</f>
        <v>0</v>
      </c>
      <c r="AS121" s="26">
        <f>SUMIFS('ACC kickoff'!I:I,'ACC kickoff'!$A:$A,$A120,'ACC kickoff'!$C:$C,$B120)</f>
        <v>0</v>
      </c>
      <c r="AT121" s="26">
        <f>SUMIFS('ACC kickoff'!J:J,'ACC kickoff'!$A:$A,$A120,'ACC kickoff'!$C:$C,$B120)</f>
        <v>0</v>
      </c>
      <c r="AU121" s="26">
        <f>SUMIFS('ACC kickoff'!K:K,'ACC kickoff'!$A:$A,$A120,'ACC kickoff'!$C:$C,$B120)</f>
        <v>0</v>
      </c>
      <c r="AV121" s="26">
        <f>SUMIFS('ACC kickoff'!L:L,'ACC kickoff'!$A:$A,$A120,'ACC kickoff'!$C:$C,$B120)</f>
        <v>0</v>
      </c>
      <c r="AW121" s="27">
        <f>SUMIFS('ACC passing'!D:D,'ACC passing'!$A:$A,$A120,'ACC passing'!$C:$C,$B120)</f>
        <v>302</v>
      </c>
      <c r="AX121" s="27">
        <f>SUMIFS('ACC passing'!E:E,'ACC passing'!$A:$A,$A120,'ACC passing'!$C:$C,$B120)</f>
        <v>166</v>
      </c>
      <c r="AY121" s="27">
        <f>AVERAGEIFS('ACC passing'!F:F,'ACC passing'!$A:$A,$A120,'ACC passing'!$C:$C,$B120)</f>
        <v>42.06666667</v>
      </c>
      <c r="AZ121" s="27">
        <f>SUMIFS('ACC passing'!G:G,'ACC passing'!$A:$A,$A120,'ACC passing'!$C:$C,$B120)</f>
        <v>1726</v>
      </c>
      <c r="BA121" s="27">
        <f>AVERAGEIFS('ACC passing'!H:H,'ACC passing'!$A:$A,$A120,'ACC passing'!$C:$C,$B120)</f>
        <v>9.516666667</v>
      </c>
      <c r="BB121" s="27">
        <f>SUMIFS('ACC passing'!I:I,'ACC passing'!$A:$A,$A120,'ACC passing'!$C:$C,$B120)</f>
        <v>9</v>
      </c>
      <c r="BC121" s="27">
        <f>AVERAGEIFS('ACC passing'!J:J,'ACC passing'!$A:$A,$A120,'ACC passing'!$C:$C,$B120)</f>
        <v>11.6</v>
      </c>
      <c r="BD121" s="27">
        <f>SUMIFS('ACC passing'!K:K,'ACC passing'!$A:$A,$A120,'ACC passing'!$C:$C,$B120)</f>
        <v>10</v>
      </c>
      <c r="BE121" s="27">
        <f>AVERAGEIFS('ACC passing'!L:L,'ACC passing'!$A:$A,$A120,'ACC passing'!$C:$C,$B120)</f>
        <v>1.883333333</v>
      </c>
      <c r="BF121" s="27">
        <f>MAXIFS('ACC passing'!M:M,'ACC passing'!$A:$A,$A120,'ACC passing'!$C:$C,$B120)</f>
        <v>0</v>
      </c>
      <c r="BG121" s="27">
        <f>SUMIFS('ACC passing'!N:N,'ACC passing'!$A:$A,$A120,'ACC passing'!$C:$C,$B120)</f>
        <v>0</v>
      </c>
      <c r="BH121" s="27">
        <f>SUMIFS('ACC passing'!O:O,'ACC passing'!$A:$A,$A120,'ACC passing'!$C:$C,$B120)</f>
        <v>0</v>
      </c>
      <c r="BI121" s="27">
        <f>AVERAGEIFS('ACC passing'!P:P,'ACC passing'!$A:$A,$A120,'ACC passing'!$C:$C,$B120)</f>
        <v>156.4666667</v>
      </c>
      <c r="BJ121" s="26">
        <f>SUMIFS('ACC punt-return'!D:D,'ACC punt-return'!$A:$A,$A120,'ACC punt-return'!$C:$C,$B120)</f>
        <v>14</v>
      </c>
      <c r="BK121" s="26">
        <f>SUMIFS('ACC punt-return'!E:E,'ACC punt-return'!$A:$A,$A120,'ACC punt-return'!$C:$C,$B120)</f>
        <v>133</v>
      </c>
      <c r="BL121" s="26">
        <f>AVERAGEIFS('ACC punt-return'!F:F,'ACC punt-return'!$A:$A,$A120,'ACC punt-return'!$C:$C,$B120)</f>
        <v>9.692</v>
      </c>
      <c r="BM121" s="26">
        <f>SUMIFS('ACC punt-return'!G:G,'ACC punt-return'!$A:$A,$A120,'ACC punt-return'!$C:$C,$B120)</f>
        <v>0</v>
      </c>
      <c r="BN121" s="26">
        <f>MAXIFS('ACC punt-return'!H:H,'ACC punt-return'!$A:$A,$A120,'ACC punt-return'!$C:$C,$B120)</f>
        <v>0</v>
      </c>
      <c r="BO121" s="26">
        <f>SUMIFS('ACC punt-return'!I:I,'ACC punt-return'!$A:$A,$A120,'ACC punt-return'!$C:$C,$B120)</f>
        <v>0</v>
      </c>
      <c r="BP121" s="26">
        <f>SUMIFS('ACC rushing'!D:D,'ACC rushing'!$A:$A,$A120,'ACC rushing'!$C:$C,$B120)</f>
        <v>452</v>
      </c>
      <c r="BQ121" s="26">
        <f>SUMIFS('ACC rushing'!E:E,'ACC rushing'!$A:$A,$A120,'ACC rushing'!$C:$C,$B120)</f>
        <v>2263</v>
      </c>
      <c r="BR121" s="26">
        <f>SUMIFS('ACC rushing'!F:F,'ACC rushing'!$A:$A,$A120,'ACC rushing'!$C:$C,$B120)</f>
        <v>352</v>
      </c>
      <c r="BS121" s="26">
        <f>SUMIFS('ACC rushing'!G:G,'ACC rushing'!$A:$A,$A120,'ACC rushing'!$C:$C,$B120)</f>
        <v>1911</v>
      </c>
      <c r="BT121" s="26">
        <f>AVERAGEIFS('ACC rushing'!H:H,'ACC rushing'!$A:$A,$A120,'ACC rushing'!$C:$C,$B120)</f>
        <v>4.315454545</v>
      </c>
      <c r="BU121" s="26">
        <f>MAXIFS('ACC rushing'!I:I,'ACC rushing'!$A:$A,$A120,'ACC rushing'!$C:$C,$B120)</f>
        <v>0</v>
      </c>
      <c r="BV121" s="26">
        <f>SUMIFS('ACC rushing'!J:J,'ACC rushing'!$A:$A,$A120,'ACC rushing'!$C:$C,$B120)</f>
        <v>23</v>
      </c>
      <c r="BW121" s="26">
        <f>SUMIFS('ACC scoring'!D:D,'ACC scoring'!$A:$A,$A120,'ACC scoring'!$C:$C,$B120)</f>
        <v>0</v>
      </c>
      <c r="BX121" s="26">
        <f>SUMIFS('ACC scoring'!E:E,'ACC scoring'!$A:$A,$A120,'ACC scoring'!$C:$C,$B120)</f>
        <v>0</v>
      </c>
      <c r="BY121" s="26">
        <f>SUMIFS('ACC scoring'!F:F,'ACC scoring'!$A:$A,$A120,'ACC scoring'!$C:$C,$B120)</f>
        <v>0</v>
      </c>
      <c r="BZ121" s="26">
        <f>SUMIFS('ACC scoring'!G:G,'ACC scoring'!$A:$A,$A120,'ACC scoring'!$C:$C,$B120)</f>
        <v>0</v>
      </c>
      <c r="CA121" s="26">
        <f>SUMIFS('ACC scoring'!H:H,'ACC scoring'!$A:$A,$A120,'ACC scoring'!$C:$C,$B120)</f>
        <v>0</v>
      </c>
      <c r="CB121" s="26">
        <f>SUMIFS('ACC scoring'!I:I,'ACC scoring'!$A:$A,$A120,'ACC scoring'!$C:$C,$B120)</f>
        <v>0</v>
      </c>
      <c r="CC121" s="26">
        <f>SUMIFS('ACC scoring'!J:J,'ACC scoring'!$A:$A,$A120,'ACC scoring'!$C:$C,$B120)</f>
        <v>0</v>
      </c>
      <c r="CD121" s="26">
        <f>SUMIFS('ACC scoring'!K:K,'ACC scoring'!$A:$A,$A120,'ACC scoring'!$C:$C,$B120)</f>
        <v>0</v>
      </c>
      <c r="CE121" s="26">
        <f>SUMIFS('ACC scoring'!L:L,'ACC scoring'!$A:$A,$A120,'ACC scoring'!$C:$C,$B120)</f>
        <v>0</v>
      </c>
      <c r="CF121" s="26">
        <f>SUMIFS('ACC scoring'!M:M,'ACC scoring'!$A:$A,$A120,'ACC scoring'!$C:$C,$B120)</f>
        <v>0</v>
      </c>
      <c r="CG121" s="26">
        <f>SUMIFS('ACC scoring'!N:N,'ACC scoring'!$A:$A,$A120,'ACC scoring'!$C:$C,$B120)</f>
        <v>0</v>
      </c>
      <c r="CH121" s="26">
        <f>SUMIFS('ACC scoring'!O:O,'ACC scoring'!$A:$A,$A120,'ACC scoring'!$C:$C,$B120)</f>
        <v>0</v>
      </c>
      <c r="CI121" s="26">
        <f>SUMIFS('ACC scoring'!P:P,'ACC scoring'!$A:$A,$A120,'ACC scoring'!$C:$C,$B120)</f>
        <v>0</v>
      </c>
      <c r="CJ121" s="26">
        <f>SUMIFS('ACC scoring'!Q:Q,'ACC scoring'!$A:$A,$A120,'ACC scoring'!$C:$C,$B120)</f>
        <v>0</v>
      </c>
      <c r="CK121" s="26">
        <f>SUMIFS('ACC scoring'!R:R,'ACC scoring'!$A:$A,$A120,'ACC scoring'!$C:$C,$B120)</f>
        <v>0</v>
      </c>
      <c r="CL121" s="26">
        <f>SUMIFS('ACC scoring'!S:S,'ACC scoring'!$A:$A,$A120,'ACC scoring'!$C:$C,$B120)</f>
        <v>0</v>
      </c>
      <c r="CM121" s="26">
        <f>SUMIFS('ACC scoring'!T:T,'ACC scoring'!$A:$A,$A120,'ACC scoring'!$C:$C,$B120)</f>
        <v>0</v>
      </c>
      <c r="CN121" s="26">
        <f>SUMIFS('ACC punting'!D:D,'ACC punting'!$A:$A,$A120,'ACC punting'!$C:$C,$B120)</f>
        <v>71</v>
      </c>
      <c r="CO121" s="26">
        <f>SUMIFS('ACC punting'!E:E,'ACC punting'!$A:$A,$A120,'ACC punting'!$C:$C,$B120)</f>
        <v>2633</v>
      </c>
      <c r="CP121" s="26">
        <f>AVERAGEIFS('ACC punting'!F:F,'ACC punting'!$A:$A,$A120,'ACC punting'!$C:$C,$B120)</f>
        <v>37.1</v>
      </c>
      <c r="CQ121" s="26">
        <f>MAXIFS('ACC punting'!G:G,'ACC punting'!$A:$A,$A120,'ACC punting'!$C:$C,$B120)</f>
        <v>0</v>
      </c>
      <c r="CR121" s="26">
        <f>SUMIFS('ACC punting'!H:H,'ACC punting'!$A:$A,$A120,'ACC punting'!$C:$C,$B120)</f>
        <v>0</v>
      </c>
      <c r="CS121" s="26">
        <f>SUMIFS('ACC punting'!I:I,'ACC punting'!$A:$A,$A120,'ACC punting'!$C:$C,$B120)</f>
        <v>0</v>
      </c>
      <c r="CT121" s="26">
        <f>SUMIFS('ACC punting'!J:J,'ACC punting'!$A:$A,$A120,'ACC punting'!$C:$C,$B120)</f>
        <v>0</v>
      </c>
      <c r="CU121" s="26" t="str">
        <f>AVERAGEIFS('ACC punting'!K:K,'ACC punting'!$A:$A,$A120,'ACC punting'!$C:$C,$B120)</f>
        <v>#DIV/0!</v>
      </c>
      <c r="CV121" s="26">
        <f>SUMIFS('ACC punting'!L:L,'ACC punting'!$A:$A,$A120,'ACC punting'!$C:$C,$B120)</f>
        <v>0</v>
      </c>
      <c r="CW121" s="26">
        <f>SUMIFS('ACC punting'!M:M,'ACC punting'!$A:$A,$A120,'ACC punting'!$C:$C,$B120)</f>
        <v>0</v>
      </c>
    </row>
    <row r="122">
      <c r="A122" s="16">
        <v>2010.0</v>
      </c>
      <c r="B122" s="13" t="s">
        <v>114</v>
      </c>
      <c r="C122" s="26">
        <f>SUMIFS('ACC receiving'!D:D,'ACC receiving'!$A:$A,$A122,'ACC receiving'!$C:$C,$B122)</f>
        <v>36</v>
      </c>
      <c r="D122" s="26">
        <f>SUMIFS('ACC receiving'!E:E,'ACC receiving'!$A:$A,$A122,'ACC receiving'!$C:$C,$B122)</f>
        <v>549</v>
      </c>
      <c r="E122" s="26">
        <f>AVERAGEIFS('ACC receiving'!F:F,'ACC receiving'!$A:$A,$A122,'ACC receiving'!$C:$C,$B122)</f>
        <v>14.21666667</v>
      </c>
      <c r="F122" s="26">
        <f>SUMIFS('ACC receiving'!G:G,'ACC receiving'!$A:$A,$A122,'ACC receiving'!$C:$C,$B122)</f>
        <v>0</v>
      </c>
      <c r="G122" s="26">
        <f>SUMIFS('ACC receiving'!H:H,'ACC receiving'!$A:$A,$A122,'ACC receiving'!$C:$C,$B122)</f>
        <v>4</v>
      </c>
      <c r="H122" s="26">
        <f>SUMIFS('ACC defense'!D:D,'ACC defense'!$A:$A,$A122,'ACC defense'!$C:$C,$B122)</f>
        <v>8</v>
      </c>
      <c r="I122" s="26">
        <f>SUMIFS('ACC defense'!E:E,'ACC defense'!$A:$A,$A122,'ACC defense'!$C:$C,$B122)</f>
        <v>214</v>
      </c>
      <c r="J122" s="26">
        <f>AVERAGEIFS('ACC defense'!F:F,'ACC defense'!$A:$A,$A122,'ACC defense'!$C:$C,$B122)</f>
        <v>21.71428571</v>
      </c>
      <c r="K122" s="26">
        <f>MAXIFS('ACC defense'!G:G,'ACC defense'!$A:$A,$A122,'ACC defense'!$C:$C,$B122)</f>
        <v>0</v>
      </c>
      <c r="L122" s="26">
        <f>SUMIFS('ACC defense'!H:H,'ACC defense'!$A:$A,$A122,'ACC defense'!$C:$C,$B122)</f>
        <v>2</v>
      </c>
      <c r="M122" s="26">
        <f>SUMIFS('ACC defense'!I:I,'ACC defense'!$A:$A,$A122,'ACC defense'!$C:$C,$B122)</f>
        <v>171</v>
      </c>
      <c r="N122" s="26">
        <f>SUMIFS('ACC defense'!J:J,'ACC defense'!$A:$A,$A122,'ACC defense'!$C:$C,$B122)</f>
        <v>127</v>
      </c>
      <c r="O122" s="26">
        <f>SUMIFS('ACC defense'!K:K,'ACC defense'!$A:$A,$A122,'ACC defense'!$C:$C,$B122)</f>
        <v>298</v>
      </c>
      <c r="P122" s="26">
        <f>SUMIFS('ACC defense'!L:L,'ACC defense'!$A:$A,$A122,'ACC defense'!$C:$C,$B122)</f>
        <v>1</v>
      </c>
      <c r="Q122" s="26">
        <f>SUMIFS('ACC defense'!M:M,'ACC defense'!$A:$A,$A122,'ACC defense'!$C:$C,$B122)</f>
        <v>10</v>
      </c>
      <c r="R122" s="27">
        <f>SUMIFS('ACC kicking'!D:D,'ACC kicking'!$A:$A,$A122,'ACC kicking'!$C:$C,$B122)</f>
        <v>37</v>
      </c>
      <c r="S122" s="27">
        <f>SUMIFS('ACC kicking'!E:E,'ACC kicking'!$A:$A,$A122,'ACC kicking'!$C:$C,$B122)</f>
        <v>38</v>
      </c>
      <c r="T122" s="27">
        <f>SUMIFS('ACC kicking'!F:F,'ACC kicking'!$A:$A,$A122,'ACC kicking'!$C:$C,$B122)</f>
        <v>15</v>
      </c>
      <c r="U122" s="27">
        <f>SUMIFS('ACC kicking'!G:G,'ACC kicking'!$A:$A,$A122,'ACC kicking'!$C:$C,$B122)</f>
        <v>17</v>
      </c>
      <c r="V122" s="27">
        <f>SUMIFS('ACC kicking'!H:H,'ACC kicking'!$A:$A,$A122,'ACC kicking'!$C:$C,$B122)</f>
        <v>0</v>
      </c>
      <c r="W122" s="27">
        <f>SUMIFS('ACC kicking'!I:I,'ACC kicking'!$A:$A,$A122,'ACC kicking'!$C:$C,$B122)</f>
        <v>0</v>
      </c>
      <c r="X122" s="27">
        <f>SUMIFS('ACC kicking'!J:J,'ACC kicking'!$A:$A,$A122,'ACC kicking'!$C:$C,$B122)</f>
        <v>0</v>
      </c>
      <c r="Y122" s="27">
        <f>SUMIFS('ACC kicking'!K:K,'ACC kicking'!$A:$A,$A122,'ACC kicking'!$C:$C,$B122)</f>
        <v>0</v>
      </c>
      <c r="Z122" s="27">
        <f>SUMIFS('ACC kicking'!L:L,'ACC kicking'!$A:$A,$A122,'ACC kicking'!$C:$C,$B122)</f>
        <v>0</v>
      </c>
      <c r="AA122" s="27">
        <f>SUMIFS('ACC kicking'!M:M,'ACC kicking'!$A:$A,$A122,'ACC kicking'!$C:$C,$B122)</f>
        <v>0</v>
      </c>
      <c r="AB122" s="27">
        <f>SUMIFS('ACC kicking'!N:N,'ACC kicking'!$A:$A,$A122,'ACC kicking'!$C:$C,$B122)</f>
        <v>0</v>
      </c>
      <c r="AC122" s="27">
        <f>SUMIFS('ACC kicking'!O:O,'ACC kicking'!$A:$A,$A122,'ACC kicking'!$C:$C,$B122)</f>
        <v>0</v>
      </c>
      <c r="AD122" s="27">
        <f>SUMIFS('ACC kicking'!P:P,'ACC kicking'!$A:$A,$A122,'ACC kicking'!$C:$C,$B122)</f>
        <v>0</v>
      </c>
      <c r="AE122" s="27">
        <f>SUMIFS('ACC kicking'!Q:Q,'ACC kicking'!$A:$A,$A122,'ACC kicking'!$C:$C,$B122)</f>
        <v>0</v>
      </c>
      <c r="AF122" s="27">
        <f>MAXIFS('ACC kicking'!R:R,'ACC kicking'!$A:$A,$A122,'ACC kicking'!$C:$C,$B122)</f>
        <v>0</v>
      </c>
      <c r="AG122" s="27">
        <f>SUMIFS('ACC kicking'!S:S,'ACC kicking'!$A:$A,$A122,'ACC kicking'!$C:$C,$B122)</f>
        <v>82</v>
      </c>
      <c r="AH122" s="27">
        <f>SUMIFS('ACC kickoff-return'!D:D,'ACC kickoff-return'!$A:$A,$A121,'ACC kickoff-return'!$C:$C,$B121)</f>
        <v>54</v>
      </c>
      <c r="AI122" s="27">
        <f>SUMIFS('ACC kickoff-return'!E:E,'ACC kickoff-return'!$A:$A,$A121,'ACC kickoff-return'!$C:$C,$B121)</f>
        <v>983</v>
      </c>
      <c r="AJ122" s="27">
        <f>AVERAGEIFS('ACC kickoff-return'!F:F,'ACC kickoff-return'!$A:$A,$A121,'ACC kickoff-return'!$C:$C,$B121)</f>
        <v>13.97</v>
      </c>
      <c r="AK122" s="27">
        <f>SUMIFS('ACC kickoff-return'!G:G,'ACC kickoff-return'!$A:$A,$A121,'ACC kickoff-return'!$C:$C,$B121)</f>
        <v>0</v>
      </c>
      <c r="AL122" s="27">
        <f>MAXIFS('ACC kickoff-return'!H:H,'ACC kickoff-return'!$A:$A,$A121,'ACC kickoff-return'!$C:$C,$B121)</f>
        <v>0</v>
      </c>
      <c r="AM122" s="27">
        <f>SUMIFS('ACC kickoff-return'!I:I,'ACC kickoff-return'!$A:$A,$A121,'ACC kickoff-return'!$C:$C,$B121)</f>
        <v>0</v>
      </c>
      <c r="AN122" s="26">
        <f>SUMIFS('ACC kickoff'!D:D,'ACC kickoff'!$A:$A,$A121,'ACC kickoff'!$C:$C,$B121)</f>
        <v>0</v>
      </c>
      <c r="AO122" s="26">
        <f>SUMIFS('ACC kickoff'!E:E,'ACC kickoff'!$A:$A,$A121,'ACC kickoff'!$C:$C,$B121)</f>
        <v>0</v>
      </c>
      <c r="AP122" s="26" t="str">
        <f>AVERAGEIFS('ACC kickoff'!F:F,'ACC kickoff'!$A:$A,$A121,'ACC kickoff'!$C:$C,$B121)</f>
        <v>#DIV/0!</v>
      </c>
      <c r="AQ122" s="26">
        <f>MAXIFS('ACC kickoff'!G:G,'ACC kickoff'!$A:$A,$A121,'ACC kickoff'!$C:$C,$B121)</f>
        <v>0</v>
      </c>
      <c r="AR122" s="26">
        <f>SUMIFS('ACC kickoff'!H:H,'ACC kickoff'!$A:$A,$A121,'ACC kickoff'!$C:$C,$B121)</f>
        <v>0</v>
      </c>
      <c r="AS122" s="26">
        <f>SUMIFS('ACC kickoff'!I:I,'ACC kickoff'!$A:$A,$A121,'ACC kickoff'!$C:$C,$B121)</f>
        <v>0</v>
      </c>
      <c r="AT122" s="26">
        <f>SUMIFS('ACC kickoff'!J:J,'ACC kickoff'!$A:$A,$A121,'ACC kickoff'!$C:$C,$B121)</f>
        <v>0</v>
      </c>
      <c r="AU122" s="26">
        <f>SUMIFS('ACC kickoff'!K:K,'ACC kickoff'!$A:$A,$A121,'ACC kickoff'!$C:$C,$B121)</f>
        <v>0</v>
      </c>
      <c r="AV122" s="26">
        <f>SUMIFS('ACC kickoff'!L:L,'ACC kickoff'!$A:$A,$A121,'ACC kickoff'!$C:$C,$B121)</f>
        <v>0</v>
      </c>
      <c r="AW122" s="27">
        <f>SUMIFS('ACC passing'!D:D,'ACC passing'!$A:$A,$A121,'ACC passing'!$C:$C,$B121)</f>
        <v>350</v>
      </c>
      <c r="AX122" s="27">
        <f>SUMIFS('ACC passing'!E:E,'ACC passing'!$A:$A,$A121,'ACC passing'!$C:$C,$B121)</f>
        <v>180</v>
      </c>
      <c r="AY122" s="27">
        <f>AVERAGEIFS('ACC passing'!F:F,'ACC passing'!$A:$A,$A121,'ACC passing'!$C:$C,$B121)</f>
        <v>39.45</v>
      </c>
      <c r="AZ122" s="27">
        <f>SUMIFS('ACC passing'!G:G,'ACC passing'!$A:$A,$A121,'ACC passing'!$C:$C,$B121)</f>
        <v>2225</v>
      </c>
      <c r="BA122" s="27">
        <f>AVERAGEIFS('ACC passing'!H:H,'ACC passing'!$A:$A,$A121,'ACC passing'!$C:$C,$B121)</f>
        <v>4.775</v>
      </c>
      <c r="BB122" s="27">
        <f>SUMIFS('ACC passing'!I:I,'ACC passing'!$A:$A,$A121,'ACC passing'!$C:$C,$B121)</f>
        <v>13</v>
      </c>
      <c r="BC122" s="27">
        <f>AVERAGEIFS('ACC passing'!J:J,'ACC passing'!$A:$A,$A121,'ACC passing'!$C:$C,$B121)</f>
        <v>2.925</v>
      </c>
      <c r="BD122" s="27">
        <f>SUMIFS('ACC passing'!K:K,'ACC passing'!$A:$A,$A121,'ACC passing'!$C:$C,$B121)</f>
        <v>19</v>
      </c>
      <c r="BE122" s="27">
        <f>AVERAGEIFS('ACC passing'!L:L,'ACC passing'!$A:$A,$A121,'ACC passing'!$C:$C,$B121)</f>
        <v>4.425</v>
      </c>
      <c r="BF122" s="27">
        <f>MAXIFS('ACC passing'!M:M,'ACC passing'!$A:$A,$A121,'ACC passing'!$C:$C,$B121)</f>
        <v>0</v>
      </c>
      <c r="BG122" s="27">
        <f>SUMIFS('ACC passing'!N:N,'ACC passing'!$A:$A,$A121,'ACC passing'!$C:$C,$B121)</f>
        <v>0</v>
      </c>
      <c r="BH122" s="27">
        <f>SUMIFS('ACC passing'!O:O,'ACC passing'!$A:$A,$A121,'ACC passing'!$C:$C,$B121)</f>
        <v>0</v>
      </c>
      <c r="BI122" s="27">
        <f>AVERAGEIFS('ACC passing'!P:P,'ACC passing'!$A:$A,$A121,'ACC passing'!$C:$C,$B121)</f>
        <v>80.45</v>
      </c>
      <c r="BJ122" s="26">
        <f>SUMIFS('ACC punt-return'!D:D,'ACC punt-return'!$A:$A,$A121,'ACC punt-return'!$C:$C,$B121)</f>
        <v>25</v>
      </c>
      <c r="BK122" s="26">
        <f>SUMIFS('ACC punt-return'!E:E,'ACC punt-return'!$A:$A,$A121,'ACC punt-return'!$C:$C,$B121)</f>
        <v>114</v>
      </c>
      <c r="BL122" s="26">
        <f>AVERAGEIFS('ACC punt-return'!F:F,'ACC punt-return'!$A:$A,$A121,'ACC punt-return'!$C:$C,$B121)</f>
        <v>4.215</v>
      </c>
      <c r="BM122" s="26">
        <f>SUMIFS('ACC punt-return'!G:G,'ACC punt-return'!$A:$A,$A121,'ACC punt-return'!$C:$C,$B121)</f>
        <v>0</v>
      </c>
      <c r="BN122" s="26">
        <f>MAXIFS('ACC punt-return'!H:H,'ACC punt-return'!$A:$A,$A121,'ACC punt-return'!$C:$C,$B121)</f>
        <v>0</v>
      </c>
      <c r="BO122" s="26">
        <f>SUMIFS('ACC punt-return'!I:I,'ACC punt-return'!$A:$A,$A121,'ACC punt-return'!$C:$C,$B121)</f>
        <v>0</v>
      </c>
      <c r="BP122" s="26">
        <f>SUMIFS('ACC rushing'!D:D,'ACC rushing'!$A:$A,$A121,'ACC rushing'!$C:$C,$B121)</f>
        <v>392</v>
      </c>
      <c r="BQ122" s="26">
        <f>SUMIFS('ACC rushing'!E:E,'ACC rushing'!$A:$A,$A121,'ACC rushing'!$C:$C,$B121)</f>
        <v>1905</v>
      </c>
      <c r="BR122" s="26">
        <f>SUMIFS('ACC rushing'!F:F,'ACC rushing'!$A:$A,$A121,'ACC rushing'!$C:$C,$B121)</f>
        <v>58</v>
      </c>
      <c r="BS122" s="26">
        <f>SUMIFS('ACC rushing'!G:G,'ACC rushing'!$A:$A,$A121,'ACC rushing'!$C:$C,$B121)</f>
        <v>1847</v>
      </c>
      <c r="BT122" s="26">
        <f>AVERAGEIFS('ACC rushing'!H:H,'ACC rushing'!$A:$A,$A121,'ACC rushing'!$C:$C,$B121)</f>
        <v>4.648</v>
      </c>
      <c r="BU122" s="26">
        <f>MAXIFS('ACC rushing'!I:I,'ACC rushing'!$A:$A,$A121,'ACC rushing'!$C:$C,$B121)</f>
        <v>0</v>
      </c>
      <c r="BV122" s="26">
        <f>SUMIFS('ACC rushing'!J:J,'ACC rushing'!$A:$A,$A121,'ACC rushing'!$C:$C,$B121)</f>
        <v>10</v>
      </c>
      <c r="BW122" s="26">
        <f>SUMIFS('ACC scoring'!D:D,'ACC scoring'!$A:$A,$A121,'ACC scoring'!$C:$C,$B121)</f>
        <v>0</v>
      </c>
      <c r="BX122" s="26">
        <f>SUMIFS('ACC scoring'!E:E,'ACC scoring'!$A:$A,$A121,'ACC scoring'!$C:$C,$B121)</f>
        <v>0</v>
      </c>
      <c r="BY122" s="26">
        <f>SUMIFS('ACC scoring'!F:F,'ACC scoring'!$A:$A,$A121,'ACC scoring'!$C:$C,$B121)</f>
        <v>0</v>
      </c>
      <c r="BZ122" s="26">
        <f>SUMIFS('ACC scoring'!G:G,'ACC scoring'!$A:$A,$A121,'ACC scoring'!$C:$C,$B121)</f>
        <v>0</v>
      </c>
      <c r="CA122" s="26">
        <f>SUMIFS('ACC scoring'!H:H,'ACC scoring'!$A:$A,$A121,'ACC scoring'!$C:$C,$B121)</f>
        <v>0</v>
      </c>
      <c r="CB122" s="26">
        <f>SUMIFS('ACC scoring'!I:I,'ACC scoring'!$A:$A,$A121,'ACC scoring'!$C:$C,$B121)</f>
        <v>0</v>
      </c>
      <c r="CC122" s="26">
        <f>SUMIFS('ACC scoring'!J:J,'ACC scoring'!$A:$A,$A121,'ACC scoring'!$C:$C,$B121)</f>
        <v>0</v>
      </c>
      <c r="CD122" s="26">
        <f>SUMIFS('ACC scoring'!K:K,'ACC scoring'!$A:$A,$A121,'ACC scoring'!$C:$C,$B121)</f>
        <v>0</v>
      </c>
      <c r="CE122" s="26">
        <f>SUMIFS('ACC scoring'!L:L,'ACC scoring'!$A:$A,$A121,'ACC scoring'!$C:$C,$B121)</f>
        <v>0</v>
      </c>
      <c r="CF122" s="26">
        <f>SUMIFS('ACC scoring'!M:M,'ACC scoring'!$A:$A,$A121,'ACC scoring'!$C:$C,$B121)</f>
        <v>0</v>
      </c>
      <c r="CG122" s="26">
        <f>SUMIFS('ACC scoring'!N:N,'ACC scoring'!$A:$A,$A121,'ACC scoring'!$C:$C,$B121)</f>
        <v>0</v>
      </c>
      <c r="CH122" s="26">
        <f>SUMIFS('ACC scoring'!O:O,'ACC scoring'!$A:$A,$A121,'ACC scoring'!$C:$C,$B121)</f>
        <v>0</v>
      </c>
      <c r="CI122" s="26">
        <f>SUMIFS('ACC scoring'!P:P,'ACC scoring'!$A:$A,$A121,'ACC scoring'!$C:$C,$B121)</f>
        <v>0</v>
      </c>
      <c r="CJ122" s="26">
        <f>SUMIFS('ACC scoring'!Q:Q,'ACC scoring'!$A:$A,$A121,'ACC scoring'!$C:$C,$B121)</f>
        <v>0</v>
      </c>
      <c r="CK122" s="26">
        <f>SUMIFS('ACC scoring'!R:R,'ACC scoring'!$A:$A,$A121,'ACC scoring'!$C:$C,$B121)</f>
        <v>0</v>
      </c>
      <c r="CL122" s="26">
        <f>SUMIFS('ACC scoring'!S:S,'ACC scoring'!$A:$A,$A121,'ACC scoring'!$C:$C,$B121)</f>
        <v>0</v>
      </c>
      <c r="CM122" s="26">
        <f>SUMIFS('ACC scoring'!T:T,'ACC scoring'!$A:$A,$A121,'ACC scoring'!$C:$C,$B121)</f>
        <v>0</v>
      </c>
      <c r="CN122" s="26">
        <f>SUMIFS('ACC punting'!D:D,'ACC punting'!$A:$A,$A121,'ACC punting'!$C:$C,$B121)</f>
        <v>79</v>
      </c>
      <c r="CO122" s="26">
        <f>SUMIFS('ACC punting'!E:E,'ACC punting'!$A:$A,$A121,'ACC punting'!$C:$C,$B121)</f>
        <v>3282</v>
      </c>
      <c r="CP122" s="26">
        <f>AVERAGEIFS('ACC punting'!F:F,'ACC punting'!$A:$A,$A121,'ACC punting'!$C:$C,$B121)</f>
        <v>41.5</v>
      </c>
      <c r="CQ122" s="26">
        <f>MAXIFS('ACC punting'!G:G,'ACC punting'!$A:$A,$A121,'ACC punting'!$C:$C,$B121)</f>
        <v>0</v>
      </c>
      <c r="CR122" s="26">
        <f>SUMIFS('ACC punting'!H:H,'ACC punting'!$A:$A,$A121,'ACC punting'!$C:$C,$B121)</f>
        <v>0</v>
      </c>
      <c r="CS122" s="26">
        <f>SUMIFS('ACC punting'!I:I,'ACC punting'!$A:$A,$A121,'ACC punting'!$C:$C,$B121)</f>
        <v>0</v>
      </c>
      <c r="CT122" s="26">
        <f>SUMIFS('ACC punting'!J:J,'ACC punting'!$A:$A,$A121,'ACC punting'!$C:$C,$B121)</f>
        <v>0</v>
      </c>
      <c r="CU122" s="26" t="str">
        <f>AVERAGEIFS('ACC punting'!K:K,'ACC punting'!$A:$A,$A121,'ACC punting'!$C:$C,$B121)</f>
        <v>#DIV/0!</v>
      </c>
      <c r="CV122" s="26">
        <f>SUMIFS('ACC punting'!L:L,'ACC punting'!$A:$A,$A121,'ACC punting'!$C:$C,$B121)</f>
        <v>0</v>
      </c>
      <c r="CW122" s="26">
        <f>SUMIFS('ACC punting'!M:M,'ACC punting'!$A:$A,$A121,'ACC punting'!$C:$C,$B121)</f>
        <v>0</v>
      </c>
    </row>
    <row r="123">
      <c r="A123" s="16">
        <v>2009.0</v>
      </c>
      <c r="B123" s="13" t="s">
        <v>104</v>
      </c>
      <c r="C123" s="26">
        <f>SUMIFS('ACC receiving'!D:D,'ACC receiving'!$A:$A,$A123,'ACC receiving'!$C:$C,$B123)</f>
        <v>291</v>
      </c>
      <c r="D123" s="26">
        <f>SUMIFS('ACC receiving'!E:E,'ACC receiving'!$A:$A,$A123,'ACC receiving'!$C:$C,$B123)</f>
        <v>3568</v>
      </c>
      <c r="E123" s="26">
        <f>AVERAGEIFS('ACC receiving'!F:F,'ACC receiving'!$A:$A,$A123,'ACC receiving'!$C:$C,$B123)</f>
        <v>11.015</v>
      </c>
      <c r="F123" s="26">
        <f>SUMIFS('ACC receiving'!G:G,'ACC receiving'!$A:$A,$A123,'ACC receiving'!$C:$C,$B123)</f>
        <v>0</v>
      </c>
      <c r="G123" s="26">
        <f>SUMIFS('ACC receiving'!H:H,'ACC receiving'!$A:$A,$A123,'ACC receiving'!$C:$C,$B123)</f>
        <v>22</v>
      </c>
      <c r="H123" s="26">
        <f>SUMIFS('ACC defense'!D:D,'ACC defense'!$A:$A,$A123,'ACC defense'!$C:$C,$B123)</f>
        <v>8</v>
      </c>
      <c r="I123" s="26">
        <f>SUMIFS('ACC defense'!E:E,'ACC defense'!$A:$A,$A123,'ACC defense'!$C:$C,$B123)</f>
        <v>162</v>
      </c>
      <c r="J123" s="26">
        <f>AVERAGEIFS('ACC defense'!F:F,'ACC defense'!$A:$A,$A123,'ACC defense'!$C:$C,$B123)</f>
        <v>6.2</v>
      </c>
      <c r="K123" s="26">
        <f>MAXIFS('ACC defense'!G:G,'ACC defense'!$A:$A,$A123,'ACC defense'!$C:$C,$B123)</f>
        <v>0</v>
      </c>
      <c r="L123" s="26">
        <f>SUMIFS('ACC defense'!H:H,'ACC defense'!$A:$A,$A123,'ACC defense'!$C:$C,$B123)</f>
        <v>2</v>
      </c>
      <c r="M123" s="26">
        <f>SUMIFS('ACC defense'!I:I,'ACC defense'!$A:$A,$A123,'ACC defense'!$C:$C,$B123)</f>
        <v>106</v>
      </c>
      <c r="N123" s="26">
        <f>SUMIFS('ACC defense'!J:J,'ACC defense'!$A:$A,$A123,'ACC defense'!$C:$C,$B123)</f>
        <v>94</v>
      </c>
      <c r="O123" s="26">
        <f>SUMIFS('ACC defense'!K:K,'ACC defense'!$A:$A,$A123,'ACC defense'!$C:$C,$B123)</f>
        <v>200</v>
      </c>
      <c r="P123" s="26">
        <f>SUMIFS('ACC defense'!L:L,'ACC defense'!$A:$A,$A123,'ACC defense'!$C:$C,$B123)</f>
        <v>2</v>
      </c>
      <c r="Q123" s="26">
        <f>SUMIFS('ACC defense'!M:M,'ACC defense'!$A:$A,$A123,'ACC defense'!$C:$C,$B123)</f>
        <v>6</v>
      </c>
      <c r="R123" s="27">
        <f>SUMIFS('ACC kicking'!D:D,'ACC kicking'!$A:$A,$A123,'ACC kicking'!$C:$C,$B123)</f>
        <v>33</v>
      </c>
      <c r="S123" s="27">
        <f>SUMIFS('ACC kicking'!E:E,'ACC kicking'!$A:$A,$A123,'ACC kicking'!$C:$C,$B123)</f>
        <v>33</v>
      </c>
      <c r="T123" s="27">
        <f>SUMIFS('ACC kicking'!F:F,'ACC kicking'!$A:$A,$A123,'ACC kicking'!$C:$C,$B123)</f>
        <v>19</v>
      </c>
      <c r="U123" s="27">
        <f>SUMIFS('ACC kicking'!G:G,'ACC kicking'!$A:$A,$A123,'ACC kicking'!$C:$C,$B123)</f>
        <v>24</v>
      </c>
      <c r="V123" s="27">
        <f>SUMIFS('ACC kicking'!H:H,'ACC kicking'!$A:$A,$A123,'ACC kicking'!$C:$C,$B123)</f>
        <v>0</v>
      </c>
      <c r="W123" s="27">
        <f>SUMIFS('ACC kicking'!I:I,'ACC kicking'!$A:$A,$A123,'ACC kicking'!$C:$C,$B123)</f>
        <v>0</v>
      </c>
      <c r="X123" s="27">
        <f>SUMIFS('ACC kicking'!J:J,'ACC kicking'!$A:$A,$A123,'ACC kicking'!$C:$C,$B123)</f>
        <v>0</v>
      </c>
      <c r="Y123" s="27">
        <f>SUMIFS('ACC kicking'!K:K,'ACC kicking'!$A:$A,$A123,'ACC kicking'!$C:$C,$B123)</f>
        <v>0</v>
      </c>
      <c r="Z123" s="27">
        <f>SUMIFS('ACC kicking'!L:L,'ACC kicking'!$A:$A,$A123,'ACC kicking'!$C:$C,$B123)</f>
        <v>0</v>
      </c>
      <c r="AA123" s="27">
        <f>SUMIFS('ACC kicking'!M:M,'ACC kicking'!$A:$A,$A123,'ACC kicking'!$C:$C,$B123)</f>
        <v>0</v>
      </c>
      <c r="AB123" s="27">
        <f>SUMIFS('ACC kicking'!N:N,'ACC kicking'!$A:$A,$A123,'ACC kicking'!$C:$C,$B123)</f>
        <v>0</v>
      </c>
      <c r="AC123" s="27">
        <f>SUMIFS('ACC kicking'!O:O,'ACC kicking'!$A:$A,$A123,'ACC kicking'!$C:$C,$B123)</f>
        <v>0</v>
      </c>
      <c r="AD123" s="27">
        <f>SUMIFS('ACC kicking'!P:P,'ACC kicking'!$A:$A,$A123,'ACC kicking'!$C:$C,$B123)</f>
        <v>0</v>
      </c>
      <c r="AE123" s="27">
        <f>SUMIFS('ACC kicking'!Q:Q,'ACC kicking'!$A:$A,$A123,'ACC kicking'!$C:$C,$B123)</f>
        <v>0</v>
      </c>
      <c r="AF123" s="27">
        <f>MAXIFS('ACC kicking'!R:R,'ACC kicking'!$A:$A,$A123,'ACC kicking'!$C:$C,$B123)</f>
        <v>0</v>
      </c>
      <c r="AG123" s="27">
        <f>SUMIFS('ACC kicking'!S:S,'ACC kicking'!$A:$A,$A123,'ACC kicking'!$C:$C,$B123)</f>
        <v>90</v>
      </c>
      <c r="AH123" s="27">
        <f>SUMIFS('ACC kickoff-return'!D:D,'ACC kickoff-return'!$A:$A,$A122,'ACC kickoff-return'!$C:$C,$B122)</f>
        <v>53</v>
      </c>
      <c r="AI123" s="27">
        <f>SUMIFS('ACC kickoff-return'!E:E,'ACC kickoff-return'!$A:$A,$A122,'ACC kickoff-return'!$C:$C,$B122)</f>
        <v>1057</v>
      </c>
      <c r="AJ123" s="27">
        <f>AVERAGEIFS('ACC kickoff-return'!F:F,'ACC kickoff-return'!$A:$A,$A122,'ACC kickoff-return'!$C:$C,$B122)</f>
        <v>17.002</v>
      </c>
      <c r="AK123" s="27">
        <f>SUMIFS('ACC kickoff-return'!G:G,'ACC kickoff-return'!$A:$A,$A122,'ACC kickoff-return'!$C:$C,$B122)</f>
        <v>0</v>
      </c>
      <c r="AL123" s="27">
        <f>MAXIFS('ACC kickoff-return'!H:H,'ACC kickoff-return'!$A:$A,$A122,'ACC kickoff-return'!$C:$C,$B122)</f>
        <v>0</v>
      </c>
      <c r="AM123" s="27">
        <f>SUMIFS('ACC kickoff-return'!I:I,'ACC kickoff-return'!$A:$A,$A122,'ACC kickoff-return'!$C:$C,$B122)</f>
        <v>0</v>
      </c>
      <c r="AN123" s="26">
        <f>SUMIFS('ACC kickoff'!D:D,'ACC kickoff'!$A:$A,$A122,'ACC kickoff'!$C:$C,$B122)</f>
        <v>0</v>
      </c>
      <c r="AO123" s="26">
        <f>SUMIFS('ACC kickoff'!E:E,'ACC kickoff'!$A:$A,$A122,'ACC kickoff'!$C:$C,$B122)</f>
        <v>0</v>
      </c>
      <c r="AP123" s="26" t="str">
        <f>AVERAGEIFS('ACC kickoff'!F:F,'ACC kickoff'!$A:$A,$A122,'ACC kickoff'!$C:$C,$B122)</f>
        <v>#DIV/0!</v>
      </c>
      <c r="AQ123" s="26">
        <f>MAXIFS('ACC kickoff'!G:G,'ACC kickoff'!$A:$A,$A122,'ACC kickoff'!$C:$C,$B122)</f>
        <v>0</v>
      </c>
      <c r="AR123" s="26">
        <f>SUMIFS('ACC kickoff'!H:H,'ACC kickoff'!$A:$A,$A122,'ACC kickoff'!$C:$C,$B122)</f>
        <v>0</v>
      </c>
      <c r="AS123" s="26">
        <f>SUMIFS('ACC kickoff'!I:I,'ACC kickoff'!$A:$A,$A122,'ACC kickoff'!$C:$C,$B122)</f>
        <v>0</v>
      </c>
      <c r="AT123" s="26">
        <f>SUMIFS('ACC kickoff'!J:J,'ACC kickoff'!$A:$A,$A122,'ACC kickoff'!$C:$C,$B122)</f>
        <v>0</v>
      </c>
      <c r="AU123" s="26">
        <f>SUMIFS('ACC kickoff'!K:K,'ACC kickoff'!$A:$A,$A122,'ACC kickoff'!$C:$C,$B122)</f>
        <v>0</v>
      </c>
      <c r="AV123" s="26">
        <f>SUMIFS('ACC kickoff'!L:L,'ACC kickoff'!$A:$A,$A122,'ACC kickoff'!$C:$C,$B122)</f>
        <v>0</v>
      </c>
      <c r="AW123" s="27">
        <f>SUMIFS('ACC passing'!D:D,'ACC passing'!$A:$A,$A122,'ACC passing'!$C:$C,$B122)</f>
        <v>166</v>
      </c>
      <c r="AX123" s="27">
        <f>SUMIFS('ACC passing'!E:E,'ACC passing'!$A:$A,$A122,'ACC passing'!$C:$C,$B122)</f>
        <v>64</v>
      </c>
      <c r="AY123" s="27">
        <f>AVERAGEIFS('ACC passing'!F:F,'ACC passing'!$A:$A,$A122,'ACC passing'!$C:$C,$B122)</f>
        <v>39.05</v>
      </c>
      <c r="AZ123" s="27">
        <f>SUMIFS('ACC passing'!G:G,'ACC passing'!$A:$A,$A122,'ACC passing'!$C:$C,$B122)</f>
        <v>1091</v>
      </c>
      <c r="BA123" s="27">
        <f>AVERAGEIFS('ACC passing'!H:H,'ACC passing'!$A:$A,$A122,'ACC passing'!$C:$C,$B122)</f>
        <v>6.6</v>
      </c>
      <c r="BB123" s="27">
        <f>SUMIFS('ACC passing'!I:I,'ACC passing'!$A:$A,$A122,'ACC passing'!$C:$C,$B122)</f>
        <v>9</v>
      </c>
      <c r="BC123" s="27">
        <f>AVERAGEIFS('ACC passing'!J:J,'ACC passing'!$A:$A,$A122,'ACC passing'!$C:$C,$B122)</f>
        <v>5</v>
      </c>
      <c r="BD123" s="27">
        <f>SUMIFS('ACC passing'!K:K,'ACC passing'!$A:$A,$A122,'ACC passing'!$C:$C,$B122)</f>
        <v>7</v>
      </c>
      <c r="BE123" s="27">
        <f>AVERAGEIFS('ACC passing'!L:L,'ACC passing'!$A:$A,$A122,'ACC passing'!$C:$C,$B122)</f>
        <v>4.35</v>
      </c>
      <c r="BF123" s="27">
        <f>MAXIFS('ACC passing'!M:M,'ACC passing'!$A:$A,$A122,'ACC passing'!$C:$C,$B122)</f>
        <v>0</v>
      </c>
      <c r="BG123" s="27">
        <f>SUMIFS('ACC passing'!N:N,'ACC passing'!$A:$A,$A122,'ACC passing'!$C:$C,$B122)</f>
        <v>0</v>
      </c>
      <c r="BH123" s="27">
        <f>SUMIFS('ACC passing'!O:O,'ACC passing'!$A:$A,$A122,'ACC passing'!$C:$C,$B122)</f>
        <v>0</v>
      </c>
      <c r="BI123" s="27">
        <f>AVERAGEIFS('ACC passing'!P:P,'ACC passing'!$A:$A,$A122,'ACC passing'!$C:$C,$B122)</f>
        <v>102.4</v>
      </c>
      <c r="BJ123" s="26">
        <f>SUMIFS('ACC punt-return'!D:D,'ACC punt-return'!$A:$A,$A122,'ACC punt-return'!$C:$C,$B122)</f>
        <v>23</v>
      </c>
      <c r="BK123" s="26">
        <f>SUMIFS('ACC punt-return'!E:E,'ACC punt-return'!$A:$A,$A122,'ACC punt-return'!$C:$C,$B122)</f>
        <v>134</v>
      </c>
      <c r="BL123" s="26">
        <f>AVERAGEIFS('ACC punt-return'!F:F,'ACC punt-return'!$A:$A,$A122,'ACC punt-return'!$C:$C,$B122)</f>
        <v>3.775</v>
      </c>
      <c r="BM123" s="26">
        <f>SUMIFS('ACC punt-return'!G:G,'ACC punt-return'!$A:$A,$A122,'ACC punt-return'!$C:$C,$B122)</f>
        <v>0</v>
      </c>
      <c r="BN123" s="26">
        <f>MAXIFS('ACC punt-return'!H:H,'ACC punt-return'!$A:$A,$A122,'ACC punt-return'!$C:$C,$B122)</f>
        <v>0</v>
      </c>
      <c r="BO123" s="26">
        <f>SUMIFS('ACC punt-return'!I:I,'ACC punt-return'!$A:$A,$A122,'ACC punt-return'!$C:$C,$B122)</f>
        <v>0</v>
      </c>
      <c r="BP123" s="26">
        <f>SUMIFS('ACC rushing'!D:D,'ACC rushing'!$A:$A,$A122,'ACC rushing'!$C:$C,$B122)</f>
        <v>749</v>
      </c>
      <c r="BQ123" s="26">
        <f>SUMIFS('ACC rushing'!E:E,'ACC rushing'!$A:$A,$A122,'ACC rushing'!$C:$C,$B122)</f>
        <v>4522</v>
      </c>
      <c r="BR123" s="26">
        <f>SUMIFS('ACC rushing'!F:F,'ACC rushing'!$A:$A,$A122,'ACC rushing'!$C:$C,$B122)</f>
        <v>310</v>
      </c>
      <c r="BS123" s="26">
        <f>SUMIFS('ACC rushing'!G:G,'ACC rushing'!$A:$A,$A122,'ACC rushing'!$C:$C,$B122)</f>
        <v>4212</v>
      </c>
      <c r="BT123" s="26">
        <f>AVERAGEIFS('ACC rushing'!H:H,'ACC rushing'!$A:$A,$A122,'ACC rushing'!$C:$C,$B122)</f>
        <v>6.805714286</v>
      </c>
      <c r="BU123" s="26">
        <f>MAXIFS('ACC rushing'!I:I,'ACC rushing'!$A:$A,$A122,'ACC rushing'!$C:$C,$B122)</f>
        <v>0</v>
      </c>
      <c r="BV123" s="26">
        <f>SUMIFS('ACC rushing'!J:J,'ACC rushing'!$A:$A,$A122,'ACC rushing'!$C:$C,$B122)</f>
        <v>31</v>
      </c>
      <c r="BW123" s="26">
        <f>SUMIFS('ACC scoring'!D:D,'ACC scoring'!$A:$A,$A122,'ACC scoring'!$C:$C,$B122)</f>
        <v>0</v>
      </c>
      <c r="BX123" s="26">
        <f>SUMIFS('ACC scoring'!E:E,'ACC scoring'!$A:$A,$A122,'ACC scoring'!$C:$C,$B122)</f>
        <v>0</v>
      </c>
      <c r="BY123" s="26">
        <f>SUMIFS('ACC scoring'!F:F,'ACC scoring'!$A:$A,$A122,'ACC scoring'!$C:$C,$B122)</f>
        <v>0</v>
      </c>
      <c r="BZ123" s="26">
        <f>SUMIFS('ACC scoring'!G:G,'ACC scoring'!$A:$A,$A122,'ACC scoring'!$C:$C,$B122)</f>
        <v>0</v>
      </c>
      <c r="CA123" s="26">
        <f>SUMIFS('ACC scoring'!H:H,'ACC scoring'!$A:$A,$A122,'ACC scoring'!$C:$C,$B122)</f>
        <v>0</v>
      </c>
      <c r="CB123" s="26">
        <f>SUMIFS('ACC scoring'!I:I,'ACC scoring'!$A:$A,$A122,'ACC scoring'!$C:$C,$B122)</f>
        <v>0</v>
      </c>
      <c r="CC123" s="26">
        <f>SUMIFS('ACC scoring'!J:J,'ACC scoring'!$A:$A,$A122,'ACC scoring'!$C:$C,$B122)</f>
        <v>0</v>
      </c>
      <c r="CD123" s="26">
        <f>SUMIFS('ACC scoring'!K:K,'ACC scoring'!$A:$A,$A122,'ACC scoring'!$C:$C,$B122)</f>
        <v>0</v>
      </c>
      <c r="CE123" s="26">
        <f>SUMIFS('ACC scoring'!L:L,'ACC scoring'!$A:$A,$A122,'ACC scoring'!$C:$C,$B122)</f>
        <v>0</v>
      </c>
      <c r="CF123" s="26">
        <f>SUMIFS('ACC scoring'!M:M,'ACC scoring'!$A:$A,$A122,'ACC scoring'!$C:$C,$B122)</f>
        <v>0</v>
      </c>
      <c r="CG123" s="26">
        <f>SUMIFS('ACC scoring'!N:N,'ACC scoring'!$A:$A,$A122,'ACC scoring'!$C:$C,$B122)</f>
        <v>0</v>
      </c>
      <c r="CH123" s="26">
        <f>SUMIFS('ACC scoring'!O:O,'ACC scoring'!$A:$A,$A122,'ACC scoring'!$C:$C,$B122)</f>
        <v>0</v>
      </c>
      <c r="CI123" s="26">
        <f>SUMIFS('ACC scoring'!P:P,'ACC scoring'!$A:$A,$A122,'ACC scoring'!$C:$C,$B122)</f>
        <v>0</v>
      </c>
      <c r="CJ123" s="26">
        <f>SUMIFS('ACC scoring'!Q:Q,'ACC scoring'!$A:$A,$A122,'ACC scoring'!$C:$C,$B122)</f>
        <v>0</v>
      </c>
      <c r="CK123" s="26">
        <f>SUMIFS('ACC scoring'!R:R,'ACC scoring'!$A:$A,$A122,'ACC scoring'!$C:$C,$B122)</f>
        <v>0</v>
      </c>
      <c r="CL123" s="26">
        <f>SUMIFS('ACC scoring'!S:S,'ACC scoring'!$A:$A,$A122,'ACC scoring'!$C:$C,$B122)</f>
        <v>0</v>
      </c>
      <c r="CM123" s="26">
        <f>SUMIFS('ACC scoring'!T:T,'ACC scoring'!$A:$A,$A122,'ACC scoring'!$C:$C,$B122)</f>
        <v>0</v>
      </c>
      <c r="CN123" s="26">
        <f>SUMIFS('ACC punting'!D:D,'ACC punting'!$A:$A,$A122,'ACC punting'!$C:$C,$B122)</f>
        <v>0</v>
      </c>
      <c r="CO123" s="26">
        <f>SUMIFS('ACC punting'!E:E,'ACC punting'!$A:$A,$A122,'ACC punting'!$C:$C,$B122)</f>
        <v>0</v>
      </c>
      <c r="CP123" s="26" t="str">
        <f>AVERAGEIFS('ACC punting'!F:F,'ACC punting'!$A:$A,$A122,'ACC punting'!$C:$C,$B122)</f>
        <v>#DIV/0!</v>
      </c>
      <c r="CQ123" s="26">
        <f>MAXIFS('ACC punting'!G:G,'ACC punting'!$A:$A,$A122,'ACC punting'!$C:$C,$B122)</f>
        <v>0</v>
      </c>
      <c r="CR123" s="26">
        <f>SUMIFS('ACC punting'!H:H,'ACC punting'!$A:$A,$A122,'ACC punting'!$C:$C,$B122)</f>
        <v>0</v>
      </c>
      <c r="CS123" s="26">
        <f>SUMIFS('ACC punting'!I:I,'ACC punting'!$A:$A,$A122,'ACC punting'!$C:$C,$B122)</f>
        <v>0</v>
      </c>
      <c r="CT123" s="26">
        <f>SUMIFS('ACC punting'!J:J,'ACC punting'!$A:$A,$A122,'ACC punting'!$C:$C,$B122)</f>
        <v>0</v>
      </c>
      <c r="CU123" s="26" t="str">
        <f>AVERAGEIFS('ACC punting'!K:K,'ACC punting'!$A:$A,$A122,'ACC punting'!$C:$C,$B122)</f>
        <v>#DIV/0!</v>
      </c>
      <c r="CV123" s="26">
        <f>SUMIFS('ACC punting'!L:L,'ACC punting'!$A:$A,$A122,'ACC punting'!$C:$C,$B122)</f>
        <v>0</v>
      </c>
      <c r="CW123" s="26">
        <f>SUMIFS('ACC punting'!M:M,'ACC punting'!$A:$A,$A122,'ACC punting'!$C:$C,$B122)</f>
        <v>0</v>
      </c>
    </row>
    <row r="124">
      <c r="A124" s="16">
        <v>2009.0</v>
      </c>
      <c r="B124" s="13" t="s">
        <v>109</v>
      </c>
      <c r="C124" s="26">
        <f>SUMIFS('ACC receiving'!D:D,'ACC receiving'!$A:$A,$A124,'ACC receiving'!$C:$C,$B124)</f>
        <v>190</v>
      </c>
      <c r="D124" s="26">
        <f>SUMIFS('ACC receiving'!E:E,'ACC receiving'!$A:$A,$A124,'ACC receiving'!$C:$C,$B124)</f>
        <v>2019</v>
      </c>
      <c r="E124" s="26">
        <f>AVERAGEIFS('ACC receiving'!F:F,'ACC receiving'!$A:$A,$A124,'ACC receiving'!$C:$C,$B124)</f>
        <v>10.11875</v>
      </c>
      <c r="F124" s="26">
        <f>SUMIFS('ACC receiving'!G:G,'ACC receiving'!$A:$A,$A124,'ACC receiving'!$C:$C,$B124)</f>
        <v>0</v>
      </c>
      <c r="G124" s="26">
        <f>SUMIFS('ACC receiving'!H:H,'ACC receiving'!$A:$A,$A124,'ACC receiving'!$C:$C,$B124)</f>
        <v>13</v>
      </c>
      <c r="H124" s="26">
        <f>SUMIFS('ACC defense'!D:D,'ACC defense'!$A:$A,$A124,'ACC defense'!$C:$C,$B124)</f>
        <v>19</v>
      </c>
      <c r="I124" s="26">
        <f>SUMIFS('ACC defense'!E:E,'ACC defense'!$A:$A,$A124,'ACC defense'!$C:$C,$B124)</f>
        <v>508</v>
      </c>
      <c r="J124" s="26">
        <f>AVERAGEIFS('ACC defense'!F:F,'ACC defense'!$A:$A,$A124,'ACC defense'!$C:$C,$B124)</f>
        <v>19.233</v>
      </c>
      <c r="K124" s="26">
        <f>MAXIFS('ACC defense'!G:G,'ACC defense'!$A:$A,$A124,'ACC defense'!$C:$C,$B124)</f>
        <v>0</v>
      </c>
      <c r="L124" s="26">
        <f>SUMIFS('ACC defense'!H:H,'ACC defense'!$A:$A,$A124,'ACC defense'!$C:$C,$B124)</f>
        <v>4</v>
      </c>
      <c r="M124" s="26">
        <f>SUMIFS('ACC defense'!I:I,'ACC defense'!$A:$A,$A124,'ACC defense'!$C:$C,$B124)</f>
        <v>277</v>
      </c>
      <c r="N124" s="26">
        <f>SUMIFS('ACC defense'!J:J,'ACC defense'!$A:$A,$A124,'ACC defense'!$C:$C,$B124)</f>
        <v>111</v>
      </c>
      <c r="O124" s="26">
        <f>SUMIFS('ACC defense'!K:K,'ACC defense'!$A:$A,$A124,'ACC defense'!$C:$C,$B124)</f>
        <v>388</v>
      </c>
      <c r="P124" s="26">
        <f>SUMIFS('ACC defense'!L:L,'ACC defense'!$A:$A,$A124,'ACC defense'!$C:$C,$B124)</f>
        <v>7</v>
      </c>
      <c r="Q124" s="26">
        <f>SUMIFS('ACC defense'!M:M,'ACC defense'!$A:$A,$A124,'ACC defense'!$C:$C,$B124)</f>
        <v>64</v>
      </c>
      <c r="R124" s="27">
        <f>SUMIFS('ACC kicking'!D:D,'ACC kicking'!$A:$A,$A124,'ACC kicking'!$C:$C,$B124)</f>
        <v>34</v>
      </c>
      <c r="S124" s="27">
        <f>SUMIFS('ACC kicking'!E:E,'ACC kicking'!$A:$A,$A124,'ACC kicking'!$C:$C,$B124)</f>
        <v>35</v>
      </c>
      <c r="T124" s="27">
        <f>SUMIFS('ACC kicking'!F:F,'ACC kicking'!$A:$A,$A124,'ACC kicking'!$C:$C,$B124)</f>
        <v>21</v>
      </c>
      <c r="U124" s="27">
        <f>SUMIFS('ACC kicking'!G:G,'ACC kicking'!$A:$A,$A124,'ACC kicking'!$C:$C,$B124)</f>
        <v>25</v>
      </c>
      <c r="V124" s="27">
        <f>SUMIFS('ACC kicking'!H:H,'ACC kicking'!$A:$A,$A124,'ACC kicking'!$C:$C,$B124)</f>
        <v>0</v>
      </c>
      <c r="W124" s="27">
        <f>SUMIFS('ACC kicking'!I:I,'ACC kicking'!$A:$A,$A124,'ACC kicking'!$C:$C,$B124)</f>
        <v>0</v>
      </c>
      <c r="X124" s="27">
        <f>SUMIFS('ACC kicking'!J:J,'ACC kicking'!$A:$A,$A124,'ACC kicking'!$C:$C,$B124)</f>
        <v>0</v>
      </c>
      <c r="Y124" s="27">
        <f>SUMIFS('ACC kicking'!K:K,'ACC kicking'!$A:$A,$A124,'ACC kicking'!$C:$C,$B124)</f>
        <v>0</v>
      </c>
      <c r="Z124" s="27">
        <f>SUMIFS('ACC kicking'!L:L,'ACC kicking'!$A:$A,$A124,'ACC kicking'!$C:$C,$B124)</f>
        <v>0</v>
      </c>
      <c r="AA124" s="27">
        <f>SUMIFS('ACC kicking'!M:M,'ACC kicking'!$A:$A,$A124,'ACC kicking'!$C:$C,$B124)</f>
        <v>0</v>
      </c>
      <c r="AB124" s="27">
        <f>SUMIFS('ACC kicking'!N:N,'ACC kicking'!$A:$A,$A124,'ACC kicking'!$C:$C,$B124)</f>
        <v>0</v>
      </c>
      <c r="AC124" s="27">
        <f>SUMIFS('ACC kicking'!O:O,'ACC kicking'!$A:$A,$A124,'ACC kicking'!$C:$C,$B124)</f>
        <v>0</v>
      </c>
      <c r="AD124" s="27">
        <f>SUMIFS('ACC kicking'!P:P,'ACC kicking'!$A:$A,$A124,'ACC kicking'!$C:$C,$B124)</f>
        <v>0</v>
      </c>
      <c r="AE124" s="27">
        <f>SUMIFS('ACC kicking'!Q:Q,'ACC kicking'!$A:$A,$A124,'ACC kicking'!$C:$C,$B124)</f>
        <v>0</v>
      </c>
      <c r="AF124" s="27">
        <f>MAXIFS('ACC kicking'!R:R,'ACC kicking'!$A:$A,$A124,'ACC kicking'!$C:$C,$B124)</f>
        <v>0</v>
      </c>
      <c r="AG124" s="27">
        <f>SUMIFS('ACC kicking'!S:S,'ACC kicking'!$A:$A,$A124,'ACC kicking'!$C:$C,$B124)</f>
        <v>97</v>
      </c>
      <c r="AH124" s="27">
        <f>SUMIFS('ACC kickoff-return'!D:D,'ACC kickoff-return'!$A:$A,$A123,'ACC kickoff-return'!$C:$C,$B123)</f>
        <v>62</v>
      </c>
      <c r="AI124" s="27">
        <f>SUMIFS('ACC kickoff-return'!E:E,'ACC kickoff-return'!$A:$A,$A123,'ACC kickoff-return'!$C:$C,$B123)</f>
        <v>1375</v>
      </c>
      <c r="AJ124" s="27">
        <f>AVERAGEIFS('ACC kickoff-return'!F:F,'ACC kickoff-return'!$A:$A,$A123,'ACC kickoff-return'!$C:$C,$B123)</f>
        <v>19.32125</v>
      </c>
      <c r="AK124" s="27">
        <f>SUMIFS('ACC kickoff-return'!G:G,'ACC kickoff-return'!$A:$A,$A123,'ACC kickoff-return'!$C:$C,$B123)</f>
        <v>0</v>
      </c>
      <c r="AL124" s="27">
        <f>MAXIFS('ACC kickoff-return'!H:H,'ACC kickoff-return'!$A:$A,$A123,'ACC kickoff-return'!$C:$C,$B123)</f>
        <v>0</v>
      </c>
      <c r="AM124" s="27">
        <f>SUMIFS('ACC kickoff-return'!I:I,'ACC kickoff-return'!$A:$A,$A123,'ACC kickoff-return'!$C:$C,$B123)</f>
        <v>0</v>
      </c>
      <c r="AN124" s="26">
        <f>SUMIFS('ACC kickoff'!D:D,'ACC kickoff'!$A:$A,$A123,'ACC kickoff'!$C:$C,$B123)</f>
        <v>0</v>
      </c>
      <c r="AO124" s="26">
        <f>SUMIFS('ACC kickoff'!E:E,'ACC kickoff'!$A:$A,$A123,'ACC kickoff'!$C:$C,$B123)</f>
        <v>0</v>
      </c>
      <c r="AP124" s="26" t="str">
        <f>AVERAGEIFS('ACC kickoff'!F:F,'ACC kickoff'!$A:$A,$A123,'ACC kickoff'!$C:$C,$B123)</f>
        <v>#DIV/0!</v>
      </c>
      <c r="AQ124" s="26">
        <f>MAXIFS('ACC kickoff'!G:G,'ACC kickoff'!$A:$A,$A123,'ACC kickoff'!$C:$C,$B123)</f>
        <v>0</v>
      </c>
      <c r="AR124" s="26">
        <f>SUMIFS('ACC kickoff'!H:H,'ACC kickoff'!$A:$A,$A123,'ACC kickoff'!$C:$C,$B123)</f>
        <v>0</v>
      </c>
      <c r="AS124" s="26">
        <f>SUMIFS('ACC kickoff'!I:I,'ACC kickoff'!$A:$A,$A123,'ACC kickoff'!$C:$C,$B123)</f>
        <v>0</v>
      </c>
      <c r="AT124" s="26">
        <f>SUMIFS('ACC kickoff'!J:J,'ACC kickoff'!$A:$A,$A123,'ACC kickoff'!$C:$C,$B123)</f>
        <v>0</v>
      </c>
      <c r="AU124" s="26">
        <f>SUMIFS('ACC kickoff'!K:K,'ACC kickoff'!$A:$A,$A123,'ACC kickoff'!$C:$C,$B123)</f>
        <v>0</v>
      </c>
      <c r="AV124" s="26">
        <f>SUMIFS('ACC kickoff'!L:L,'ACC kickoff'!$A:$A,$A123,'ACC kickoff'!$C:$C,$B123)</f>
        <v>0</v>
      </c>
      <c r="AW124" s="27">
        <f>SUMIFS('ACC passing'!D:D,'ACC passing'!$A:$A,$A123,'ACC passing'!$C:$C,$B123)</f>
        <v>500</v>
      </c>
      <c r="AX124" s="27">
        <f>SUMIFS('ACC passing'!E:E,'ACC passing'!$A:$A,$A123,'ACC passing'!$C:$C,$B123)</f>
        <v>308</v>
      </c>
      <c r="AY124" s="27">
        <f>AVERAGEIFS('ACC passing'!F:F,'ACC passing'!$A:$A,$A123,'ACC passing'!$C:$C,$B123)</f>
        <v>43</v>
      </c>
      <c r="AZ124" s="27">
        <f>SUMIFS('ACC passing'!G:G,'ACC passing'!$A:$A,$A123,'ACC passing'!$C:$C,$B123)</f>
        <v>3660</v>
      </c>
      <c r="BA124" s="27">
        <f>AVERAGEIFS('ACC passing'!H:H,'ACC passing'!$A:$A,$A123,'ACC passing'!$C:$C,$B123)</f>
        <v>4.666666667</v>
      </c>
      <c r="BB124" s="27">
        <f>SUMIFS('ACC passing'!I:I,'ACC passing'!$A:$A,$A123,'ACC passing'!$C:$C,$B123)</f>
        <v>24</v>
      </c>
      <c r="BC124" s="27">
        <f>AVERAGEIFS('ACC passing'!J:J,'ACC passing'!$A:$A,$A123,'ACC passing'!$C:$C,$B123)</f>
        <v>4.166666667</v>
      </c>
      <c r="BD124" s="27">
        <f>SUMIFS('ACC passing'!K:K,'ACC passing'!$A:$A,$A123,'ACC passing'!$C:$C,$B123)</f>
        <v>10</v>
      </c>
      <c r="BE124" s="27">
        <f>AVERAGEIFS('ACC passing'!L:L,'ACC passing'!$A:$A,$A123,'ACC passing'!$C:$C,$B123)</f>
        <v>1.933333333</v>
      </c>
      <c r="BF124" s="27">
        <f>MAXIFS('ACC passing'!M:M,'ACC passing'!$A:$A,$A123,'ACC passing'!$C:$C,$B123)</f>
        <v>0</v>
      </c>
      <c r="BG124" s="27">
        <f>SUMIFS('ACC passing'!N:N,'ACC passing'!$A:$A,$A123,'ACC passing'!$C:$C,$B123)</f>
        <v>0</v>
      </c>
      <c r="BH124" s="27">
        <f>SUMIFS('ACC passing'!O:O,'ACC passing'!$A:$A,$A123,'ACC passing'!$C:$C,$B123)</f>
        <v>0</v>
      </c>
      <c r="BI124" s="27">
        <f>AVERAGEIFS('ACC passing'!P:P,'ACC passing'!$A:$A,$A123,'ACC passing'!$C:$C,$B123)</f>
        <v>92.1</v>
      </c>
      <c r="BJ124" s="26">
        <f>SUMIFS('ACC punt-return'!D:D,'ACC punt-return'!$A:$A,$A123,'ACC punt-return'!$C:$C,$B123)</f>
        <v>19</v>
      </c>
      <c r="BK124" s="26">
        <f>SUMIFS('ACC punt-return'!E:E,'ACC punt-return'!$A:$A,$A123,'ACC punt-return'!$C:$C,$B123)</f>
        <v>117</v>
      </c>
      <c r="BL124" s="26">
        <f>AVERAGEIFS('ACC punt-return'!F:F,'ACC punt-return'!$A:$A,$A123,'ACC punt-return'!$C:$C,$B123)</f>
        <v>2.265</v>
      </c>
      <c r="BM124" s="26">
        <f>SUMIFS('ACC punt-return'!G:G,'ACC punt-return'!$A:$A,$A123,'ACC punt-return'!$C:$C,$B123)</f>
        <v>0</v>
      </c>
      <c r="BN124" s="26">
        <f>MAXIFS('ACC punt-return'!H:H,'ACC punt-return'!$A:$A,$A123,'ACC punt-return'!$C:$C,$B123)</f>
        <v>0</v>
      </c>
      <c r="BO124" s="26">
        <f>SUMIFS('ACC punt-return'!I:I,'ACC punt-return'!$A:$A,$A123,'ACC punt-return'!$C:$C,$B123)</f>
        <v>0</v>
      </c>
      <c r="BP124" s="26">
        <f>SUMIFS('ACC rushing'!D:D,'ACC rushing'!$A:$A,$A123,'ACC rushing'!$C:$C,$B123)</f>
        <v>314</v>
      </c>
      <c r="BQ124" s="26">
        <f>SUMIFS('ACC rushing'!E:E,'ACC rushing'!$A:$A,$A123,'ACC rushing'!$C:$C,$B123)</f>
        <v>1055</v>
      </c>
      <c r="BR124" s="26">
        <f>SUMIFS('ACC rushing'!F:F,'ACC rushing'!$A:$A,$A123,'ACC rushing'!$C:$C,$B123)</f>
        <v>255</v>
      </c>
      <c r="BS124" s="26">
        <f>SUMIFS('ACC rushing'!G:G,'ACC rushing'!$A:$A,$A123,'ACC rushing'!$C:$C,$B123)</f>
        <v>800</v>
      </c>
      <c r="BT124" s="26">
        <f>AVERAGEIFS('ACC rushing'!H:H,'ACC rushing'!$A:$A,$A123,'ACC rushing'!$C:$C,$B123)</f>
        <v>3.103333333</v>
      </c>
      <c r="BU124" s="26">
        <f>MAXIFS('ACC rushing'!I:I,'ACC rushing'!$A:$A,$A123,'ACC rushing'!$C:$C,$B123)</f>
        <v>0</v>
      </c>
      <c r="BV124" s="26">
        <f>SUMIFS('ACC rushing'!J:J,'ACC rushing'!$A:$A,$A123,'ACC rushing'!$C:$C,$B123)</f>
        <v>6</v>
      </c>
      <c r="BW124" s="26">
        <f>SUMIFS('ACC scoring'!D:D,'ACC scoring'!$A:$A,$A123,'ACC scoring'!$C:$C,$B123)</f>
        <v>0</v>
      </c>
      <c r="BX124" s="26">
        <f>SUMIFS('ACC scoring'!E:E,'ACC scoring'!$A:$A,$A123,'ACC scoring'!$C:$C,$B123)</f>
        <v>0</v>
      </c>
      <c r="BY124" s="26">
        <f>SUMIFS('ACC scoring'!F:F,'ACC scoring'!$A:$A,$A123,'ACC scoring'!$C:$C,$B123)</f>
        <v>0</v>
      </c>
      <c r="BZ124" s="26">
        <f>SUMIFS('ACC scoring'!G:G,'ACC scoring'!$A:$A,$A123,'ACC scoring'!$C:$C,$B123)</f>
        <v>0</v>
      </c>
      <c r="CA124" s="26">
        <f>SUMIFS('ACC scoring'!H:H,'ACC scoring'!$A:$A,$A123,'ACC scoring'!$C:$C,$B123)</f>
        <v>0</v>
      </c>
      <c r="CB124" s="26">
        <f>SUMIFS('ACC scoring'!I:I,'ACC scoring'!$A:$A,$A123,'ACC scoring'!$C:$C,$B123)</f>
        <v>0</v>
      </c>
      <c r="CC124" s="26">
        <f>SUMIFS('ACC scoring'!J:J,'ACC scoring'!$A:$A,$A123,'ACC scoring'!$C:$C,$B123)</f>
        <v>0</v>
      </c>
      <c r="CD124" s="26">
        <f>SUMIFS('ACC scoring'!K:K,'ACC scoring'!$A:$A,$A123,'ACC scoring'!$C:$C,$B123)</f>
        <v>0</v>
      </c>
      <c r="CE124" s="26">
        <f>SUMIFS('ACC scoring'!L:L,'ACC scoring'!$A:$A,$A123,'ACC scoring'!$C:$C,$B123)</f>
        <v>0</v>
      </c>
      <c r="CF124" s="26">
        <f>SUMIFS('ACC scoring'!M:M,'ACC scoring'!$A:$A,$A123,'ACC scoring'!$C:$C,$B123)</f>
        <v>0</v>
      </c>
      <c r="CG124" s="26">
        <f>SUMIFS('ACC scoring'!N:N,'ACC scoring'!$A:$A,$A123,'ACC scoring'!$C:$C,$B123)</f>
        <v>0</v>
      </c>
      <c r="CH124" s="26">
        <f>SUMIFS('ACC scoring'!O:O,'ACC scoring'!$A:$A,$A123,'ACC scoring'!$C:$C,$B123)</f>
        <v>0</v>
      </c>
      <c r="CI124" s="26">
        <f>SUMIFS('ACC scoring'!P:P,'ACC scoring'!$A:$A,$A123,'ACC scoring'!$C:$C,$B123)</f>
        <v>0</v>
      </c>
      <c r="CJ124" s="26">
        <f>SUMIFS('ACC scoring'!Q:Q,'ACC scoring'!$A:$A,$A123,'ACC scoring'!$C:$C,$B123)</f>
        <v>0</v>
      </c>
      <c r="CK124" s="26">
        <f>SUMIFS('ACC scoring'!R:R,'ACC scoring'!$A:$A,$A123,'ACC scoring'!$C:$C,$B123)</f>
        <v>0</v>
      </c>
      <c r="CL124" s="26">
        <f>SUMIFS('ACC scoring'!S:S,'ACC scoring'!$A:$A,$A123,'ACC scoring'!$C:$C,$B123)</f>
        <v>0</v>
      </c>
      <c r="CM124" s="26">
        <f>SUMIFS('ACC scoring'!T:T,'ACC scoring'!$A:$A,$A123,'ACC scoring'!$C:$C,$B123)</f>
        <v>0</v>
      </c>
      <c r="CN124" s="26">
        <f>SUMIFS('ACC punting'!D:D,'ACC punting'!$A:$A,$A123,'ACC punting'!$C:$C,$B123)</f>
        <v>54</v>
      </c>
      <c r="CO124" s="26">
        <f>SUMIFS('ACC punting'!E:E,'ACC punting'!$A:$A,$A123,'ACC punting'!$C:$C,$B123)</f>
        <v>2120</v>
      </c>
      <c r="CP124" s="26">
        <f>AVERAGEIFS('ACC punting'!F:F,'ACC punting'!$A:$A,$A123,'ACC punting'!$C:$C,$B123)</f>
        <v>39.3</v>
      </c>
      <c r="CQ124" s="26">
        <f>MAXIFS('ACC punting'!G:G,'ACC punting'!$A:$A,$A123,'ACC punting'!$C:$C,$B123)</f>
        <v>0</v>
      </c>
      <c r="CR124" s="26">
        <f>SUMIFS('ACC punting'!H:H,'ACC punting'!$A:$A,$A123,'ACC punting'!$C:$C,$B123)</f>
        <v>0</v>
      </c>
      <c r="CS124" s="26">
        <f>SUMIFS('ACC punting'!I:I,'ACC punting'!$A:$A,$A123,'ACC punting'!$C:$C,$B123)</f>
        <v>0</v>
      </c>
      <c r="CT124" s="26">
        <f>SUMIFS('ACC punting'!J:J,'ACC punting'!$A:$A,$A123,'ACC punting'!$C:$C,$B123)</f>
        <v>0</v>
      </c>
      <c r="CU124" s="26" t="str">
        <f>AVERAGEIFS('ACC punting'!K:K,'ACC punting'!$A:$A,$A123,'ACC punting'!$C:$C,$B123)</f>
        <v>#DIV/0!</v>
      </c>
      <c r="CV124" s="26">
        <f>SUMIFS('ACC punting'!L:L,'ACC punting'!$A:$A,$A123,'ACC punting'!$C:$C,$B123)</f>
        <v>0</v>
      </c>
      <c r="CW124" s="26">
        <f>SUMIFS('ACC punting'!M:M,'ACC punting'!$A:$A,$A123,'ACC punting'!$C:$C,$B123)</f>
        <v>0</v>
      </c>
    </row>
    <row r="125">
      <c r="A125" s="16">
        <v>2009.0</v>
      </c>
      <c r="B125" s="13" t="s">
        <v>103</v>
      </c>
      <c r="C125" s="26">
        <f>SUMIFS('ACC receiving'!D:D,'ACC receiving'!$A:$A,$A125,'ACC receiving'!$C:$C,$B125)</f>
        <v>262</v>
      </c>
      <c r="D125" s="26">
        <f>SUMIFS('ACC receiving'!E:E,'ACC receiving'!$A:$A,$A125,'ACC receiving'!$C:$C,$B125)</f>
        <v>3116</v>
      </c>
      <c r="E125" s="26">
        <f>AVERAGEIFS('ACC receiving'!F:F,'ACC receiving'!$A:$A,$A125,'ACC receiving'!$C:$C,$B125)</f>
        <v>10.541</v>
      </c>
      <c r="F125" s="26">
        <f>SUMIFS('ACC receiving'!G:G,'ACC receiving'!$A:$A,$A125,'ACC receiving'!$C:$C,$B125)</f>
        <v>0</v>
      </c>
      <c r="G125" s="26">
        <f>SUMIFS('ACC receiving'!H:H,'ACC receiving'!$A:$A,$A125,'ACC receiving'!$C:$C,$B125)</f>
        <v>25</v>
      </c>
      <c r="H125" s="26">
        <f>SUMIFS('ACC defense'!D:D,'ACC defense'!$A:$A,$A125,'ACC defense'!$C:$C,$B125)</f>
        <v>9</v>
      </c>
      <c r="I125" s="26">
        <f>SUMIFS('ACC defense'!E:E,'ACC defense'!$A:$A,$A125,'ACC defense'!$C:$C,$B125)</f>
        <v>154</v>
      </c>
      <c r="J125" s="26">
        <f>AVERAGEIFS('ACC defense'!F:F,'ACC defense'!$A:$A,$A125,'ACC defense'!$C:$C,$B125)</f>
        <v>19.14285714</v>
      </c>
      <c r="K125" s="26">
        <f>MAXIFS('ACC defense'!G:G,'ACC defense'!$A:$A,$A125,'ACC defense'!$C:$C,$B125)</f>
        <v>0</v>
      </c>
      <c r="L125" s="26">
        <f>SUMIFS('ACC defense'!H:H,'ACC defense'!$A:$A,$A125,'ACC defense'!$C:$C,$B125)</f>
        <v>1</v>
      </c>
      <c r="M125" s="26">
        <f>SUMIFS('ACC defense'!I:I,'ACC defense'!$A:$A,$A125,'ACC defense'!$C:$C,$B125)</f>
        <v>132</v>
      </c>
      <c r="N125" s="26">
        <f>SUMIFS('ACC defense'!J:J,'ACC defense'!$A:$A,$A125,'ACC defense'!$C:$C,$B125)</f>
        <v>52</v>
      </c>
      <c r="O125" s="26">
        <f>SUMIFS('ACC defense'!K:K,'ACC defense'!$A:$A,$A125,'ACC defense'!$C:$C,$B125)</f>
        <v>184</v>
      </c>
      <c r="P125" s="26">
        <f>SUMIFS('ACC defense'!L:L,'ACC defense'!$A:$A,$A125,'ACC defense'!$C:$C,$B125)</f>
        <v>1</v>
      </c>
      <c r="Q125" s="26">
        <f>SUMIFS('ACC defense'!M:M,'ACC defense'!$A:$A,$A125,'ACC defense'!$C:$C,$B125)</f>
        <v>8</v>
      </c>
      <c r="R125" s="27">
        <f>SUMIFS('ACC kicking'!D:D,'ACC kicking'!$A:$A,$A125,'ACC kicking'!$C:$C,$B125)</f>
        <v>40</v>
      </c>
      <c r="S125" s="27">
        <f>SUMIFS('ACC kicking'!E:E,'ACC kicking'!$A:$A,$A125,'ACC kicking'!$C:$C,$B125)</f>
        <v>40</v>
      </c>
      <c r="T125" s="27">
        <f>SUMIFS('ACC kicking'!F:F,'ACC kicking'!$A:$A,$A125,'ACC kicking'!$C:$C,$B125)</f>
        <v>12</v>
      </c>
      <c r="U125" s="27">
        <f>SUMIFS('ACC kicking'!G:G,'ACC kicking'!$A:$A,$A125,'ACC kicking'!$C:$C,$B125)</f>
        <v>19</v>
      </c>
      <c r="V125" s="27">
        <f>SUMIFS('ACC kicking'!H:H,'ACC kicking'!$A:$A,$A125,'ACC kicking'!$C:$C,$B125)</f>
        <v>0</v>
      </c>
      <c r="W125" s="27">
        <f>SUMIFS('ACC kicking'!I:I,'ACC kicking'!$A:$A,$A125,'ACC kicking'!$C:$C,$B125)</f>
        <v>0</v>
      </c>
      <c r="X125" s="27">
        <f>SUMIFS('ACC kicking'!J:J,'ACC kicking'!$A:$A,$A125,'ACC kicking'!$C:$C,$B125)</f>
        <v>0</v>
      </c>
      <c r="Y125" s="27">
        <f>SUMIFS('ACC kicking'!K:K,'ACC kicking'!$A:$A,$A125,'ACC kicking'!$C:$C,$B125)</f>
        <v>0</v>
      </c>
      <c r="Z125" s="27">
        <f>SUMIFS('ACC kicking'!L:L,'ACC kicking'!$A:$A,$A125,'ACC kicking'!$C:$C,$B125)</f>
        <v>0</v>
      </c>
      <c r="AA125" s="27">
        <f>SUMIFS('ACC kicking'!M:M,'ACC kicking'!$A:$A,$A125,'ACC kicking'!$C:$C,$B125)</f>
        <v>0</v>
      </c>
      <c r="AB125" s="27">
        <f>SUMIFS('ACC kicking'!N:N,'ACC kicking'!$A:$A,$A125,'ACC kicking'!$C:$C,$B125)</f>
        <v>0</v>
      </c>
      <c r="AC125" s="27">
        <f>SUMIFS('ACC kicking'!O:O,'ACC kicking'!$A:$A,$A125,'ACC kicking'!$C:$C,$B125)</f>
        <v>0</v>
      </c>
      <c r="AD125" s="27">
        <f>SUMIFS('ACC kicking'!P:P,'ACC kicking'!$A:$A,$A125,'ACC kicking'!$C:$C,$B125)</f>
        <v>0</v>
      </c>
      <c r="AE125" s="27">
        <f>SUMIFS('ACC kicking'!Q:Q,'ACC kicking'!$A:$A,$A125,'ACC kicking'!$C:$C,$B125)</f>
        <v>0</v>
      </c>
      <c r="AF125" s="27">
        <f>MAXIFS('ACC kicking'!R:R,'ACC kicking'!$A:$A,$A125,'ACC kicking'!$C:$C,$B125)</f>
        <v>0</v>
      </c>
      <c r="AG125" s="27">
        <f>SUMIFS('ACC kicking'!S:S,'ACC kicking'!$A:$A,$A125,'ACC kicking'!$C:$C,$B125)</f>
        <v>76</v>
      </c>
      <c r="AH125" s="27">
        <f>SUMIFS('ACC kickoff-return'!D:D,'ACC kickoff-return'!$A:$A,$A124,'ACC kickoff-return'!$C:$C,$B124)</f>
        <v>41</v>
      </c>
      <c r="AI125" s="27">
        <f>SUMIFS('ACC kickoff-return'!E:E,'ACC kickoff-return'!$A:$A,$A124,'ACC kickoff-return'!$C:$C,$B124)</f>
        <v>844</v>
      </c>
      <c r="AJ125" s="27">
        <f>AVERAGEIFS('ACC kickoff-return'!F:F,'ACC kickoff-return'!$A:$A,$A124,'ACC kickoff-return'!$C:$C,$B124)</f>
        <v>19.026</v>
      </c>
      <c r="AK125" s="27">
        <f>SUMIFS('ACC kickoff-return'!G:G,'ACC kickoff-return'!$A:$A,$A124,'ACC kickoff-return'!$C:$C,$B124)</f>
        <v>0</v>
      </c>
      <c r="AL125" s="27">
        <f>MAXIFS('ACC kickoff-return'!H:H,'ACC kickoff-return'!$A:$A,$A124,'ACC kickoff-return'!$C:$C,$B124)</f>
        <v>0</v>
      </c>
      <c r="AM125" s="27">
        <f>SUMIFS('ACC kickoff-return'!I:I,'ACC kickoff-return'!$A:$A,$A124,'ACC kickoff-return'!$C:$C,$B124)</f>
        <v>0</v>
      </c>
      <c r="AN125" s="26">
        <f>SUMIFS('ACC kickoff'!D:D,'ACC kickoff'!$A:$A,$A124,'ACC kickoff'!$C:$C,$B124)</f>
        <v>0</v>
      </c>
      <c r="AO125" s="26">
        <f>SUMIFS('ACC kickoff'!E:E,'ACC kickoff'!$A:$A,$A124,'ACC kickoff'!$C:$C,$B124)</f>
        <v>0</v>
      </c>
      <c r="AP125" s="26" t="str">
        <f>AVERAGEIFS('ACC kickoff'!F:F,'ACC kickoff'!$A:$A,$A124,'ACC kickoff'!$C:$C,$B124)</f>
        <v>#DIV/0!</v>
      </c>
      <c r="AQ125" s="26">
        <f>MAXIFS('ACC kickoff'!G:G,'ACC kickoff'!$A:$A,$A124,'ACC kickoff'!$C:$C,$B124)</f>
        <v>0</v>
      </c>
      <c r="AR125" s="26">
        <f>SUMIFS('ACC kickoff'!H:H,'ACC kickoff'!$A:$A,$A124,'ACC kickoff'!$C:$C,$B124)</f>
        <v>0</v>
      </c>
      <c r="AS125" s="26">
        <f>SUMIFS('ACC kickoff'!I:I,'ACC kickoff'!$A:$A,$A124,'ACC kickoff'!$C:$C,$B124)</f>
        <v>0</v>
      </c>
      <c r="AT125" s="26">
        <f>SUMIFS('ACC kickoff'!J:J,'ACC kickoff'!$A:$A,$A124,'ACC kickoff'!$C:$C,$B124)</f>
        <v>0</v>
      </c>
      <c r="AU125" s="26">
        <f>SUMIFS('ACC kickoff'!K:K,'ACC kickoff'!$A:$A,$A124,'ACC kickoff'!$C:$C,$B124)</f>
        <v>0</v>
      </c>
      <c r="AV125" s="26">
        <f>SUMIFS('ACC kickoff'!L:L,'ACC kickoff'!$A:$A,$A124,'ACC kickoff'!$C:$C,$B124)</f>
        <v>0</v>
      </c>
      <c r="AW125" s="27">
        <f>SUMIFS('ACC passing'!D:D,'ACC passing'!$A:$A,$A124,'ACC passing'!$C:$C,$B124)</f>
        <v>366</v>
      </c>
      <c r="AX125" s="27">
        <f>SUMIFS('ACC passing'!E:E,'ACC passing'!$A:$A,$A124,'ACC passing'!$C:$C,$B124)</f>
        <v>220</v>
      </c>
      <c r="AY125" s="27">
        <f>AVERAGEIFS('ACC passing'!F:F,'ACC passing'!$A:$A,$A124,'ACC passing'!$C:$C,$B124)</f>
        <v>70.51428571</v>
      </c>
      <c r="AZ125" s="27">
        <f>SUMIFS('ACC passing'!G:G,'ACC passing'!$A:$A,$A124,'ACC passing'!$C:$C,$B124)</f>
        <v>2274</v>
      </c>
      <c r="BA125" s="27">
        <f>AVERAGEIFS('ACC passing'!H:H,'ACC passing'!$A:$A,$A124,'ACC passing'!$C:$C,$B124)</f>
        <v>19.74285714</v>
      </c>
      <c r="BB125" s="27">
        <f>SUMIFS('ACC passing'!I:I,'ACC passing'!$A:$A,$A124,'ACC passing'!$C:$C,$B124)</f>
        <v>14</v>
      </c>
      <c r="BC125" s="27">
        <f>AVERAGEIFS('ACC passing'!J:J,'ACC passing'!$A:$A,$A124,'ACC passing'!$C:$C,$B124)</f>
        <v>0.5571428571</v>
      </c>
      <c r="BD125" s="27">
        <f>SUMIFS('ACC passing'!K:K,'ACC passing'!$A:$A,$A124,'ACC passing'!$C:$C,$B124)</f>
        <v>17</v>
      </c>
      <c r="BE125" s="27">
        <f>AVERAGEIFS('ACC passing'!L:L,'ACC passing'!$A:$A,$A124,'ACC passing'!$C:$C,$B124)</f>
        <v>5.357142857</v>
      </c>
      <c r="BF125" s="27">
        <f>MAXIFS('ACC passing'!M:M,'ACC passing'!$A:$A,$A124,'ACC passing'!$C:$C,$B124)</f>
        <v>0</v>
      </c>
      <c r="BG125" s="27">
        <f>SUMIFS('ACC passing'!N:N,'ACC passing'!$A:$A,$A124,'ACC passing'!$C:$C,$B124)</f>
        <v>0</v>
      </c>
      <c r="BH125" s="27">
        <f>SUMIFS('ACC passing'!O:O,'ACC passing'!$A:$A,$A124,'ACC passing'!$C:$C,$B124)</f>
        <v>0</v>
      </c>
      <c r="BI125" s="27">
        <f>AVERAGEIFS('ACC passing'!P:P,'ACC passing'!$A:$A,$A124,'ACC passing'!$C:$C,$B124)</f>
        <v>227.4714286</v>
      </c>
      <c r="BJ125" s="26">
        <f>SUMIFS('ACC punt-return'!D:D,'ACC punt-return'!$A:$A,$A124,'ACC punt-return'!$C:$C,$B124)</f>
        <v>29</v>
      </c>
      <c r="BK125" s="26">
        <f>SUMIFS('ACC punt-return'!E:E,'ACC punt-return'!$A:$A,$A124,'ACC punt-return'!$C:$C,$B124)</f>
        <v>376</v>
      </c>
      <c r="BL125" s="26">
        <f>AVERAGEIFS('ACC punt-return'!F:F,'ACC punt-return'!$A:$A,$A124,'ACC punt-return'!$C:$C,$B124)</f>
        <v>6.955</v>
      </c>
      <c r="BM125" s="26">
        <f>SUMIFS('ACC punt-return'!G:G,'ACC punt-return'!$A:$A,$A124,'ACC punt-return'!$C:$C,$B124)</f>
        <v>0</v>
      </c>
      <c r="BN125" s="26">
        <f>MAXIFS('ACC punt-return'!H:H,'ACC punt-return'!$A:$A,$A124,'ACC punt-return'!$C:$C,$B124)</f>
        <v>0</v>
      </c>
      <c r="BO125" s="26">
        <f>SUMIFS('ACC punt-return'!I:I,'ACC punt-return'!$A:$A,$A124,'ACC punt-return'!$C:$C,$B124)</f>
        <v>1</v>
      </c>
      <c r="BP125" s="26">
        <f>SUMIFS('ACC rushing'!D:D,'ACC rushing'!$A:$A,$A124,'ACC rushing'!$C:$C,$B124)</f>
        <v>418</v>
      </c>
      <c r="BQ125" s="26">
        <f>SUMIFS('ACC rushing'!E:E,'ACC rushing'!$A:$A,$A124,'ACC rushing'!$C:$C,$B124)</f>
        <v>1949</v>
      </c>
      <c r="BR125" s="26">
        <f>SUMIFS('ACC rushing'!F:F,'ACC rushing'!$A:$A,$A124,'ACC rushing'!$C:$C,$B124)</f>
        <v>116</v>
      </c>
      <c r="BS125" s="26">
        <f>SUMIFS('ACC rushing'!G:G,'ACC rushing'!$A:$A,$A124,'ACC rushing'!$C:$C,$B124)</f>
        <v>1833</v>
      </c>
      <c r="BT125" s="26">
        <f>AVERAGEIFS('ACC rushing'!H:H,'ACC rushing'!$A:$A,$A124,'ACC rushing'!$C:$C,$B124)</f>
        <v>5.04375</v>
      </c>
      <c r="BU125" s="26">
        <f>MAXIFS('ACC rushing'!I:I,'ACC rushing'!$A:$A,$A124,'ACC rushing'!$C:$C,$B124)</f>
        <v>0</v>
      </c>
      <c r="BV125" s="26">
        <f>SUMIFS('ACC rushing'!J:J,'ACC rushing'!$A:$A,$A124,'ACC rushing'!$C:$C,$B124)</f>
        <v>13</v>
      </c>
      <c r="BW125" s="26">
        <f>SUMIFS('ACC scoring'!D:D,'ACC scoring'!$A:$A,$A124,'ACC scoring'!$C:$C,$B124)</f>
        <v>0</v>
      </c>
      <c r="BX125" s="26">
        <f>SUMIFS('ACC scoring'!E:E,'ACC scoring'!$A:$A,$A124,'ACC scoring'!$C:$C,$B124)</f>
        <v>0</v>
      </c>
      <c r="BY125" s="26">
        <f>SUMIFS('ACC scoring'!F:F,'ACC scoring'!$A:$A,$A124,'ACC scoring'!$C:$C,$B124)</f>
        <v>0</v>
      </c>
      <c r="BZ125" s="26">
        <f>SUMIFS('ACC scoring'!G:G,'ACC scoring'!$A:$A,$A124,'ACC scoring'!$C:$C,$B124)</f>
        <v>0</v>
      </c>
      <c r="CA125" s="26">
        <f>SUMIFS('ACC scoring'!H:H,'ACC scoring'!$A:$A,$A124,'ACC scoring'!$C:$C,$B124)</f>
        <v>0</v>
      </c>
      <c r="CB125" s="26">
        <f>SUMIFS('ACC scoring'!I:I,'ACC scoring'!$A:$A,$A124,'ACC scoring'!$C:$C,$B124)</f>
        <v>0</v>
      </c>
      <c r="CC125" s="26">
        <f>SUMIFS('ACC scoring'!J:J,'ACC scoring'!$A:$A,$A124,'ACC scoring'!$C:$C,$B124)</f>
        <v>0</v>
      </c>
      <c r="CD125" s="26">
        <f>SUMIFS('ACC scoring'!K:K,'ACC scoring'!$A:$A,$A124,'ACC scoring'!$C:$C,$B124)</f>
        <v>0</v>
      </c>
      <c r="CE125" s="26">
        <f>SUMIFS('ACC scoring'!L:L,'ACC scoring'!$A:$A,$A124,'ACC scoring'!$C:$C,$B124)</f>
        <v>0</v>
      </c>
      <c r="CF125" s="26">
        <f>SUMIFS('ACC scoring'!M:M,'ACC scoring'!$A:$A,$A124,'ACC scoring'!$C:$C,$B124)</f>
        <v>0</v>
      </c>
      <c r="CG125" s="26">
        <f>SUMIFS('ACC scoring'!N:N,'ACC scoring'!$A:$A,$A124,'ACC scoring'!$C:$C,$B124)</f>
        <v>0</v>
      </c>
      <c r="CH125" s="26">
        <f>SUMIFS('ACC scoring'!O:O,'ACC scoring'!$A:$A,$A124,'ACC scoring'!$C:$C,$B124)</f>
        <v>0</v>
      </c>
      <c r="CI125" s="26">
        <f>SUMIFS('ACC scoring'!P:P,'ACC scoring'!$A:$A,$A124,'ACC scoring'!$C:$C,$B124)</f>
        <v>0</v>
      </c>
      <c r="CJ125" s="26">
        <f>SUMIFS('ACC scoring'!Q:Q,'ACC scoring'!$A:$A,$A124,'ACC scoring'!$C:$C,$B124)</f>
        <v>0</v>
      </c>
      <c r="CK125" s="26">
        <f>SUMIFS('ACC scoring'!R:R,'ACC scoring'!$A:$A,$A124,'ACC scoring'!$C:$C,$B124)</f>
        <v>0</v>
      </c>
      <c r="CL125" s="26">
        <f>SUMIFS('ACC scoring'!S:S,'ACC scoring'!$A:$A,$A124,'ACC scoring'!$C:$C,$B124)</f>
        <v>0</v>
      </c>
      <c r="CM125" s="26">
        <f>SUMIFS('ACC scoring'!T:T,'ACC scoring'!$A:$A,$A124,'ACC scoring'!$C:$C,$B124)</f>
        <v>0</v>
      </c>
      <c r="CN125" s="26">
        <f>SUMIFS('ACC punting'!D:D,'ACC punting'!$A:$A,$A124,'ACC punting'!$C:$C,$B124)</f>
        <v>65</v>
      </c>
      <c r="CO125" s="26">
        <f>SUMIFS('ACC punting'!E:E,'ACC punting'!$A:$A,$A124,'ACC punting'!$C:$C,$B124)</f>
        <v>2621</v>
      </c>
      <c r="CP125" s="26">
        <f>AVERAGEIFS('ACC punting'!F:F,'ACC punting'!$A:$A,$A124,'ACC punting'!$C:$C,$B124)</f>
        <v>40.3</v>
      </c>
      <c r="CQ125" s="26">
        <f>MAXIFS('ACC punting'!G:G,'ACC punting'!$A:$A,$A124,'ACC punting'!$C:$C,$B124)</f>
        <v>0</v>
      </c>
      <c r="CR125" s="26">
        <f>SUMIFS('ACC punting'!H:H,'ACC punting'!$A:$A,$A124,'ACC punting'!$C:$C,$B124)</f>
        <v>0</v>
      </c>
      <c r="CS125" s="26">
        <f>SUMIFS('ACC punting'!I:I,'ACC punting'!$A:$A,$A124,'ACC punting'!$C:$C,$B124)</f>
        <v>0</v>
      </c>
      <c r="CT125" s="26">
        <f>SUMIFS('ACC punting'!J:J,'ACC punting'!$A:$A,$A124,'ACC punting'!$C:$C,$B124)</f>
        <v>0</v>
      </c>
      <c r="CU125" s="26" t="str">
        <f>AVERAGEIFS('ACC punting'!K:K,'ACC punting'!$A:$A,$A124,'ACC punting'!$C:$C,$B124)</f>
        <v>#DIV/0!</v>
      </c>
      <c r="CV125" s="26">
        <f>SUMIFS('ACC punting'!L:L,'ACC punting'!$A:$A,$A124,'ACC punting'!$C:$C,$B124)</f>
        <v>0</v>
      </c>
      <c r="CW125" s="26">
        <f>SUMIFS('ACC punting'!M:M,'ACC punting'!$A:$A,$A124,'ACC punting'!$C:$C,$B124)</f>
        <v>0</v>
      </c>
    </row>
    <row r="126">
      <c r="A126" s="16">
        <v>2009.0</v>
      </c>
      <c r="B126" s="13" t="s">
        <v>107</v>
      </c>
      <c r="C126" s="26">
        <f>SUMIFS('ACC receiving'!D:D,'ACC receiving'!$A:$A,$A126,'ACC receiving'!$C:$C,$B126)</f>
        <v>286</v>
      </c>
      <c r="D126" s="26">
        <f>SUMIFS('ACC receiving'!E:E,'ACC receiving'!$A:$A,$A126,'ACC receiving'!$C:$C,$B126)</f>
        <v>3468</v>
      </c>
      <c r="E126" s="26">
        <f>AVERAGEIFS('ACC receiving'!F:F,'ACC receiving'!$A:$A,$A126,'ACC receiving'!$C:$C,$B126)</f>
        <v>11.823</v>
      </c>
      <c r="F126" s="26">
        <f>SUMIFS('ACC receiving'!G:G,'ACC receiving'!$A:$A,$A126,'ACC receiving'!$C:$C,$B126)</f>
        <v>0</v>
      </c>
      <c r="G126" s="26">
        <f>SUMIFS('ACC receiving'!H:H,'ACC receiving'!$A:$A,$A126,'ACC receiving'!$C:$C,$B126)</f>
        <v>16</v>
      </c>
      <c r="H126" s="26">
        <f>SUMIFS('ACC defense'!D:D,'ACC defense'!$A:$A,$A126,'ACC defense'!$C:$C,$B126)</f>
        <v>14</v>
      </c>
      <c r="I126" s="26">
        <f>SUMIFS('ACC defense'!E:E,'ACC defense'!$A:$A,$A126,'ACC defense'!$C:$C,$B126)</f>
        <v>251</v>
      </c>
      <c r="J126" s="26">
        <f>AVERAGEIFS('ACC defense'!F:F,'ACC defense'!$A:$A,$A126,'ACC defense'!$C:$C,$B126)</f>
        <v>14</v>
      </c>
      <c r="K126" s="26">
        <f>MAXIFS('ACC defense'!G:G,'ACC defense'!$A:$A,$A126,'ACC defense'!$C:$C,$B126)</f>
        <v>0</v>
      </c>
      <c r="L126" s="26">
        <f>SUMIFS('ACC defense'!H:H,'ACC defense'!$A:$A,$A126,'ACC defense'!$C:$C,$B126)</f>
        <v>3</v>
      </c>
      <c r="M126" s="26">
        <f>SUMIFS('ACC defense'!I:I,'ACC defense'!$A:$A,$A126,'ACC defense'!$C:$C,$B126)</f>
        <v>248</v>
      </c>
      <c r="N126" s="26">
        <f>SUMIFS('ACC defense'!J:J,'ACC defense'!$A:$A,$A126,'ACC defense'!$C:$C,$B126)</f>
        <v>131</v>
      </c>
      <c r="O126" s="26">
        <f>SUMIFS('ACC defense'!K:K,'ACC defense'!$A:$A,$A126,'ACC defense'!$C:$C,$B126)</f>
        <v>379</v>
      </c>
      <c r="P126" s="26">
        <f>SUMIFS('ACC defense'!L:L,'ACC defense'!$A:$A,$A126,'ACC defense'!$C:$C,$B126)</f>
        <v>13</v>
      </c>
      <c r="Q126" s="26">
        <f>SUMIFS('ACC defense'!M:M,'ACC defense'!$A:$A,$A126,'ACC defense'!$C:$C,$B126)</f>
        <v>70</v>
      </c>
      <c r="R126" s="27">
        <f>SUMIFS('ACC kicking'!D:D,'ACC kicking'!$A:$A,$A126,'ACC kicking'!$C:$C,$B126)</f>
        <v>40</v>
      </c>
      <c r="S126" s="27">
        <f>SUMIFS('ACC kicking'!E:E,'ACC kicking'!$A:$A,$A126,'ACC kicking'!$C:$C,$B126)</f>
        <v>44</v>
      </c>
      <c r="T126" s="27">
        <f>SUMIFS('ACC kicking'!F:F,'ACC kicking'!$A:$A,$A126,'ACC kicking'!$C:$C,$B126)</f>
        <v>19</v>
      </c>
      <c r="U126" s="27">
        <f>SUMIFS('ACC kicking'!G:G,'ACC kicking'!$A:$A,$A126,'ACC kicking'!$C:$C,$B126)</f>
        <v>27</v>
      </c>
      <c r="V126" s="27">
        <f>SUMIFS('ACC kicking'!H:H,'ACC kicking'!$A:$A,$A126,'ACC kicking'!$C:$C,$B126)</f>
        <v>0</v>
      </c>
      <c r="W126" s="27">
        <f>SUMIFS('ACC kicking'!I:I,'ACC kicking'!$A:$A,$A126,'ACC kicking'!$C:$C,$B126)</f>
        <v>0</v>
      </c>
      <c r="X126" s="27">
        <f>SUMIFS('ACC kicking'!J:J,'ACC kicking'!$A:$A,$A126,'ACC kicking'!$C:$C,$B126)</f>
        <v>0</v>
      </c>
      <c r="Y126" s="27">
        <f>SUMIFS('ACC kicking'!K:K,'ACC kicking'!$A:$A,$A126,'ACC kicking'!$C:$C,$B126)</f>
        <v>0</v>
      </c>
      <c r="Z126" s="27">
        <f>SUMIFS('ACC kicking'!L:L,'ACC kicking'!$A:$A,$A126,'ACC kicking'!$C:$C,$B126)</f>
        <v>0</v>
      </c>
      <c r="AA126" s="27">
        <f>SUMIFS('ACC kicking'!M:M,'ACC kicking'!$A:$A,$A126,'ACC kicking'!$C:$C,$B126)</f>
        <v>0</v>
      </c>
      <c r="AB126" s="27">
        <f>SUMIFS('ACC kicking'!N:N,'ACC kicking'!$A:$A,$A126,'ACC kicking'!$C:$C,$B126)</f>
        <v>0</v>
      </c>
      <c r="AC126" s="27">
        <f>SUMIFS('ACC kicking'!O:O,'ACC kicking'!$A:$A,$A126,'ACC kicking'!$C:$C,$B126)</f>
        <v>0</v>
      </c>
      <c r="AD126" s="27">
        <f>SUMIFS('ACC kicking'!P:P,'ACC kicking'!$A:$A,$A126,'ACC kicking'!$C:$C,$B126)</f>
        <v>0</v>
      </c>
      <c r="AE126" s="27">
        <f>SUMIFS('ACC kicking'!Q:Q,'ACC kicking'!$A:$A,$A126,'ACC kicking'!$C:$C,$B126)</f>
        <v>0</v>
      </c>
      <c r="AF126" s="27">
        <f>MAXIFS('ACC kicking'!R:R,'ACC kicking'!$A:$A,$A126,'ACC kicking'!$C:$C,$B126)</f>
        <v>0</v>
      </c>
      <c r="AG126" s="27">
        <f>SUMIFS('ACC kicking'!S:S,'ACC kicking'!$A:$A,$A126,'ACC kicking'!$C:$C,$B126)</f>
        <v>97</v>
      </c>
      <c r="AH126" s="27">
        <f>SUMIFS('ACC kickoff-return'!D:D,'ACC kickoff-return'!$A:$A,$A125,'ACC kickoff-return'!$C:$C,$B125)</f>
        <v>49</v>
      </c>
      <c r="AI126" s="27">
        <f>SUMIFS('ACC kickoff-return'!E:E,'ACC kickoff-return'!$A:$A,$A125,'ACC kickoff-return'!$C:$C,$B125)</f>
        <v>1086</v>
      </c>
      <c r="AJ126" s="27">
        <f>AVERAGEIFS('ACC kickoff-return'!F:F,'ACC kickoff-return'!$A:$A,$A125,'ACC kickoff-return'!$C:$C,$B125)</f>
        <v>18.29555556</v>
      </c>
      <c r="AK126" s="27">
        <f>SUMIFS('ACC kickoff-return'!G:G,'ACC kickoff-return'!$A:$A,$A125,'ACC kickoff-return'!$C:$C,$B125)</f>
        <v>0</v>
      </c>
      <c r="AL126" s="27">
        <f>MAXIFS('ACC kickoff-return'!H:H,'ACC kickoff-return'!$A:$A,$A125,'ACC kickoff-return'!$C:$C,$B125)</f>
        <v>0</v>
      </c>
      <c r="AM126" s="27">
        <f>SUMIFS('ACC kickoff-return'!I:I,'ACC kickoff-return'!$A:$A,$A125,'ACC kickoff-return'!$C:$C,$B125)</f>
        <v>0</v>
      </c>
      <c r="AN126" s="26">
        <f>SUMIFS('ACC kickoff'!D:D,'ACC kickoff'!$A:$A,$A125,'ACC kickoff'!$C:$C,$B125)</f>
        <v>0</v>
      </c>
      <c r="AO126" s="26">
        <f>SUMIFS('ACC kickoff'!E:E,'ACC kickoff'!$A:$A,$A125,'ACC kickoff'!$C:$C,$B125)</f>
        <v>0</v>
      </c>
      <c r="AP126" s="26" t="str">
        <f>AVERAGEIFS('ACC kickoff'!F:F,'ACC kickoff'!$A:$A,$A125,'ACC kickoff'!$C:$C,$B125)</f>
        <v>#DIV/0!</v>
      </c>
      <c r="AQ126" s="26">
        <f>MAXIFS('ACC kickoff'!G:G,'ACC kickoff'!$A:$A,$A125,'ACC kickoff'!$C:$C,$B125)</f>
        <v>0</v>
      </c>
      <c r="AR126" s="26">
        <f>SUMIFS('ACC kickoff'!H:H,'ACC kickoff'!$A:$A,$A125,'ACC kickoff'!$C:$C,$B125)</f>
        <v>0</v>
      </c>
      <c r="AS126" s="26">
        <f>SUMIFS('ACC kickoff'!I:I,'ACC kickoff'!$A:$A,$A125,'ACC kickoff'!$C:$C,$B125)</f>
        <v>0</v>
      </c>
      <c r="AT126" s="26">
        <f>SUMIFS('ACC kickoff'!J:J,'ACC kickoff'!$A:$A,$A125,'ACC kickoff'!$C:$C,$B125)</f>
        <v>0</v>
      </c>
      <c r="AU126" s="26">
        <f>SUMIFS('ACC kickoff'!K:K,'ACC kickoff'!$A:$A,$A125,'ACC kickoff'!$C:$C,$B125)</f>
        <v>0</v>
      </c>
      <c r="AV126" s="26">
        <f>SUMIFS('ACC kickoff'!L:L,'ACC kickoff'!$A:$A,$A125,'ACC kickoff'!$C:$C,$B125)</f>
        <v>0</v>
      </c>
      <c r="AW126" s="27">
        <f>SUMIFS('ACC passing'!D:D,'ACC passing'!$A:$A,$A125,'ACC passing'!$C:$C,$B125)</f>
        <v>417</v>
      </c>
      <c r="AX126" s="27">
        <f>SUMIFS('ACC passing'!E:E,'ACC passing'!$A:$A,$A125,'ACC passing'!$C:$C,$B125)</f>
        <v>273</v>
      </c>
      <c r="AY126" s="27">
        <f>AVERAGEIFS('ACC passing'!F:F,'ACC passing'!$A:$A,$A125,'ACC passing'!$C:$C,$B125)</f>
        <v>69.63333333</v>
      </c>
      <c r="AZ126" s="27">
        <f>SUMIFS('ACC passing'!G:G,'ACC passing'!$A:$A,$A125,'ACC passing'!$C:$C,$B125)</f>
        <v>3259</v>
      </c>
      <c r="BA126" s="27">
        <f>AVERAGEIFS('ACC passing'!H:H,'ACC passing'!$A:$A,$A125,'ACC passing'!$C:$C,$B125)</f>
        <v>9.533333333</v>
      </c>
      <c r="BB126" s="27">
        <f>SUMIFS('ACC passing'!I:I,'ACC passing'!$A:$A,$A125,'ACC passing'!$C:$C,$B125)</f>
        <v>26</v>
      </c>
      <c r="BC126" s="27">
        <f>AVERAGEIFS('ACC passing'!J:J,'ACC passing'!$A:$A,$A125,'ACC passing'!$C:$C,$B125)</f>
        <v>2.166666667</v>
      </c>
      <c r="BD126" s="27">
        <f>SUMIFS('ACC passing'!K:K,'ACC passing'!$A:$A,$A125,'ACC passing'!$C:$C,$B125)</f>
        <v>12</v>
      </c>
      <c r="BE126" s="27">
        <f>AVERAGEIFS('ACC passing'!L:L,'ACC passing'!$A:$A,$A125,'ACC passing'!$C:$C,$B125)</f>
        <v>1</v>
      </c>
      <c r="BF126" s="27">
        <f>MAXIFS('ACC passing'!M:M,'ACC passing'!$A:$A,$A125,'ACC passing'!$C:$C,$B125)</f>
        <v>0</v>
      </c>
      <c r="BG126" s="27">
        <f>SUMIFS('ACC passing'!N:N,'ACC passing'!$A:$A,$A125,'ACC passing'!$C:$C,$B125)</f>
        <v>0</v>
      </c>
      <c r="BH126" s="27">
        <f>SUMIFS('ACC passing'!O:O,'ACC passing'!$A:$A,$A125,'ACC passing'!$C:$C,$B125)</f>
        <v>0</v>
      </c>
      <c r="BI126" s="27">
        <f>AVERAGEIFS('ACC passing'!P:P,'ACC passing'!$A:$A,$A125,'ACC passing'!$C:$C,$B125)</f>
        <v>154.8333333</v>
      </c>
      <c r="BJ126" s="26">
        <f>SUMIFS('ACC punt-return'!D:D,'ACC punt-return'!$A:$A,$A125,'ACC punt-return'!$C:$C,$B125)</f>
        <v>13</v>
      </c>
      <c r="BK126" s="26">
        <f>SUMIFS('ACC punt-return'!E:E,'ACC punt-return'!$A:$A,$A125,'ACC punt-return'!$C:$C,$B125)</f>
        <v>59</v>
      </c>
      <c r="BL126" s="26">
        <f>AVERAGEIFS('ACC punt-return'!F:F,'ACC punt-return'!$A:$A,$A125,'ACC punt-return'!$C:$C,$B125)</f>
        <v>2.696666667</v>
      </c>
      <c r="BM126" s="26">
        <f>SUMIFS('ACC punt-return'!G:G,'ACC punt-return'!$A:$A,$A125,'ACC punt-return'!$C:$C,$B125)</f>
        <v>0</v>
      </c>
      <c r="BN126" s="26">
        <f>MAXIFS('ACC punt-return'!H:H,'ACC punt-return'!$A:$A,$A125,'ACC punt-return'!$C:$C,$B125)</f>
        <v>0</v>
      </c>
      <c r="BO126" s="26">
        <f>SUMIFS('ACC punt-return'!I:I,'ACC punt-return'!$A:$A,$A125,'ACC punt-return'!$C:$C,$B125)</f>
        <v>0</v>
      </c>
      <c r="BP126" s="26">
        <f>SUMIFS('ACC rushing'!D:D,'ACC rushing'!$A:$A,$A125,'ACC rushing'!$C:$C,$B125)</f>
        <v>414</v>
      </c>
      <c r="BQ126" s="26">
        <f>SUMIFS('ACC rushing'!E:E,'ACC rushing'!$A:$A,$A125,'ACC rushing'!$C:$C,$B125)</f>
        <v>1876</v>
      </c>
      <c r="BR126" s="26">
        <f>SUMIFS('ACC rushing'!F:F,'ACC rushing'!$A:$A,$A125,'ACC rushing'!$C:$C,$B125)</f>
        <v>299</v>
      </c>
      <c r="BS126" s="26">
        <f>SUMIFS('ACC rushing'!G:G,'ACC rushing'!$A:$A,$A125,'ACC rushing'!$C:$C,$B125)</f>
        <v>1577</v>
      </c>
      <c r="BT126" s="26">
        <f>AVERAGEIFS('ACC rushing'!H:H,'ACC rushing'!$A:$A,$A125,'ACC rushing'!$C:$C,$B125)</f>
        <v>3.843</v>
      </c>
      <c r="BU126" s="26">
        <f>MAXIFS('ACC rushing'!I:I,'ACC rushing'!$A:$A,$A125,'ACC rushing'!$C:$C,$B125)</f>
        <v>0</v>
      </c>
      <c r="BV126" s="26">
        <f>SUMIFS('ACC rushing'!J:J,'ACC rushing'!$A:$A,$A125,'ACC rushing'!$C:$C,$B125)</f>
        <v>13</v>
      </c>
      <c r="BW126" s="26">
        <f>SUMIFS('ACC scoring'!D:D,'ACC scoring'!$A:$A,$A125,'ACC scoring'!$C:$C,$B125)</f>
        <v>0</v>
      </c>
      <c r="BX126" s="26">
        <f>SUMIFS('ACC scoring'!E:E,'ACC scoring'!$A:$A,$A125,'ACC scoring'!$C:$C,$B125)</f>
        <v>0</v>
      </c>
      <c r="BY126" s="26">
        <f>SUMIFS('ACC scoring'!F:F,'ACC scoring'!$A:$A,$A125,'ACC scoring'!$C:$C,$B125)</f>
        <v>0</v>
      </c>
      <c r="BZ126" s="26">
        <f>SUMIFS('ACC scoring'!G:G,'ACC scoring'!$A:$A,$A125,'ACC scoring'!$C:$C,$B125)</f>
        <v>0</v>
      </c>
      <c r="CA126" s="26">
        <f>SUMIFS('ACC scoring'!H:H,'ACC scoring'!$A:$A,$A125,'ACC scoring'!$C:$C,$B125)</f>
        <v>0</v>
      </c>
      <c r="CB126" s="26">
        <f>SUMIFS('ACC scoring'!I:I,'ACC scoring'!$A:$A,$A125,'ACC scoring'!$C:$C,$B125)</f>
        <v>0</v>
      </c>
      <c r="CC126" s="26">
        <f>SUMIFS('ACC scoring'!J:J,'ACC scoring'!$A:$A,$A125,'ACC scoring'!$C:$C,$B125)</f>
        <v>0</v>
      </c>
      <c r="CD126" s="26">
        <f>SUMIFS('ACC scoring'!K:K,'ACC scoring'!$A:$A,$A125,'ACC scoring'!$C:$C,$B125)</f>
        <v>0</v>
      </c>
      <c r="CE126" s="26">
        <f>SUMIFS('ACC scoring'!L:L,'ACC scoring'!$A:$A,$A125,'ACC scoring'!$C:$C,$B125)</f>
        <v>0</v>
      </c>
      <c r="CF126" s="26">
        <f>SUMIFS('ACC scoring'!M:M,'ACC scoring'!$A:$A,$A125,'ACC scoring'!$C:$C,$B125)</f>
        <v>0</v>
      </c>
      <c r="CG126" s="26">
        <f>SUMIFS('ACC scoring'!N:N,'ACC scoring'!$A:$A,$A125,'ACC scoring'!$C:$C,$B125)</f>
        <v>0</v>
      </c>
      <c r="CH126" s="26">
        <f>SUMIFS('ACC scoring'!O:O,'ACC scoring'!$A:$A,$A125,'ACC scoring'!$C:$C,$B125)</f>
        <v>0</v>
      </c>
      <c r="CI126" s="26">
        <f>SUMIFS('ACC scoring'!P:P,'ACC scoring'!$A:$A,$A125,'ACC scoring'!$C:$C,$B125)</f>
        <v>0</v>
      </c>
      <c r="CJ126" s="26">
        <f>SUMIFS('ACC scoring'!Q:Q,'ACC scoring'!$A:$A,$A125,'ACC scoring'!$C:$C,$B125)</f>
        <v>0</v>
      </c>
      <c r="CK126" s="26">
        <f>SUMIFS('ACC scoring'!R:R,'ACC scoring'!$A:$A,$A125,'ACC scoring'!$C:$C,$B125)</f>
        <v>0</v>
      </c>
      <c r="CL126" s="26">
        <f>SUMIFS('ACC scoring'!S:S,'ACC scoring'!$A:$A,$A125,'ACC scoring'!$C:$C,$B125)</f>
        <v>0</v>
      </c>
      <c r="CM126" s="26">
        <f>SUMIFS('ACC scoring'!T:T,'ACC scoring'!$A:$A,$A125,'ACC scoring'!$C:$C,$B125)</f>
        <v>0</v>
      </c>
      <c r="CN126" s="26">
        <f>SUMIFS('ACC punting'!D:D,'ACC punting'!$A:$A,$A125,'ACC punting'!$C:$C,$B125)</f>
        <v>54</v>
      </c>
      <c r="CO126" s="26">
        <f>SUMIFS('ACC punting'!E:E,'ACC punting'!$A:$A,$A125,'ACC punting'!$C:$C,$B125)</f>
        <v>2098</v>
      </c>
      <c r="CP126" s="26">
        <f>AVERAGEIFS('ACC punting'!F:F,'ACC punting'!$A:$A,$A125,'ACC punting'!$C:$C,$B125)</f>
        <v>38.9</v>
      </c>
      <c r="CQ126" s="26">
        <f>MAXIFS('ACC punting'!G:G,'ACC punting'!$A:$A,$A125,'ACC punting'!$C:$C,$B125)</f>
        <v>0</v>
      </c>
      <c r="CR126" s="26">
        <f>SUMIFS('ACC punting'!H:H,'ACC punting'!$A:$A,$A125,'ACC punting'!$C:$C,$B125)</f>
        <v>0</v>
      </c>
      <c r="CS126" s="26">
        <f>SUMIFS('ACC punting'!I:I,'ACC punting'!$A:$A,$A125,'ACC punting'!$C:$C,$B125)</f>
        <v>0</v>
      </c>
      <c r="CT126" s="26">
        <f>SUMIFS('ACC punting'!J:J,'ACC punting'!$A:$A,$A125,'ACC punting'!$C:$C,$B125)</f>
        <v>0</v>
      </c>
      <c r="CU126" s="26" t="str">
        <f>AVERAGEIFS('ACC punting'!K:K,'ACC punting'!$A:$A,$A125,'ACC punting'!$C:$C,$B125)</f>
        <v>#DIV/0!</v>
      </c>
      <c r="CV126" s="26">
        <f>SUMIFS('ACC punting'!L:L,'ACC punting'!$A:$A,$A125,'ACC punting'!$C:$C,$B125)</f>
        <v>0</v>
      </c>
      <c r="CW126" s="26">
        <f>SUMIFS('ACC punting'!M:M,'ACC punting'!$A:$A,$A125,'ACC punting'!$C:$C,$B125)</f>
        <v>0</v>
      </c>
    </row>
    <row r="127">
      <c r="A127" s="16">
        <v>2009.0</v>
      </c>
      <c r="B127" s="13" t="s">
        <v>410</v>
      </c>
      <c r="C127" s="26">
        <f>SUMIFS('ACC receiving'!D:D,'ACC receiving'!$A:$A,$A127,'ACC receiving'!$C:$C,$B127)</f>
        <v>190</v>
      </c>
      <c r="D127" s="26">
        <f>SUMIFS('ACC receiving'!E:E,'ACC receiving'!$A:$A,$A127,'ACC receiving'!$C:$C,$B127)</f>
        <v>2235</v>
      </c>
      <c r="E127" s="26">
        <f>AVERAGEIFS('ACC receiving'!F:F,'ACC receiving'!$A:$A,$A127,'ACC receiving'!$C:$C,$B127)</f>
        <v>11.0025</v>
      </c>
      <c r="F127" s="26">
        <f>SUMIFS('ACC receiving'!G:G,'ACC receiving'!$A:$A,$A127,'ACC receiving'!$C:$C,$B127)</f>
        <v>0</v>
      </c>
      <c r="G127" s="26">
        <f>SUMIFS('ACC receiving'!H:H,'ACC receiving'!$A:$A,$A127,'ACC receiving'!$C:$C,$B127)</f>
        <v>12</v>
      </c>
      <c r="H127" s="26">
        <f>SUMIFS('ACC defense'!D:D,'ACC defense'!$A:$A,$A127,'ACC defense'!$C:$C,$B127)</f>
        <v>10</v>
      </c>
      <c r="I127" s="26">
        <f>SUMIFS('ACC defense'!E:E,'ACC defense'!$A:$A,$A127,'ACC defense'!$C:$C,$B127)</f>
        <v>208</v>
      </c>
      <c r="J127" s="26">
        <f>AVERAGEIFS('ACC defense'!F:F,'ACC defense'!$A:$A,$A127,'ACC defense'!$C:$C,$B127)</f>
        <v>15.75</v>
      </c>
      <c r="K127" s="26">
        <f>MAXIFS('ACC defense'!G:G,'ACC defense'!$A:$A,$A127,'ACC defense'!$C:$C,$B127)</f>
        <v>0</v>
      </c>
      <c r="L127" s="26">
        <f>SUMIFS('ACC defense'!H:H,'ACC defense'!$A:$A,$A127,'ACC defense'!$C:$C,$B127)</f>
        <v>1</v>
      </c>
      <c r="M127" s="26">
        <f>SUMIFS('ACC defense'!I:I,'ACC defense'!$A:$A,$A127,'ACC defense'!$C:$C,$B127)</f>
        <v>181</v>
      </c>
      <c r="N127" s="26">
        <f>SUMIFS('ACC defense'!J:J,'ACC defense'!$A:$A,$A127,'ACC defense'!$C:$C,$B127)</f>
        <v>172</v>
      </c>
      <c r="O127" s="26">
        <f>SUMIFS('ACC defense'!K:K,'ACC defense'!$A:$A,$A127,'ACC defense'!$C:$C,$B127)</f>
        <v>353</v>
      </c>
      <c r="P127" s="26">
        <f>SUMIFS('ACC defense'!L:L,'ACC defense'!$A:$A,$A127,'ACC defense'!$C:$C,$B127)</f>
        <v>3.5</v>
      </c>
      <c r="Q127" s="26">
        <f>SUMIFS('ACC defense'!M:M,'ACC defense'!$A:$A,$A127,'ACC defense'!$C:$C,$B127)</f>
        <v>28</v>
      </c>
      <c r="R127" s="27">
        <f>SUMIFS('ACC kicking'!D:D,'ACC kicking'!$A:$A,$A127,'ACC kicking'!$C:$C,$B127)</f>
        <v>26</v>
      </c>
      <c r="S127" s="27">
        <f>SUMIFS('ACC kicking'!E:E,'ACC kicking'!$A:$A,$A127,'ACC kicking'!$C:$C,$B127)</f>
        <v>26</v>
      </c>
      <c r="T127" s="27">
        <f>SUMIFS('ACC kicking'!F:F,'ACC kicking'!$A:$A,$A127,'ACC kicking'!$C:$C,$B127)</f>
        <v>18</v>
      </c>
      <c r="U127" s="27">
        <f>SUMIFS('ACC kicking'!G:G,'ACC kicking'!$A:$A,$A127,'ACC kicking'!$C:$C,$B127)</f>
        <v>25</v>
      </c>
      <c r="V127" s="27">
        <f>SUMIFS('ACC kicking'!H:H,'ACC kicking'!$A:$A,$A127,'ACC kicking'!$C:$C,$B127)</f>
        <v>0</v>
      </c>
      <c r="W127" s="27">
        <f>SUMIFS('ACC kicking'!I:I,'ACC kicking'!$A:$A,$A127,'ACC kicking'!$C:$C,$B127)</f>
        <v>0</v>
      </c>
      <c r="X127" s="27">
        <f>SUMIFS('ACC kicking'!J:J,'ACC kicking'!$A:$A,$A127,'ACC kicking'!$C:$C,$B127)</f>
        <v>0</v>
      </c>
      <c r="Y127" s="27">
        <f>SUMIFS('ACC kicking'!K:K,'ACC kicking'!$A:$A,$A127,'ACC kicking'!$C:$C,$B127)</f>
        <v>0</v>
      </c>
      <c r="Z127" s="27">
        <f>SUMIFS('ACC kicking'!L:L,'ACC kicking'!$A:$A,$A127,'ACC kicking'!$C:$C,$B127)</f>
        <v>0</v>
      </c>
      <c r="AA127" s="27">
        <f>SUMIFS('ACC kicking'!M:M,'ACC kicking'!$A:$A,$A127,'ACC kicking'!$C:$C,$B127)</f>
        <v>0</v>
      </c>
      <c r="AB127" s="27">
        <f>SUMIFS('ACC kicking'!N:N,'ACC kicking'!$A:$A,$A127,'ACC kicking'!$C:$C,$B127)</f>
        <v>0</v>
      </c>
      <c r="AC127" s="27">
        <f>SUMIFS('ACC kicking'!O:O,'ACC kicking'!$A:$A,$A127,'ACC kicking'!$C:$C,$B127)</f>
        <v>0</v>
      </c>
      <c r="AD127" s="27">
        <f>SUMIFS('ACC kicking'!P:P,'ACC kicking'!$A:$A,$A127,'ACC kicking'!$C:$C,$B127)</f>
        <v>0</v>
      </c>
      <c r="AE127" s="27">
        <f>SUMIFS('ACC kicking'!Q:Q,'ACC kicking'!$A:$A,$A127,'ACC kicking'!$C:$C,$B127)</f>
        <v>0</v>
      </c>
      <c r="AF127" s="27">
        <f>MAXIFS('ACC kicking'!R:R,'ACC kicking'!$A:$A,$A127,'ACC kicking'!$C:$C,$B127)</f>
        <v>0</v>
      </c>
      <c r="AG127" s="27">
        <f>SUMIFS('ACC kicking'!S:S,'ACC kicking'!$A:$A,$A127,'ACC kicking'!$C:$C,$B127)</f>
        <v>80</v>
      </c>
      <c r="AH127" s="27">
        <f>SUMIFS('ACC kickoff-return'!D:D,'ACC kickoff-return'!$A:$A,$A126,'ACC kickoff-return'!$C:$C,$B126)</f>
        <v>67</v>
      </c>
      <c r="AI127" s="27">
        <f>SUMIFS('ACC kickoff-return'!E:E,'ACC kickoff-return'!$A:$A,$A126,'ACC kickoff-return'!$C:$C,$B126)</f>
        <v>1390</v>
      </c>
      <c r="AJ127" s="27">
        <f>AVERAGEIFS('ACC kickoff-return'!F:F,'ACC kickoff-return'!$A:$A,$A126,'ACC kickoff-return'!$C:$C,$B126)</f>
        <v>16.222</v>
      </c>
      <c r="AK127" s="27">
        <f>SUMIFS('ACC kickoff-return'!G:G,'ACC kickoff-return'!$A:$A,$A126,'ACC kickoff-return'!$C:$C,$B126)</f>
        <v>0</v>
      </c>
      <c r="AL127" s="27">
        <f>MAXIFS('ACC kickoff-return'!H:H,'ACC kickoff-return'!$A:$A,$A126,'ACC kickoff-return'!$C:$C,$B126)</f>
        <v>0</v>
      </c>
      <c r="AM127" s="27">
        <f>SUMIFS('ACC kickoff-return'!I:I,'ACC kickoff-return'!$A:$A,$A126,'ACC kickoff-return'!$C:$C,$B126)</f>
        <v>0</v>
      </c>
      <c r="AN127" s="26">
        <f>SUMIFS('ACC kickoff'!D:D,'ACC kickoff'!$A:$A,$A126,'ACC kickoff'!$C:$C,$B126)</f>
        <v>0</v>
      </c>
      <c r="AO127" s="26">
        <f>SUMIFS('ACC kickoff'!E:E,'ACC kickoff'!$A:$A,$A126,'ACC kickoff'!$C:$C,$B126)</f>
        <v>0</v>
      </c>
      <c r="AP127" s="26" t="str">
        <f>AVERAGEIFS('ACC kickoff'!F:F,'ACC kickoff'!$A:$A,$A126,'ACC kickoff'!$C:$C,$B126)</f>
        <v>#DIV/0!</v>
      </c>
      <c r="AQ127" s="26">
        <f>MAXIFS('ACC kickoff'!G:G,'ACC kickoff'!$A:$A,$A126,'ACC kickoff'!$C:$C,$B126)</f>
        <v>0</v>
      </c>
      <c r="AR127" s="26">
        <f>SUMIFS('ACC kickoff'!H:H,'ACC kickoff'!$A:$A,$A126,'ACC kickoff'!$C:$C,$B126)</f>
        <v>0</v>
      </c>
      <c r="AS127" s="26">
        <f>SUMIFS('ACC kickoff'!I:I,'ACC kickoff'!$A:$A,$A126,'ACC kickoff'!$C:$C,$B126)</f>
        <v>0</v>
      </c>
      <c r="AT127" s="26">
        <f>SUMIFS('ACC kickoff'!J:J,'ACC kickoff'!$A:$A,$A126,'ACC kickoff'!$C:$C,$B126)</f>
        <v>0</v>
      </c>
      <c r="AU127" s="26">
        <f>SUMIFS('ACC kickoff'!K:K,'ACC kickoff'!$A:$A,$A126,'ACC kickoff'!$C:$C,$B126)</f>
        <v>0</v>
      </c>
      <c r="AV127" s="26">
        <f>SUMIFS('ACC kickoff'!L:L,'ACC kickoff'!$A:$A,$A126,'ACC kickoff'!$C:$C,$B126)</f>
        <v>0</v>
      </c>
      <c r="AW127" s="27">
        <f>SUMIFS('ACC passing'!D:D,'ACC passing'!$A:$A,$A126,'ACC passing'!$C:$C,$B126)</f>
        <v>436</v>
      </c>
      <c r="AX127" s="27">
        <f>SUMIFS('ACC passing'!E:E,'ACC passing'!$A:$A,$A126,'ACC passing'!$C:$C,$B126)</f>
        <v>296</v>
      </c>
      <c r="AY127" s="27">
        <f>AVERAGEIFS('ACC passing'!F:F,'ACC passing'!$A:$A,$A126,'ACC passing'!$C:$C,$B126)</f>
        <v>66.95</v>
      </c>
      <c r="AZ127" s="27">
        <f>SUMIFS('ACC passing'!G:G,'ACC passing'!$A:$A,$A126,'ACC passing'!$C:$C,$B126)</f>
        <v>3534</v>
      </c>
      <c r="BA127" s="27">
        <f>AVERAGEIFS('ACC passing'!H:H,'ACC passing'!$A:$A,$A126,'ACC passing'!$C:$C,$B126)</f>
        <v>7.95</v>
      </c>
      <c r="BB127" s="27">
        <f>SUMIFS('ACC passing'!I:I,'ACC passing'!$A:$A,$A126,'ACC passing'!$C:$C,$B126)</f>
        <v>16</v>
      </c>
      <c r="BC127" s="27">
        <f>AVERAGEIFS('ACC passing'!J:J,'ACC passing'!$A:$A,$A126,'ACC passing'!$C:$C,$B126)</f>
        <v>3.05</v>
      </c>
      <c r="BD127" s="27">
        <f>SUMIFS('ACC passing'!K:K,'ACC passing'!$A:$A,$A126,'ACC passing'!$C:$C,$B126)</f>
        <v>13</v>
      </c>
      <c r="BE127" s="27">
        <f>AVERAGEIFS('ACC passing'!L:L,'ACC passing'!$A:$A,$A126,'ACC passing'!$C:$C,$B126)</f>
        <v>3.9</v>
      </c>
      <c r="BF127" s="27">
        <f>MAXIFS('ACC passing'!M:M,'ACC passing'!$A:$A,$A126,'ACC passing'!$C:$C,$B126)</f>
        <v>0</v>
      </c>
      <c r="BG127" s="27">
        <f>SUMIFS('ACC passing'!N:N,'ACC passing'!$A:$A,$A126,'ACC passing'!$C:$C,$B126)</f>
        <v>0</v>
      </c>
      <c r="BH127" s="27">
        <f>SUMIFS('ACC passing'!O:O,'ACC passing'!$A:$A,$A126,'ACC passing'!$C:$C,$B126)</f>
        <v>0</v>
      </c>
      <c r="BI127" s="27">
        <f>AVERAGEIFS('ACC passing'!P:P,'ACC passing'!$A:$A,$A126,'ACC passing'!$C:$C,$B126)</f>
        <v>136.2</v>
      </c>
      <c r="BJ127" s="26">
        <f>SUMIFS('ACC punt-return'!D:D,'ACC punt-return'!$A:$A,$A126,'ACC punt-return'!$C:$C,$B126)</f>
        <v>23</v>
      </c>
      <c r="BK127" s="26">
        <f>SUMIFS('ACC punt-return'!E:E,'ACC punt-return'!$A:$A,$A126,'ACC punt-return'!$C:$C,$B126)</f>
        <v>390</v>
      </c>
      <c r="BL127" s="26">
        <f>AVERAGEIFS('ACC punt-return'!F:F,'ACC punt-return'!$A:$A,$A126,'ACC punt-return'!$C:$C,$B126)</f>
        <v>7.143333333</v>
      </c>
      <c r="BM127" s="26">
        <f>SUMIFS('ACC punt-return'!G:G,'ACC punt-return'!$A:$A,$A126,'ACC punt-return'!$C:$C,$B126)</f>
        <v>0</v>
      </c>
      <c r="BN127" s="26">
        <f>MAXIFS('ACC punt-return'!H:H,'ACC punt-return'!$A:$A,$A126,'ACC punt-return'!$C:$C,$B126)</f>
        <v>0</v>
      </c>
      <c r="BO127" s="26">
        <f>SUMIFS('ACC punt-return'!I:I,'ACC punt-return'!$A:$A,$A126,'ACC punt-return'!$C:$C,$B126)</f>
        <v>1</v>
      </c>
      <c r="BP127" s="26">
        <f>SUMIFS('ACC rushing'!D:D,'ACC rushing'!$A:$A,$A126,'ACC rushing'!$C:$C,$B126)</f>
        <v>417</v>
      </c>
      <c r="BQ127" s="26">
        <f>SUMIFS('ACC rushing'!E:E,'ACC rushing'!$A:$A,$A126,'ACC rushing'!$C:$C,$B126)</f>
        <v>2208</v>
      </c>
      <c r="BR127" s="26">
        <f>SUMIFS('ACC rushing'!F:F,'ACC rushing'!$A:$A,$A126,'ACC rushing'!$C:$C,$B126)</f>
        <v>265</v>
      </c>
      <c r="BS127" s="26">
        <f>SUMIFS('ACC rushing'!G:G,'ACC rushing'!$A:$A,$A126,'ACC rushing'!$C:$C,$B126)</f>
        <v>1943</v>
      </c>
      <c r="BT127" s="26">
        <f>AVERAGEIFS('ACC rushing'!H:H,'ACC rushing'!$A:$A,$A126,'ACC rushing'!$C:$C,$B126)</f>
        <v>4.442727273</v>
      </c>
      <c r="BU127" s="26">
        <f>MAXIFS('ACC rushing'!I:I,'ACC rushing'!$A:$A,$A126,'ACC rushing'!$C:$C,$B126)</f>
        <v>0</v>
      </c>
      <c r="BV127" s="26">
        <f>SUMIFS('ACC rushing'!J:J,'ACC rushing'!$A:$A,$A126,'ACC rushing'!$C:$C,$B126)</f>
        <v>27</v>
      </c>
      <c r="BW127" s="26">
        <f>SUMIFS('ACC scoring'!D:D,'ACC scoring'!$A:$A,$A126,'ACC scoring'!$C:$C,$B126)</f>
        <v>0</v>
      </c>
      <c r="BX127" s="26">
        <f>SUMIFS('ACC scoring'!E:E,'ACC scoring'!$A:$A,$A126,'ACC scoring'!$C:$C,$B126)</f>
        <v>0</v>
      </c>
      <c r="BY127" s="26">
        <f>SUMIFS('ACC scoring'!F:F,'ACC scoring'!$A:$A,$A126,'ACC scoring'!$C:$C,$B126)</f>
        <v>0</v>
      </c>
      <c r="BZ127" s="26">
        <f>SUMIFS('ACC scoring'!G:G,'ACC scoring'!$A:$A,$A126,'ACC scoring'!$C:$C,$B126)</f>
        <v>0</v>
      </c>
      <c r="CA127" s="26">
        <f>SUMIFS('ACC scoring'!H:H,'ACC scoring'!$A:$A,$A126,'ACC scoring'!$C:$C,$B126)</f>
        <v>0</v>
      </c>
      <c r="CB127" s="26">
        <f>SUMIFS('ACC scoring'!I:I,'ACC scoring'!$A:$A,$A126,'ACC scoring'!$C:$C,$B126)</f>
        <v>0</v>
      </c>
      <c r="CC127" s="26">
        <f>SUMIFS('ACC scoring'!J:J,'ACC scoring'!$A:$A,$A126,'ACC scoring'!$C:$C,$B126)</f>
        <v>0</v>
      </c>
      <c r="CD127" s="26">
        <f>SUMIFS('ACC scoring'!K:K,'ACC scoring'!$A:$A,$A126,'ACC scoring'!$C:$C,$B126)</f>
        <v>0</v>
      </c>
      <c r="CE127" s="26">
        <f>SUMIFS('ACC scoring'!L:L,'ACC scoring'!$A:$A,$A126,'ACC scoring'!$C:$C,$B126)</f>
        <v>0</v>
      </c>
      <c r="CF127" s="26">
        <f>SUMIFS('ACC scoring'!M:M,'ACC scoring'!$A:$A,$A126,'ACC scoring'!$C:$C,$B126)</f>
        <v>0</v>
      </c>
      <c r="CG127" s="26">
        <f>SUMIFS('ACC scoring'!N:N,'ACC scoring'!$A:$A,$A126,'ACC scoring'!$C:$C,$B126)</f>
        <v>0</v>
      </c>
      <c r="CH127" s="26">
        <f>SUMIFS('ACC scoring'!O:O,'ACC scoring'!$A:$A,$A126,'ACC scoring'!$C:$C,$B126)</f>
        <v>0</v>
      </c>
      <c r="CI127" s="26">
        <f>SUMIFS('ACC scoring'!P:P,'ACC scoring'!$A:$A,$A126,'ACC scoring'!$C:$C,$B126)</f>
        <v>0</v>
      </c>
      <c r="CJ127" s="26">
        <f>SUMIFS('ACC scoring'!Q:Q,'ACC scoring'!$A:$A,$A126,'ACC scoring'!$C:$C,$B126)</f>
        <v>0</v>
      </c>
      <c r="CK127" s="26">
        <f>SUMIFS('ACC scoring'!R:R,'ACC scoring'!$A:$A,$A126,'ACC scoring'!$C:$C,$B126)</f>
        <v>0</v>
      </c>
      <c r="CL127" s="26">
        <f>SUMIFS('ACC scoring'!S:S,'ACC scoring'!$A:$A,$A126,'ACC scoring'!$C:$C,$B126)</f>
        <v>0</v>
      </c>
      <c r="CM127" s="26">
        <f>SUMIFS('ACC scoring'!T:T,'ACC scoring'!$A:$A,$A126,'ACC scoring'!$C:$C,$B126)</f>
        <v>0</v>
      </c>
      <c r="CN127" s="26">
        <f>SUMIFS('ACC punting'!D:D,'ACC punting'!$A:$A,$A126,'ACC punting'!$C:$C,$B126)</f>
        <v>43</v>
      </c>
      <c r="CO127" s="26">
        <f>SUMIFS('ACC punting'!E:E,'ACC punting'!$A:$A,$A126,'ACC punting'!$C:$C,$B126)</f>
        <v>1790</v>
      </c>
      <c r="CP127" s="26">
        <f>AVERAGEIFS('ACC punting'!F:F,'ACC punting'!$A:$A,$A126,'ACC punting'!$C:$C,$B126)</f>
        <v>41.6</v>
      </c>
      <c r="CQ127" s="26">
        <f>MAXIFS('ACC punting'!G:G,'ACC punting'!$A:$A,$A126,'ACC punting'!$C:$C,$B126)</f>
        <v>0</v>
      </c>
      <c r="CR127" s="26">
        <f>SUMIFS('ACC punting'!H:H,'ACC punting'!$A:$A,$A126,'ACC punting'!$C:$C,$B126)</f>
        <v>0</v>
      </c>
      <c r="CS127" s="26">
        <f>SUMIFS('ACC punting'!I:I,'ACC punting'!$A:$A,$A126,'ACC punting'!$C:$C,$B126)</f>
        <v>0</v>
      </c>
      <c r="CT127" s="26">
        <f>SUMIFS('ACC punting'!J:J,'ACC punting'!$A:$A,$A126,'ACC punting'!$C:$C,$B126)</f>
        <v>0</v>
      </c>
      <c r="CU127" s="26" t="str">
        <f>AVERAGEIFS('ACC punting'!K:K,'ACC punting'!$A:$A,$A126,'ACC punting'!$C:$C,$B126)</f>
        <v>#DIV/0!</v>
      </c>
      <c r="CV127" s="26">
        <f>SUMIFS('ACC punting'!L:L,'ACC punting'!$A:$A,$A126,'ACC punting'!$C:$C,$B126)</f>
        <v>0</v>
      </c>
      <c r="CW127" s="26">
        <f>SUMIFS('ACC punting'!M:M,'ACC punting'!$A:$A,$A126,'ACC punting'!$C:$C,$B126)</f>
        <v>0</v>
      </c>
    </row>
    <row r="128">
      <c r="A128" s="16">
        <v>2009.0</v>
      </c>
      <c r="B128" s="13" t="s">
        <v>113</v>
      </c>
      <c r="C128" s="26">
        <f>SUMIFS('ACC receiving'!D:D,'ACC receiving'!$A:$A,$A128,'ACC receiving'!$C:$C,$B128)</f>
        <v>148</v>
      </c>
      <c r="D128" s="26">
        <f>SUMIFS('ACC receiving'!E:E,'ACC receiving'!$A:$A,$A128,'ACC receiving'!$C:$C,$B128)</f>
        <v>2099</v>
      </c>
      <c r="E128" s="26">
        <f>AVERAGEIFS('ACC receiving'!F:F,'ACC receiving'!$A:$A,$A128,'ACC receiving'!$C:$C,$B128)</f>
        <v>13.03833333</v>
      </c>
      <c r="F128" s="26">
        <f>SUMIFS('ACC receiving'!G:G,'ACC receiving'!$A:$A,$A128,'ACC receiving'!$C:$C,$B128)</f>
        <v>0</v>
      </c>
      <c r="G128" s="26">
        <f>SUMIFS('ACC receiving'!H:H,'ACC receiving'!$A:$A,$A128,'ACC receiving'!$C:$C,$B128)</f>
        <v>17</v>
      </c>
      <c r="H128" s="26">
        <f>SUMIFS('ACC defense'!D:D,'ACC defense'!$A:$A,$A128,'ACC defense'!$C:$C,$B128)</f>
        <v>15</v>
      </c>
      <c r="I128" s="26">
        <f>SUMIFS('ACC defense'!E:E,'ACC defense'!$A:$A,$A128,'ACC defense'!$C:$C,$B128)</f>
        <v>155</v>
      </c>
      <c r="J128" s="26">
        <f>AVERAGEIFS('ACC defense'!F:F,'ACC defense'!$A:$A,$A128,'ACC defense'!$C:$C,$B128)</f>
        <v>9.075454545</v>
      </c>
      <c r="K128" s="26">
        <f>MAXIFS('ACC defense'!G:G,'ACC defense'!$A:$A,$A128,'ACC defense'!$C:$C,$B128)</f>
        <v>0</v>
      </c>
      <c r="L128" s="26">
        <f>SUMIFS('ACC defense'!H:H,'ACC defense'!$A:$A,$A128,'ACC defense'!$C:$C,$B128)</f>
        <v>1</v>
      </c>
      <c r="M128" s="26">
        <f>SUMIFS('ACC defense'!I:I,'ACC defense'!$A:$A,$A128,'ACC defense'!$C:$C,$B128)</f>
        <v>330</v>
      </c>
      <c r="N128" s="26">
        <f>SUMIFS('ACC defense'!J:J,'ACC defense'!$A:$A,$A128,'ACC defense'!$C:$C,$B128)</f>
        <v>185</v>
      </c>
      <c r="O128" s="26">
        <f>SUMIFS('ACC defense'!K:K,'ACC defense'!$A:$A,$A128,'ACC defense'!$C:$C,$B128)</f>
        <v>515</v>
      </c>
      <c r="P128" s="26">
        <f>SUMIFS('ACC defense'!L:L,'ACC defense'!$A:$A,$A128,'ACC defense'!$C:$C,$B128)</f>
        <v>8</v>
      </c>
      <c r="Q128" s="26">
        <f>SUMIFS('ACC defense'!M:M,'ACC defense'!$A:$A,$A128,'ACC defense'!$C:$C,$B128)</f>
        <v>56</v>
      </c>
      <c r="R128" s="27">
        <f>SUMIFS('ACC kicking'!D:D,'ACC kicking'!$A:$A,$A128,'ACC kicking'!$C:$C,$B128)</f>
        <v>39</v>
      </c>
      <c r="S128" s="27">
        <f>SUMIFS('ACC kicking'!E:E,'ACC kicking'!$A:$A,$A128,'ACC kicking'!$C:$C,$B128)</f>
        <v>40</v>
      </c>
      <c r="T128" s="27">
        <f>SUMIFS('ACC kicking'!F:F,'ACC kicking'!$A:$A,$A128,'ACC kicking'!$C:$C,$B128)</f>
        <v>13</v>
      </c>
      <c r="U128" s="27">
        <f>SUMIFS('ACC kicking'!G:G,'ACC kicking'!$A:$A,$A128,'ACC kicking'!$C:$C,$B128)</f>
        <v>14</v>
      </c>
      <c r="V128" s="27">
        <f>SUMIFS('ACC kicking'!H:H,'ACC kicking'!$A:$A,$A128,'ACC kicking'!$C:$C,$B128)</f>
        <v>0</v>
      </c>
      <c r="W128" s="27">
        <f>SUMIFS('ACC kicking'!I:I,'ACC kicking'!$A:$A,$A128,'ACC kicking'!$C:$C,$B128)</f>
        <v>0</v>
      </c>
      <c r="X128" s="27">
        <f>SUMIFS('ACC kicking'!J:J,'ACC kicking'!$A:$A,$A128,'ACC kicking'!$C:$C,$B128)</f>
        <v>0</v>
      </c>
      <c r="Y128" s="27">
        <f>SUMIFS('ACC kicking'!K:K,'ACC kicking'!$A:$A,$A128,'ACC kicking'!$C:$C,$B128)</f>
        <v>0</v>
      </c>
      <c r="Z128" s="27">
        <f>SUMIFS('ACC kicking'!L:L,'ACC kicking'!$A:$A,$A128,'ACC kicking'!$C:$C,$B128)</f>
        <v>0</v>
      </c>
      <c r="AA128" s="27">
        <f>SUMIFS('ACC kicking'!M:M,'ACC kicking'!$A:$A,$A128,'ACC kicking'!$C:$C,$B128)</f>
        <v>0</v>
      </c>
      <c r="AB128" s="27">
        <f>SUMIFS('ACC kicking'!N:N,'ACC kicking'!$A:$A,$A128,'ACC kicking'!$C:$C,$B128)</f>
        <v>0</v>
      </c>
      <c r="AC128" s="27">
        <f>SUMIFS('ACC kicking'!O:O,'ACC kicking'!$A:$A,$A128,'ACC kicking'!$C:$C,$B128)</f>
        <v>0</v>
      </c>
      <c r="AD128" s="27">
        <f>SUMIFS('ACC kicking'!P:P,'ACC kicking'!$A:$A,$A128,'ACC kicking'!$C:$C,$B128)</f>
        <v>0</v>
      </c>
      <c r="AE128" s="27">
        <f>SUMIFS('ACC kicking'!Q:Q,'ACC kicking'!$A:$A,$A128,'ACC kicking'!$C:$C,$B128)</f>
        <v>0</v>
      </c>
      <c r="AF128" s="27">
        <f>MAXIFS('ACC kicking'!R:R,'ACC kicking'!$A:$A,$A128,'ACC kicking'!$C:$C,$B128)</f>
        <v>0</v>
      </c>
      <c r="AG128" s="27">
        <f>SUMIFS('ACC kicking'!S:S,'ACC kicking'!$A:$A,$A128,'ACC kicking'!$C:$C,$B128)</f>
        <v>78</v>
      </c>
      <c r="AH128" s="27">
        <f>SUMIFS('ACC kickoff-return'!D:D,'ACC kickoff-return'!$A:$A,$A127,'ACC kickoff-return'!$C:$C,$B127)</f>
        <v>65</v>
      </c>
      <c r="AI128" s="27">
        <f>SUMIFS('ACC kickoff-return'!E:E,'ACC kickoff-return'!$A:$A,$A127,'ACC kickoff-return'!$C:$C,$B127)</f>
        <v>1481</v>
      </c>
      <c r="AJ128" s="27">
        <f>AVERAGEIFS('ACC kickoff-return'!F:F,'ACC kickoff-return'!$A:$A,$A127,'ACC kickoff-return'!$C:$C,$B127)</f>
        <v>12.52125</v>
      </c>
      <c r="AK128" s="27">
        <f>SUMIFS('ACC kickoff-return'!G:G,'ACC kickoff-return'!$A:$A,$A127,'ACC kickoff-return'!$C:$C,$B127)</f>
        <v>0</v>
      </c>
      <c r="AL128" s="27">
        <f>MAXIFS('ACC kickoff-return'!H:H,'ACC kickoff-return'!$A:$A,$A127,'ACC kickoff-return'!$C:$C,$B127)</f>
        <v>0</v>
      </c>
      <c r="AM128" s="27">
        <f>SUMIFS('ACC kickoff-return'!I:I,'ACC kickoff-return'!$A:$A,$A127,'ACC kickoff-return'!$C:$C,$B127)</f>
        <v>2</v>
      </c>
      <c r="AN128" s="26">
        <f>SUMIFS('ACC kickoff'!D:D,'ACC kickoff'!$A:$A,$A127,'ACC kickoff'!$C:$C,$B127)</f>
        <v>0</v>
      </c>
      <c r="AO128" s="26">
        <f>SUMIFS('ACC kickoff'!E:E,'ACC kickoff'!$A:$A,$A127,'ACC kickoff'!$C:$C,$B127)</f>
        <v>0</v>
      </c>
      <c r="AP128" s="26" t="str">
        <f>AVERAGEIFS('ACC kickoff'!F:F,'ACC kickoff'!$A:$A,$A127,'ACC kickoff'!$C:$C,$B127)</f>
        <v>#DIV/0!</v>
      </c>
      <c r="AQ128" s="26">
        <f>MAXIFS('ACC kickoff'!G:G,'ACC kickoff'!$A:$A,$A127,'ACC kickoff'!$C:$C,$B127)</f>
        <v>0</v>
      </c>
      <c r="AR128" s="26">
        <f>SUMIFS('ACC kickoff'!H:H,'ACC kickoff'!$A:$A,$A127,'ACC kickoff'!$C:$C,$B127)</f>
        <v>0</v>
      </c>
      <c r="AS128" s="26">
        <f>SUMIFS('ACC kickoff'!I:I,'ACC kickoff'!$A:$A,$A127,'ACC kickoff'!$C:$C,$B127)</f>
        <v>0</v>
      </c>
      <c r="AT128" s="26">
        <f>SUMIFS('ACC kickoff'!J:J,'ACC kickoff'!$A:$A,$A127,'ACC kickoff'!$C:$C,$B127)</f>
        <v>0</v>
      </c>
      <c r="AU128" s="26">
        <f>SUMIFS('ACC kickoff'!K:K,'ACC kickoff'!$A:$A,$A127,'ACC kickoff'!$C:$C,$B127)</f>
        <v>0</v>
      </c>
      <c r="AV128" s="26">
        <f>SUMIFS('ACC kickoff'!L:L,'ACC kickoff'!$A:$A,$A127,'ACC kickoff'!$C:$C,$B127)</f>
        <v>0</v>
      </c>
      <c r="AW128" s="27">
        <f>SUMIFS('ACC passing'!D:D,'ACC passing'!$A:$A,$A127,'ACC passing'!$C:$C,$B127)</f>
        <v>389</v>
      </c>
      <c r="AX128" s="27">
        <f>SUMIFS('ACC passing'!E:E,'ACC passing'!$A:$A,$A127,'ACC passing'!$C:$C,$B127)</f>
        <v>226</v>
      </c>
      <c r="AY128" s="27">
        <f>AVERAGEIFS('ACC passing'!F:F,'ACC passing'!$A:$A,$A127,'ACC passing'!$C:$C,$B127)</f>
        <v>37.83333333</v>
      </c>
      <c r="AZ128" s="27">
        <f>SUMIFS('ACC passing'!G:G,'ACC passing'!$A:$A,$A127,'ACC passing'!$C:$C,$B127)</f>
        <v>2528</v>
      </c>
      <c r="BA128" s="27">
        <f>AVERAGEIFS('ACC passing'!H:H,'ACC passing'!$A:$A,$A127,'ACC passing'!$C:$C,$B127)</f>
        <v>4.066666667</v>
      </c>
      <c r="BB128" s="27">
        <f>SUMIFS('ACC passing'!I:I,'ACC passing'!$A:$A,$A127,'ACC passing'!$C:$C,$B127)</f>
        <v>12</v>
      </c>
      <c r="BC128" s="27">
        <f>AVERAGEIFS('ACC passing'!J:J,'ACC passing'!$A:$A,$A127,'ACC passing'!$C:$C,$B127)</f>
        <v>1.9</v>
      </c>
      <c r="BD128" s="27">
        <f>SUMIFS('ACC passing'!K:K,'ACC passing'!$A:$A,$A127,'ACC passing'!$C:$C,$B127)</f>
        <v>10</v>
      </c>
      <c r="BE128" s="27">
        <f>AVERAGEIFS('ACC passing'!L:L,'ACC passing'!$A:$A,$A127,'ACC passing'!$C:$C,$B127)</f>
        <v>1.1</v>
      </c>
      <c r="BF128" s="27">
        <f>MAXIFS('ACC passing'!M:M,'ACC passing'!$A:$A,$A127,'ACC passing'!$C:$C,$B127)</f>
        <v>0</v>
      </c>
      <c r="BG128" s="27">
        <f>SUMIFS('ACC passing'!N:N,'ACC passing'!$A:$A,$A127,'ACC passing'!$C:$C,$B127)</f>
        <v>0</v>
      </c>
      <c r="BH128" s="27">
        <f>SUMIFS('ACC passing'!O:O,'ACC passing'!$A:$A,$A127,'ACC passing'!$C:$C,$B127)</f>
        <v>0</v>
      </c>
      <c r="BI128" s="27">
        <f>AVERAGEIFS('ACC passing'!P:P,'ACC passing'!$A:$A,$A127,'ACC passing'!$C:$C,$B127)</f>
        <v>76.1</v>
      </c>
      <c r="BJ128" s="26">
        <f>SUMIFS('ACC punt-return'!D:D,'ACC punt-return'!$A:$A,$A127,'ACC punt-return'!$C:$C,$B127)</f>
        <v>28</v>
      </c>
      <c r="BK128" s="26">
        <f>SUMIFS('ACC punt-return'!E:E,'ACC punt-return'!$A:$A,$A127,'ACC punt-return'!$C:$C,$B127)</f>
        <v>168</v>
      </c>
      <c r="BL128" s="26">
        <f>AVERAGEIFS('ACC punt-return'!F:F,'ACC punt-return'!$A:$A,$A127,'ACC punt-return'!$C:$C,$B127)</f>
        <v>5.803333333</v>
      </c>
      <c r="BM128" s="26">
        <f>SUMIFS('ACC punt-return'!G:G,'ACC punt-return'!$A:$A,$A127,'ACC punt-return'!$C:$C,$B127)</f>
        <v>0</v>
      </c>
      <c r="BN128" s="26">
        <f>MAXIFS('ACC punt-return'!H:H,'ACC punt-return'!$A:$A,$A127,'ACC punt-return'!$C:$C,$B127)</f>
        <v>0</v>
      </c>
      <c r="BO128" s="26">
        <f>SUMIFS('ACC punt-return'!I:I,'ACC punt-return'!$A:$A,$A127,'ACC punt-return'!$C:$C,$B127)</f>
        <v>0</v>
      </c>
      <c r="BP128" s="26">
        <f>SUMIFS('ACC rushing'!D:D,'ACC rushing'!$A:$A,$A127,'ACC rushing'!$C:$C,$B127)</f>
        <v>396</v>
      </c>
      <c r="BQ128" s="26">
        <f>SUMIFS('ACC rushing'!E:E,'ACC rushing'!$A:$A,$A127,'ACC rushing'!$C:$C,$B127)</f>
        <v>1633</v>
      </c>
      <c r="BR128" s="26">
        <f>SUMIFS('ACC rushing'!F:F,'ACC rushing'!$A:$A,$A127,'ACC rushing'!$C:$C,$B127)</f>
        <v>341</v>
      </c>
      <c r="BS128" s="26">
        <f>SUMIFS('ACC rushing'!G:G,'ACC rushing'!$A:$A,$A127,'ACC rushing'!$C:$C,$B127)</f>
        <v>1292</v>
      </c>
      <c r="BT128" s="26">
        <f>AVERAGEIFS('ACC rushing'!H:H,'ACC rushing'!$A:$A,$A127,'ACC rushing'!$C:$C,$B127)</f>
        <v>3.776363636</v>
      </c>
      <c r="BU128" s="26">
        <f>MAXIFS('ACC rushing'!I:I,'ACC rushing'!$A:$A,$A127,'ACC rushing'!$C:$C,$B127)</f>
        <v>0</v>
      </c>
      <c r="BV128" s="26">
        <f>SUMIFS('ACC rushing'!J:J,'ACC rushing'!$A:$A,$A127,'ACC rushing'!$C:$C,$B127)</f>
        <v>13</v>
      </c>
      <c r="BW128" s="26">
        <f>SUMIFS('ACC scoring'!D:D,'ACC scoring'!$A:$A,$A127,'ACC scoring'!$C:$C,$B127)</f>
        <v>0</v>
      </c>
      <c r="BX128" s="26">
        <f>SUMIFS('ACC scoring'!E:E,'ACC scoring'!$A:$A,$A127,'ACC scoring'!$C:$C,$B127)</f>
        <v>0</v>
      </c>
      <c r="BY128" s="26">
        <f>SUMIFS('ACC scoring'!F:F,'ACC scoring'!$A:$A,$A127,'ACC scoring'!$C:$C,$B127)</f>
        <v>0</v>
      </c>
      <c r="BZ128" s="26">
        <f>SUMIFS('ACC scoring'!G:G,'ACC scoring'!$A:$A,$A127,'ACC scoring'!$C:$C,$B127)</f>
        <v>0</v>
      </c>
      <c r="CA128" s="26">
        <f>SUMIFS('ACC scoring'!H:H,'ACC scoring'!$A:$A,$A127,'ACC scoring'!$C:$C,$B127)</f>
        <v>0</v>
      </c>
      <c r="CB128" s="26">
        <f>SUMIFS('ACC scoring'!I:I,'ACC scoring'!$A:$A,$A127,'ACC scoring'!$C:$C,$B127)</f>
        <v>0</v>
      </c>
      <c r="CC128" s="26">
        <f>SUMIFS('ACC scoring'!J:J,'ACC scoring'!$A:$A,$A127,'ACC scoring'!$C:$C,$B127)</f>
        <v>0</v>
      </c>
      <c r="CD128" s="26">
        <f>SUMIFS('ACC scoring'!K:K,'ACC scoring'!$A:$A,$A127,'ACC scoring'!$C:$C,$B127)</f>
        <v>0</v>
      </c>
      <c r="CE128" s="26">
        <f>SUMIFS('ACC scoring'!L:L,'ACC scoring'!$A:$A,$A127,'ACC scoring'!$C:$C,$B127)</f>
        <v>0</v>
      </c>
      <c r="CF128" s="26">
        <f>SUMIFS('ACC scoring'!M:M,'ACC scoring'!$A:$A,$A127,'ACC scoring'!$C:$C,$B127)</f>
        <v>0</v>
      </c>
      <c r="CG128" s="26">
        <f>SUMIFS('ACC scoring'!N:N,'ACC scoring'!$A:$A,$A127,'ACC scoring'!$C:$C,$B127)</f>
        <v>0</v>
      </c>
      <c r="CH128" s="26">
        <f>SUMIFS('ACC scoring'!O:O,'ACC scoring'!$A:$A,$A127,'ACC scoring'!$C:$C,$B127)</f>
        <v>0</v>
      </c>
      <c r="CI128" s="26">
        <f>SUMIFS('ACC scoring'!P:P,'ACC scoring'!$A:$A,$A127,'ACC scoring'!$C:$C,$B127)</f>
        <v>0</v>
      </c>
      <c r="CJ128" s="26">
        <f>SUMIFS('ACC scoring'!Q:Q,'ACC scoring'!$A:$A,$A127,'ACC scoring'!$C:$C,$B127)</f>
        <v>0</v>
      </c>
      <c r="CK128" s="26">
        <f>SUMIFS('ACC scoring'!R:R,'ACC scoring'!$A:$A,$A127,'ACC scoring'!$C:$C,$B127)</f>
        <v>0</v>
      </c>
      <c r="CL128" s="26">
        <f>SUMIFS('ACC scoring'!S:S,'ACC scoring'!$A:$A,$A127,'ACC scoring'!$C:$C,$B127)</f>
        <v>0</v>
      </c>
      <c r="CM128" s="26">
        <f>SUMIFS('ACC scoring'!T:T,'ACC scoring'!$A:$A,$A127,'ACC scoring'!$C:$C,$B127)</f>
        <v>0</v>
      </c>
      <c r="CN128" s="26">
        <f>SUMIFS('ACC punting'!D:D,'ACC punting'!$A:$A,$A127,'ACC punting'!$C:$C,$B127)</f>
        <v>35</v>
      </c>
      <c r="CO128" s="26">
        <f>SUMIFS('ACC punting'!E:E,'ACC punting'!$A:$A,$A127,'ACC punting'!$C:$C,$B127)</f>
        <v>1392</v>
      </c>
      <c r="CP128" s="26">
        <f>AVERAGEIFS('ACC punting'!F:F,'ACC punting'!$A:$A,$A127,'ACC punting'!$C:$C,$B127)</f>
        <v>39.8</v>
      </c>
      <c r="CQ128" s="26">
        <f>MAXIFS('ACC punting'!G:G,'ACC punting'!$A:$A,$A127,'ACC punting'!$C:$C,$B127)</f>
        <v>0</v>
      </c>
      <c r="CR128" s="26">
        <f>SUMIFS('ACC punting'!H:H,'ACC punting'!$A:$A,$A127,'ACC punting'!$C:$C,$B127)</f>
        <v>0</v>
      </c>
      <c r="CS128" s="26">
        <f>SUMIFS('ACC punting'!I:I,'ACC punting'!$A:$A,$A127,'ACC punting'!$C:$C,$B127)</f>
        <v>0</v>
      </c>
      <c r="CT128" s="26">
        <f>SUMIFS('ACC punting'!J:J,'ACC punting'!$A:$A,$A127,'ACC punting'!$C:$C,$B127)</f>
        <v>0</v>
      </c>
      <c r="CU128" s="26" t="str">
        <f>AVERAGEIFS('ACC punting'!K:K,'ACC punting'!$A:$A,$A127,'ACC punting'!$C:$C,$B127)</f>
        <v>#DIV/0!</v>
      </c>
      <c r="CV128" s="26">
        <f>SUMIFS('ACC punting'!L:L,'ACC punting'!$A:$A,$A127,'ACC punting'!$C:$C,$B127)</f>
        <v>0</v>
      </c>
      <c r="CW128" s="26">
        <f>SUMIFS('ACC punting'!M:M,'ACC punting'!$A:$A,$A127,'ACC punting'!$C:$C,$B127)</f>
        <v>0</v>
      </c>
    </row>
    <row r="129">
      <c r="A129" s="16">
        <v>2009.0</v>
      </c>
      <c r="B129" s="13" t="s">
        <v>106</v>
      </c>
      <c r="C129" s="26">
        <f>SUMIFS('ACC receiving'!D:D,'ACC receiving'!$A:$A,$A129,'ACC receiving'!$C:$C,$B129)</f>
        <v>209</v>
      </c>
      <c r="D129" s="26">
        <f>SUMIFS('ACC receiving'!E:E,'ACC receiving'!$A:$A,$A129,'ACC receiving'!$C:$C,$B129)</f>
        <v>2590</v>
      </c>
      <c r="E129" s="26">
        <f>AVERAGEIFS('ACC receiving'!F:F,'ACC receiving'!$A:$A,$A129,'ACC receiving'!$C:$C,$B129)</f>
        <v>11.423</v>
      </c>
      <c r="F129" s="26">
        <f>SUMIFS('ACC receiving'!G:G,'ACC receiving'!$A:$A,$A129,'ACC receiving'!$C:$C,$B129)</f>
        <v>0</v>
      </c>
      <c r="G129" s="26">
        <f>SUMIFS('ACC receiving'!H:H,'ACC receiving'!$A:$A,$A129,'ACC receiving'!$C:$C,$B129)</f>
        <v>21</v>
      </c>
      <c r="H129" s="26">
        <f>SUMIFS('ACC defense'!D:D,'ACC defense'!$A:$A,$A129,'ACC defense'!$C:$C,$B129)</f>
        <v>21</v>
      </c>
      <c r="I129" s="26">
        <f>SUMIFS('ACC defense'!E:E,'ACC defense'!$A:$A,$A129,'ACC defense'!$C:$C,$B129)</f>
        <v>367</v>
      </c>
      <c r="J129" s="26">
        <f>AVERAGEIFS('ACC defense'!F:F,'ACC defense'!$A:$A,$A129,'ACC defense'!$C:$C,$B129)</f>
        <v>12.49333333</v>
      </c>
      <c r="K129" s="26">
        <f>MAXIFS('ACC defense'!G:G,'ACC defense'!$A:$A,$A129,'ACC defense'!$C:$C,$B129)</f>
        <v>0</v>
      </c>
      <c r="L129" s="26">
        <f>SUMIFS('ACC defense'!H:H,'ACC defense'!$A:$A,$A129,'ACC defense'!$C:$C,$B129)</f>
        <v>1</v>
      </c>
      <c r="M129" s="26">
        <f>SUMIFS('ACC defense'!I:I,'ACC defense'!$A:$A,$A129,'ACC defense'!$C:$C,$B129)</f>
        <v>257</v>
      </c>
      <c r="N129" s="26">
        <f>SUMIFS('ACC defense'!J:J,'ACC defense'!$A:$A,$A129,'ACC defense'!$C:$C,$B129)</f>
        <v>190</v>
      </c>
      <c r="O129" s="26">
        <f>SUMIFS('ACC defense'!K:K,'ACC defense'!$A:$A,$A129,'ACC defense'!$C:$C,$B129)</f>
        <v>447</v>
      </c>
      <c r="P129" s="26">
        <f>SUMIFS('ACC defense'!L:L,'ACC defense'!$A:$A,$A129,'ACC defense'!$C:$C,$B129)</f>
        <v>9.5</v>
      </c>
      <c r="Q129" s="26">
        <f>SUMIFS('ACC defense'!M:M,'ACC defense'!$A:$A,$A129,'ACC defense'!$C:$C,$B129)</f>
        <v>43</v>
      </c>
      <c r="R129" s="27">
        <f>SUMIFS('ACC kicking'!D:D,'ACC kicking'!$A:$A,$A129,'ACC kicking'!$C:$C,$B129)</f>
        <v>45</v>
      </c>
      <c r="S129" s="27">
        <f>SUMIFS('ACC kicking'!E:E,'ACC kicking'!$A:$A,$A129,'ACC kicking'!$C:$C,$B129)</f>
        <v>50</v>
      </c>
      <c r="T129" s="27">
        <f>SUMIFS('ACC kicking'!F:F,'ACC kicking'!$A:$A,$A129,'ACC kicking'!$C:$C,$B129)</f>
        <v>21</v>
      </c>
      <c r="U129" s="27">
        <f>SUMIFS('ACC kicking'!G:G,'ACC kicking'!$A:$A,$A129,'ACC kicking'!$C:$C,$B129)</f>
        <v>32</v>
      </c>
      <c r="V129" s="27">
        <f>SUMIFS('ACC kicking'!H:H,'ACC kicking'!$A:$A,$A129,'ACC kicking'!$C:$C,$B129)</f>
        <v>0</v>
      </c>
      <c r="W129" s="27">
        <f>SUMIFS('ACC kicking'!I:I,'ACC kicking'!$A:$A,$A129,'ACC kicking'!$C:$C,$B129)</f>
        <v>0</v>
      </c>
      <c r="X129" s="27">
        <f>SUMIFS('ACC kicking'!J:J,'ACC kicking'!$A:$A,$A129,'ACC kicking'!$C:$C,$B129)</f>
        <v>0</v>
      </c>
      <c r="Y129" s="27">
        <f>SUMIFS('ACC kicking'!K:K,'ACC kicking'!$A:$A,$A129,'ACC kicking'!$C:$C,$B129)</f>
        <v>0</v>
      </c>
      <c r="Z129" s="27">
        <f>SUMIFS('ACC kicking'!L:L,'ACC kicking'!$A:$A,$A129,'ACC kicking'!$C:$C,$B129)</f>
        <v>0</v>
      </c>
      <c r="AA129" s="27">
        <f>SUMIFS('ACC kicking'!M:M,'ACC kicking'!$A:$A,$A129,'ACC kicking'!$C:$C,$B129)</f>
        <v>0</v>
      </c>
      <c r="AB129" s="27">
        <f>SUMIFS('ACC kicking'!N:N,'ACC kicking'!$A:$A,$A129,'ACC kicking'!$C:$C,$B129)</f>
        <v>0</v>
      </c>
      <c r="AC129" s="27">
        <f>SUMIFS('ACC kicking'!O:O,'ACC kicking'!$A:$A,$A129,'ACC kicking'!$C:$C,$B129)</f>
        <v>0</v>
      </c>
      <c r="AD129" s="27">
        <f>SUMIFS('ACC kicking'!P:P,'ACC kicking'!$A:$A,$A129,'ACC kicking'!$C:$C,$B129)</f>
        <v>0</v>
      </c>
      <c r="AE129" s="27">
        <f>SUMIFS('ACC kicking'!Q:Q,'ACC kicking'!$A:$A,$A129,'ACC kicking'!$C:$C,$B129)</f>
        <v>0</v>
      </c>
      <c r="AF129" s="27">
        <f>MAXIFS('ACC kicking'!R:R,'ACC kicking'!$A:$A,$A129,'ACC kicking'!$C:$C,$B129)</f>
        <v>0</v>
      </c>
      <c r="AG129" s="27">
        <f>SUMIFS('ACC kicking'!S:S,'ACC kicking'!$A:$A,$A129,'ACC kicking'!$C:$C,$B129)</f>
        <v>108</v>
      </c>
      <c r="AH129" s="27">
        <f>SUMIFS('ACC kickoff-return'!D:D,'ACC kickoff-return'!$A:$A,$A128,'ACC kickoff-return'!$C:$C,$B128)</f>
        <v>44</v>
      </c>
      <c r="AI129" s="27">
        <f>SUMIFS('ACC kickoff-return'!E:E,'ACC kickoff-return'!$A:$A,$A128,'ACC kickoff-return'!$C:$C,$B128)</f>
        <v>932</v>
      </c>
      <c r="AJ129" s="27">
        <f>AVERAGEIFS('ACC kickoff-return'!F:F,'ACC kickoff-return'!$A:$A,$A128,'ACC kickoff-return'!$C:$C,$B128)</f>
        <v>18.73</v>
      </c>
      <c r="AK129" s="27">
        <f>SUMIFS('ACC kickoff-return'!G:G,'ACC kickoff-return'!$A:$A,$A128,'ACC kickoff-return'!$C:$C,$B128)</f>
        <v>0</v>
      </c>
      <c r="AL129" s="27">
        <f>MAXIFS('ACC kickoff-return'!H:H,'ACC kickoff-return'!$A:$A,$A128,'ACC kickoff-return'!$C:$C,$B128)</f>
        <v>0</v>
      </c>
      <c r="AM129" s="27">
        <f>SUMIFS('ACC kickoff-return'!I:I,'ACC kickoff-return'!$A:$A,$A128,'ACC kickoff-return'!$C:$C,$B128)</f>
        <v>0</v>
      </c>
      <c r="AN129" s="26">
        <f>SUMIFS('ACC kickoff'!D:D,'ACC kickoff'!$A:$A,$A128,'ACC kickoff'!$C:$C,$B128)</f>
        <v>0</v>
      </c>
      <c r="AO129" s="26">
        <f>SUMIFS('ACC kickoff'!E:E,'ACC kickoff'!$A:$A,$A128,'ACC kickoff'!$C:$C,$B128)</f>
        <v>0</v>
      </c>
      <c r="AP129" s="26" t="str">
        <f>AVERAGEIFS('ACC kickoff'!F:F,'ACC kickoff'!$A:$A,$A128,'ACC kickoff'!$C:$C,$B128)</f>
        <v>#DIV/0!</v>
      </c>
      <c r="AQ129" s="26">
        <f>MAXIFS('ACC kickoff'!G:G,'ACC kickoff'!$A:$A,$A128,'ACC kickoff'!$C:$C,$B128)</f>
        <v>0</v>
      </c>
      <c r="AR129" s="26">
        <f>SUMIFS('ACC kickoff'!H:H,'ACC kickoff'!$A:$A,$A128,'ACC kickoff'!$C:$C,$B128)</f>
        <v>0</v>
      </c>
      <c r="AS129" s="26">
        <f>SUMIFS('ACC kickoff'!I:I,'ACC kickoff'!$A:$A,$A128,'ACC kickoff'!$C:$C,$B128)</f>
        <v>0</v>
      </c>
      <c r="AT129" s="26">
        <f>SUMIFS('ACC kickoff'!J:J,'ACC kickoff'!$A:$A,$A128,'ACC kickoff'!$C:$C,$B128)</f>
        <v>0</v>
      </c>
      <c r="AU129" s="26">
        <f>SUMIFS('ACC kickoff'!K:K,'ACC kickoff'!$A:$A,$A128,'ACC kickoff'!$C:$C,$B128)</f>
        <v>0</v>
      </c>
      <c r="AV129" s="26">
        <f>SUMIFS('ACC kickoff'!L:L,'ACC kickoff'!$A:$A,$A128,'ACC kickoff'!$C:$C,$B128)</f>
        <v>0</v>
      </c>
      <c r="AW129" s="27">
        <f>SUMIFS('ACC passing'!D:D,'ACC passing'!$A:$A,$A128,'ACC passing'!$C:$C,$B128)</f>
        <v>351</v>
      </c>
      <c r="AX129" s="27">
        <f>SUMIFS('ACC passing'!E:E,'ACC passing'!$A:$A,$A128,'ACC passing'!$C:$C,$B128)</f>
        <v>177</v>
      </c>
      <c r="AY129" s="27">
        <f>AVERAGEIFS('ACC passing'!F:F,'ACC passing'!$A:$A,$A128,'ACC passing'!$C:$C,$B128)</f>
        <v>48.975</v>
      </c>
      <c r="AZ129" s="27">
        <f>SUMIFS('ACC passing'!G:G,'ACC passing'!$A:$A,$A128,'ACC passing'!$C:$C,$B128)</f>
        <v>2431</v>
      </c>
      <c r="BA129" s="27">
        <f>AVERAGEIFS('ACC passing'!H:H,'ACC passing'!$A:$A,$A128,'ACC passing'!$C:$C,$B128)</f>
        <v>5.975</v>
      </c>
      <c r="BB129" s="27">
        <f>SUMIFS('ACC passing'!I:I,'ACC passing'!$A:$A,$A128,'ACC passing'!$C:$C,$B128)</f>
        <v>21</v>
      </c>
      <c r="BC129" s="27">
        <f>AVERAGEIFS('ACC passing'!J:J,'ACC passing'!$A:$A,$A128,'ACC passing'!$C:$C,$B128)</f>
        <v>6.275</v>
      </c>
      <c r="BD129" s="27">
        <f>SUMIFS('ACC passing'!K:K,'ACC passing'!$A:$A,$A128,'ACC passing'!$C:$C,$B128)</f>
        <v>18</v>
      </c>
      <c r="BE129" s="27">
        <f>AVERAGEIFS('ACC passing'!L:L,'ACC passing'!$A:$A,$A128,'ACC passing'!$C:$C,$B128)</f>
        <v>4.375</v>
      </c>
      <c r="BF129" s="27">
        <f>MAXIFS('ACC passing'!M:M,'ACC passing'!$A:$A,$A128,'ACC passing'!$C:$C,$B128)</f>
        <v>0</v>
      </c>
      <c r="BG129" s="27">
        <f>SUMIFS('ACC passing'!N:N,'ACC passing'!$A:$A,$A128,'ACC passing'!$C:$C,$B128)</f>
        <v>0</v>
      </c>
      <c r="BH129" s="27">
        <f>SUMIFS('ACC passing'!O:O,'ACC passing'!$A:$A,$A128,'ACC passing'!$C:$C,$B128)</f>
        <v>0</v>
      </c>
      <c r="BI129" s="27">
        <f>AVERAGEIFS('ACC passing'!P:P,'ACC passing'!$A:$A,$A128,'ACC passing'!$C:$C,$B128)</f>
        <v>111.225</v>
      </c>
      <c r="BJ129" s="26">
        <f>SUMIFS('ACC punt-return'!D:D,'ACC punt-return'!$A:$A,$A128,'ACC punt-return'!$C:$C,$B128)</f>
        <v>14</v>
      </c>
      <c r="BK129" s="26">
        <f>SUMIFS('ACC punt-return'!E:E,'ACC punt-return'!$A:$A,$A128,'ACC punt-return'!$C:$C,$B128)</f>
        <v>171</v>
      </c>
      <c r="BL129" s="26">
        <f>AVERAGEIFS('ACC punt-return'!F:F,'ACC punt-return'!$A:$A,$A128,'ACC punt-return'!$C:$C,$B128)</f>
        <v>6.89</v>
      </c>
      <c r="BM129" s="26">
        <f>SUMIFS('ACC punt-return'!G:G,'ACC punt-return'!$A:$A,$A128,'ACC punt-return'!$C:$C,$B128)</f>
        <v>0</v>
      </c>
      <c r="BN129" s="26">
        <f>MAXIFS('ACC punt-return'!H:H,'ACC punt-return'!$A:$A,$A128,'ACC punt-return'!$C:$C,$B128)</f>
        <v>0</v>
      </c>
      <c r="BO129" s="26">
        <f>SUMIFS('ACC punt-return'!I:I,'ACC punt-return'!$A:$A,$A128,'ACC punt-return'!$C:$C,$B128)</f>
        <v>1</v>
      </c>
      <c r="BP129" s="26">
        <f>SUMIFS('ACC rushing'!D:D,'ACC rushing'!$A:$A,$A128,'ACC rushing'!$C:$C,$B128)</f>
        <v>414</v>
      </c>
      <c r="BQ129" s="26">
        <f>SUMIFS('ACC rushing'!E:E,'ACC rushing'!$A:$A,$A128,'ACC rushing'!$C:$C,$B128)</f>
        <v>2033</v>
      </c>
      <c r="BR129" s="26">
        <f>SUMIFS('ACC rushing'!F:F,'ACC rushing'!$A:$A,$A128,'ACC rushing'!$C:$C,$B128)</f>
        <v>157</v>
      </c>
      <c r="BS129" s="26">
        <f>SUMIFS('ACC rushing'!G:G,'ACC rushing'!$A:$A,$A128,'ACC rushing'!$C:$C,$B128)</f>
        <v>1876</v>
      </c>
      <c r="BT129" s="26">
        <f>AVERAGEIFS('ACC rushing'!H:H,'ACC rushing'!$A:$A,$A128,'ACC rushing'!$C:$C,$B128)</f>
        <v>4.096</v>
      </c>
      <c r="BU129" s="26">
        <f>MAXIFS('ACC rushing'!I:I,'ACC rushing'!$A:$A,$A128,'ACC rushing'!$C:$C,$B128)</f>
        <v>0</v>
      </c>
      <c r="BV129" s="26">
        <f>SUMIFS('ACC rushing'!J:J,'ACC rushing'!$A:$A,$A128,'ACC rushing'!$C:$C,$B128)</f>
        <v>16</v>
      </c>
      <c r="BW129" s="26">
        <f>SUMIFS('ACC scoring'!D:D,'ACC scoring'!$A:$A,$A128,'ACC scoring'!$C:$C,$B128)</f>
        <v>0</v>
      </c>
      <c r="BX129" s="26">
        <f>SUMIFS('ACC scoring'!E:E,'ACC scoring'!$A:$A,$A128,'ACC scoring'!$C:$C,$B128)</f>
        <v>0</v>
      </c>
      <c r="BY129" s="26">
        <f>SUMIFS('ACC scoring'!F:F,'ACC scoring'!$A:$A,$A128,'ACC scoring'!$C:$C,$B128)</f>
        <v>0</v>
      </c>
      <c r="BZ129" s="26">
        <f>SUMIFS('ACC scoring'!G:G,'ACC scoring'!$A:$A,$A128,'ACC scoring'!$C:$C,$B128)</f>
        <v>0</v>
      </c>
      <c r="CA129" s="26">
        <f>SUMIFS('ACC scoring'!H:H,'ACC scoring'!$A:$A,$A128,'ACC scoring'!$C:$C,$B128)</f>
        <v>0</v>
      </c>
      <c r="CB129" s="26">
        <f>SUMIFS('ACC scoring'!I:I,'ACC scoring'!$A:$A,$A128,'ACC scoring'!$C:$C,$B128)</f>
        <v>0</v>
      </c>
      <c r="CC129" s="26">
        <f>SUMIFS('ACC scoring'!J:J,'ACC scoring'!$A:$A,$A128,'ACC scoring'!$C:$C,$B128)</f>
        <v>0</v>
      </c>
      <c r="CD129" s="26">
        <f>SUMIFS('ACC scoring'!K:K,'ACC scoring'!$A:$A,$A128,'ACC scoring'!$C:$C,$B128)</f>
        <v>0</v>
      </c>
      <c r="CE129" s="26">
        <f>SUMIFS('ACC scoring'!L:L,'ACC scoring'!$A:$A,$A128,'ACC scoring'!$C:$C,$B128)</f>
        <v>0</v>
      </c>
      <c r="CF129" s="26">
        <f>SUMIFS('ACC scoring'!M:M,'ACC scoring'!$A:$A,$A128,'ACC scoring'!$C:$C,$B128)</f>
        <v>0</v>
      </c>
      <c r="CG129" s="26">
        <f>SUMIFS('ACC scoring'!N:N,'ACC scoring'!$A:$A,$A128,'ACC scoring'!$C:$C,$B128)</f>
        <v>0</v>
      </c>
      <c r="CH129" s="26">
        <f>SUMIFS('ACC scoring'!O:O,'ACC scoring'!$A:$A,$A128,'ACC scoring'!$C:$C,$B128)</f>
        <v>0</v>
      </c>
      <c r="CI129" s="26">
        <f>SUMIFS('ACC scoring'!P:P,'ACC scoring'!$A:$A,$A128,'ACC scoring'!$C:$C,$B128)</f>
        <v>0</v>
      </c>
      <c r="CJ129" s="26">
        <f>SUMIFS('ACC scoring'!Q:Q,'ACC scoring'!$A:$A,$A128,'ACC scoring'!$C:$C,$B128)</f>
        <v>0</v>
      </c>
      <c r="CK129" s="26">
        <f>SUMIFS('ACC scoring'!R:R,'ACC scoring'!$A:$A,$A128,'ACC scoring'!$C:$C,$B128)</f>
        <v>0</v>
      </c>
      <c r="CL129" s="26">
        <f>SUMIFS('ACC scoring'!S:S,'ACC scoring'!$A:$A,$A128,'ACC scoring'!$C:$C,$B128)</f>
        <v>0</v>
      </c>
      <c r="CM129" s="26">
        <f>SUMIFS('ACC scoring'!T:T,'ACC scoring'!$A:$A,$A128,'ACC scoring'!$C:$C,$B128)</f>
        <v>0</v>
      </c>
      <c r="CN129" s="26">
        <f>SUMIFS('ACC punting'!D:D,'ACC punting'!$A:$A,$A128,'ACC punting'!$C:$C,$B128)</f>
        <v>77</v>
      </c>
      <c r="CO129" s="26">
        <f>SUMIFS('ACC punting'!E:E,'ACC punting'!$A:$A,$A128,'ACC punting'!$C:$C,$B128)</f>
        <v>3145</v>
      </c>
      <c r="CP129" s="26">
        <f>AVERAGEIFS('ACC punting'!F:F,'ACC punting'!$A:$A,$A128,'ACC punting'!$C:$C,$B128)</f>
        <v>40.8</v>
      </c>
      <c r="CQ129" s="26">
        <f>MAXIFS('ACC punting'!G:G,'ACC punting'!$A:$A,$A128,'ACC punting'!$C:$C,$B128)</f>
        <v>0</v>
      </c>
      <c r="CR129" s="26">
        <f>SUMIFS('ACC punting'!H:H,'ACC punting'!$A:$A,$A128,'ACC punting'!$C:$C,$B128)</f>
        <v>0</v>
      </c>
      <c r="CS129" s="26">
        <f>SUMIFS('ACC punting'!I:I,'ACC punting'!$A:$A,$A128,'ACC punting'!$C:$C,$B128)</f>
        <v>0</v>
      </c>
      <c r="CT129" s="26">
        <f>SUMIFS('ACC punting'!J:J,'ACC punting'!$A:$A,$A128,'ACC punting'!$C:$C,$B128)</f>
        <v>0</v>
      </c>
      <c r="CU129" s="26" t="str">
        <f>AVERAGEIFS('ACC punting'!K:K,'ACC punting'!$A:$A,$A128,'ACC punting'!$C:$C,$B128)</f>
        <v>#DIV/0!</v>
      </c>
      <c r="CV129" s="26">
        <f>SUMIFS('ACC punting'!L:L,'ACC punting'!$A:$A,$A128,'ACC punting'!$C:$C,$B128)</f>
        <v>0</v>
      </c>
      <c r="CW129" s="26">
        <f>SUMIFS('ACC punting'!M:M,'ACC punting'!$A:$A,$A128,'ACC punting'!$C:$C,$B128)</f>
        <v>0</v>
      </c>
    </row>
    <row r="130">
      <c r="A130" s="16">
        <v>2009.0</v>
      </c>
      <c r="B130" s="13" t="s">
        <v>114</v>
      </c>
      <c r="C130" s="26">
        <f>SUMIFS('ACC receiving'!D:D,'ACC receiving'!$A:$A,$A130,'ACC receiving'!$C:$C,$B130)</f>
        <v>54</v>
      </c>
      <c r="D130" s="26">
        <f>SUMIFS('ACC receiving'!E:E,'ACC receiving'!$A:$A,$A130,'ACC receiving'!$C:$C,$B130)</f>
        <v>1398</v>
      </c>
      <c r="E130" s="26">
        <f>AVERAGEIFS('ACC receiving'!F:F,'ACC receiving'!$A:$A,$A130,'ACC receiving'!$C:$C,$B130)</f>
        <v>27.795</v>
      </c>
      <c r="F130" s="26">
        <f>SUMIFS('ACC receiving'!G:G,'ACC receiving'!$A:$A,$A130,'ACC receiving'!$C:$C,$B130)</f>
        <v>0</v>
      </c>
      <c r="G130" s="26">
        <f>SUMIFS('ACC receiving'!H:H,'ACC receiving'!$A:$A,$A130,'ACC receiving'!$C:$C,$B130)</f>
        <v>9</v>
      </c>
      <c r="H130" s="26">
        <f>SUMIFS('ACC defense'!D:D,'ACC defense'!$A:$A,$A130,'ACC defense'!$C:$C,$B130)</f>
        <v>12</v>
      </c>
      <c r="I130" s="26">
        <f>SUMIFS('ACC defense'!E:E,'ACC defense'!$A:$A,$A130,'ACC defense'!$C:$C,$B130)</f>
        <v>135</v>
      </c>
      <c r="J130" s="26">
        <f>AVERAGEIFS('ACC defense'!F:F,'ACC defense'!$A:$A,$A130,'ACC defense'!$C:$C,$B130)</f>
        <v>6.555555556</v>
      </c>
      <c r="K130" s="26">
        <f>MAXIFS('ACC defense'!G:G,'ACC defense'!$A:$A,$A130,'ACC defense'!$C:$C,$B130)</f>
        <v>0</v>
      </c>
      <c r="L130" s="26">
        <f>SUMIFS('ACC defense'!H:H,'ACC defense'!$A:$A,$A130,'ACC defense'!$C:$C,$B130)</f>
        <v>1</v>
      </c>
      <c r="M130" s="26">
        <f>SUMIFS('ACC defense'!I:I,'ACC defense'!$A:$A,$A130,'ACC defense'!$C:$C,$B130)</f>
        <v>165</v>
      </c>
      <c r="N130" s="26">
        <f>SUMIFS('ACC defense'!J:J,'ACC defense'!$A:$A,$A130,'ACC defense'!$C:$C,$B130)</f>
        <v>106</v>
      </c>
      <c r="O130" s="26">
        <f>SUMIFS('ACC defense'!K:K,'ACC defense'!$A:$A,$A130,'ACC defense'!$C:$C,$B130)</f>
        <v>271</v>
      </c>
      <c r="P130" s="26">
        <f>SUMIFS('ACC defense'!L:L,'ACC defense'!$A:$A,$A130,'ACC defense'!$C:$C,$B130)</f>
        <v>2.5</v>
      </c>
      <c r="Q130" s="26">
        <f>SUMIFS('ACC defense'!M:M,'ACC defense'!$A:$A,$A130,'ACC defense'!$C:$C,$B130)</f>
        <v>24</v>
      </c>
      <c r="R130" s="27">
        <f>SUMIFS('ACC kicking'!D:D,'ACC kicking'!$A:$A,$A130,'ACC kicking'!$C:$C,$B130)</f>
        <v>59</v>
      </c>
      <c r="S130" s="27">
        <f>SUMIFS('ACC kicking'!E:E,'ACC kicking'!$A:$A,$A130,'ACC kicking'!$C:$C,$B130)</f>
        <v>60</v>
      </c>
      <c r="T130" s="27">
        <f>SUMIFS('ACC kicking'!F:F,'ACC kicking'!$A:$A,$A130,'ACC kicking'!$C:$C,$B130)</f>
        <v>14</v>
      </c>
      <c r="U130" s="27">
        <f>SUMIFS('ACC kicking'!G:G,'ACC kicking'!$A:$A,$A130,'ACC kicking'!$C:$C,$B130)</f>
        <v>20</v>
      </c>
      <c r="V130" s="27">
        <f>SUMIFS('ACC kicking'!H:H,'ACC kicking'!$A:$A,$A130,'ACC kicking'!$C:$C,$B130)</f>
        <v>0</v>
      </c>
      <c r="W130" s="27">
        <f>SUMIFS('ACC kicking'!I:I,'ACC kicking'!$A:$A,$A130,'ACC kicking'!$C:$C,$B130)</f>
        <v>0</v>
      </c>
      <c r="X130" s="27">
        <f>SUMIFS('ACC kicking'!J:J,'ACC kicking'!$A:$A,$A130,'ACC kicking'!$C:$C,$B130)</f>
        <v>0</v>
      </c>
      <c r="Y130" s="27">
        <f>SUMIFS('ACC kicking'!K:K,'ACC kicking'!$A:$A,$A130,'ACC kicking'!$C:$C,$B130)</f>
        <v>0</v>
      </c>
      <c r="Z130" s="27">
        <f>SUMIFS('ACC kicking'!L:L,'ACC kicking'!$A:$A,$A130,'ACC kicking'!$C:$C,$B130)</f>
        <v>0</v>
      </c>
      <c r="AA130" s="27">
        <f>SUMIFS('ACC kicking'!M:M,'ACC kicking'!$A:$A,$A130,'ACC kicking'!$C:$C,$B130)</f>
        <v>0</v>
      </c>
      <c r="AB130" s="27">
        <f>SUMIFS('ACC kicking'!N:N,'ACC kicking'!$A:$A,$A130,'ACC kicking'!$C:$C,$B130)</f>
        <v>0</v>
      </c>
      <c r="AC130" s="27">
        <f>SUMIFS('ACC kicking'!O:O,'ACC kicking'!$A:$A,$A130,'ACC kicking'!$C:$C,$B130)</f>
        <v>0</v>
      </c>
      <c r="AD130" s="27">
        <f>SUMIFS('ACC kicking'!P:P,'ACC kicking'!$A:$A,$A130,'ACC kicking'!$C:$C,$B130)</f>
        <v>0</v>
      </c>
      <c r="AE130" s="27">
        <f>SUMIFS('ACC kicking'!Q:Q,'ACC kicking'!$A:$A,$A130,'ACC kicking'!$C:$C,$B130)</f>
        <v>0</v>
      </c>
      <c r="AF130" s="27">
        <f>MAXIFS('ACC kicking'!R:R,'ACC kicking'!$A:$A,$A130,'ACC kicking'!$C:$C,$B130)</f>
        <v>0</v>
      </c>
      <c r="AG130" s="27">
        <f>SUMIFS('ACC kicking'!S:S,'ACC kicking'!$A:$A,$A130,'ACC kicking'!$C:$C,$B130)</f>
        <v>101</v>
      </c>
      <c r="AH130" s="27">
        <f>SUMIFS('ACC kickoff-return'!D:D,'ACC kickoff-return'!$A:$A,$A129,'ACC kickoff-return'!$C:$C,$B129)</f>
        <v>46</v>
      </c>
      <c r="AI130" s="27">
        <f>SUMIFS('ACC kickoff-return'!E:E,'ACC kickoff-return'!$A:$A,$A129,'ACC kickoff-return'!$C:$C,$B129)</f>
        <v>1094</v>
      </c>
      <c r="AJ130" s="27">
        <f>AVERAGEIFS('ACC kickoff-return'!F:F,'ACC kickoff-return'!$A:$A,$A129,'ACC kickoff-return'!$C:$C,$B129)</f>
        <v>15.97</v>
      </c>
      <c r="AK130" s="27">
        <f>SUMIFS('ACC kickoff-return'!G:G,'ACC kickoff-return'!$A:$A,$A129,'ACC kickoff-return'!$C:$C,$B129)</f>
        <v>0</v>
      </c>
      <c r="AL130" s="27">
        <f>MAXIFS('ACC kickoff-return'!H:H,'ACC kickoff-return'!$A:$A,$A129,'ACC kickoff-return'!$C:$C,$B129)</f>
        <v>0</v>
      </c>
      <c r="AM130" s="27">
        <f>SUMIFS('ACC kickoff-return'!I:I,'ACC kickoff-return'!$A:$A,$A129,'ACC kickoff-return'!$C:$C,$B129)</f>
        <v>4</v>
      </c>
      <c r="AN130" s="26">
        <f>SUMIFS('ACC kickoff'!D:D,'ACC kickoff'!$A:$A,$A129,'ACC kickoff'!$C:$C,$B129)</f>
        <v>0</v>
      </c>
      <c r="AO130" s="26">
        <f>SUMIFS('ACC kickoff'!E:E,'ACC kickoff'!$A:$A,$A129,'ACC kickoff'!$C:$C,$B129)</f>
        <v>0</v>
      </c>
      <c r="AP130" s="26" t="str">
        <f>AVERAGEIFS('ACC kickoff'!F:F,'ACC kickoff'!$A:$A,$A129,'ACC kickoff'!$C:$C,$B129)</f>
        <v>#DIV/0!</v>
      </c>
      <c r="AQ130" s="26">
        <f>MAXIFS('ACC kickoff'!G:G,'ACC kickoff'!$A:$A,$A129,'ACC kickoff'!$C:$C,$B129)</f>
        <v>0</v>
      </c>
      <c r="AR130" s="26">
        <f>SUMIFS('ACC kickoff'!H:H,'ACC kickoff'!$A:$A,$A129,'ACC kickoff'!$C:$C,$B129)</f>
        <v>0</v>
      </c>
      <c r="AS130" s="26">
        <f>SUMIFS('ACC kickoff'!I:I,'ACC kickoff'!$A:$A,$A129,'ACC kickoff'!$C:$C,$B129)</f>
        <v>0</v>
      </c>
      <c r="AT130" s="26">
        <f>SUMIFS('ACC kickoff'!J:J,'ACC kickoff'!$A:$A,$A129,'ACC kickoff'!$C:$C,$B129)</f>
        <v>0</v>
      </c>
      <c r="AU130" s="26">
        <f>SUMIFS('ACC kickoff'!K:K,'ACC kickoff'!$A:$A,$A129,'ACC kickoff'!$C:$C,$B129)</f>
        <v>0</v>
      </c>
      <c r="AV130" s="26">
        <f>SUMIFS('ACC kickoff'!L:L,'ACC kickoff'!$A:$A,$A129,'ACC kickoff'!$C:$C,$B129)</f>
        <v>0</v>
      </c>
      <c r="AW130" s="27">
        <f>SUMIFS('ACC passing'!D:D,'ACC passing'!$A:$A,$A129,'ACC passing'!$C:$C,$B129)</f>
        <v>390</v>
      </c>
      <c r="AX130" s="27">
        <f>SUMIFS('ACC passing'!E:E,'ACC passing'!$A:$A,$A129,'ACC passing'!$C:$C,$B129)</f>
        <v>220</v>
      </c>
      <c r="AY130" s="27">
        <f>AVERAGEIFS('ACC passing'!F:F,'ACC passing'!$A:$A,$A129,'ACC passing'!$C:$C,$B129)</f>
        <v>69.05</v>
      </c>
      <c r="AZ130" s="27">
        <f>SUMIFS('ACC passing'!G:G,'ACC passing'!$A:$A,$A129,'ACC passing'!$C:$C,$B129)</f>
        <v>2688</v>
      </c>
      <c r="BA130" s="27">
        <f>AVERAGEIFS('ACC passing'!H:H,'ACC passing'!$A:$A,$A129,'ACC passing'!$C:$C,$B129)</f>
        <v>12.025</v>
      </c>
      <c r="BB130" s="27">
        <f>SUMIFS('ACC passing'!I:I,'ACC passing'!$A:$A,$A129,'ACC passing'!$C:$C,$B129)</f>
        <v>23</v>
      </c>
      <c r="BC130" s="27">
        <f>AVERAGEIFS('ACC passing'!J:J,'ACC passing'!$A:$A,$A129,'ACC passing'!$C:$C,$B129)</f>
        <v>27.825</v>
      </c>
      <c r="BD130" s="27">
        <f>SUMIFS('ACC passing'!K:K,'ACC passing'!$A:$A,$A129,'ACC passing'!$C:$C,$B129)</f>
        <v>13</v>
      </c>
      <c r="BE130" s="27">
        <f>AVERAGEIFS('ACC passing'!L:L,'ACC passing'!$A:$A,$A129,'ACC passing'!$C:$C,$B129)</f>
        <v>2.3</v>
      </c>
      <c r="BF130" s="27">
        <f>MAXIFS('ACC passing'!M:M,'ACC passing'!$A:$A,$A129,'ACC passing'!$C:$C,$B129)</f>
        <v>0</v>
      </c>
      <c r="BG130" s="27">
        <f>SUMIFS('ACC passing'!N:N,'ACC passing'!$A:$A,$A129,'ACC passing'!$C:$C,$B129)</f>
        <v>0</v>
      </c>
      <c r="BH130" s="27">
        <f>SUMIFS('ACC passing'!O:O,'ACC passing'!$A:$A,$A129,'ACC passing'!$C:$C,$B129)</f>
        <v>0</v>
      </c>
      <c r="BI130" s="27">
        <f>AVERAGEIFS('ACC passing'!P:P,'ACC passing'!$A:$A,$A129,'ACC passing'!$C:$C,$B129)</f>
        <v>257.375</v>
      </c>
      <c r="BJ130" s="26">
        <f>SUMIFS('ACC punt-return'!D:D,'ACC punt-return'!$A:$A,$A129,'ACC punt-return'!$C:$C,$B129)</f>
        <v>26</v>
      </c>
      <c r="BK130" s="26">
        <f>SUMIFS('ACC punt-return'!E:E,'ACC punt-return'!$A:$A,$A129,'ACC punt-return'!$C:$C,$B129)</f>
        <v>374</v>
      </c>
      <c r="BL130" s="26">
        <f>AVERAGEIFS('ACC punt-return'!F:F,'ACC punt-return'!$A:$A,$A129,'ACC punt-return'!$C:$C,$B129)</f>
        <v>7.34</v>
      </c>
      <c r="BM130" s="26">
        <f>SUMIFS('ACC punt-return'!G:G,'ACC punt-return'!$A:$A,$A129,'ACC punt-return'!$C:$C,$B129)</f>
        <v>0</v>
      </c>
      <c r="BN130" s="26">
        <f>MAXIFS('ACC punt-return'!H:H,'ACC punt-return'!$A:$A,$A129,'ACC punt-return'!$C:$C,$B129)</f>
        <v>0</v>
      </c>
      <c r="BO130" s="26">
        <f>SUMIFS('ACC punt-return'!I:I,'ACC punt-return'!$A:$A,$A129,'ACC punt-return'!$C:$C,$B129)</f>
        <v>2</v>
      </c>
      <c r="BP130" s="26">
        <f>SUMIFS('ACC rushing'!D:D,'ACC rushing'!$A:$A,$A129,'ACC rushing'!$C:$C,$B129)</f>
        <v>473</v>
      </c>
      <c r="BQ130" s="26">
        <f>SUMIFS('ACC rushing'!E:E,'ACC rushing'!$A:$A,$A129,'ACC rushing'!$C:$C,$B129)</f>
        <v>2691</v>
      </c>
      <c r="BR130" s="26">
        <f>SUMIFS('ACC rushing'!F:F,'ACC rushing'!$A:$A,$A129,'ACC rushing'!$C:$C,$B129)</f>
        <v>264</v>
      </c>
      <c r="BS130" s="26">
        <f>SUMIFS('ACC rushing'!G:G,'ACC rushing'!$A:$A,$A129,'ACC rushing'!$C:$C,$B129)</f>
        <v>2427</v>
      </c>
      <c r="BT130" s="26">
        <f>AVERAGEIFS('ACC rushing'!H:H,'ACC rushing'!$A:$A,$A129,'ACC rushing'!$C:$C,$B129)</f>
        <v>4.371428571</v>
      </c>
      <c r="BU130" s="26">
        <f>MAXIFS('ACC rushing'!I:I,'ACC rushing'!$A:$A,$A129,'ACC rushing'!$C:$C,$B129)</f>
        <v>0</v>
      </c>
      <c r="BV130" s="26">
        <f>SUMIFS('ACC rushing'!J:J,'ACC rushing'!$A:$A,$A129,'ACC rushing'!$C:$C,$B129)</f>
        <v>24</v>
      </c>
      <c r="BW130" s="26">
        <f>SUMIFS('ACC scoring'!D:D,'ACC scoring'!$A:$A,$A129,'ACC scoring'!$C:$C,$B129)</f>
        <v>0</v>
      </c>
      <c r="BX130" s="26">
        <f>SUMIFS('ACC scoring'!E:E,'ACC scoring'!$A:$A,$A129,'ACC scoring'!$C:$C,$B129)</f>
        <v>0</v>
      </c>
      <c r="BY130" s="26">
        <f>SUMIFS('ACC scoring'!F:F,'ACC scoring'!$A:$A,$A129,'ACC scoring'!$C:$C,$B129)</f>
        <v>0</v>
      </c>
      <c r="BZ130" s="26">
        <f>SUMIFS('ACC scoring'!G:G,'ACC scoring'!$A:$A,$A129,'ACC scoring'!$C:$C,$B129)</f>
        <v>0</v>
      </c>
      <c r="CA130" s="26">
        <f>SUMIFS('ACC scoring'!H:H,'ACC scoring'!$A:$A,$A129,'ACC scoring'!$C:$C,$B129)</f>
        <v>0</v>
      </c>
      <c r="CB130" s="26">
        <f>SUMIFS('ACC scoring'!I:I,'ACC scoring'!$A:$A,$A129,'ACC scoring'!$C:$C,$B129)</f>
        <v>0</v>
      </c>
      <c r="CC130" s="26">
        <f>SUMIFS('ACC scoring'!J:J,'ACC scoring'!$A:$A,$A129,'ACC scoring'!$C:$C,$B129)</f>
        <v>0</v>
      </c>
      <c r="CD130" s="26">
        <f>SUMIFS('ACC scoring'!K:K,'ACC scoring'!$A:$A,$A129,'ACC scoring'!$C:$C,$B129)</f>
        <v>0</v>
      </c>
      <c r="CE130" s="26">
        <f>SUMIFS('ACC scoring'!L:L,'ACC scoring'!$A:$A,$A129,'ACC scoring'!$C:$C,$B129)</f>
        <v>0</v>
      </c>
      <c r="CF130" s="26">
        <f>SUMIFS('ACC scoring'!M:M,'ACC scoring'!$A:$A,$A129,'ACC scoring'!$C:$C,$B129)</f>
        <v>0</v>
      </c>
      <c r="CG130" s="26">
        <f>SUMIFS('ACC scoring'!N:N,'ACC scoring'!$A:$A,$A129,'ACC scoring'!$C:$C,$B129)</f>
        <v>0</v>
      </c>
      <c r="CH130" s="26">
        <f>SUMIFS('ACC scoring'!O:O,'ACC scoring'!$A:$A,$A129,'ACC scoring'!$C:$C,$B129)</f>
        <v>0</v>
      </c>
      <c r="CI130" s="26">
        <f>SUMIFS('ACC scoring'!P:P,'ACC scoring'!$A:$A,$A129,'ACC scoring'!$C:$C,$B129)</f>
        <v>0</v>
      </c>
      <c r="CJ130" s="26">
        <f>SUMIFS('ACC scoring'!Q:Q,'ACC scoring'!$A:$A,$A129,'ACC scoring'!$C:$C,$B129)</f>
        <v>0</v>
      </c>
      <c r="CK130" s="26">
        <f>SUMIFS('ACC scoring'!R:R,'ACC scoring'!$A:$A,$A129,'ACC scoring'!$C:$C,$B129)</f>
        <v>0</v>
      </c>
      <c r="CL130" s="26">
        <f>SUMIFS('ACC scoring'!S:S,'ACC scoring'!$A:$A,$A129,'ACC scoring'!$C:$C,$B129)</f>
        <v>0</v>
      </c>
      <c r="CM130" s="26">
        <f>SUMIFS('ACC scoring'!T:T,'ACC scoring'!$A:$A,$A129,'ACC scoring'!$C:$C,$B129)</f>
        <v>0</v>
      </c>
      <c r="CN130" s="26">
        <f>SUMIFS('ACC punting'!D:D,'ACC punting'!$A:$A,$A129,'ACC punting'!$C:$C,$B129)</f>
        <v>55</v>
      </c>
      <c r="CO130" s="26">
        <f>SUMIFS('ACC punting'!E:E,'ACC punting'!$A:$A,$A129,'ACC punting'!$C:$C,$B129)</f>
        <v>2153</v>
      </c>
      <c r="CP130" s="26">
        <f>AVERAGEIFS('ACC punting'!F:F,'ACC punting'!$A:$A,$A129,'ACC punting'!$C:$C,$B129)</f>
        <v>39.1</v>
      </c>
      <c r="CQ130" s="26">
        <f>MAXIFS('ACC punting'!G:G,'ACC punting'!$A:$A,$A129,'ACC punting'!$C:$C,$B129)</f>
        <v>0</v>
      </c>
      <c r="CR130" s="26">
        <f>SUMIFS('ACC punting'!H:H,'ACC punting'!$A:$A,$A129,'ACC punting'!$C:$C,$B129)</f>
        <v>0</v>
      </c>
      <c r="CS130" s="26">
        <f>SUMIFS('ACC punting'!I:I,'ACC punting'!$A:$A,$A129,'ACC punting'!$C:$C,$B129)</f>
        <v>0</v>
      </c>
      <c r="CT130" s="26">
        <f>SUMIFS('ACC punting'!J:J,'ACC punting'!$A:$A,$A129,'ACC punting'!$C:$C,$B129)</f>
        <v>0</v>
      </c>
      <c r="CU130" s="26" t="str">
        <f>AVERAGEIFS('ACC punting'!K:K,'ACC punting'!$A:$A,$A129,'ACC punting'!$C:$C,$B129)</f>
        <v>#DIV/0!</v>
      </c>
      <c r="CV130" s="26">
        <f>SUMIFS('ACC punting'!L:L,'ACC punting'!$A:$A,$A129,'ACC punting'!$C:$C,$B129)</f>
        <v>0</v>
      </c>
      <c r="CW130" s="26">
        <f>SUMIFS('ACC punting'!M:M,'ACC punting'!$A:$A,$A129,'ACC punting'!$C:$C,$B129)</f>
        <v>0</v>
      </c>
    </row>
    <row r="131">
      <c r="A131" s="16">
        <v>2009.0</v>
      </c>
      <c r="B131" s="13" t="s">
        <v>102</v>
      </c>
      <c r="C131" s="26">
        <f>SUMIFS('ACC receiving'!D:D,'ACC receiving'!$A:$A,$A131,'ACC receiving'!$C:$C,$B131)</f>
        <v>229</v>
      </c>
      <c r="D131" s="26">
        <f>SUMIFS('ACC receiving'!E:E,'ACC receiving'!$A:$A,$A131,'ACC receiving'!$C:$C,$B131)</f>
        <v>3088</v>
      </c>
      <c r="E131" s="26">
        <f>AVERAGEIFS('ACC receiving'!F:F,'ACC receiving'!$A:$A,$A131,'ACC receiving'!$C:$C,$B131)</f>
        <v>12.74</v>
      </c>
      <c r="F131" s="26">
        <f>SUMIFS('ACC receiving'!G:G,'ACC receiving'!$A:$A,$A131,'ACC receiving'!$C:$C,$B131)</f>
        <v>0</v>
      </c>
      <c r="G131" s="26">
        <f>SUMIFS('ACC receiving'!H:H,'ACC receiving'!$A:$A,$A131,'ACC receiving'!$C:$C,$B131)</f>
        <v>30</v>
      </c>
      <c r="H131" s="26">
        <f>SUMIFS('ACC defense'!D:D,'ACC defense'!$A:$A,$A131,'ACC defense'!$C:$C,$B131)</f>
        <v>8</v>
      </c>
      <c r="I131" s="26">
        <f>SUMIFS('ACC defense'!E:E,'ACC defense'!$A:$A,$A131,'ACC defense'!$C:$C,$B131)</f>
        <v>65</v>
      </c>
      <c r="J131" s="26">
        <f>AVERAGEIFS('ACC defense'!F:F,'ACC defense'!$A:$A,$A131,'ACC defense'!$C:$C,$B131)</f>
        <v>6.5</v>
      </c>
      <c r="K131" s="26">
        <f>MAXIFS('ACC defense'!G:G,'ACC defense'!$A:$A,$A131,'ACC defense'!$C:$C,$B131)</f>
        <v>0</v>
      </c>
      <c r="L131" s="26">
        <f>SUMIFS('ACC defense'!H:H,'ACC defense'!$A:$A,$A131,'ACC defense'!$C:$C,$B131)</f>
        <v>0</v>
      </c>
      <c r="M131" s="26">
        <f>SUMIFS('ACC defense'!I:I,'ACC defense'!$A:$A,$A131,'ACC defense'!$C:$C,$B131)</f>
        <v>141</v>
      </c>
      <c r="N131" s="26">
        <f>SUMIFS('ACC defense'!J:J,'ACC defense'!$A:$A,$A131,'ACC defense'!$C:$C,$B131)</f>
        <v>104</v>
      </c>
      <c r="O131" s="26">
        <f>SUMIFS('ACC defense'!K:K,'ACC defense'!$A:$A,$A131,'ACC defense'!$C:$C,$B131)</f>
        <v>245</v>
      </c>
      <c r="P131" s="26">
        <f>SUMIFS('ACC defense'!L:L,'ACC defense'!$A:$A,$A131,'ACC defense'!$C:$C,$B131)</f>
        <v>12</v>
      </c>
      <c r="Q131" s="26">
        <f>SUMIFS('ACC defense'!M:M,'ACC defense'!$A:$A,$A131,'ACC defense'!$C:$C,$B131)</f>
        <v>77</v>
      </c>
      <c r="R131" s="27">
        <f>SUMIFS('ACC kicking'!D:D,'ACC kicking'!$A:$A,$A131,'ACC kicking'!$C:$C,$B131)</f>
        <v>46</v>
      </c>
      <c r="S131" s="27">
        <f>SUMIFS('ACC kicking'!E:E,'ACC kicking'!$A:$A,$A131,'ACC kicking'!$C:$C,$B131)</f>
        <v>47</v>
      </c>
      <c r="T131" s="27">
        <f>SUMIFS('ACC kicking'!F:F,'ACC kicking'!$A:$A,$A131,'ACC kicking'!$C:$C,$B131)</f>
        <v>10</v>
      </c>
      <c r="U131" s="27">
        <f>SUMIFS('ACC kicking'!G:G,'ACC kicking'!$A:$A,$A131,'ACC kicking'!$C:$C,$B131)</f>
        <v>12</v>
      </c>
      <c r="V131" s="27">
        <f>SUMIFS('ACC kicking'!H:H,'ACC kicking'!$A:$A,$A131,'ACC kicking'!$C:$C,$B131)</f>
        <v>0</v>
      </c>
      <c r="W131" s="27">
        <f>SUMIFS('ACC kicking'!I:I,'ACC kicking'!$A:$A,$A131,'ACC kicking'!$C:$C,$B131)</f>
        <v>0</v>
      </c>
      <c r="X131" s="27">
        <f>SUMIFS('ACC kicking'!J:J,'ACC kicking'!$A:$A,$A131,'ACC kicking'!$C:$C,$B131)</f>
        <v>0</v>
      </c>
      <c r="Y131" s="27">
        <f>SUMIFS('ACC kicking'!K:K,'ACC kicking'!$A:$A,$A131,'ACC kicking'!$C:$C,$B131)</f>
        <v>0</v>
      </c>
      <c r="Z131" s="27">
        <f>SUMIFS('ACC kicking'!L:L,'ACC kicking'!$A:$A,$A131,'ACC kicking'!$C:$C,$B131)</f>
        <v>0</v>
      </c>
      <c r="AA131" s="27">
        <f>SUMIFS('ACC kicking'!M:M,'ACC kicking'!$A:$A,$A131,'ACC kicking'!$C:$C,$B131)</f>
        <v>0</v>
      </c>
      <c r="AB131" s="27">
        <f>SUMIFS('ACC kicking'!N:N,'ACC kicking'!$A:$A,$A131,'ACC kicking'!$C:$C,$B131)</f>
        <v>0</v>
      </c>
      <c r="AC131" s="27">
        <f>SUMIFS('ACC kicking'!O:O,'ACC kicking'!$A:$A,$A131,'ACC kicking'!$C:$C,$B131)</f>
        <v>0</v>
      </c>
      <c r="AD131" s="27">
        <f>SUMIFS('ACC kicking'!P:P,'ACC kicking'!$A:$A,$A131,'ACC kicking'!$C:$C,$B131)</f>
        <v>0</v>
      </c>
      <c r="AE131" s="27">
        <f>SUMIFS('ACC kicking'!Q:Q,'ACC kicking'!$A:$A,$A131,'ACC kicking'!$C:$C,$B131)</f>
        <v>0</v>
      </c>
      <c r="AF131" s="27">
        <f>MAXIFS('ACC kicking'!R:R,'ACC kicking'!$A:$A,$A131,'ACC kicking'!$C:$C,$B131)</f>
        <v>0</v>
      </c>
      <c r="AG131" s="27">
        <f>SUMIFS('ACC kicking'!S:S,'ACC kicking'!$A:$A,$A131,'ACC kicking'!$C:$C,$B131)</f>
        <v>76</v>
      </c>
      <c r="AH131" s="27">
        <f>SUMIFS('ACC kickoff-return'!D:D,'ACC kickoff-return'!$A:$A,$A130,'ACC kickoff-return'!$C:$C,$B130)</f>
        <v>54</v>
      </c>
      <c r="AI131" s="27">
        <f>SUMIFS('ACC kickoff-return'!E:E,'ACC kickoff-return'!$A:$A,$A130,'ACC kickoff-return'!$C:$C,$B130)</f>
        <v>1176</v>
      </c>
      <c r="AJ131" s="27">
        <f>AVERAGEIFS('ACC kickoff-return'!F:F,'ACC kickoff-return'!$A:$A,$A130,'ACC kickoff-return'!$C:$C,$B130)</f>
        <v>16.094</v>
      </c>
      <c r="AK131" s="27">
        <f>SUMIFS('ACC kickoff-return'!G:G,'ACC kickoff-return'!$A:$A,$A130,'ACC kickoff-return'!$C:$C,$B130)</f>
        <v>0</v>
      </c>
      <c r="AL131" s="27">
        <f>MAXIFS('ACC kickoff-return'!H:H,'ACC kickoff-return'!$A:$A,$A130,'ACC kickoff-return'!$C:$C,$B130)</f>
        <v>0</v>
      </c>
      <c r="AM131" s="27">
        <f>SUMIFS('ACC kickoff-return'!I:I,'ACC kickoff-return'!$A:$A,$A130,'ACC kickoff-return'!$C:$C,$B130)</f>
        <v>0</v>
      </c>
      <c r="AN131" s="26">
        <f>SUMIFS('ACC kickoff'!D:D,'ACC kickoff'!$A:$A,$A130,'ACC kickoff'!$C:$C,$B130)</f>
        <v>0</v>
      </c>
      <c r="AO131" s="26">
        <f>SUMIFS('ACC kickoff'!E:E,'ACC kickoff'!$A:$A,$A130,'ACC kickoff'!$C:$C,$B130)</f>
        <v>0</v>
      </c>
      <c r="AP131" s="26" t="str">
        <f>AVERAGEIFS('ACC kickoff'!F:F,'ACC kickoff'!$A:$A,$A130,'ACC kickoff'!$C:$C,$B130)</f>
        <v>#DIV/0!</v>
      </c>
      <c r="AQ131" s="26">
        <f>MAXIFS('ACC kickoff'!G:G,'ACC kickoff'!$A:$A,$A130,'ACC kickoff'!$C:$C,$B130)</f>
        <v>0</v>
      </c>
      <c r="AR131" s="26">
        <f>SUMIFS('ACC kickoff'!H:H,'ACC kickoff'!$A:$A,$A130,'ACC kickoff'!$C:$C,$B130)</f>
        <v>0</v>
      </c>
      <c r="AS131" s="26">
        <f>SUMIFS('ACC kickoff'!I:I,'ACC kickoff'!$A:$A,$A130,'ACC kickoff'!$C:$C,$B130)</f>
        <v>0</v>
      </c>
      <c r="AT131" s="26">
        <f>SUMIFS('ACC kickoff'!J:J,'ACC kickoff'!$A:$A,$A130,'ACC kickoff'!$C:$C,$B130)</f>
        <v>0</v>
      </c>
      <c r="AU131" s="26">
        <f>SUMIFS('ACC kickoff'!K:K,'ACC kickoff'!$A:$A,$A130,'ACC kickoff'!$C:$C,$B130)</f>
        <v>0</v>
      </c>
      <c r="AV131" s="26">
        <f>SUMIFS('ACC kickoff'!L:L,'ACC kickoff'!$A:$A,$A130,'ACC kickoff'!$C:$C,$B130)</f>
        <v>0</v>
      </c>
      <c r="AW131" s="27">
        <f>SUMIFS('ACC passing'!D:D,'ACC passing'!$A:$A,$A130,'ACC passing'!$C:$C,$B130)</f>
        <v>166</v>
      </c>
      <c r="AX131" s="27">
        <f>SUMIFS('ACC passing'!E:E,'ACC passing'!$A:$A,$A130,'ACC passing'!$C:$C,$B130)</f>
        <v>78</v>
      </c>
      <c r="AY131" s="27">
        <f>AVERAGEIFS('ACC passing'!F:F,'ACC passing'!$A:$A,$A130,'ACC passing'!$C:$C,$B130)</f>
        <v>74.075</v>
      </c>
      <c r="AZ131" s="27">
        <f>SUMIFS('ACC passing'!G:G,'ACC passing'!$A:$A,$A130,'ACC passing'!$C:$C,$B130)</f>
        <v>1774</v>
      </c>
      <c r="BA131" s="27">
        <f>AVERAGEIFS('ACC passing'!H:H,'ACC passing'!$A:$A,$A130,'ACC passing'!$C:$C,$B130)</f>
        <v>18.625</v>
      </c>
      <c r="BB131" s="27">
        <f>SUMIFS('ACC passing'!I:I,'ACC passing'!$A:$A,$A130,'ACC passing'!$C:$C,$B130)</f>
        <v>11</v>
      </c>
      <c r="BC131" s="27">
        <f>AVERAGEIFS('ACC passing'!J:J,'ACC passing'!$A:$A,$A130,'ACC passing'!$C:$C,$B130)</f>
        <v>26.55</v>
      </c>
      <c r="BD131" s="27">
        <f>SUMIFS('ACC passing'!K:K,'ACC passing'!$A:$A,$A130,'ACC passing'!$C:$C,$B130)</f>
        <v>6</v>
      </c>
      <c r="BE131" s="27">
        <f>AVERAGEIFS('ACC passing'!L:L,'ACC passing'!$A:$A,$A130,'ACC passing'!$C:$C,$B130)</f>
        <v>13.275</v>
      </c>
      <c r="BF131" s="27">
        <f>MAXIFS('ACC passing'!M:M,'ACC passing'!$A:$A,$A130,'ACC passing'!$C:$C,$B130)</f>
        <v>0</v>
      </c>
      <c r="BG131" s="27">
        <f>SUMIFS('ACC passing'!N:N,'ACC passing'!$A:$A,$A130,'ACC passing'!$C:$C,$B130)</f>
        <v>0</v>
      </c>
      <c r="BH131" s="27">
        <f>SUMIFS('ACC passing'!O:O,'ACC passing'!$A:$A,$A130,'ACC passing'!$C:$C,$B130)</f>
        <v>0</v>
      </c>
      <c r="BI131" s="27">
        <f>AVERAGEIFS('ACC passing'!P:P,'ACC passing'!$A:$A,$A130,'ACC passing'!$C:$C,$B130)</f>
        <v>291.575</v>
      </c>
      <c r="BJ131" s="26">
        <f>SUMIFS('ACC punt-return'!D:D,'ACC punt-return'!$A:$A,$A130,'ACC punt-return'!$C:$C,$B130)</f>
        <v>21</v>
      </c>
      <c r="BK131" s="26">
        <f>SUMIFS('ACC punt-return'!E:E,'ACC punt-return'!$A:$A,$A130,'ACC punt-return'!$C:$C,$B130)</f>
        <v>281</v>
      </c>
      <c r="BL131" s="26">
        <f>AVERAGEIFS('ACC punt-return'!F:F,'ACC punt-return'!$A:$A,$A130,'ACC punt-return'!$C:$C,$B130)</f>
        <v>13.38</v>
      </c>
      <c r="BM131" s="26">
        <f>SUMIFS('ACC punt-return'!G:G,'ACC punt-return'!$A:$A,$A130,'ACC punt-return'!$C:$C,$B130)</f>
        <v>0</v>
      </c>
      <c r="BN131" s="26">
        <f>MAXIFS('ACC punt-return'!H:H,'ACC punt-return'!$A:$A,$A130,'ACC punt-return'!$C:$C,$B130)</f>
        <v>0</v>
      </c>
      <c r="BO131" s="26">
        <f>SUMIFS('ACC punt-return'!I:I,'ACC punt-return'!$A:$A,$A130,'ACC punt-return'!$C:$C,$B130)</f>
        <v>2</v>
      </c>
      <c r="BP131" s="26">
        <f>SUMIFS('ACC rushing'!D:D,'ACC rushing'!$A:$A,$A130,'ACC rushing'!$C:$C,$B130)</f>
        <v>773</v>
      </c>
      <c r="BQ131" s="26">
        <f>SUMIFS('ACC rushing'!E:E,'ACC rushing'!$A:$A,$A130,'ACC rushing'!$C:$C,$B130)</f>
        <v>4446</v>
      </c>
      <c r="BR131" s="26">
        <f>SUMIFS('ACC rushing'!F:F,'ACC rushing'!$A:$A,$A130,'ACC rushing'!$C:$C,$B130)</f>
        <v>264</v>
      </c>
      <c r="BS131" s="26">
        <f>SUMIFS('ACC rushing'!G:G,'ACC rushing'!$A:$A,$A130,'ACC rushing'!$C:$C,$B130)</f>
        <v>4182</v>
      </c>
      <c r="BT131" s="26">
        <f>AVERAGEIFS('ACC rushing'!H:H,'ACC rushing'!$A:$A,$A130,'ACC rushing'!$C:$C,$B130)</f>
        <v>6.547857143</v>
      </c>
      <c r="BU131" s="26">
        <f>MAXIFS('ACC rushing'!I:I,'ACC rushing'!$A:$A,$A130,'ACC rushing'!$C:$C,$B130)</f>
        <v>0</v>
      </c>
      <c r="BV131" s="26">
        <f>SUMIFS('ACC rushing'!J:J,'ACC rushing'!$A:$A,$A130,'ACC rushing'!$C:$C,$B130)</f>
        <v>47</v>
      </c>
      <c r="BW131" s="26">
        <f>SUMIFS('ACC scoring'!D:D,'ACC scoring'!$A:$A,$A130,'ACC scoring'!$C:$C,$B130)</f>
        <v>0</v>
      </c>
      <c r="BX131" s="26">
        <f>SUMIFS('ACC scoring'!E:E,'ACC scoring'!$A:$A,$A130,'ACC scoring'!$C:$C,$B130)</f>
        <v>0</v>
      </c>
      <c r="BY131" s="26">
        <f>SUMIFS('ACC scoring'!F:F,'ACC scoring'!$A:$A,$A130,'ACC scoring'!$C:$C,$B130)</f>
        <v>0</v>
      </c>
      <c r="BZ131" s="26">
        <f>SUMIFS('ACC scoring'!G:G,'ACC scoring'!$A:$A,$A130,'ACC scoring'!$C:$C,$B130)</f>
        <v>0</v>
      </c>
      <c r="CA131" s="26">
        <f>SUMIFS('ACC scoring'!H:H,'ACC scoring'!$A:$A,$A130,'ACC scoring'!$C:$C,$B130)</f>
        <v>0</v>
      </c>
      <c r="CB131" s="26">
        <f>SUMIFS('ACC scoring'!I:I,'ACC scoring'!$A:$A,$A130,'ACC scoring'!$C:$C,$B130)</f>
        <v>0</v>
      </c>
      <c r="CC131" s="26">
        <f>SUMIFS('ACC scoring'!J:J,'ACC scoring'!$A:$A,$A130,'ACC scoring'!$C:$C,$B130)</f>
        <v>0</v>
      </c>
      <c r="CD131" s="26">
        <f>SUMIFS('ACC scoring'!K:K,'ACC scoring'!$A:$A,$A130,'ACC scoring'!$C:$C,$B130)</f>
        <v>0</v>
      </c>
      <c r="CE131" s="26">
        <f>SUMIFS('ACC scoring'!L:L,'ACC scoring'!$A:$A,$A130,'ACC scoring'!$C:$C,$B130)</f>
        <v>0</v>
      </c>
      <c r="CF131" s="26">
        <f>SUMIFS('ACC scoring'!M:M,'ACC scoring'!$A:$A,$A130,'ACC scoring'!$C:$C,$B130)</f>
        <v>0</v>
      </c>
      <c r="CG131" s="26">
        <f>SUMIFS('ACC scoring'!N:N,'ACC scoring'!$A:$A,$A130,'ACC scoring'!$C:$C,$B130)</f>
        <v>0</v>
      </c>
      <c r="CH131" s="26">
        <f>SUMIFS('ACC scoring'!O:O,'ACC scoring'!$A:$A,$A130,'ACC scoring'!$C:$C,$B130)</f>
        <v>0</v>
      </c>
      <c r="CI131" s="26">
        <f>SUMIFS('ACC scoring'!P:P,'ACC scoring'!$A:$A,$A130,'ACC scoring'!$C:$C,$B130)</f>
        <v>0</v>
      </c>
      <c r="CJ131" s="26">
        <f>SUMIFS('ACC scoring'!Q:Q,'ACC scoring'!$A:$A,$A130,'ACC scoring'!$C:$C,$B130)</f>
        <v>0</v>
      </c>
      <c r="CK131" s="26">
        <f>SUMIFS('ACC scoring'!R:R,'ACC scoring'!$A:$A,$A130,'ACC scoring'!$C:$C,$B130)</f>
        <v>0</v>
      </c>
      <c r="CL131" s="26">
        <f>SUMIFS('ACC scoring'!S:S,'ACC scoring'!$A:$A,$A130,'ACC scoring'!$C:$C,$B130)</f>
        <v>0</v>
      </c>
      <c r="CM131" s="26">
        <f>SUMIFS('ACC scoring'!T:T,'ACC scoring'!$A:$A,$A130,'ACC scoring'!$C:$C,$B130)</f>
        <v>0</v>
      </c>
      <c r="CN131" s="26">
        <f>SUMIFS('ACC punting'!D:D,'ACC punting'!$A:$A,$A130,'ACC punting'!$C:$C,$B130)</f>
        <v>37</v>
      </c>
      <c r="CO131" s="26">
        <f>SUMIFS('ACC punting'!E:E,'ACC punting'!$A:$A,$A130,'ACC punting'!$C:$C,$B130)</f>
        <v>1565</v>
      </c>
      <c r="CP131" s="26">
        <f>AVERAGEIFS('ACC punting'!F:F,'ACC punting'!$A:$A,$A130,'ACC punting'!$C:$C,$B130)</f>
        <v>42.3</v>
      </c>
      <c r="CQ131" s="26">
        <f>MAXIFS('ACC punting'!G:G,'ACC punting'!$A:$A,$A130,'ACC punting'!$C:$C,$B130)</f>
        <v>0</v>
      </c>
      <c r="CR131" s="26">
        <f>SUMIFS('ACC punting'!H:H,'ACC punting'!$A:$A,$A130,'ACC punting'!$C:$C,$B130)</f>
        <v>0</v>
      </c>
      <c r="CS131" s="26">
        <f>SUMIFS('ACC punting'!I:I,'ACC punting'!$A:$A,$A130,'ACC punting'!$C:$C,$B130)</f>
        <v>0</v>
      </c>
      <c r="CT131" s="26">
        <f>SUMIFS('ACC punting'!J:J,'ACC punting'!$A:$A,$A130,'ACC punting'!$C:$C,$B130)</f>
        <v>0</v>
      </c>
      <c r="CU131" s="26" t="str">
        <f>AVERAGEIFS('ACC punting'!K:K,'ACC punting'!$A:$A,$A130,'ACC punting'!$C:$C,$B130)</f>
        <v>#DIV/0!</v>
      </c>
      <c r="CV131" s="26">
        <f>SUMIFS('ACC punting'!L:L,'ACC punting'!$A:$A,$A130,'ACC punting'!$C:$C,$B130)</f>
        <v>0</v>
      </c>
      <c r="CW131" s="26">
        <f>SUMIFS('ACC punting'!M:M,'ACC punting'!$A:$A,$A130,'ACC punting'!$C:$C,$B130)</f>
        <v>0</v>
      </c>
    </row>
    <row r="132">
      <c r="A132" s="16">
        <v>2009.0</v>
      </c>
      <c r="B132" s="13" t="s">
        <v>112</v>
      </c>
      <c r="C132" s="26">
        <f>SUMIFS('ACC receiving'!D:D,'ACC receiving'!$A:$A,$A132,'ACC receiving'!$C:$C,$B132)</f>
        <v>231</v>
      </c>
      <c r="D132" s="26">
        <f>SUMIFS('ACC receiving'!E:E,'ACC receiving'!$A:$A,$A132,'ACC receiving'!$C:$C,$B132)</f>
        <v>3164</v>
      </c>
      <c r="E132" s="26">
        <f>AVERAGEIFS('ACC receiving'!F:F,'ACC receiving'!$A:$A,$A132,'ACC receiving'!$C:$C,$B132)</f>
        <v>12.57363636</v>
      </c>
      <c r="F132" s="26">
        <f>SUMIFS('ACC receiving'!G:G,'ACC receiving'!$A:$A,$A132,'ACC receiving'!$C:$C,$B132)</f>
        <v>0</v>
      </c>
      <c r="G132" s="26">
        <f>SUMIFS('ACC receiving'!H:H,'ACC receiving'!$A:$A,$A132,'ACC receiving'!$C:$C,$B132)</f>
        <v>24</v>
      </c>
      <c r="H132" s="26">
        <f>SUMIFS('ACC defense'!D:D,'ACC defense'!$A:$A,$A132,'ACC defense'!$C:$C,$B132)</f>
        <v>9</v>
      </c>
      <c r="I132" s="26">
        <f>SUMIFS('ACC defense'!E:E,'ACC defense'!$A:$A,$A132,'ACC defense'!$C:$C,$B132)</f>
        <v>89</v>
      </c>
      <c r="J132" s="26">
        <f>AVERAGEIFS('ACC defense'!F:F,'ACC defense'!$A:$A,$A132,'ACC defense'!$C:$C,$B132)</f>
        <v>11.85714286</v>
      </c>
      <c r="K132" s="26">
        <f>MAXIFS('ACC defense'!G:G,'ACC defense'!$A:$A,$A132,'ACC defense'!$C:$C,$B132)</f>
        <v>0</v>
      </c>
      <c r="L132" s="26">
        <f>SUMIFS('ACC defense'!H:H,'ACC defense'!$A:$A,$A132,'ACC defense'!$C:$C,$B132)</f>
        <v>1</v>
      </c>
      <c r="M132" s="26">
        <f>SUMIFS('ACC defense'!I:I,'ACC defense'!$A:$A,$A132,'ACC defense'!$C:$C,$B132)</f>
        <v>238</v>
      </c>
      <c r="N132" s="26">
        <f>SUMIFS('ACC defense'!J:J,'ACC defense'!$A:$A,$A132,'ACC defense'!$C:$C,$B132)</f>
        <v>144</v>
      </c>
      <c r="O132" s="26">
        <f>SUMIFS('ACC defense'!K:K,'ACC defense'!$A:$A,$A132,'ACC defense'!$C:$C,$B132)</f>
        <v>382</v>
      </c>
      <c r="P132" s="26">
        <f>SUMIFS('ACC defense'!L:L,'ACC defense'!$A:$A,$A132,'ACC defense'!$C:$C,$B132)</f>
        <v>2.5</v>
      </c>
      <c r="Q132" s="26">
        <f>SUMIFS('ACC defense'!M:M,'ACC defense'!$A:$A,$A132,'ACC defense'!$C:$C,$B132)</f>
        <v>19</v>
      </c>
      <c r="R132" s="27">
        <f>SUMIFS('ACC kicking'!D:D,'ACC kicking'!$A:$A,$A132,'ACC kicking'!$C:$C,$B132)</f>
        <v>50</v>
      </c>
      <c r="S132" s="27">
        <f>SUMIFS('ACC kicking'!E:E,'ACC kicking'!$A:$A,$A132,'ACC kicking'!$C:$C,$B132)</f>
        <v>50</v>
      </c>
      <c r="T132" s="27">
        <f>SUMIFS('ACC kicking'!F:F,'ACC kicking'!$A:$A,$A132,'ACC kicking'!$C:$C,$B132)</f>
        <v>14</v>
      </c>
      <c r="U132" s="27">
        <f>SUMIFS('ACC kicking'!G:G,'ACC kicking'!$A:$A,$A132,'ACC kicking'!$C:$C,$B132)</f>
        <v>16</v>
      </c>
      <c r="V132" s="27">
        <f>SUMIFS('ACC kicking'!H:H,'ACC kicking'!$A:$A,$A132,'ACC kicking'!$C:$C,$B132)</f>
        <v>0</v>
      </c>
      <c r="W132" s="27">
        <f>SUMIFS('ACC kicking'!I:I,'ACC kicking'!$A:$A,$A132,'ACC kicking'!$C:$C,$B132)</f>
        <v>0</v>
      </c>
      <c r="X132" s="27">
        <f>SUMIFS('ACC kicking'!J:J,'ACC kicking'!$A:$A,$A132,'ACC kicking'!$C:$C,$B132)</f>
        <v>0</v>
      </c>
      <c r="Y132" s="27">
        <f>SUMIFS('ACC kicking'!K:K,'ACC kicking'!$A:$A,$A132,'ACC kicking'!$C:$C,$B132)</f>
        <v>0</v>
      </c>
      <c r="Z132" s="27">
        <f>SUMIFS('ACC kicking'!L:L,'ACC kicking'!$A:$A,$A132,'ACC kicking'!$C:$C,$B132)</f>
        <v>0</v>
      </c>
      <c r="AA132" s="27">
        <f>SUMIFS('ACC kicking'!M:M,'ACC kicking'!$A:$A,$A132,'ACC kicking'!$C:$C,$B132)</f>
        <v>0</v>
      </c>
      <c r="AB132" s="27">
        <f>SUMIFS('ACC kicking'!N:N,'ACC kicking'!$A:$A,$A132,'ACC kicking'!$C:$C,$B132)</f>
        <v>0</v>
      </c>
      <c r="AC132" s="27">
        <f>SUMIFS('ACC kicking'!O:O,'ACC kicking'!$A:$A,$A132,'ACC kicking'!$C:$C,$B132)</f>
        <v>0</v>
      </c>
      <c r="AD132" s="27">
        <f>SUMIFS('ACC kicking'!P:P,'ACC kicking'!$A:$A,$A132,'ACC kicking'!$C:$C,$B132)</f>
        <v>0</v>
      </c>
      <c r="AE132" s="27">
        <f>SUMIFS('ACC kicking'!Q:Q,'ACC kicking'!$A:$A,$A132,'ACC kicking'!$C:$C,$B132)</f>
        <v>0</v>
      </c>
      <c r="AF132" s="27">
        <f>MAXIFS('ACC kicking'!R:R,'ACC kicking'!$A:$A,$A132,'ACC kicking'!$C:$C,$B132)</f>
        <v>0</v>
      </c>
      <c r="AG132" s="27">
        <f>SUMIFS('ACC kicking'!S:S,'ACC kicking'!$A:$A,$A132,'ACC kicking'!$C:$C,$B132)</f>
        <v>92</v>
      </c>
      <c r="AH132" s="27">
        <f>SUMIFS('ACC kickoff-return'!D:D,'ACC kickoff-return'!$A:$A,$A131,'ACC kickoff-return'!$C:$C,$B131)</f>
        <v>61</v>
      </c>
      <c r="AI132" s="27">
        <f>SUMIFS('ACC kickoff-return'!E:E,'ACC kickoff-return'!$A:$A,$A131,'ACC kickoff-return'!$C:$C,$B131)</f>
        <v>1332</v>
      </c>
      <c r="AJ132" s="27">
        <f>AVERAGEIFS('ACC kickoff-return'!F:F,'ACC kickoff-return'!$A:$A,$A131,'ACC kickoff-return'!$C:$C,$B131)</f>
        <v>19.85857143</v>
      </c>
      <c r="AK132" s="27">
        <f>SUMIFS('ACC kickoff-return'!G:G,'ACC kickoff-return'!$A:$A,$A131,'ACC kickoff-return'!$C:$C,$B131)</f>
        <v>0</v>
      </c>
      <c r="AL132" s="27">
        <f>MAXIFS('ACC kickoff-return'!H:H,'ACC kickoff-return'!$A:$A,$A131,'ACC kickoff-return'!$C:$C,$B131)</f>
        <v>0</v>
      </c>
      <c r="AM132" s="27">
        <f>SUMIFS('ACC kickoff-return'!I:I,'ACC kickoff-return'!$A:$A,$A131,'ACC kickoff-return'!$C:$C,$B131)</f>
        <v>1</v>
      </c>
      <c r="AN132" s="26">
        <f>SUMIFS('ACC kickoff'!D:D,'ACC kickoff'!$A:$A,$A131,'ACC kickoff'!$C:$C,$B131)</f>
        <v>0</v>
      </c>
      <c r="AO132" s="26">
        <f>SUMIFS('ACC kickoff'!E:E,'ACC kickoff'!$A:$A,$A131,'ACC kickoff'!$C:$C,$B131)</f>
        <v>0</v>
      </c>
      <c r="AP132" s="26" t="str">
        <f>AVERAGEIFS('ACC kickoff'!F:F,'ACC kickoff'!$A:$A,$A131,'ACC kickoff'!$C:$C,$B131)</f>
        <v>#DIV/0!</v>
      </c>
      <c r="AQ132" s="26">
        <f>MAXIFS('ACC kickoff'!G:G,'ACC kickoff'!$A:$A,$A131,'ACC kickoff'!$C:$C,$B131)</f>
        <v>0</v>
      </c>
      <c r="AR132" s="26">
        <f>SUMIFS('ACC kickoff'!H:H,'ACC kickoff'!$A:$A,$A131,'ACC kickoff'!$C:$C,$B131)</f>
        <v>0</v>
      </c>
      <c r="AS132" s="26">
        <f>SUMIFS('ACC kickoff'!I:I,'ACC kickoff'!$A:$A,$A131,'ACC kickoff'!$C:$C,$B131)</f>
        <v>0</v>
      </c>
      <c r="AT132" s="26">
        <f>SUMIFS('ACC kickoff'!J:J,'ACC kickoff'!$A:$A,$A131,'ACC kickoff'!$C:$C,$B131)</f>
        <v>0</v>
      </c>
      <c r="AU132" s="26">
        <f>SUMIFS('ACC kickoff'!K:K,'ACC kickoff'!$A:$A,$A131,'ACC kickoff'!$C:$C,$B131)</f>
        <v>0</v>
      </c>
      <c r="AV132" s="26">
        <f>SUMIFS('ACC kickoff'!L:L,'ACC kickoff'!$A:$A,$A131,'ACC kickoff'!$C:$C,$B131)</f>
        <v>0</v>
      </c>
      <c r="AW132" s="27">
        <f>SUMIFS('ACC passing'!D:D,'ACC passing'!$A:$A,$A131,'ACC passing'!$C:$C,$B131)</f>
        <v>418</v>
      </c>
      <c r="AX132" s="27">
        <f>SUMIFS('ACC passing'!E:E,'ACC passing'!$A:$A,$A131,'ACC passing'!$C:$C,$B131)</f>
        <v>248</v>
      </c>
      <c r="AY132" s="27">
        <f>AVERAGEIFS('ACC passing'!F:F,'ACC passing'!$A:$A,$A131,'ACC passing'!$C:$C,$B131)</f>
        <v>40.26666667</v>
      </c>
      <c r="AZ132" s="27">
        <f>SUMIFS('ACC passing'!G:G,'ACC passing'!$A:$A,$A131,'ACC passing'!$C:$C,$B131)</f>
        <v>3275</v>
      </c>
      <c r="BA132" s="27">
        <f>AVERAGEIFS('ACC passing'!H:H,'ACC passing'!$A:$A,$A131,'ACC passing'!$C:$C,$B131)</f>
        <v>4.8</v>
      </c>
      <c r="BB132" s="27">
        <f>SUMIFS('ACC passing'!I:I,'ACC passing'!$A:$A,$A131,'ACC passing'!$C:$C,$B131)</f>
        <v>32</v>
      </c>
      <c r="BC132" s="27">
        <f>AVERAGEIFS('ACC passing'!J:J,'ACC passing'!$A:$A,$A131,'ACC passing'!$C:$C,$B131)</f>
        <v>3.6</v>
      </c>
      <c r="BD132" s="27">
        <f>SUMIFS('ACC passing'!K:K,'ACC passing'!$A:$A,$A131,'ACC passing'!$C:$C,$B131)</f>
        <v>13</v>
      </c>
      <c r="BE132" s="27">
        <f>AVERAGEIFS('ACC passing'!L:L,'ACC passing'!$A:$A,$A131,'ACC passing'!$C:$C,$B131)</f>
        <v>2.666666667</v>
      </c>
      <c r="BF132" s="27">
        <f>MAXIFS('ACC passing'!M:M,'ACC passing'!$A:$A,$A131,'ACC passing'!$C:$C,$B131)</f>
        <v>0</v>
      </c>
      <c r="BG132" s="27">
        <f>SUMIFS('ACC passing'!N:N,'ACC passing'!$A:$A,$A131,'ACC passing'!$C:$C,$B131)</f>
        <v>0</v>
      </c>
      <c r="BH132" s="27">
        <f>SUMIFS('ACC passing'!O:O,'ACC passing'!$A:$A,$A131,'ACC passing'!$C:$C,$B131)</f>
        <v>0</v>
      </c>
      <c r="BI132" s="27">
        <f>AVERAGEIFS('ACC passing'!P:P,'ACC passing'!$A:$A,$A131,'ACC passing'!$C:$C,$B131)</f>
        <v>87</v>
      </c>
      <c r="BJ132" s="26">
        <f>SUMIFS('ACC punt-return'!D:D,'ACC punt-return'!$A:$A,$A131,'ACC punt-return'!$C:$C,$B131)</f>
        <v>27</v>
      </c>
      <c r="BK132" s="26">
        <f>SUMIFS('ACC punt-return'!E:E,'ACC punt-return'!$A:$A,$A131,'ACC punt-return'!$C:$C,$B131)</f>
        <v>276</v>
      </c>
      <c r="BL132" s="26">
        <f>AVERAGEIFS('ACC punt-return'!F:F,'ACC punt-return'!$A:$A,$A131,'ACC punt-return'!$C:$C,$B131)</f>
        <v>8.36</v>
      </c>
      <c r="BM132" s="26">
        <f>SUMIFS('ACC punt-return'!G:G,'ACC punt-return'!$A:$A,$A131,'ACC punt-return'!$C:$C,$B131)</f>
        <v>0</v>
      </c>
      <c r="BN132" s="26">
        <f>MAXIFS('ACC punt-return'!H:H,'ACC punt-return'!$A:$A,$A131,'ACC punt-return'!$C:$C,$B131)</f>
        <v>0</v>
      </c>
      <c r="BO132" s="26">
        <f>SUMIFS('ACC punt-return'!I:I,'ACC punt-return'!$A:$A,$A131,'ACC punt-return'!$C:$C,$B131)</f>
        <v>0</v>
      </c>
      <c r="BP132" s="26">
        <f>SUMIFS('ACC rushing'!D:D,'ACC rushing'!$A:$A,$A131,'ACC rushing'!$C:$C,$B131)</f>
        <v>408</v>
      </c>
      <c r="BQ132" s="26">
        <f>SUMIFS('ACC rushing'!E:E,'ACC rushing'!$A:$A,$A131,'ACC rushing'!$C:$C,$B131)</f>
        <v>1811</v>
      </c>
      <c r="BR132" s="26">
        <f>SUMIFS('ACC rushing'!F:F,'ACC rushing'!$A:$A,$A131,'ACC rushing'!$C:$C,$B131)</f>
        <v>314</v>
      </c>
      <c r="BS132" s="26">
        <f>SUMIFS('ACC rushing'!G:G,'ACC rushing'!$A:$A,$A131,'ACC rushing'!$C:$C,$B131)</f>
        <v>1497</v>
      </c>
      <c r="BT132" s="26">
        <f>AVERAGEIFS('ACC rushing'!H:H,'ACC rushing'!$A:$A,$A131,'ACC rushing'!$C:$C,$B131)</f>
        <v>3.45</v>
      </c>
      <c r="BU132" s="26">
        <f>MAXIFS('ACC rushing'!I:I,'ACC rushing'!$A:$A,$A131,'ACC rushing'!$C:$C,$B131)</f>
        <v>0</v>
      </c>
      <c r="BV132" s="26">
        <f>SUMIFS('ACC rushing'!J:J,'ACC rushing'!$A:$A,$A131,'ACC rushing'!$C:$C,$B131)</f>
        <v>15</v>
      </c>
      <c r="BW132" s="26">
        <f>SUMIFS('ACC scoring'!D:D,'ACC scoring'!$A:$A,$A131,'ACC scoring'!$C:$C,$B131)</f>
        <v>0</v>
      </c>
      <c r="BX132" s="26">
        <f>SUMIFS('ACC scoring'!E:E,'ACC scoring'!$A:$A,$A131,'ACC scoring'!$C:$C,$B131)</f>
        <v>0</v>
      </c>
      <c r="BY132" s="26">
        <f>SUMIFS('ACC scoring'!F:F,'ACC scoring'!$A:$A,$A131,'ACC scoring'!$C:$C,$B131)</f>
        <v>0</v>
      </c>
      <c r="BZ132" s="26">
        <f>SUMIFS('ACC scoring'!G:G,'ACC scoring'!$A:$A,$A131,'ACC scoring'!$C:$C,$B131)</f>
        <v>0</v>
      </c>
      <c r="CA132" s="26">
        <f>SUMIFS('ACC scoring'!H:H,'ACC scoring'!$A:$A,$A131,'ACC scoring'!$C:$C,$B131)</f>
        <v>0</v>
      </c>
      <c r="CB132" s="26">
        <f>SUMIFS('ACC scoring'!I:I,'ACC scoring'!$A:$A,$A131,'ACC scoring'!$C:$C,$B131)</f>
        <v>0</v>
      </c>
      <c r="CC132" s="26">
        <f>SUMIFS('ACC scoring'!J:J,'ACC scoring'!$A:$A,$A131,'ACC scoring'!$C:$C,$B131)</f>
        <v>0</v>
      </c>
      <c r="CD132" s="26">
        <f>SUMIFS('ACC scoring'!K:K,'ACC scoring'!$A:$A,$A131,'ACC scoring'!$C:$C,$B131)</f>
        <v>0</v>
      </c>
      <c r="CE132" s="26">
        <f>SUMIFS('ACC scoring'!L:L,'ACC scoring'!$A:$A,$A131,'ACC scoring'!$C:$C,$B131)</f>
        <v>0</v>
      </c>
      <c r="CF132" s="26">
        <f>SUMIFS('ACC scoring'!M:M,'ACC scoring'!$A:$A,$A131,'ACC scoring'!$C:$C,$B131)</f>
        <v>0</v>
      </c>
      <c r="CG132" s="26">
        <f>SUMIFS('ACC scoring'!N:N,'ACC scoring'!$A:$A,$A131,'ACC scoring'!$C:$C,$B131)</f>
        <v>0</v>
      </c>
      <c r="CH132" s="26">
        <f>SUMIFS('ACC scoring'!O:O,'ACC scoring'!$A:$A,$A131,'ACC scoring'!$C:$C,$B131)</f>
        <v>0</v>
      </c>
      <c r="CI132" s="26">
        <f>SUMIFS('ACC scoring'!P:P,'ACC scoring'!$A:$A,$A131,'ACC scoring'!$C:$C,$B131)</f>
        <v>0</v>
      </c>
      <c r="CJ132" s="26">
        <f>SUMIFS('ACC scoring'!Q:Q,'ACC scoring'!$A:$A,$A131,'ACC scoring'!$C:$C,$B131)</f>
        <v>0</v>
      </c>
      <c r="CK132" s="26">
        <f>SUMIFS('ACC scoring'!R:R,'ACC scoring'!$A:$A,$A131,'ACC scoring'!$C:$C,$B131)</f>
        <v>0</v>
      </c>
      <c r="CL132" s="26">
        <f>SUMIFS('ACC scoring'!S:S,'ACC scoring'!$A:$A,$A131,'ACC scoring'!$C:$C,$B131)</f>
        <v>0</v>
      </c>
      <c r="CM132" s="26">
        <f>SUMIFS('ACC scoring'!T:T,'ACC scoring'!$A:$A,$A131,'ACC scoring'!$C:$C,$B131)</f>
        <v>0</v>
      </c>
      <c r="CN132" s="26">
        <f>SUMIFS('ACC punting'!D:D,'ACC punting'!$A:$A,$A131,'ACC punting'!$C:$C,$B131)</f>
        <v>46</v>
      </c>
      <c r="CO132" s="26">
        <f>SUMIFS('ACC punting'!E:E,'ACC punting'!$A:$A,$A131,'ACC punting'!$C:$C,$B131)</f>
        <v>1743</v>
      </c>
      <c r="CP132" s="26">
        <f>AVERAGEIFS('ACC punting'!F:F,'ACC punting'!$A:$A,$A131,'ACC punting'!$C:$C,$B131)</f>
        <v>37.9</v>
      </c>
      <c r="CQ132" s="26">
        <f>MAXIFS('ACC punting'!G:G,'ACC punting'!$A:$A,$A131,'ACC punting'!$C:$C,$B131)</f>
        <v>0</v>
      </c>
      <c r="CR132" s="26">
        <f>SUMIFS('ACC punting'!H:H,'ACC punting'!$A:$A,$A131,'ACC punting'!$C:$C,$B131)</f>
        <v>0</v>
      </c>
      <c r="CS132" s="26">
        <f>SUMIFS('ACC punting'!I:I,'ACC punting'!$A:$A,$A131,'ACC punting'!$C:$C,$B131)</f>
        <v>0</v>
      </c>
      <c r="CT132" s="26">
        <f>SUMIFS('ACC punting'!J:J,'ACC punting'!$A:$A,$A131,'ACC punting'!$C:$C,$B131)</f>
        <v>0</v>
      </c>
      <c r="CU132" s="26" t="str">
        <f>AVERAGEIFS('ACC punting'!K:K,'ACC punting'!$A:$A,$A131,'ACC punting'!$C:$C,$B131)</f>
        <v>#DIV/0!</v>
      </c>
      <c r="CV132" s="26">
        <f>SUMIFS('ACC punting'!L:L,'ACC punting'!$A:$A,$A131,'ACC punting'!$C:$C,$B131)</f>
        <v>0</v>
      </c>
      <c r="CW132" s="26">
        <f>SUMIFS('ACC punting'!M:M,'ACC punting'!$A:$A,$A131,'ACC punting'!$C:$C,$B131)</f>
        <v>0</v>
      </c>
    </row>
    <row r="133">
      <c r="A133" s="16">
        <v>2009.0</v>
      </c>
      <c r="B133" s="13" t="s">
        <v>108</v>
      </c>
      <c r="C133" s="26">
        <f>SUMIFS('ACC receiving'!D:D,'ACC receiving'!$A:$A,$A133,'ACC receiving'!$C:$C,$B133)</f>
        <v>123</v>
      </c>
      <c r="D133" s="26">
        <f>SUMIFS('ACC receiving'!E:E,'ACC receiving'!$A:$A,$A133,'ACC receiving'!$C:$C,$B133)</f>
        <v>2182</v>
      </c>
      <c r="E133" s="26">
        <f>AVERAGEIFS('ACC receiving'!F:F,'ACC receiving'!$A:$A,$A133,'ACC receiving'!$C:$C,$B133)</f>
        <v>15.34</v>
      </c>
      <c r="F133" s="26">
        <f>SUMIFS('ACC receiving'!G:G,'ACC receiving'!$A:$A,$A133,'ACC receiving'!$C:$C,$B133)</f>
        <v>0</v>
      </c>
      <c r="G133" s="26">
        <f>SUMIFS('ACC receiving'!H:H,'ACC receiving'!$A:$A,$A133,'ACC receiving'!$C:$C,$B133)</f>
        <v>12</v>
      </c>
      <c r="H133" s="26">
        <f>SUMIFS('ACC defense'!D:D,'ACC defense'!$A:$A,$A133,'ACC defense'!$C:$C,$B133)</f>
        <v>11</v>
      </c>
      <c r="I133" s="26">
        <f>SUMIFS('ACC defense'!E:E,'ACC defense'!$A:$A,$A133,'ACC defense'!$C:$C,$B133)</f>
        <v>80</v>
      </c>
      <c r="J133" s="26">
        <f>AVERAGEIFS('ACC defense'!F:F,'ACC defense'!$A:$A,$A133,'ACC defense'!$C:$C,$B133)</f>
        <v>4.466</v>
      </c>
      <c r="K133" s="26">
        <f>MAXIFS('ACC defense'!G:G,'ACC defense'!$A:$A,$A133,'ACC defense'!$C:$C,$B133)</f>
        <v>0</v>
      </c>
      <c r="L133" s="26">
        <f>SUMIFS('ACC defense'!H:H,'ACC defense'!$A:$A,$A133,'ACC defense'!$C:$C,$B133)</f>
        <v>1</v>
      </c>
      <c r="M133" s="26">
        <f>SUMIFS('ACC defense'!I:I,'ACC defense'!$A:$A,$A133,'ACC defense'!$C:$C,$B133)</f>
        <v>96</v>
      </c>
      <c r="N133" s="26">
        <f>SUMIFS('ACC defense'!J:J,'ACC defense'!$A:$A,$A133,'ACC defense'!$C:$C,$B133)</f>
        <v>121</v>
      </c>
      <c r="O133" s="26">
        <f>SUMIFS('ACC defense'!K:K,'ACC defense'!$A:$A,$A133,'ACC defense'!$C:$C,$B133)</f>
        <v>217</v>
      </c>
      <c r="P133" s="26">
        <f>SUMIFS('ACC defense'!L:L,'ACC defense'!$A:$A,$A133,'ACC defense'!$C:$C,$B133)</f>
        <v>4.5</v>
      </c>
      <c r="Q133" s="26">
        <f>SUMIFS('ACC defense'!M:M,'ACC defense'!$A:$A,$A133,'ACC defense'!$C:$C,$B133)</f>
        <v>60</v>
      </c>
      <c r="R133" s="27">
        <f>SUMIFS('ACC kicking'!D:D,'ACC kicking'!$A:$A,$A133,'ACC kicking'!$C:$C,$B133)</f>
        <v>48</v>
      </c>
      <c r="S133" s="27">
        <f>SUMIFS('ACC kicking'!E:E,'ACC kicking'!$A:$A,$A133,'ACC kicking'!$C:$C,$B133)</f>
        <v>48</v>
      </c>
      <c r="T133" s="27">
        <f>SUMIFS('ACC kicking'!F:F,'ACC kicking'!$A:$A,$A133,'ACC kicking'!$C:$C,$B133)</f>
        <v>20</v>
      </c>
      <c r="U133" s="27">
        <f>SUMIFS('ACC kicking'!G:G,'ACC kicking'!$A:$A,$A133,'ACC kicking'!$C:$C,$B133)</f>
        <v>23</v>
      </c>
      <c r="V133" s="27">
        <f>SUMIFS('ACC kicking'!H:H,'ACC kicking'!$A:$A,$A133,'ACC kicking'!$C:$C,$B133)</f>
        <v>0</v>
      </c>
      <c r="W133" s="27">
        <f>SUMIFS('ACC kicking'!I:I,'ACC kicking'!$A:$A,$A133,'ACC kicking'!$C:$C,$B133)</f>
        <v>0</v>
      </c>
      <c r="X133" s="27">
        <f>SUMIFS('ACC kicking'!J:J,'ACC kicking'!$A:$A,$A133,'ACC kicking'!$C:$C,$B133)</f>
        <v>0</v>
      </c>
      <c r="Y133" s="27">
        <f>SUMIFS('ACC kicking'!K:K,'ACC kicking'!$A:$A,$A133,'ACC kicking'!$C:$C,$B133)</f>
        <v>0</v>
      </c>
      <c r="Z133" s="27">
        <f>SUMIFS('ACC kicking'!L:L,'ACC kicking'!$A:$A,$A133,'ACC kicking'!$C:$C,$B133)</f>
        <v>0</v>
      </c>
      <c r="AA133" s="27">
        <f>SUMIFS('ACC kicking'!M:M,'ACC kicking'!$A:$A,$A133,'ACC kicking'!$C:$C,$B133)</f>
        <v>0</v>
      </c>
      <c r="AB133" s="27">
        <f>SUMIFS('ACC kicking'!N:N,'ACC kicking'!$A:$A,$A133,'ACC kicking'!$C:$C,$B133)</f>
        <v>0</v>
      </c>
      <c r="AC133" s="27">
        <f>SUMIFS('ACC kicking'!O:O,'ACC kicking'!$A:$A,$A133,'ACC kicking'!$C:$C,$B133)</f>
        <v>0</v>
      </c>
      <c r="AD133" s="27">
        <f>SUMIFS('ACC kicking'!P:P,'ACC kicking'!$A:$A,$A133,'ACC kicking'!$C:$C,$B133)</f>
        <v>0</v>
      </c>
      <c r="AE133" s="27">
        <f>SUMIFS('ACC kicking'!Q:Q,'ACC kicking'!$A:$A,$A133,'ACC kicking'!$C:$C,$B133)</f>
        <v>0</v>
      </c>
      <c r="AF133" s="27">
        <f>MAXIFS('ACC kicking'!R:R,'ACC kicking'!$A:$A,$A133,'ACC kicking'!$C:$C,$B133)</f>
        <v>0</v>
      </c>
      <c r="AG133" s="27">
        <f>SUMIFS('ACC kicking'!S:S,'ACC kicking'!$A:$A,$A133,'ACC kicking'!$C:$C,$B133)</f>
        <v>108</v>
      </c>
      <c r="AH133" s="27">
        <f>SUMIFS('ACC kickoff-return'!D:D,'ACC kickoff-return'!$A:$A,$A132,'ACC kickoff-return'!$C:$C,$B132)</f>
        <v>57</v>
      </c>
      <c r="AI133" s="27">
        <f>SUMIFS('ACC kickoff-return'!E:E,'ACC kickoff-return'!$A:$A,$A132,'ACC kickoff-return'!$C:$C,$B132)</f>
        <v>1235</v>
      </c>
      <c r="AJ133" s="27">
        <f>AVERAGEIFS('ACC kickoff-return'!F:F,'ACC kickoff-return'!$A:$A,$A132,'ACC kickoff-return'!$C:$C,$B132)</f>
        <v>13.764</v>
      </c>
      <c r="AK133" s="27">
        <f>SUMIFS('ACC kickoff-return'!G:G,'ACC kickoff-return'!$A:$A,$A132,'ACC kickoff-return'!$C:$C,$B132)</f>
        <v>0</v>
      </c>
      <c r="AL133" s="27">
        <f>MAXIFS('ACC kickoff-return'!H:H,'ACC kickoff-return'!$A:$A,$A132,'ACC kickoff-return'!$C:$C,$B132)</f>
        <v>0</v>
      </c>
      <c r="AM133" s="27">
        <f>SUMIFS('ACC kickoff-return'!I:I,'ACC kickoff-return'!$A:$A,$A132,'ACC kickoff-return'!$C:$C,$B132)</f>
        <v>0</v>
      </c>
      <c r="AN133" s="26">
        <f>SUMIFS('ACC kickoff'!D:D,'ACC kickoff'!$A:$A,$A132,'ACC kickoff'!$C:$C,$B132)</f>
        <v>0</v>
      </c>
      <c r="AO133" s="26">
        <f>SUMIFS('ACC kickoff'!E:E,'ACC kickoff'!$A:$A,$A132,'ACC kickoff'!$C:$C,$B132)</f>
        <v>0</v>
      </c>
      <c r="AP133" s="26" t="str">
        <f>AVERAGEIFS('ACC kickoff'!F:F,'ACC kickoff'!$A:$A,$A132,'ACC kickoff'!$C:$C,$B132)</f>
        <v>#DIV/0!</v>
      </c>
      <c r="AQ133" s="26">
        <f>MAXIFS('ACC kickoff'!G:G,'ACC kickoff'!$A:$A,$A132,'ACC kickoff'!$C:$C,$B132)</f>
        <v>0</v>
      </c>
      <c r="AR133" s="26">
        <f>SUMIFS('ACC kickoff'!H:H,'ACC kickoff'!$A:$A,$A132,'ACC kickoff'!$C:$C,$B132)</f>
        <v>0</v>
      </c>
      <c r="AS133" s="26">
        <f>SUMIFS('ACC kickoff'!I:I,'ACC kickoff'!$A:$A,$A132,'ACC kickoff'!$C:$C,$B132)</f>
        <v>0</v>
      </c>
      <c r="AT133" s="26">
        <f>SUMIFS('ACC kickoff'!J:J,'ACC kickoff'!$A:$A,$A132,'ACC kickoff'!$C:$C,$B132)</f>
        <v>0</v>
      </c>
      <c r="AU133" s="26">
        <f>SUMIFS('ACC kickoff'!K:K,'ACC kickoff'!$A:$A,$A132,'ACC kickoff'!$C:$C,$B132)</f>
        <v>0</v>
      </c>
      <c r="AV133" s="26">
        <f>SUMIFS('ACC kickoff'!L:L,'ACC kickoff'!$A:$A,$A132,'ACC kickoff'!$C:$C,$B132)</f>
        <v>0</v>
      </c>
      <c r="AW133" s="27">
        <f>SUMIFS('ACC passing'!D:D,'ACC passing'!$A:$A,$A132,'ACC passing'!$C:$C,$B132)</f>
        <v>415</v>
      </c>
      <c r="AX133" s="27">
        <f>SUMIFS('ACC passing'!E:E,'ACC passing'!$A:$A,$A132,'ACC passing'!$C:$C,$B132)</f>
        <v>246</v>
      </c>
      <c r="AY133" s="27">
        <f>AVERAGEIFS('ACC passing'!F:F,'ACC passing'!$A:$A,$A132,'ACC passing'!$C:$C,$B132)</f>
        <v>42.1</v>
      </c>
      <c r="AZ133" s="27">
        <f>SUMIFS('ACC passing'!G:G,'ACC passing'!$A:$A,$A132,'ACC passing'!$C:$C,$B132)</f>
        <v>3405</v>
      </c>
      <c r="BA133" s="27">
        <f>AVERAGEIFS('ACC passing'!H:H,'ACC passing'!$A:$A,$A132,'ACC passing'!$C:$C,$B132)</f>
        <v>5.7</v>
      </c>
      <c r="BB133" s="27">
        <f>SUMIFS('ACC passing'!I:I,'ACC passing'!$A:$A,$A132,'ACC passing'!$C:$C,$B132)</f>
        <v>25</v>
      </c>
      <c r="BC133" s="27">
        <f>AVERAGEIFS('ACC passing'!J:J,'ACC passing'!$A:$A,$A132,'ACC passing'!$C:$C,$B132)</f>
        <v>7.533333333</v>
      </c>
      <c r="BD133" s="27">
        <f>SUMIFS('ACC passing'!K:K,'ACC passing'!$A:$A,$A132,'ACC passing'!$C:$C,$B132)</f>
        <v>17</v>
      </c>
      <c r="BE133" s="27">
        <f>AVERAGEIFS('ACC passing'!L:L,'ACC passing'!$A:$A,$A132,'ACC passing'!$C:$C,$B132)</f>
        <v>1.4</v>
      </c>
      <c r="BF133" s="27">
        <f>MAXIFS('ACC passing'!M:M,'ACC passing'!$A:$A,$A132,'ACC passing'!$C:$C,$B132)</f>
        <v>0</v>
      </c>
      <c r="BG133" s="27">
        <f>SUMIFS('ACC passing'!N:N,'ACC passing'!$A:$A,$A132,'ACC passing'!$C:$C,$B132)</f>
        <v>0</v>
      </c>
      <c r="BH133" s="27">
        <f>SUMIFS('ACC passing'!O:O,'ACC passing'!$A:$A,$A132,'ACC passing'!$C:$C,$B132)</f>
        <v>0</v>
      </c>
      <c r="BI133" s="27">
        <f>AVERAGEIFS('ACC passing'!P:P,'ACC passing'!$A:$A,$A132,'ACC passing'!$C:$C,$B132)</f>
        <v>112</v>
      </c>
      <c r="BJ133" s="26">
        <f>SUMIFS('ACC punt-return'!D:D,'ACC punt-return'!$A:$A,$A132,'ACC punt-return'!$C:$C,$B132)</f>
        <v>25</v>
      </c>
      <c r="BK133" s="26">
        <f>SUMIFS('ACC punt-return'!E:E,'ACC punt-return'!$A:$A,$A132,'ACC punt-return'!$C:$C,$B132)</f>
        <v>223</v>
      </c>
      <c r="BL133" s="26">
        <f>AVERAGEIFS('ACC punt-return'!F:F,'ACC punt-return'!$A:$A,$A132,'ACC punt-return'!$C:$C,$B132)</f>
        <v>7.166666667</v>
      </c>
      <c r="BM133" s="26">
        <f>SUMIFS('ACC punt-return'!G:G,'ACC punt-return'!$A:$A,$A132,'ACC punt-return'!$C:$C,$B132)</f>
        <v>0</v>
      </c>
      <c r="BN133" s="26">
        <f>MAXIFS('ACC punt-return'!H:H,'ACC punt-return'!$A:$A,$A132,'ACC punt-return'!$C:$C,$B132)</f>
        <v>0</v>
      </c>
      <c r="BO133" s="26">
        <f>SUMIFS('ACC punt-return'!I:I,'ACC punt-return'!$A:$A,$A132,'ACC punt-return'!$C:$C,$B132)</f>
        <v>2</v>
      </c>
      <c r="BP133" s="26">
        <f>SUMIFS('ACC rushing'!D:D,'ACC rushing'!$A:$A,$A132,'ACC rushing'!$C:$C,$B132)</f>
        <v>401</v>
      </c>
      <c r="BQ133" s="26">
        <f>SUMIFS('ACC rushing'!E:E,'ACC rushing'!$A:$A,$A132,'ACC rushing'!$C:$C,$B132)</f>
        <v>2159</v>
      </c>
      <c r="BR133" s="26">
        <f>SUMIFS('ACC rushing'!F:F,'ACC rushing'!$A:$A,$A132,'ACC rushing'!$C:$C,$B132)</f>
        <v>100</v>
      </c>
      <c r="BS133" s="26">
        <f>SUMIFS('ACC rushing'!G:G,'ACC rushing'!$A:$A,$A132,'ACC rushing'!$C:$C,$B132)</f>
        <v>2059</v>
      </c>
      <c r="BT133" s="26">
        <f>AVERAGEIFS('ACC rushing'!H:H,'ACC rushing'!$A:$A,$A132,'ACC rushing'!$C:$C,$B132)</f>
        <v>6.76625</v>
      </c>
      <c r="BU133" s="26">
        <f>MAXIFS('ACC rushing'!I:I,'ACC rushing'!$A:$A,$A132,'ACC rushing'!$C:$C,$B132)</f>
        <v>0</v>
      </c>
      <c r="BV133" s="26">
        <f>SUMIFS('ACC rushing'!J:J,'ACC rushing'!$A:$A,$A132,'ACC rushing'!$C:$C,$B132)</f>
        <v>20</v>
      </c>
      <c r="BW133" s="26">
        <f>SUMIFS('ACC scoring'!D:D,'ACC scoring'!$A:$A,$A132,'ACC scoring'!$C:$C,$B132)</f>
        <v>0</v>
      </c>
      <c r="BX133" s="26">
        <f>SUMIFS('ACC scoring'!E:E,'ACC scoring'!$A:$A,$A132,'ACC scoring'!$C:$C,$B132)</f>
        <v>0</v>
      </c>
      <c r="BY133" s="26">
        <f>SUMIFS('ACC scoring'!F:F,'ACC scoring'!$A:$A,$A132,'ACC scoring'!$C:$C,$B132)</f>
        <v>0</v>
      </c>
      <c r="BZ133" s="26">
        <f>SUMIFS('ACC scoring'!G:G,'ACC scoring'!$A:$A,$A132,'ACC scoring'!$C:$C,$B132)</f>
        <v>0</v>
      </c>
      <c r="CA133" s="26">
        <f>SUMIFS('ACC scoring'!H:H,'ACC scoring'!$A:$A,$A132,'ACC scoring'!$C:$C,$B132)</f>
        <v>0</v>
      </c>
      <c r="CB133" s="26">
        <f>SUMIFS('ACC scoring'!I:I,'ACC scoring'!$A:$A,$A132,'ACC scoring'!$C:$C,$B132)</f>
        <v>0</v>
      </c>
      <c r="CC133" s="26">
        <f>SUMIFS('ACC scoring'!J:J,'ACC scoring'!$A:$A,$A132,'ACC scoring'!$C:$C,$B132)</f>
        <v>0</v>
      </c>
      <c r="CD133" s="26">
        <f>SUMIFS('ACC scoring'!K:K,'ACC scoring'!$A:$A,$A132,'ACC scoring'!$C:$C,$B132)</f>
        <v>0</v>
      </c>
      <c r="CE133" s="26">
        <f>SUMIFS('ACC scoring'!L:L,'ACC scoring'!$A:$A,$A132,'ACC scoring'!$C:$C,$B132)</f>
        <v>0</v>
      </c>
      <c r="CF133" s="26">
        <f>SUMIFS('ACC scoring'!M:M,'ACC scoring'!$A:$A,$A132,'ACC scoring'!$C:$C,$B132)</f>
        <v>0</v>
      </c>
      <c r="CG133" s="26">
        <f>SUMIFS('ACC scoring'!N:N,'ACC scoring'!$A:$A,$A132,'ACC scoring'!$C:$C,$B132)</f>
        <v>0</v>
      </c>
      <c r="CH133" s="26">
        <f>SUMIFS('ACC scoring'!O:O,'ACC scoring'!$A:$A,$A132,'ACC scoring'!$C:$C,$B132)</f>
        <v>0</v>
      </c>
      <c r="CI133" s="26">
        <f>SUMIFS('ACC scoring'!P:P,'ACC scoring'!$A:$A,$A132,'ACC scoring'!$C:$C,$B132)</f>
        <v>0</v>
      </c>
      <c r="CJ133" s="26">
        <f>SUMIFS('ACC scoring'!Q:Q,'ACC scoring'!$A:$A,$A132,'ACC scoring'!$C:$C,$B132)</f>
        <v>0</v>
      </c>
      <c r="CK133" s="26">
        <f>SUMIFS('ACC scoring'!R:R,'ACC scoring'!$A:$A,$A132,'ACC scoring'!$C:$C,$B132)</f>
        <v>0</v>
      </c>
      <c r="CL133" s="26">
        <f>SUMIFS('ACC scoring'!S:S,'ACC scoring'!$A:$A,$A132,'ACC scoring'!$C:$C,$B132)</f>
        <v>0</v>
      </c>
      <c r="CM133" s="26">
        <f>SUMIFS('ACC scoring'!T:T,'ACC scoring'!$A:$A,$A132,'ACC scoring'!$C:$C,$B132)</f>
        <v>0</v>
      </c>
      <c r="CN133" s="26">
        <f>SUMIFS('ACC punting'!D:D,'ACC punting'!$A:$A,$A132,'ACC punting'!$C:$C,$B132)</f>
        <v>51</v>
      </c>
      <c r="CO133" s="26">
        <f>SUMIFS('ACC punting'!E:E,'ACC punting'!$A:$A,$A132,'ACC punting'!$C:$C,$B132)</f>
        <v>2169</v>
      </c>
      <c r="CP133" s="26">
        <f>AVERAGEIFS('ACC punting'!F:F,'ACC punting'!$A:$A,$A132,'ACC punting'!$C:$C,$B132)</f>
        <v>42.5</v>
      </c>
      <c r="CQ133" s="26">
        <f>MAXIFS('ACC punting'!G:G,'ACC punting'!$A:$A,$A132,'ACC punting'!$C:$C,$B132)</f>
        <v>0</v>
      </c>
      <c r="CR133" s="26">
        <f>SUMIFS('ACC punting'!H:H,'ACC punting'!$A:$A,$A132,'ACC punting'!$C:$C,$B132)</f>
        <v>0</v>
      </c>
      <c r="CS133" s="26">
        <f>SUMIFS('ACC punting'!I:I,'ACC punting'!$A:$A,$A132,'ACC punting'!$C:$C,$B132)</f>
        <v>0</v>
      </c>
      <c r="CT133" s="26">
        <f>SUMIFS('ACC punting'!J:J,'ACC punting'!$A:$A,$A132,'ACC punting'!$C:$C,$B132)</f>
        <v>0</v>
      </c>
      <c r="CU133" s="26" t="str">
        <f>AVERAGEIFS('ACC punting'!K:K,'ACC punting'!$A:$A,$A132,'ACC punting'!$C:$C,$B132)</f>
        <v>#DIV/0!</v>
      </c>
      <c r="CV133" s="26">
        <f>SUMIFS('ACC punting'!L:L,'ACC punting'!$A:$A,$A132,'ACC punting'!$C:$C,$B132)</f>
        <v>0</v>
      </c>
      <c r="CW133" s="26">
        <f>SUMIFS('ACC punting'!M:M,'ACC punting'!$A:$A,$A132,'ACC punting'!$C:$C,$B132)</f>
        <v>0</v>
      </c>
    </row>
    <row r="134">
      <c r="A134" s="16">
        <v>2009.0</v>
      </c>
      <c r="B134" s="13" t="s">
        <v>101</v>
      </c>
      <c r="C134" s="26">
        <f>SUMIFS('ACC receiving'!D:D,'ACC receiving'!$A:$A,$A134,'ACC receiving'!$C:$C,$B134)</f>
        <v>171</v>
      </c>
      <c r="D134" s="26">
        <f>SUMIFS('ACC receiving'!E:E,'ACC receiving'!$A:$A,$A134,'ACC receiving'!$C:$C,$B134)</f>
        <v>1773</v>
      </c>
      <c r="E134" s="26">
        <f>AVERAGEIFS('ACC receiving'!F:F,'ACC receiving'!$A:$A,$A134,'ACC receiving'!$C:$C,$B134)</f>
        <v>10.06555556</v>
      </c>
      <c r="F134" s="26">
        <f>SUMIFS('ACC receiving'!G:G,'ACC receiving'!$A:$A,$A134,'ACC receiving'!$C:$C,$B134)</f>
        <v>0</v>
      </c>
      <c r="G134" s="26">
        <f>SUMIFS('ACC receiving'!H:H,'ACC receiving'!$A:$A,$A134,'ACC receiving'!$C:$C,$B134)</f>
        <v>7</v>
      </c>
      <c r="H134" s="26">
        <f>SUMIFS('ACC defense'!D:D,'ACC defense'!$A:$A,$A134,'ACC defense'!$C:$C,$B134)</f>
        <v>12</v>
      </c>
      <c r="I134" s="26">
        <f>SUMIFS('ACC defense'!E:E,'ACC defense'!$A:$A,$A134,'ACC defense'!$C:$C,$B134)</f>
        <v>171</v>
      </c>
      <c r="J134" s="26">
        <f>AVERAGEIFS('ACC defense'!F:F,'ACC defense'!$A:$A,$A134,'ACC defense'!$C:$C,$B134)</f>
        <v>12.47166667</v>
      </c>
      <c r="K134" s="26">
        <f>MAXIFS('ACC defense'!G:G,'ACC defense'!$A:$A,$A134,'ACC defense'!$C:$C,$B134)</f>
        <v>0</v>
      </c>
      <c r="L134" s="26">
        <f>SUMIFS('ACC defense'!H:H,'ACC defense'!$A:$A,$A134,'ACC defense'!$C:$C,$B134)</f>
        <v>2</v>
      </c>
      <c r="M134" s="26">
        <f>SUMIFS('ACC defense'!I:I,'ACC defense'!$A:$A,$A134,'ACC defense'!$C:$C,$B134)</f>
        <v>171</v>
      </c>
      <c r="N134" s="26">
        <f>SUMIFS('ACC defense'!J:J,'ACC defense'!$A:$A,$A134,'ACC defense'!$C:$C,$B134)</f>
        <v>88</v>
      </c>
      <c r="O134" s="26">
        <f>SUMIFS('ACC defense'!K:K,'ACC defense'!$A:$A,$A134,'ACC defense'!$C:$C,$B134)</f>
        <v>259</v>
      </c>
      <c r="P134" s="26">
        <f>SUMIFS('ACC defense'!L:L,'ACC defense'!$A:$A,$A134,'ACC defense'!$C:$C,$B134)</f>
        <v>7</v>
      </c>
      <c r="Q134" s="26">
        <f>SUMIFS('ACC defense'!M:M,'ACC defense'!$A:$A,$A134,'ACC defense'!$C:$C,$B134)</f>
        <v>42</v>
      </c>
      <c r="R134" s="27">
        <f>SUMIFS('ACC kicking'!D:D,'ACC kicking'!$A:$A,$A134,'ACC kicking'!$C:$C,$B134)</f>
        <v>23</v>
      </c>
      <c r="S134" s="27">
        <f>SUMIFS('ACC kicking'!E:E,'ACC kicking'!$A:$A,$A134,'ACC kicking'!$C:$C,$B134)</f>
        <v>23</v>
      </c>
      <c r="T134" s="27">
        <f>SUMIFS('ACC kicking'!F:F,'ACC kicking'!$A:$A,$A134,'ACC kicking'!$C:$C,$B134)</f>
        <v>17</v>
      </c>
      <c r="U134" s="27">
        <f>SUMIFS('ACC kicking'!G:G,'ACC kicking'!$A:$A,$A134,'ACC kicking'!$C:$C,$B134)</f>
        <v>19</v>
      </c>
      <c r="V134" s="27">
        <f>SUMIFS('ACC kicking'!H:H,'ACC kicking'!$A:$A,$A134,'ACC kicking'!$C:$C,$B134)</f>
        <v>0</v>
      </c>
      <c r="W134" s="27">
        <f>SUMIFS('ACC kicking'!I:I,'ACC kicking'!$A:$A,$A134,'ACC kicking'!$C:$C,$B134)</f>
        <v>0</v>
      </c>
      <c r="X134" s="27">
        <f>SUMIFS('ACC kicking'!J:J,'ACC kicking'!$A:$A,$A134,'ACC kicking'!$C:$C,$B134)</f>
        <v>0</v>
      </c>
      <c r="Y134" s="27">
        <f>SUMIFS('ACC kicking'!K:K,'ACC kicking'!$A:$A,$A134,'ACC kicking'!$C:$C,$B134)</f>
        <v>0</v>
      </c>
      <c r="Z134" s="27">
        <f>SUMIFS('ACC kicking'!L:L,'ACC kicking'!$A:$A,$A134,'ACC kicking'!$C:$C,$B134)</f>
        <v>0</v>
      </c>
      <c r="AA134" s="27">
        <f>SUMIFS('ACC kicking'!M:M,'ACC kicking'!$A:$A,$A134,'ACC kicking'!$C:$C,$B134)</f>
        <v>0</v>
      </c>
      <c r="AB134" s="27">
        <f>SUMIFS('ACC kicking'!N:N,'ACC kicking'!$A:$A,$A134,'ACC kicking'!$C:$C,$B134)</f>
        <v>0</v>
      </c>
      <c r="AC134" s="27">
        <f>SUMIFS('ACC kicking'!O:O,'ACC kicking'!$A:$A,$A134,'ACC kicking'!$C:$C,$B134)</f>
        <v>0</v>
      </c>
      <c r="AD134" s="27">
        <f>SUMIFS('ACC kicking'!P:P,'ACC kicking'!$A:$A,$A134,'ACC kicking'!$C:$C,$B134)</f>
        <v>0</v>
      </c>
      <c r="AE134" s="27">
        <f>SUMIFS('ACC kicking'!Q:Q,'ACC kicking'!$A:$A,$A134,'ACC kicking'!$C:$C,$B134)</f>
        <v>0</v>
      </c>
      <c r="AF134" s="27">
        <f>MAXIFS('ACC kicking'!R:R,'ACC kicking'!$A:$A,$A134,'ACC kicking'!$C:$C,$B134)</f>
        <v>0</v>
      </c>
      <c r="AG134" s="27">
        <f>SUMIFS('ACC kicking'!S:S,'ACC kicking'!$A:$A,$A134,'ACC kicking'!$C:$C,$B134)</f>
        <v>74</v>
      </c>
      <c r="AH134" s="27">
        <f>SUMIFS('ACC kickoff-return'!D:D,'ACC kickoff-return'!$A:$A,$A133,'ACC kickoff-return'!$C:$C,$B133)</f>
        <v>42</v>
      </c>
      <c r="AI134" s="27">
        <f>SUMIFS('ACC kickoff-return'!E:E,'ACC kickoff-return'!$A:$A,$A133,'ACC kickoff-return'!$C:$C,$B133)</f>
        <v>994</v>
      </c>
      <c r="AJ134" s="27">
        <f>AVERAGEIFS('ACC kickoff-return'!F:F,'ACC kickoff-return'!$A:$A,$A133,'ACC kickoff-return'!$C:$C,$B133)</f>
        <v>17.302</v>
      </c>
      <c r="AK134" s="27">
        <f>SUMIFS('ACC kickoff-return'!G:G,'ACC kickoff-return'!$A:$A,$A133,'ACC kickoff-return'!$C:$C,$B133)</f>
        <v>0</v>
      </c>
      <c r="AL134" s="27">
        <f>MAXIFS('ACC kickoff-return'!H:H,'ACC kickoff-return'!$A:$A,$A133,'ACC kickoff-return'!$C:$C,$B133)</f>
        <v>0</v>
      </c>
      <c r="AM134" s="27">
        <f>SUMIFS('ACC kickoff-return'!I:I,'ACC kickoff-return'!$A:$A,$A133,'ACC kickoff-return'!$C:$C,$B133)</f>
        <v>1</v>
      </c>
      <c r="AN134" s="26">
        <f>SUMIFS('ACC kickoff'!D:D,'ACC kickoff'!$A:$A,$A133,'ACC kickoff'!$C:$C,$B133)</f>
        <v>0</v>
      </c>
      <c r="AO134" s="26">
        <f>SUMIFS('ACC kickoff'!E:E,'ACC kickoff'!$A:$A,$A133,'ACC kickoff'!$C:$C,$B133)</f>
        <v>0</v>
      </c>
      <c r="AP134" s="26" t="str">
        <f>AVERAGEIFS('ACC kickoff'!F:F,'ACC kickoff'!$A:$A,$A133,'ACC kickoff'!$C:$C,$B133)</f>
        <v>#DIV/0!</v>
      </c>
      <c r="AQ134" s="26">
        <f>MAXIFS('ACC kickoff'!G:G,'ACC kickoff'!$A:$A,$A133,'ACC kickoff'!$C:$C,$B133)</f>
        <v>0</v>
      </c>
      <c r="AR134" s="26">
        <f>SUMIFS('ACC kickoff'!H:H,'ACC kickoff'!$A:$A,$A133,'ACC kickoff'!$C:$C,$B133)</f>
        <v>0</v>
      </c>
      <c r="AS134" s="26">
        <f>SUMIFS('ACC kickoff'!I:I,'ACC kickoff'!$A:$A,$A133,'ACC kickoff'!$C:$C,$B133)</f>
        <v>0</v>
      </c>
      <c r="AT134" s="26">
        <f>SUMIFS('ACC kickoff'!J:J,'ACC kickoff'!$A:$A,$A133,'ACC kickoff'!$C:$C,$B133)</f>
        <v>0</v>
      </c>
      <c r="AU134" s="26">
        <f>SUMIFS('ACC kickoff'!K:K,'ACC kickoff'!$A:$A,$A133,'ACC kickoff'!$C:$C,$B133)</f>
        <v>0</v>
      </c>
      <c r="AV134" s="26">
        <f>SUMIFS('ACC kickoff'!L:L,'ACC kickoff'!$A:$A,$A133,'ACC kickoff'!$C:$C,$B133)</f>
        <v>0</v>
      </c>
      <c r="AW134" s="27">
        <f>SUMIFS('ACC passing'!D:D,'ACC passing'!$A:$A,$A133,'ACC passing'!$C:$C,$B133)</f>
        <v>249</v>
      </c>
      <c r="AX134" s="27">
        <f>SUMIFS('ACC passing'!E:E,'ACC passing'!$A:$A,$A133,'ACC passing'!$C:$C,$B133)</f>
        <v>137</v>
      </c>
      <c r="AY134" s="27">
        <f>AVERAGEIFS('ACC passing'!F:F,'ACC passing'!$A:$A,$A133,'ACC passing'!$C:$C,$B133)</f>
        <v>25.33333333</v>
      </c>
      <c r="AZ134" s="27">
        <f>SUMIFS('ACC passing'!G:G,'ACC passing'!$A:$A,$A133,'ACC passing'!$C:$C,$B133)</f>
        <v>2391</v>
      </c>
      <c r="BA134" s="27">
        <f>AVERAGEIFS('ACC passing'!H:H,'ACC passing'!$A:$A,$A133,'ACC passing'!$C:$C,$B133)</f>
        <v>8.5</v>
      </c>
      <c r="BB134" s="27">
        <f>SUMIFS('ACC passing'!I:I,'ACC passing'!$A:$A,$A133,'ACC passing'!$C:$C,$B133)</f>
        <v>14</v>
      </c>
      <c r="BC134" s="27">
        <f>AVERAGEIFS('ACC passing'!J:J,'ACC passing'!$A:$A,$A133,'ACC passing'!$C:$C,$B133)</f>
        <v>8.433333333</v>
      </c>
      <c r="BD134" s="27">
        <f>SUMIFS('ACC passing'!K:K,'ACC passing'!$A:$A,$A133,'ACC passing'!$C:$C,$B133)</f>
        <v>5</v>
      </c>
      <c r="BE134" s="27">
        <f>AVERAGEIFS('ACC passing'!L:L,'ACC passing'!$A:$A,$A133,'ACC passing'!$C:$C,$B133)</f>
        <v>0.7</v>
      </c>
      <c r="BF134" s="27">
        <f>MAXIFS('ACC passing'!M:M,'ACC passing'!$A:$A,$A133,'ACC passing'!$C:$C,$B133)</f>
        <v>0</v>
      </c>
      <c r="BG134" s="27">
        <f>SUMIFS('ACC passing'!N:N,'ACC passing'!$A:$A,$A133,'ACC passing'!$C:$C,$B133)</f>
        <v>0</v>
      </c>
      <c r="BH134" s="27">
        <f>SUMIFS('ACC passing'!O:O,'ACC passing'!$A:$A,$A133,'ACC passing'!$C:$C,$B133)</f>
        <v>0</v>
      </c>
      <c r="BI134" s="27">
        <f>AVERAGEIFS('ACC passing'!P:P,'ACC passing'!$A:$A,$A133,'ACC passing'!$C:$C,$B133)</f>
        <v>123.2666667</v>
      </c>
      <c r="BJ134" s="26">
        <f>SUMIFS('ACC punt-return'!D:D,'ACC punt-return'!$A:$A,$A133,'ACC punt-return'!$C:$C,$B133)</f>
        <v>33</v>
      </c>
      <c r="BK134" s="26">
        <f>SUMIFS('ACC punt-return'!E:E,'ACC punt-return'!$A:$A,$A133,'ACC punt-return'!$C:$C,$B133)</f>
        <v>373</v>
      </c>
      <c r="BL134" s="26">
        <f>AVERAGEIFS('ACC punt-return'!F:F,'ACC punt-return'!$A:$A,$A133,'ACC punt-return'!$C:$C,$B133)</f>
        <v>8.8075</v>
      </c>
      <c r="BM134" s="26">
        <f>SUMIFS('ACC punt-return'!G:G,'ACC punt-return'!$A:$A,$A133,'ACC punt-return'!$C:$C,$B133)</f>
        <v>0</v>
      </c>
      <c r="BN134" s="26">
        <f>MAXIFS('ACC punt-return'!H:H,'ACC punt-return'!$A:$A,$A133,'ACC punt-return'!$C:$C,$B133)</f>
        <v>0</v>
      </c>
      <c r="BO134" s="26">
        <f>SUMIFS('ACC punt-return'!I:I,'ACC punt-return'!$A:$A,$A133,'ACC punt-return'!$C:$C,$B133)</f>
        <v>2</v>
      </c>
      <c r="BP134" s="26">
        <f>SUMIFS('ACC rushing'!D:D,'ACC rushing'!$A:$A,$A133,'ACC rushing'!$C:$C,$B133)</f>
        <v>550</v>
      </c>
      <c r="BQ134" s="26">
        <f>SUMIFS('ACC rushing'!E:E,'ACC rushing'!$A:$A,$A133,'ACC rushing'!$C:$C,$B133)</f>
        <v>3073</v>
      </c>
      <c r="BR134" s="26">
        <f>SUMIFS('ACC rushing'!F:F,'ACC rushing'!$A:$A,$A133,'ACC rushing'!$C:$C,$B133)</f>
        <v>314</v>
      </c>
      <c r="BS134" s="26">
        <f>SUMIFS('ACC rushing'!G:G,'ACC rushing'!$A:$A,$A133,'ACC rushing'!$C:$C,$B133)</f>
        <v>2759</v>
      </c>
      <c r="BT134" s="26">
        <f>AVERAGEIFS('ACC rushing'!H:H,'ACC rushing'!$A:$A,$A133,'ACC rushing'!$C:$C,$B133)</f>
        <v>4.627142857</v>
      </c>
      <c r="BU134" s="26">
        <f>MAXIFS('ACC rushing'!I:I,'ACC rushing'!$A:$A,$A133,'ACC rushing'!$C:$C,$B133)</f>
        <v>0</v>
      </c>
      <c r="BV134" s="26">
        <f>SUMIFS('ACC rushing'!J:J,'ACC rushing'!$A:$A,$A133,'ACC rushing'!$C:$C,$B133)</f>
        <v>32</v>
      </c>
      <c r="BW134" s="26">
        <f>SUMIFS('ACC scoring'!D:D,'ACC scoring'!$A:$A,$A133,'ACC scoring'!$C:$C,$B133)</f>
        <v>0</v>
      </c>
      <c r="BX134" s="26">
        <f>SUMIFS('ACC scoring'!E:E,'ACC scoring'!$A:$A,$A133,'ACC scoring'!$C:$C,$B133)</f>
        <v>0</v>
      </c>
      <c r="BY134" s="26">
        <f>SUMIFS('ACC scoring'!F:F,'ACC scoring'!$A:$A,$A133,'ACC scoring'!$C:$C,$B133)</f>
        <v>0</v>
      </c>
      <c r="BZ134" s="26">
        <f>SUMIFS('ACC scoring'!G:G,'ACC scoring'!$A:$A,$A133,'ACC scoring'!$C:$C,$B133)</f>
        <v>0</v>
      </c>
      <c r="CA134" s="26">
        <f>SUMIFS('ACC scoring'!H:H,'ACC scoring'!$A:$A,$A133,'ACC scoring'!$C:$C,$B133)</f>
        <v>0</v>
      </c>
      <c r="CB134" s="26">
        <f>SUMIFS('ACC scoring'!I:I,'ACC scoring'!$A:$A,$A133,'ACC scoring'!$C:$C,$B133)</f>
        <v>0</v>
      </c>
      <c r="CC134" s="26">
        <f>SUMIFS('ACC scoring'!J:J,'ACC scoring'!$A:$A,$A133,'ACC scoring'!$C:$C,$B133)</f>
        <v>0</v>
      </c>
      <c r="CD134" s="26">
        <f>SUMIFS('ACC scoring'!K:K,'ACC scoring'!$A:$A,$A133,'ACC scoring'!$C:$C,$B133)</f>
        <v>0</v>
      </c>
      <c r="CE134" s="26">
        <f>SUMIFS('ACC scoring'!L:L,'ACC scoring'!$A:$A,$A133,'ACC scoring'!$C:$C,$B133)</f>
        <v>0</v>
      </c>
      <c r="CF134" s="26">
        <f>SUMIFS('ACC scoring'!M:M,'ACC scoring'!$A:$A,$A133,'ACC scoring'!$C:$C,$B133)</f>
        <v>0</v>
      </c>
      <c r="CG134" s="26">
        <f>SUMIFS('ACC scoring'!N:N,'ACC scoring'!$A:$A,$A133,'ACC scoring'!$C:$C,$B133)</f>
        <v>0</v>
      </c>
      <c r="CH134" s="26">
        <f>SUMIFS('ACC scoring'!O:O,'ACC scoring'!$A:$A,$A133,'ACC scoring'!$C:$C,$B133)</f>
        <v>0</v>
      </c>
      <c r="CI134" s="26">
        <f>SUMIFS('ACC scoring'!P:P,'ACC scoring'!$A:$A,$A133,'ACC scoring'!$C:$C,$B133)</f>
        <v>0</v>
      </c>
      <c r="CJ134" s="26">
        <f>SUMIFS('ACC scoring'!Q:Q,'ACC scoring'!$A:$A,$A133,'ACC scoring'!$C:$C,$B133)</f>
        <v>0</v>
      </c>
      <c r="CK134" s="26">
        <f>SUMIFS('ACC scoring'!R:R,'ACC scoring'!$A:$A,$A133,'ACC scoring'!$C:$C,$B133)</f>
        <v>0</v>
      </c>
      <c r="CL134" s="26">
        <f>SUMIFS('ACC scoring'!S:S,'ACC scoring'!$A:$A,$A133,'ACC scoring'!$C:$C,$B133)</f>
        <v>0</v>
      </c>
      <c r="CM134" s="26">
        <f>SUMIFS('ACC scoring'!T:T,'ACC scoring'!$A:$A,$A133,'ACC scoring'!$C:$C,$B133)</f>
        <v>0</v>
      </c>
      <c r="CN134" s="26">
        <f>SUMIFS('ACC punting'!D:D,'ACC punting'!$A:$A,$A133,'ACC punting'!$C:$C,$B133)</f>
        <v>57</v>
      </c>
      <c r="CO134" s="26">
        <f>SUMIFS('ACC punting'!E:E,'ACC punting'!$A:$A,$A133,'ACC punting'!$C:$C,$B133)</f>
        <v>2495</v>
      </c>
      <c r="CP134" s="26">
        <f>AVERAGEIFS('ACC punting'!F:F,'ACC punting'!$A:$A,$A133,'ACC punting'!$C:$C,$B133)</f>
        <v>43.8</v>
      </c>
      <c r="CQ134" s="26">
        <f>MAXIFS('ACC punting'!G:G,'ACC punting'!$A:$A,$A133,'ACC punting'!$C:$C,$B133)</f>
        <v>0</v>
      </c>
      <c r="CR134" s="26">
        <f>SUMIFS('ACC punting'!H:H,'ACC punting'!$A:$A,$A133,'ACC punting'!$C:$C,$B133)</f>
        <v>0</v>
      </c>
      <c r="CS134" s="26">
        <f>SUMIFS('ACC punting'!I:I,'ACC punting'!$A:$A,$A133,'ACC punting'!$C:$C,$B133)</f>
        <v>0</v>
      </c>
      <c r="CT134" s="26">
        <f>SUMIFS('ACC punting'!J:J,'ACC punting'!$A:$A,$A133,'ACC punting'!$C:$C,$B133)</f>
        <v>0</v>
      </c>
      <c r="CU134" s="26" t="str">
        <f>AVERAGEIFS('ACC punting'!K:K,'ACC punting'!$A:$A,$A133,'ACC punting'!$C:$C,$B133)</f>
        <v>#DIV/0!</v>
      </c>
      <c r="CV134" s="26">
        <f>SUMIFS('ACC punting'!L:L,'ACC punting'!$A:$A,$A133,'ACC punting'!$C:$C,$B133)</f>
        <v>0</v>
      </c>
      <c r="CW134" s="26">
        <f>SUMIFS('ACC punting'!M:M,'ACC punting'!$A:$A,$A133,'ACC punting'!$C:$C,$B133)</f>
        <v>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75"/>
    <col customWidth="1" min="2" max="2" width="18.5"/>
    <col customWidth="1" min="3" max="3" width="10.25"/>
    <col customWidth="1" min="4" max="4" width="8.38"/>
    <col customWidth="1" min="5" max="5" width="8.25"/>
    <col customWidth="1" min="6" max="6" width="7.13"/>
    <col customWidth="1" min="7" max="7" width="7.0"/>
    <col customWidth="1" min="8" max="9" width="8.38"/>
    <col customWidth="1" min="10" max="10" width="7.63"/>
    <col customWidth="1" min="11" max="13" width="8.25"/>
    <col customWidth="1" min="14" max="14" width="9.63"/>
    <col customWidth="1" min="15" max="15" width="9.25"/>
    <col customWidth="1" min="16" max="17" width="8.38"/>
    <col customWidth="1" min="18" max="19" width="10.13"/>
    <col customWidth="1" min="20" max="20" width="8.5"/>
    <col customWidth="1" min="21" max="21" width="13.5"/>
  </cols>
  <sheetData>
    <row r="1">
      <c r="A1" s="13" t="s">
        <v>1994</v>
      </c>
      <c r="B1" s="14" t="s">
        <v>1995</v>
      </c>
      <c r="C1" s="14" t="s">
        <v>1996</v>
      </c>
      <c r="D1" s="14" t="s">
        <v>74</v>
      </c>
      <c r="E1" s="14" t="s">
        <v>75</v>
      </c>
      <c r="F1" s="14" t="s">
        <v>76</v>
      </c>
      <c r="G1" s="14" t="s">
        <v>77</v>
      </c>
      <c r="H1" s="14" t="s">
        <v>78</v>
      </c>
      <c r="I1" s="14" t="s">
        <v>79</v>
      </c>
      <c r="J1" s="14" t="s">
        <v>80</v>
      </c>
      <c r="K1" s="14" t="s">
        <v>81</v>
      </c>
      <c r="L1" s="14" t="s">
        <v>82</v>
      </c>
      <c r="M1" s="14" t="s">
        <v>83</v>
      </c>
      <c r="N1" s="14" t="s">
        <v>84</v>
      </c>
      <c r="O1" s="14" t="s">
        <v>1990</v>
      </c>
      <c r="P1" s="14" t="s">
        <v>1997</v>
      </c>
      <c r="Q1" s="14" t="s">
        <v>1992</v>
      </c>
      <c r="R1" s="14"/>
      <c r="S1" s="14" t="s">
        <v>89</v>
      </c>
      <c r="T1" s="14" t="s">
        <v>90</v>
      </c>
      <c r="U1" s="14" t="s">
        <v>1998</v>
      </c>
    </row>
    <row r="2">
      <c r="A2" s="16">
        <v>2018.0</v>
      </c>
      <c r="B2" s="13" t="s">
        <v>206</v>
      </c>
      <c r="C2" s="13" t="s">
        <v>106</v>
      </c>
      <c r="D2" s="13">
        <v>156.0</v>
      </c>
      <c r="E2" s="13">
        <v>26.0</v>
      </c>
      <c r="F2" s="13">
        <v>24.0</v>
      </c>
      <c r="G2" s="13">
        <v>2.0</v>
      </c>
      <c r="H2" s="13">
        <v>0.0</v>
      </c>
      <c r="I2" s="13">
        <v>0.0</v>
      </c>
      <c r="J2" s="13">
        <v>0.0</v>
      </c>
      <c r="K2" s="13">
        <v>0.0</v>
      </c>
      <c r="L2" s="13">
        <v>0.0</v>
      </c>
      <c r="M2" s="13">
        <v>0.0</v>
      </c>
      <c r="N2" s="13">
        <v>0.0</v>
      </c>
      <c r="O2" s="13">
        <v>0.0</v>
      </c>
      <c r="P2" s="13">
        <v>0.0</v>
      </c>
      <c r="Q2" s="13">
        <v>0.0</v>
      </c>
      <c r="R2" s="13">
        <v>0.0</v>
      </c>
      <c r="S2" s="13">
        <v>0.0</v>
      </c>
      <c r="T2" s="13">
        <v>0.0</v>
      </c>
      <c r="U2" s="13" t="s">
        <v>1999</v>
      </c>
    </row>
    <row r="3">
      <c r="A3" s="16">
        <v>2018.0</v>
      </c>
      <c r="B3" s="13" t="s">
        <v>1258</v>
      </c>
      <c r="C3" s="13" t="s">
        <v>105</v>
      </c>
      <c r="D3" s="13">
        <v>151.0</v>
      </c>
      <c r="E3" s="13">
        <v>0.0</v>
      </c>
      <c r="F3" s="13">
        <v>0.0</v>
      </c>
      <c r="G3" s="13">
        <v>0.0</v>
      </c>
      <c r="H3" s="13">
        <v>0.0</v>
      </c>
      <c r="I3" s="13">
        <v>0.0</v>
      </c>
      <c r="J3" s="13">
        <v>0.0</v>
      </c>
      <c r="K3" s="13">
        <v>0.0</v>
      </c>
      <c r="L3" s="13">
        <v>0.0</v>
      </c>
      <c r="M3" s="13">
        <v>0.0</v>
      </c>
      <c r="N3" s="13">
        <v>0.0</v>
      </c>
      <c r="O3" s="13">
        <v>61.0</v>
      </c>
      <c r="P3" s="13">
        <v>61.0</v>
      </c>
      <c r="Q3" s="13">
        <v>30.0</v>
      </c>
      <c r="R3" s="13">
        <v>34.0</v>
      </c>
      <c r="S3" s="13">
        <v>0.0</v>
      </c>
      <c r="T3" s="13">
        <v>0.0</v>
      </c>
      <c r="U3" s="13" t="s">
        <v>1999</v>
      </c>
    </row>
    <row r="4">
      <c r="A4" s="16">
        <v>2018.0</v>
      </c>
      <c r="B4" s="13" t="s">
        <v>1260</v>
      </c>
      <c r="C4" s="13" t="s">
        <v>102</v>
      </c>
      <c r="D4" s="13">
        <v>120.0</v>
      </c>
      <c r="E4" s="13">
        <v>0.0</v>
      </c>
      <c r="F4" s="13">
        <v>0.0</v>
      </c>
      <c r="G4" s="13">
        <v>0.0</v>
      </c>
      <c r="H4" s="13">
        <v>0.0</v>
      </c>
      <c r="I4" s="13">
        <v>0.0</v>
      </c>
      <c r="J4" s="13">
        <v>0.0</v>
      </c>
      <c r="K4" s="13">
        <v>0.0</v>
      </c>
      <c r="L4" s="13">
        <v>0.0</v>
      </c>
      <c r="M4" s="13">
        <v>0.0</v>
      </c>
      <c r="N4" s="13">
        <v>0.0</v>
      </c>
      <c r="O4" s="13">
        <v>51.0</v>
      </c>
      <c r="P4" s="13">
        <v>51.0</v>
      </c>
      <c r="Q4" s="13">
        <v>23.0</v>
      </c>
      <c r="R4" s="13">
        <v>26.0</v>
      </c>
      <c r="S4" s="13">
        <v>0.0</v>
      </c>
      <c r="T4" s="13">
        <v>0.0</v>
      </c>
      <c r="U4" s="13" t="s">
        <v>1999</v>
      </c>
    </row>
    <row r="5">
      <c r="A5" s="16">
        <v>2018.0</v>
      </c>
      <c r="B5" s="13" t="s">
        <v>262</v>
      </c>
      <c r="C5" s="13" t="s">
        <v>102</v>
      </c>
      <c r="D5" s="13">
        <v>114.0</v>
      </c>
      <c r="E5" s="13">
        <v>19.0</v>
      </c>
      <c r="F5" s="13">
        <v>18.0</v>
      </c>
      <c r="G5" s="13">
        <v>1.0</v>
      </c>
      <c r="H5" s="13">
        <v>0.0</v>
      </c>
      <c r="I5" s="13">
        <v>0.0</v>
      </c>
      <c r="J5" s="13">
        <v>0.0</v>
      </c>
      <c r="K5" s="13">
        <v>0.0</v>
      </c>
      <c r="L5" s="13">
        <v>0.0</v>
      </c>
      <c r="M5" s="13">
        <v>0.0</v>
      </c>
      <c r="N5" s="13">
        <v>0.0</v>
      </c>
      <c r="O5" s="13">
        <v>0.0</v>
      </c>
      <c r="P5" s="13">
        <v>0.0</v>
      </c>
      <c r="Q5" s="13">
        <v>0.0</v>
      </c>
      <c r="R5" s="13">
        <v>0.0</v>
      </c>
      <c r="S5" s="13">
        <v>0.0</v>
      </c>
      <c r="T5" s="13">
        <v>0.0</v>
      </c>
      <c r="U5" s="13" t="s">
        <v>1999</v>
      </c>
    </row>
    <row r="6">
      <c r="A6" s="16">
        <v>2018.0</v>
      </c>
      <c r="B6" s="13" t="s">
        <v>1261</v>
      </c>
      <c r="C6" s="13" t="s">
        <v>106</v>
      </c>
      <c r="D6" s="13">
        <v>109.0</v>
      </c>
      <c r="E6" s="13">
        <v>0.0</v>
      </c>
      <c r="F6" s="13">
        <v>0.0</v>
      </c>
      <c r="G6" s="13">
        <v>0.0</v>
      </c>
      <c r="H6" s="13">
        <v>0.0</v>
      </c>
      <c r="I6" s="13">
        <v>0.0</v>
      </c>
      <c r="J6" s="13">
        <v>0.0</v>
      </c>
      <c r="K6" s="13">
        <v>0.0</v>
      </c>
      <c r="L6" s="13">
        <v>0.0</v>
      </c>
      <c r="M6" s="13">
        <v>0.0</v>
      </c>
      <c r="N6" s="13">
        <v>0.0</v>
      </c>
      <c r="O6" s="13">
        <v>76.0</v>
      </c>
      <c r="P6" s="13">
        <v>78.0</v>
      </c>
      <c r="Q6" s="13">
        <v>11.0</v>
      </c>
      <c r="R6" s="13">
        <v>16.0</v>
      </c>
      <c r="S6" s="13">
        <v>0.0</v>
      </c>
      <c r="T6" s="13">
        <v>0.0</v>
      </c>
      <c r="U6" s="13" t="s">
        <v>1999</v>
      </c>
    </row>
    <row r="7">
      <c r="A7" s="16">
        <v>2018.0</v>
      </c>
      <c r="B7" s="13" t="s">
        <v>1262</v>
      </c>
      <c r="C7" s="13" t="s">
        <v>103</v>
      </c>
      <c r="D7" s="13">
        <v>107.0</v>
      </c>
      <c r="E7" s="13">
        <v>0.0</v>
      </c>
      <c r="F7" s="13">
        <v>0.0</v>
      </c>
      <c r="G7" s="13">
        <v>0.0</v>
      </c>
      <c r="H7" s="13">
        <v>0.0</v>
      </c>
      <c r="I7" s="13">
        <v>0.0</v>
      </c>
      <c r="J7" s="13">
        <v>0.0</v>
      </c>
      <c r="K7" s="13">
        <v>0.0</v>
      </c>
      <c r="L7" s="13">
        <v>0.0</v>
      </c>
      <c r="M7" s="13">
        <v>0.0</v>
      </c>
      <c r="N7" s="13">
        <v>0.0</v>
      </c>
      <c r="O7" s="13">
        <v>50.0</v>
      </c>
      <c r="P7" s="13">
        <v>50.0</v>
      </c>
      <c r="Q7" s="13">
        <v>19.0</v>
      </c>
      <c r="R7" s="13">
        <v>22.0</v>
      </c>
      <c r="S7" s="13">
        <v>0.0</v>
      </c>
      <c r="T7" s="13">
        <v>0.0</v>
      </c>
      <c r="U7" s="13" t="s">
        <v>1999</v>
      </c>
    </row>
    <row r="8">
      <c r="A8" s="16">
        <v>2018.0</v>
      </c>
      <c r="B8" s="13" t="s">
        <v>1633</v>
      </c>
      <c r="C8" s="13" t="s">
        <v>105</v>
      </c>
      <c r="D8" s="13">
        <v>90.0</v>
      </c>
      <c r="E8" s="13">
        <v>15.0</v>
      </c>
      <c r="F8" s="13">
        <v>15.0</v>
      </c>
      <c r="G8" s="13">
        <v>0.0</v>
      </c>
      <c r="H8" s="13">
        <v>0.0</v>
      </c>
      <c r="I8" s="13">
        <v>0.0</v>
      </c>
      <c r="J8" s="13">
        <v>0.0</v>
      </c>
      <c r="K8" s="13">
        <v>0.0</v>
      </c>
      <c r="L8" s="13">
        <v>0.0</v>
      </c>
      <c r="M8" s="13">
        <v>0.0</v>
      </c>
      <c r="N8" s="13">
        <v>0.0</v>
      </c>
      <c r="O8" s="13">
        <v>0.0</v>
      </c>
      <c r="P8" s="13">
        <v>0.0</v>
      </c>
      <c r="Q8" s="13">
        <v>0.0</v>
      </c>
      <c r="R8" s="13">
        <v>0.0</v>
      </c>
      <c r="S8" s="13">
        <v>0.0</v>
      </c>
      <c r="T8" s="13">
        <v>0.0</v>
      </c>
      <c r="U8" s="13" t="s">
        <v>1999</v>
      </c>
    </row>
    <row r="9">
      <c r="A9" s="16">
        <v>2018.0</v>
      </c>
      <c r="B9" s="13" t="s">
        <v>1263</v>
      </c>
      <c r="C9" s="13" t="s">
        <v>109</v>
      </c>
      <c r="D9" s="13">
        <v>85.0</v>
      </c>
      <c r="E9" s="13">
        <v>0.0</v>
      </c>
      <c r="F9" s="13">
        <v>0.0</v>
      </c>
      <c r="G9" s="13">
        <v>0.0</v>
      </c>
      <c r="H9" s="13">
        <v>0.0</v>
      </c>
      <c r="I9" s="13">
        <v>0.0</v>
      </c>
      <c r="J9" s="13">
        <v>0.0</v>
      </c>
      <c r="K9" s="13">
        <v>0.0</v>
      </c>
      <c r="L9" s="13">
        <v>0.0</v>
      </c>
      <c r="M9" s="13">
        <v>0.0</v>
      </c>
      <c r="N9" s="13">
        <v>0.0</v>
      </c>
      <c r="O9" s="13">
        <v>31.0</v>
      </c>
      <c r="P9" s="13">
        <v>31.0</v>
      </c>
      <c r="Q9" s="13">
        <v>18.0</v>
      </c>
      <c r="R9" s="13">
        <v>28.0</v>
      </c>
      <c r="S9" s="13">
        <v>0.0</v>
      </c>
      <c r="T9" s="13">
        <v>0.0</v>
      </c>
      <c r="U9" s="13" t="s">
        <v>1999</v>
      </c>
    </row>
    <row r="10">
      <c r="A10" s="16">
        <v>2018.0</v>
      </c>
      <c r="B10" s="13" t="s">
        <v>1264</v>
      </c>
      <c r="C10" s="13" t="s">
        <v>108</v>
      </c>
      <c r="D10" s="13">
        <v>80.0</v>
      </c>
      <c r="E10" s="13">
        <v>0.0</v>
      </c>
      <c r="F10" s="13">
        <v>0.0</v>
      </c>
      <c r="G10" s="13">
        <v>0.0</v>
      </c>
      <c r="H10" s="13">
        <v>0.0</v>
      </c>
      <c r="I10" s="13">
        <v>0.0</v>
      </c>
      <c r="J10" s="13">
        <v>0.0</v>
      </c>
      <c r="K10" s="13">
        <v>0.0</v>
      </c>
      <c r="L10" s="13">
        <v>0.0</v>
      </c>
      <c r="M10" s="13">
        <v>0.0</v>
      </c>
      <c r="N10" s="13">
        <v>0.0</v>
      </c>
      <c r="O10" s="13">
        <v>44.0</v>
      </c>
      <c r="P10" s="13">
        <v>44.0</v>
      </c>
      <c r="Q10" s="13">
        <v>12.0</v>
      </c>
      <c r="R10" s="13">
        <v>18.0</v>
      </c>
      <c r="S10" s="13">
        <v>0.0</v>
      </c>
      <c r="T10" s="13">
        <v>0.0</v>
      </c>
      <c r="U10" s="13" t="s">
        <v>1999</v>
      </c>
    </row>
    <row r="11">
      <c r="A11" s="16">
        <v>2018.0</v>
      </c>
      <c r="B11" s="13" t="s">
        <v>1265</v>
      </c>
      <c r="C11" s="13" t="s">
        <v>110</v>
      </c>
      <c r="D11" s="13">
        <v>79.0</v>
      </c>
      <c r="E11" s="13">
        <v>0.0</v>
      </c>
      <c r="F11" s="13">
        <v>0.0</v>
      </c>
      <c r="G11" s="13">
        <v>0.0</v>
      </c>
      <c r="H11" s="13">
        <v>0.0</v>
      </c>
      <c r="I11" s="13">
        <v>0.0</v>
      </c>
      <c r="J11" s="13">
        <v>0.0</v>
      </c>
      <c r="K11" s="13">
        <v>0.0</v>
      </c>
      <c r="L11" s="13">
        <v>0.0</v>
      </c>
      <c r="M11" s="13">
        <v>0.0</v>
      </c>
      <c r="N11" s="13">
        <v>0.0</v>
      </c>
      <c r="O11" s="13">
        <v>40.0</v>
      </c>
      <c r="P11" s="13">
        <v>42.0</v>
      </c>
      <c r="Q11" s="13">
        <v>13.0</v>
      </c>
      <c r="R11" s="13">
        <v>17.0</v>
      </c>
      <c r="S11" s="13">
        <v>0.0</v>
      </c>
      <c r="T11" s="13">
        <v>0.0</v>
      </c>
      <c r="U11" s="13" t="s">
        <v>1999</v>
      </c>
    </row>
    <row r="12">
      <c r="A12" s="16">
        <v>2018.0</v>
      </c>
      <c r="B12" s="13" t="s">
        <v>1266</v>
      </c>
      <c r="C12" s="13" t="s">
        <v>104</v>
      </c>
      <c r="D12" s="13">
        <v>76.0</v>
      </c>
      <c r="E12" s="13">
        <v>0.0</v>
      </c>
      <c r="F12" s="13">
        <v>0.0</v>
      </c>
      <c r="G12" s="13">
        <v>0.0</v>
      </c>
      <c r="H12" s="13">
        <v>0.0</v>
      </c>
      <c r="I12" s="13">
        <v>0.0</v>
      </c>
      <c r="J12" s="13">
        <v>0.0</v>
      </c>
      <c r="K12" s="13">
        <v>0.0</v>
      </c>
      <c r="L12" s="13">
        <v>0.0</v>
      </c>
      <c r="M12" s="13">
        <v>0.0</v>
      </c>
      <c r="N12" s="13">
        <v>0.0</v>
      </c>
      <c r="O12" s="13">
        <v>49.0</v>
      </c>
      <c r="P12" s="13">
        <v>51.0</v>
      </c>
      <c r="Q12" s="13">
        <v>9.0</v>
      </c>
      <c r="R12" s="13">
        <v>13.0</v>
      </c>
      <c r="S12" s="13">
        <v>0.0</v>
      </c>
      <c r="T12" s="13">
        <v>0.0</v>
      </c>
      <c r="U12" s="13" t="s">
        <v>1999</v>
      </c>
    </row>
    <row r="13">
      <c r="A13" s="16">
        <v>2018.0</v>
      </c>
      <c r="B13" s="13" t="s">
        <v>1267</v>
      </c>
      <c r="C13" s="13" t="s">
        <v>112</v>
      </c>
      <c r="D13" s="13">
        <v>72.0</v>
      </c>
      <c r="E13" s="13">
        <v>0.0</v>
      </c>
      <c r="F13" s="13">
        <v>0.0</v>
      </c>
      <c r="G13" s="13">
        <v>0.0</v>
      </c>
      <c r="H13" s="13">
        <v>0.0</v>
      </c>
      <c r="I13" s="13">
        <v>0.0</v>
      </c>
      <c r="J13" s="13">
        <v>0.0</v>
      </c>
      <c r="K13" s="13">
        <v>0.0</v>
      </c>
      <c r="L13" s="13">
        <v>0.0</v>
      </c>
      <c r="M13" s="13">
        <v>0.0</v>
      </c>
      <c r="N13" s="13">
        <v>0.0</v>
      </c>
      <c r="O13" s="13">
        <v>45.0</v>
      </c>
      <c r="P13" s="13">
        <v>46.0</v>
      </c>
      <c r="Q13" s="13">
        <v>9.0</v>
      </c>
      <c r="R13" s="13">
        <v>12.0</v>
      </c>
      <c r="S13" s="13">
        <v>0.0</v>
      </c>
      <c r="T13" s="13">
        <v>0.0</v>
      </c>
      <c r="U13" s="13" t="s">
        <v>1999</v>
      </c>
    </row>
    <row r="14">
      <c r="A14" s="16">
        <v>2018.0</v>
      </c>
      <c r="B14" s="13" t="s">
        <v>128</v>
      </c>
      <c r="C14" s="13" t="s">
        <v>106</v>
      </c>
      <c r="D14" s="13">
        <v>72.0</v>
      </c>
      <c r="E14" s="13">
        <v>12.0</v>
      </c>
      <c r="F14" s="13">
        <v>0.0</v>
      </c>
      <c r="G14" s="13">
        <v>12.0</v>
      </c>
      <c r="H14" s="13">
        <v>0.0</v>
      </c>
      <c r="I14" s="13">
        <v>0.0</v>
      </c>
      <c r="J14" s="13">
        <v>0.0</v>
      </c>
      <c r="K14" s="13">
        <v>0.0</v>
      </c>
      <c r="L14" s="13">
        <v>0.0</v>
      </c>
      <c r="M14" s="13">
        <v>0.0</v>
      </c>
      <c r="N14" s="13">
        <v>0.0</v>
      </c>
      <c r="O14" s="13">
        <v>0.0</v>
      </c>
      <c r="P14" s="13">
        <v>0.0</v>
      </c>
      <c r="Q14" s="13">
        <v>0.0</v>
      </c>
      <c r="R14" s="13">
        <v>0.0</v>
      </c>
      <c r="S14" s="13">
        <v>0.0</v>
      </c>
      <c r="T14" s="13">
        <v>0.0</v>
      </c>
      <c r="U14" s="13" t="s">
        <v>1999</v>
      </c>
    </row>
    <row r="15">
      <c r="A15" s="16">
        <v>2018.0</v>
      </c>
      <c r="B15" s="13" t="s">
        <v>1656</v>
      </c>
      <c r="C15" s="13" t="s">
        <v>114</v>
      </c>
      <c r="D15" s="13">
        <v>72.0</v>
      </c>
      <c r="E15" s="13">
        <v>12.0</v>
      </c>
      <c r="F15" s="13">
        <v>12.0</v>
      </c>
      <c r="G15" s="13">
        <v>0.0</v>
      </c>
      <c r="H15" s="13">
        <v>0.0</v>
      </c>
      <c r="I15" s="13">
        <v>0.0</v>
      </c>
      <c r="J15" s="13">
        <v>0.0</v>
      </c>
      <c r="K15" s="13">
        <v>0.0</v>
      </c>
      <c r="L15" s="13">
        <v>0.0</v>
      </c>
      <c r="M15" s="13">
        <v>0.0</v>
      </c>
      <c r="N15" s="13">
        <v>0.0</v>
      </c>
      <c r="O15" s="13">
        <v>0.0</v>
      </c>
      <c r="P15" s="13">
        <v>0.0</v>
      </c>
      <c r="Q15" s="13">
        <v>0.0</v>
      </c>
      <c r="R15" s="13">
        <v>0.0</v>
      </c>
      <c r="S15" s="13">
        <v>0.0</v>
      </c>
      <c r="T15" s="13">
        <v>0.0</v>
      </c>
      <c r="U15" s="13" t="s">
        <v>1999</v>
      </c>
    </row>
    <row r="16">
      <c r="A16" s="16">
        <v>2018.0</v>
      </c>
      <c r="B16" s="13" t="s">
        <v>1646</v>
      </c>
      <c r="C16" s="13" t="s">
        <v>114</v>
      </c>
      <c r="D16" s="13">
        <v>68.0</v>
      </c>
      <c r="E16" s="13">
        <v>11.0</v>
      </c>
      <c r="F16" s="13">
        <v>11.0</v>
      </c>
      <c r="G16" s="13">
        <v>0.0</v>
      </c>
      <c r="H16" s="13">
        <v>0.0</v>
      </c>
      <c r="I16" s="13">
        <v>0.0</v>
      </c>
      <c r="J16" s="13">
        <v>0.0</v>
      </c>
      <c r="K16" s="13">
        <v>0.0</v>
      </c>
      <c r="L16" s="13">
        <v>0.0</v>
      </c>
      <c r="M16" s="13">
        <v>0.0</v>
      </c>
      <c r="N16" s="13">
        <v>0.0</v>
      </c>
      <c r="O16" s="13">
        <v>0.0</v>
      </c>
      <c r="P16" s="13">
        <v>0.0</v>
      </c>
      <c r="Q16" s="13">
        <v>0.0</v>
      </c>
      <c r="R16" s="13">
        <v>0.0</v>
      </c>
      <c r="S16" s="13">
        <v>1.0</v>
      </c>
      <c r="T16" s="13">
        <v>0.0</v>
      </c>
      <c r="U16" s="13" t="s">
        <v>1999</v>
      </c>
    </row>
    <row r="17">
      <c r="A17" s="16">
        <v>2018.0</v>
      </c>
      <c r="B17" s="13" t="s">
        <v>1897</v>
      </c>
      <c r="C17" s="13" t="s">
        <v>113</v>
      </c>
      <c r="D17" s="13">
        <v>66.0</v>
      </c>
      <c r="E17" s="13">
        <v>11.0</v>
      </c>
      <c r="F17" s="13">
        <v>10.0</v>
      </c>
      <c r="G17" s="13">
        <v>1.0</v>
      </c>
      <c r="H17" s="13">
        <v>0.0</v>
      </c>
      <c r="I17" s="13">
        <v>0.0</v>
      </c>
      <c r="J17" s="13">
        <v>0.0</v>
      </c>
      <c r="K17" s="13">
        <v>0.0</v>
      </c>
      <c r="L17" s="13">
        <v>0.0</v>
      </c>
      <c r="M17" s="13">
        <v>0.0</v>
      </c>
      <c r="N17" s="13">
        <v>0.0</v>
      </c>
      <c r="O17" s="13">
        <v>0.0</v>
      </c>
      <c r="P17" s="13">
        <v>0.0</v>
      </c>
      <c r="Q17" s="13">
        <v>0.0</v>
      </c>
      <c r="R17" s="13">
        <v>0.0</v>
      </c>
      <c r="S17" s="13">
        <v>0.0</v>
      </c>
      <c r="T17" s="13">
        <v>0.0</v>
      </c>
      <c r="U17" s="13" t="s">
        <v>1999</v>
      </c>
    </row>
    <row r="18">
      <c r="A18" s="16">
        <v>2018.0</v>
      </c>
      <c r="B18" s="13" t="s">
        <v>213</v>
      </c>
      <c r="C18" s="13" t="s">
        <v>110</v>
      </c>
      <c r="D18" s="13">
        <v>66.0</v>
      </c>
      <c r="E18" s="13">
        <v>11.0</v>
      </c>
      <c r="F18" s="13">
        <v>11.0</v>
      </c>
      <c r="G18" s="13">
        <v>0.0</v>
      </c>
      <c r="H18" s="13">
        <v>0.0</v>
      </c>
      <c r="I18" s="13">
        <v>0.0</v>
      </c>
      <c r="J18" s="13">
        <v>0.0</v>
      </c>
      <c r="K18" s="13">
        <v>0.0</v>
      </c>
      <c r="L18" s="13">
        <v>0.0</v>
      </c>
      <c r="M18" s="13">
        <v>0.0</v>
      </c>
      <c r="N18" s="13">
        <v>0.0</v>
      </c>
      <c r="O18" s="13">
        <v>0.0</v>
      </c>
      <c r="P18" s="13">
        <v>0.0</v>
      </c>
      <c r="Q18" s="13">
        <v>0.0</v>
      </c>
      <c r="R18" s="13">
        <v>0.0</v>
      </c>
      <c r="S18" s="13">
        <v>0.0</v>
      </c>
      <c r="T18" s="13">
        <v>0.0</v>
      </c>
      <c r="U18" s="13" t="s">
        <v>1999</v>
      </c>
    </row>
    <row r="19">
      <c r="A19" s="16">
        <v>2018.0</v>
      </c>
      <c r="B19" s="13" t="s">
        <v>1268</v>
      </c>
      <c r="C19" s="13" t="s">
        <v>114</v>
      </c>
      <c r="D19" s="13">
        <v>66.0</v>
      </c>
      <c r="E19" s="13">
        <v>0.0</v>
      </c>
      <c r="F19" s="13">
        <v>0.0</v>
      </c>
      <c r="G19" s="13">
        <v>0.0</v>
      </c>
      <c r="H19" s="13">
        <v>0.0</v>
      </c>
      <c r="I19" s="13">
        <v>0.0</v>
      </c>
      <c r="J19" s="13">
        <v>0.0</v>
      </c>
      <c r="K19" s="13">
        <v>0.0</v>
      </c>
      <c r="L19" s="13">
        <v>0.0</v>
      </c>
      <c r="M19" s="13">
        <v>0.0</v>
      </c>
      <c r="N19" s="13">
        <v>0.0</v>
      </c>
      <c r="O19" s="13">
        <v>39.0</v>
      </c>
      <c r="P19" s="13">
        <v>39.0</v>
      </c>
      <c r="Q19" s="13">
        <v>9.0</v>
      </c>
      <c r="R19" s="13">
        <v>9.0</v>
      </c>
      <c r="S19" s="13">
        <v>0.0</v>
      </c>
      <c r="T19" s="13">
        <v>0.0</v>
      </c>
      <c r="U19" s="13" t="s">
        <v>1999</v>
      </c>
    </row>
    <row r="20">
      <c r="A20" s="16">
        <v>2018.0</v>
      </c>
      <c r="B20" s="13" t="s">
        <v>1269</v>
      </c>
      <c r="C20" s="13" t="s">
        <v>107</v>
      </c>
      <c r="D20" s="13">
        <v>63.0</v>
      </c>
      <c r="E20" s="13">
        <v>0.0</v>
      </c>
      <c r="F20" s="13">
        <v>0.0</v>
      </c>
      <c r="G20" s="13">
        <v>0.0</v>
      </c>
      <c r="H20" s="13">
        <v>0.0</v>
      </c>
      <c r="I20" s="13">
        <v>0.0</v>
      </c>
      <c r="J20" s="13">
        <v>0.0</v>
      </c>
      <c r="K20" s="13">
        <v>0.0</v>
      </c>
      <c r="L20" s="13">
        <v>0.0</v>
      </c>
      <c r="M20" s="13">
        <v>0.0</v>
      </c>
      <c r="N20" s="13">
        <v>0.0</v>
      </c>
      <c r="O20" s="13">
        <v>30.0</v>
      </c>
      <c r="P20" s="13">
        <v>31.0</v>
      </c>
      <c r="Q20" s="13">
        <v>11.0</v>
      </c>
      <c r="R20" s="13">
        <v>17.0</v>
      </c>
      <c r="S20" s="13">
        <v>0.0</v>
      </c>
      <c r="T20" s="13">
        <v>0.0</v>
      </c>
      <c r="U20" s="13" t="s">
        <v>1999</v>
      </c>
    </row>
    <row r="21">
      <c r="A21" s="16">
        <v>2018.0</v>
      </c>
      <c r="B21" s="13" t="s">
        <v>1270</v>
      </c>
      <c r="C21" s="13" t="s">
        <v>101</v>
      </c>
      <c r="D21" s="13">
        <v>61.0</v>
      </c>
      <c r="E21" s="13">
        <v>0.0</v>
      </c>
      <c r="F21" s="13">
        <v>0.0</v>
      </c>
      <c r="G21" s="13">
        <v>0.0</v>
      </c>
      <c r="H21" s="13">
        <v>0.0</v>
      </c>
      <c r="I21" s="13">
        <v>0.0</v>
      </c>
      <c r="J21" s="13">
        <v>0.0</v>
      </c>
      <c r="K21" s="13">
        <v>0.0</v>
      </c>
      <c r="L21" s="13">
        <v>0.0</v>
      </c>
      <c r="M21" s="13">
        <v>0.0</v>
      </c>
      <c r="N21" s="13">
        <v>0.0</v>
      </c>
      <c r="O21" s="13">
        <v>25.0</v>
      </c>
      <c r="P21" s="13">
        <v>25.0</v>
      </c>
      <c r="Q21" s="13">
        <v>12.0</v>
      </c>
      <c r="R21" s="13">
        <v>16.0</v>
      </c>
      <c r="S21" s="13">
        <v>0.0</v>
      </c>
      <c r="T21" s="13">
        <v>0.0</v>
      </c>
      <c r="U21" s="13" t="s">
        <v>1999</v>
      </c>
    </row>
    <row r="22">
      <c r="A22" s="16">
        <v>2018.0</v>
      </c>
      <c r="B22" s="13" t="s">
        <v>124</v>
      </c>
      <c r="C22" s="13" t="s">
        <v>103</v>
      </c>
      <c r="D22" s="13">
        <v>60.0</v>
      </c>
      <c r="E22" s="13">
        <v>10.0</v>
      </c>
      <c r="F22" s="13">
        <v>0.0</v>
      </c>
      <c r="G22" s="13">
        <v>8.0</v>
      </c>
      <c r="H22" s="13">
        <v>0.0</v>
      </c>
      <c r="I22" s="13">
        <v>2.0</v>
      </c>
      <c r="J22" s="13">
        <v>0.0</v>
      </c>
      <c r="K22" s="13">
        <v>0.0</v>
      </c>
      <c r="L22" s="13">
        <v>0.0</v>
      </c>
      <c r="M22" s="13">
        <v>0.0</v>
      </c>
      <c r="N22" s="13">
        <v>0.0</v>
      </c>
      <c r="O22" s="13">
        <v>0.0</v>
      </c>
      <c r="P22" s="13">
        <v>0.0</v>
      </c>
      <c r="Q22" s="13">
        <v>0.0</v>
      </c>
      <c r="R22" s="13">
        <v>0.0</v>
      </c>
      <c r="S22" s="13">
        <v>0.0</v>
      </c>
      <c r="T22" s="13">
        <v>0.0</v>
      </c>
      <c r="U22" s="13" t="s">
        <v>1999</v>
      </c>
    </row>
    <row r="23">
      <c r="A23" s="16">
        <v>2018.0</v>
      </c>
      <c r="B23" s="13" t="s">
        <v>245</v>
      </c>
      <c r="C23" s="13" t="s">
        <v>101</v>
      </c>
      <c r="D23" s="13">
        <v>60.0</v>
      </c>
      <c r="E23" s="13">
        <v>10.0</v>
      </c>
      <c r="F23" s="13">
        <v>10.0</v>
      </c>
      <c r="G23" s="13">
        <v>0.0</v>
      </c>
      <c r="H23" s="13">
        <v>0.0</v>
      </c>
      <c r="I23" s="13">
        <v>0.0</v>
      </c>
      <c r="J23" s="13">
        <v>0.0</v>
      </c>
      <c r="K23" s="13">
        <v>0.0</v>
      </c>
      <c r="L23" s="13">
        <v>0.0</v>
      </c>
      <c r="M23" s="13">
        <v>0.0</v>
      </c>
      <c r="N23" s="13">
        <v>0.0</v>
      </c>
      <c r="O23" s="13">
        <v>0.0</v>
      </c>
      <c r="P23" s="13">
        <v>0.0</v>
      </c>
      <c r="Q23" s="13">
        <v>0.0</v>
      </c>
      <c r="R23" s="13">
        <v>0.0</v>
      </c>
      <c r="S23" s="13">
        <v>0.0</v>
      </c>
      <c r="T23" s="13">
        <v>0.0</v>
      </c>
      <c r="U23" s="13" t="s">
        <v>1999</v>
      </c>
    </row>
    <row r="24">
      <c r="A24" s="16">
        <v>2018.0</v>
      </c>
      <c r="B24" s="13" t="s">
        <v>148</v>
      </c>
      <c r="C24" s="13" t="s">
        <v>110</v>
      </c>
      <c r="D24" s="13">
        <v>60.0</v>
      </c>
      <c r="E24" s="13">
        <v>10.0</v>
      </c>
      <c r="F24" s="13">
        <v>2.0</v>
      </c>
      <c r="G24" s="13">
        <v>6.0</v>
      </c>
      <c r="H24" s="13">
        <v>2.0</v>
      </c>
      <c r="I24" s="13">
        <v>0.0</v>
      </c>
      <c r="J24" s="13">
        <v>0.0</v>
      </c>
      <c r="K24" s="13">
        <v>0.0</v>
      </c>
      <c r="L24" s="13">
        <v>0.0</v>
      </c>
      <c r="M24" s="13">
        <v>0.0</v>
      </c>
      <c r="N24" s="13">
        <v>0.0</v>
      </c>
      <c r="O24" s="13">
        <v>0.0</v>
      </c>
      <c r="P24" s="13">
        <v>0.0</v>
      </c>
      <c r="Q24" s="13">
        <v>0.0</v>
      </c>
      <c r="R24" s="13">
        <v>0.0</v>
      </c>
      <c r="S24" s="13">
        <v>0.0</v>
      </c>
      <c r="T24" s="13">
        <v>0.0</v>
      </c>
      <c r="U24" s="13" t="s">
        <v>1999</v>
      </c>
    </row>
    <row r="25">
      <c r="A25" s="16">
        <v>2018.0</v>
      </c>
      <c r="B25" s="13" t="s">
        <v>193</v>
      </c>
      <c r="C25" s="13" t="s">
        <v>110</v>
      </c>
      <c r="D25" s="13">
        <v>60.0</v>
      </c>
      <c r="E25" s="13">
        <v>10.0</v>
      </c>
      <c r="F25" s="13">
        <v>10.0</v>
      </c>
      <c r="G25" s="13">
        <v>0.0</v>
      </c>
      <c r="H25" s="13">
        <v>0.0</v>
      </c>
      <c r="I25" s="13">
        <v>0.0</v>
      </c>
      <c r="J25" s="13">
        <v>0.0</v>
      </c>
      <c r="K25" s="13">
        <v>0.0</v>
      </c>
      <c r="L25" s="13">
        <v>0.0</v>
      </c>
      <c r="M25" s="13">
        <v>0.0</v>
      </c>
      <c r="N25" s="13">
        <v>0.0</v>
      </c>
      <c r="O25" s="13">
        <v>0.0</v>
      </c>
      <c r="P25" s="13">
        <v>0.0</v>
      </c>
      <c r="Q25" s="13">
        <v>0.0</v>
      </c>
      <c r="R25" s="13">
        <v>0.0</v>
      </c>
      <c r="S25" s="13">
        <v>0.0</v>
      </c>
      <c r="T25" s="13">
        <v>0.0</v>
      </c>
      <c r="U25" s="13" t="s">
        <v>1999</v>
      </c>
    </row>
    <row r="26">
      <c r="A26" s="16">
        <v>2018.0</v>
      </c>
      <c r="B26" s="13" t="s">
        <v>1271</v>
      </c>
      <c r="C26" s="13" t="s">
        <v>111</v>
      </c>
      <c r="D26" s="13">
        <v>57.0</v>
      </c>
      <c r="E26" s="13">
        <v>0.0</v>
      </c>
      <c r="F26" s="13">
        <v>0.0</v>
      </c>
      <c r="G26" s="13">
        <v>0.0</v>
      </c>
      <c r="H26" s="13">
        <v>0.0</v>
      </c>
      <c r="I26" s="13">
        <v>0.0</v>
      </c>
      <c r="J26" s="13">
        <v>0.0</v>
      </c>
      <c r="K26" s="13">
        <v>0.0</v>
      </c>
      <c r="L26" s="13">
        <v>0.0</v>
      </c>
      <c r="M26" s="13">
        <v>0.0</v>
      </c>
      <c r="N26" s="13">
        <v>0.0</v>
      </c>
      <c r="O26" s="13">
        <v>27.0</v>
      </c>
      <c r="P26" s="13">
        <v>30.0</v>
      </c>
      <c r="Q26" s="13">
        <v>10.0</v>
      </c>
      <c r="R26" s="13">
        <v>12.0</v>
      </c>
      <c r="S26" s="13">
        <v>0.0</v>
      </c>
      <c r="T26" s="13">
        <v>0.0</v>
      </c>
      <c r="U26" s="13" t="s">
        <v>1999</v>
      </c>
    </row>
    <row r="27">
      <c r="A27" s="16">
        <v>2018.0</v>
      </c>
      <c r="B27" s="13" t="s">
        <v>121</v>
      </c>
      <c r="C27" s="13" t="s">
        <v>101</v>
      </c>
      <c r="D27" s="13">
        <v>56.0</v>
      </c>
      <c r="E27" s="13">
        <v>9.0</v>
      </c>
      <c r="F27" s="13">
        <v>0.0</v>
      </c>
      <c r="G27" s="13">
        <v>9.0</v>
      </c>
      <c r="H27" s="13">
        <v>0.0</v>
      </c>
      <c r="I27" s="13">
        <v>0.0</v>
      </c>
      <c r="J27" s="13">
        <v>0.0</v>
      </c>
      <c r="K27" s="13">
        <v>0.0</v>
      </c>
      <c r="L27" s="13">
        <v>0.0</v>
      </c>
      <c r="M27" s="13">
        <v>0.0</v>
      </c>
      <c r="N27" s="13">
        <v>0.0</v>
      </c>
      <c r="O27" s="13">
        <v>0.0</v>
      </c>
      <c r="P27" s="13">
        <v>0.0</v>
      </c>
      <c r="Q27" s="13">
        <v>0.0</v>
      </c>
      <c r="R27" s="13">
        <v>0.0</v>
      </c>
      <c r="S27" s="13">
        <v>1.0</v>
      </c>
      <c r="T27" s="13">
        <v>0.0</v>
      </c>
      <c r="U27" s="13" t="s">
        <v>1999</v>
      </c>
    </row>
    <row r="28">
      <c r="A28" s="16">
        <v>2018.0</v>
      </c>
      <c r="B28" s="13" t="s">
        <v>160</v>
      </c>
      <c r="C28" s="13" t="s">
        <v>104</v>
      </c>
      <c r="D28" s="13">
        <v>54.0</v>
      </c>
      <c r="E28" s="13">
        <v>9.0</v>
      </c>
      <c r="F28" s="13">
        <v>7.0</v>
      </c>
      <c r="G28" s="13">
        <v>2.0</v>
      </c>
      <c r="H28" s="13">
        <v>0.0</v>
      </c>
      <c r="I28" s="13">
        <v>0.0</v>
      </c>
      <c r="J28" s="13">
        <v>0.0</v>
      </c>
      <c r="K28" s="13">
        <v>0.0</v>
      </c>
      <c r="L28" s="13">
        <v>0.0</v>
      </c>
      <c r="M28" s="13">
        <v>0.0</v>
      </c>
      <c r="N28" s="13">
        <v>0.0</v>
      </c>
      <c r="O28" s="13">
        <v>0.0</v>
      </c>
      <c r="P28" s="13">
        <v>0.0</v>
      </c>
      <c r="Q28" s="13">
        <v>0.0</v>
      </c>
      <c r="R28" s="13">
        <v>0.0</v>
      </c>
      <c r="S28" s="13">
        <v>0.0</v>
      </c>
      <c r="T28" s="13">
        <v>0.0</v>
      </c>
      <c r="U28" s="13" t="s">
        <v>1999</v>
      </c>
    </row>
    <row r="29">
      <c r="A29" s="16">
        <v>2018.0</v>
      </c>
      <c r="B29" s="13" t="s">
        <v>1636</v>
      </c>
      <c r="C29" s="13" t="s">
        <v>101</v>
      </c>
      <c r="D29" s="13">
        <v>54.0</v>
      </c>
      <c r="E29" s="13">
        <v>9.0</v>
      </c>
      <c r="F29" s="13">
        <v>9.0</v>
      </c>
      <c r="G29" s="13">
        <v>0.0</v>
      </c>
      <c r="H29" s="13">
        <v>0.0</v>
      </c>
      <c r="I29" s="13">
        <v>0.0</v>
      </c>
      <c r="J29" s="13">
        <v>0.0</v>
      </c>
      <c r="K29" s="13">
        <v>0.0</v>
      </c>
      <c r="L29" s="13">
        <v>0.0</v>
      </c>
      <c r="M29" s="13">
        <v>0.0</v>
      </c>
      <c r="N29" s="13">
        <v>0.0</v>
      </c>
      <c r="O29" s="13">
        <v>0.0</v>
      </c>
      <c r="P29" s="13">
        <v>0.0</v>
      </c>
      <c r="Q29" s="13">
        <v>0.0</v>
      </c>
      <c r="R29" s="13">
        <v>0.0</v>
      </c>
      <c r="S29" s="13">
        <v>0.0</v>
      </c>
      <c r="T29" s="13">
        <v>0.0</v>
      </c>
      <c r="U29" s="13" t="s">
        <v>1999</v>
      </c>
    </row>
    <row r="30">
      <c r="A30" s="16">
        <v>2018.0</v>
      </c>
      <c r="B30" s="13" t="s">
        <v>137</v>
      </c>
      <c r="C30" s="13" t="s">
        <v>106</v>
      </c>
      <c r="D30" s="13">
        <v>54.0</v>
      </c>
      <c r="E30" s="13">
        <v>9.0</v>
      </c>
      <c r="F30" s="13">
        <v>0.0</v>
      </c>
      <c r="G30" s="13">
        <v>9.0</v>
      </c>
      <c r="H30" s="13">
        <v>0.0</v>
      </c>
      <c r="I30" s="13">
        <v>0.0</v>
      </c>
      <c r="J30" s="13">
        <v>0.0</v>
      </c>
      <c r="K30" s="13">
        <v>0.0</v>
      </c>
      <c r="L30" s="13">
        <v>0.0</v>
      </c>
      <c r="M30" s="13">
        <v>0.0</v>
      </c>
      <c r="N30" s="13">
        <v>0.0</v>
      </c>
      <c r="O30" s="13">
        <v>0.0</v>
      </c>
      <c r="P30" s="13">
        <v>0.0</v>
      </c>
      <c r="Q30" s="13">
        <v>0.0</v>
      </c>
      <c r="R30" s="13">
        <v>0.0</v>
      </c>
      <c r="S30" s="13">
        <v>0.0</v>
      </c>
      <c r="T30" s="13">
        <v>0.0</v>
      </c>
      <c r="U30" s="13" t="s">
        <v>1999</v>
      </c>
    </row>
    <row r="31">
      <c r="A31" s="16">
        <v>2018.0</v>
      </c>
      <c r="B31" s="13" t="s">
        <v>134</v>
      </c>
      <c r="C31" s="13" t="s">
        <v>108</v>
      </c>
      <c r="D31" s="13">
        <v>50.0</v>
      </c>
      <c r="E31" s="13">
        <v>8.0</v>
      </c>
      <c r="F31" s="13">
        <v>0.0</v>
      </c>
      <c r="G31" s="13">
        <v>8.0</v>
      </c>
      <c r="H31" s="13">
        <v>0.0</v>
      </c>
      <c r="I31" s="13">
        <v>0.0</v>
      </c>
      <c r="J31" s="13">
        <v>0.0</v>
      </c>
      <c r="K31" s="13">
        <v>0.0</v>
      </c>
      <c r="L31" s="13">
        <v>0.0</v>
      </c>
      <c r="M31" s="13">
        <v>0.0</v>
      </c>
      <c r="N31" s="13">
        <v>0.0</v>
      </c>
      <c r="O31" s="13">
        <v>0.0</v>
      </c>
      <c r="P31" s="13">
        <v>0.0</v>
      </c>
      <c r="Q31" s="13">
        <v>0.0</v>
      </c>
      <c r="R31" s="13">
        <v>0.0</v>
      </c>
      <c r="S31" s="13">
        <v>1.0</v>
      </c>
      <c r="T31" s="13">
        <v>0.0</v>
      </c>
      <c r="U31" s="13" t="s">
        <v>1999</v>
      </c>
    </row>
    <row r="32">
      <c r="A32" s="16">
        <v>2018.0</v>
      </c>
      <c r="B32" s="13" t="s">
        <v>140</v>
      </c>
      <c r="C32" s="13" t="s">
        <v>108</v>
      </c>
      <c r="D32" s="13">
        <v>50.0</v>
      </c>
      <c r="E32" s="13">
        <v>8.0</v>
      </c>
      <c r="F32" s="13">
        <v>0.0</v>
      </c>
      <c r="G32" s="13">
        <v>7.0</v>
      </c>
      <c r="H32" s="13">
        <v>0.0</v>
      </c>
      <c r="I32" s="13">
        <v>0.0</v>
      </c>
      <c r="J32" s="13">
        <v>0.0</v>
      </c>
      <c r="K32" s="13">
        <v>0.0</v>
      </c>
      <c r="L32" s="13">
        <v>0.0</v>
      </c>
      <c r="M32" s="13">
        <v>1.0</v>
      </c>
      <c r="N32" s="13">
        <v>0.0</v>
      </c>
      <c r="O32" s="13">
        <v>0.0</v>
      </c>
      <c r="P32" s="13">
        <v>0.0</v>
      </c>
      <c r="Q32" s="13">
        <v>0.0</v>
      </c>
      <c r="R32" s="13">
        <v>0.0</v>
      </c>
      <c r="S32" s="13">
        <v>1.0</v>
      </c>
      <c r="T32" s="13">
        <v>0.0</v>
      </c>
      <c r="U32" s="13" t="s">
        <v>1999</v>
      </c>
    </row>
    <row r="33">
      <c r="A33" s="16">
        <v>2018.0</v>
      </c>
      <c r="B33" s="13" t="s">
        <v>170</v>
      </c>
      <c r="C33" s="13" t="s">
        <v>107</v>
      </c>
      <c r="D33" s="13">
        <v>48.0</v>
      </c>
      <c r="E33" s="13">
        <v>8.0</v>
      </c>
      <c r="F33" s="13">
        <v>6.0</v>
      </c>
      <c r="G33" s="13">
        <v>2.0</v>
      </c>
      <c r="H33" s="13">
        <v>0.0</v>
      </c>
      <c r="I33" s="13">
        <v>0.0</v>
      </c>
      <c r="J33" s="13">
        <v>0.0</v>
      </c>
      <c r="K33" s="13">
        <v>0.0</v>
      </c>
      <c r="L33" s="13">
        <v>0.0</v>
      </c>
      <c r="M33" s="13">
        <v>0.0</v>
      </c>
      <c r="N33" s="13">
        <v>0.0</v>
      </c>
      <c r="O33" s="13">
        <v>0.0</v>
      </c>
      <c r="P33" s="13">
        <v>0.0</v>
      </c>
      <c r="Q33" s="13">
        <v>0.0</v>
      </c>
      <c r="R33" s="13">
        <v>0.0</v>
      </c>
      <c r="S33" s="13">
        <v>0.0</v>
      </c>
      <c r="T33" s="13">
        <v>0.0</v>
      </c>
      <c r="U33" s="13" t="s">
        <v>1999</v>
      </c>
    </row>
    <row r="34">
      <c r="A34" s="16">
        <v>2018.0</v>
      </c>
      <c r="B34" s="13" t="s">
        <v>306</v>
      </c>
      <c r="C34" s="13" t="s">
        <v>103</v>
      </c>
      <c r="D34" s="13">
        <v>48.0</v>
      </c>
      <c r="E34" s="13">
        <v>8.0</v>
      </c>
      <c r="F34" s="13">
        <v>8.0</v>
      </c>
      <c r="G34" s="13">
        <v>0.0</v>
      </c>
      <c r="H34" s="13">
        <v>0.0</v>
      </c>
      <c r="I34" s="13">
        <v>0.0</v>
      </c>
      <c r="J34" s="13">
        <v>0.0</v>
      </c>
      <c r="K34" s="13">
        <v>0.0</v>
      </c>
      <c r="L34" s="13">
        <v>0.0</v>
      </c>
      <c r="M34" s="13">
        <v>0.0</v>
      </c>
      <c r="N34" s="13">
        <v>0.0</v>
      </c>
      <c r="O34" s="13">
        <v>0.0</v>
      </c>
      <c r="P34" s="13">
        <v>0.0</v>
      </c>
      <c r="Q34" s="13">
        <v>0.0</v>
      </c>
      <c r="R34" s="13">
        <v>0.0</v>
      </c>
      <c r="S34" s="13">
        <v>0.0</v>
      </c>
      <c r="T34" s="13">
        <v>0.0</v>
      </c>
      <c r="U34" s="13" t="s">
        <v>1999</v>
      </c>
    </row>
    <row r="35">
      <c r="A35" s="16">
        <v>2018.0</v>
      </c>
      <c r="B35" s="13" t="s">
        <v>126</v>
      </c>
      <c r="C35" s="13" t="s">
        <v>104</v>
      </c>
      <c r="D35" s="13">
        <v>48.0</v>
      </c>
      <c r="E35" s="13">
        <v>8.0</v>
      </c>
      <c r="F35" s="13">
        <v>0.0</v>
      </c>
      <c r="G35" s="13">
        <v>8.0</v>
      </c>
      <c r="H35" s="13">
        <v>0.0</v>
      </c>
      <c r="I35" s="13">
        <v>0.0</v>
      </c>
      <c r="J35" s="13">
        <v>0.0</v>
      </c>
      <c r="K35" s="13">
        <v>0.0</v>
      </c>
      <c r="L35" s="13">
        <v>0.0</v>
      </c>
      <c r="M35" s="13">
        <v>0.0</v>
      </c>
      <c r="N35" s="13">
        <v>0.0</v>
      </c>
      <c r="O35" s="13">
        <v>0.0</v>
      </c>
      <c r="P35" s="13">
        <v>0.0</v>
      </c>
      <c r="Q35" s="13">
        <v>0.0</v>
      </c>
      <c r="R35" s="13">
        <v>0.0</v>
      </c>
      <c r="S35" s="13">
        <v>0.0</v>
      </c>
      <c r="T35" s="13">
        <v>0.0</v>
      </c>
      <c r="U35" s="13" t="s">
        <v>1999</v>
      </c>
    </row>
    <row r="36">
      <c r="A36" s="16">
        <v>2018.0</v>
      </c>
      <c r="B36" s="13" t="s">
        <v>167</v>
      </c>
      <c r="C36" s="13" t="s">
        <v>101</v>
      </c>
      <c r="D36" s="13">
        <v>48.0</v>
      </c>
      <c r="E36" s="13">
        <v>8.0</v>
      </c>
      <c r="F36" s="13">
        <v>0.0</v>
      </c>
      <c r="G36" s="13">
        <v>7.0</v>
      </c>
      <c r="H36" s="13">
        <v>1.0</v>
      </c>
      <c r="I36" s="13">
        <v>0.0</v>
      </c>
      <c r="J36" s="13">
        <v>0.0</v>
      </c>
      <c r="K36" s="13">
        <v>0.0</v>
      </c>
      <c r="L36" s="13">
        <v>0.0</v>
      </c>
      <c r="M36" s="13">
        <v>0.0</v>
      </c>
      <c r="N36" s="13">
        <v>0.0</v>
      </c>
      <c r="O36" s="13">
        <v>0.0</v>
      </c>
      <c r="P36" s="13">
        <v>0.0</v>
      </c>
      <c r="Q36" s="13">
        <v>0.0</v>
      </c>
      <c r="R36" s="13">
        <v>0.0</v>
      </c>
      <c r="S36" s="13">
        <v>0.0</v>
      </c>
      <c r="T36" s="13">
        <v>0.0</v>
      </c>
      <c r="U36" s="13" t="s">
        <v>1999</v>
      </c>
    </row>
    <row r="37">
      <c r="A37" s="16">
        <v>2018.0</v>
      </c>
      <c r="B37" s="13" t="s">
        <v>150</v>
      </c>
      <c r="C37" s="13" t="s">
        <v>107</v>
      </c>
      <c r="D37" s="13">
        <v>48.0</v>
      </c>
      <c r="E37" s="13">
        <v>8.0</v>
      </c>
      <c r="F37" s="13">
        <v>0.0</v>
      </c>
      <c r="G37" s="13">
        <v>8.0</v>
      </c>
      <c r="H37" s="13">
        <v>0.0</v>
      </c>
      <c r="I37" s="13">
        <v>0.0</v>
      </c>
      <c r="J37" s="13">
        <v>0.0</v>
      </c>
      <c r="K37" s="13">
        <v>0.0</v>
      </c>
      <c r="L37" s="13">
        <v>0.0</v>
      </c>
      <c r="M37" s="13">
        <v>0.0</v>
      </c>
      <c r="N37" s="13">
        <v>0.0</v>
      </c>
      <c r="O37" s="13">
        <v>0.0</v>
      </c>
      <c r="P37" s="13">
        <v>0.0</v>
      </c>
      <c r="Q37" s="13">
        <v>0.0</v>
      </c>
      <c r="R37" s="13">
        <v>0.0</v>
      </c>
      <c r="S37" s="13">
        <v>0.0</v>
      </c>
      <c r="T37" s="13">
        <v>0.0</v>
      </c>
      <c r="U37" s="13" t="s">
        <v>1999</v>
      </c>
    </row>
    <row r="38">
      <c r="A38" s="16">
        <v>2018.0</v>
      </c>
      <c r="B38" s="13" t="s">
        <v>1272</v>
      </c>
      <c r="C38" s="13" t="s">
        <v>113</v>
      </c>
      <c r="D38" s="13">
        <v>44.0</v>
      </c>
      <c r="E38" s="13">
        <v>0.0</v>
      </c>
      <c r="F38" s="13">
        <v>0.0</v>
      </c>
      <c r="G38" s="13">
        <v>0.0</v>
      </c>
      <c r="H38" s="13">
        <v>0.0</v>
      </c>
      <c r="I38" s="13">
        <v>0.0</v>
      </c>
      <c r="J38" s="13">
        <v>0.0</v>
      </c>
      <c r="K38" s="13">
        <v>0.0</v>
      </c>
      <c r="L38" s="13">
        <v>0.0</v>
      </c>
      <c r="M38" s="13">
        <v>0.0</v>
      </c>
      <c r="N38" s="13">
        <v>0.0</v>
      </c>
      <c r="O38" s="13">
        <v>29.0</v>
      </c>
      <c r="P38" s="13">
        <v>29.0</v>
      </c>
      <c r="Q38" s="13">
        <v>5.0</v>
      </c>
      <c r="R38" s="13">
        <v>8.0</v>
      </c>
      <c r="S38" s="13">
        <v>0.0</v>
      </c>
      <c r="T38" s="13">
        <v>0.0</v>
      </c>
      <c r="U38" s="13" t="s">
        <v>1999</v>
      </c>
    </row>
    <row r="39">
      <c r="A39" s="16">
        <v>2018.0</v>
      </c>
      <c r="B39" s="13" t="s">
        <v>1899</v>
      </c>
      <c r="C39" s="13" t="s">
        <v>106</v>
      </c>
      <c r="D39" s="13">
        <v>42.0</v>
      </c>
      <c r="E39" s="13">
        <v>7.0</v>
      </c>
      <c r="F39" s="13">
        <v>7.0</v>
      </c>
      <c r="G39" s="13">
        <v>0.0</v>
      </c>
      <c r="H39" s="13">
        <v>0.0</v>
      </c>
      <c r="I39" s="13">
        <v>0.0</v>
      </c>
      <c r="J39" s="13">
        <v>0.0</v>
      </c>
      <c r="K39" s="13">
        <v>0.0</v>
      </c>
      <c r="L39" s="13">
        <v>0.0</v>
      </c>
      <c r="M39" s="13">
        <v>0.0</v>
      </c>
      <c r="N39" s="13">
        <v>0.0</v>
      </c>
      <c r="O39" s="13">
        <v>0.0</v>
      </c>
      <c r="P39" s="13">
        <v>0.0</v>
      </c>
      <c r="Q39" s="13">
        <v>0.0</v>
      </c>
      <c r="R39" s="13">
        <v>0.0</v>
      </c>
      <c r="S39" s="13">
        <v>0.0</v>
      </c>
      <c r="T39" s="13">
        <v>0.0</v>
      </c>
      <c r="U39" s="13" t="s">
        <v>1999</v>
      </c>
    </row>
    <row r="40">
      <c r="A40" s="16">
        <v>2018.0</v>
      </c>
      <c r="B40" s="13" t="s">
        <v>219</v>
      </c>
      <c r="C40" s="13" t="s">
        <v>112</v>
      </c>
      <c r="D40" s="13">
        <v>42.0</v>
      </c>
      <c r="E40" s="13">
        <v>7.0</v>
      </c>
      <c r="F40" s="13">
        <v>6.0</v>
      </c>
      <c r="G40" s="13">
        <v>0.0</v>
      </c>
      <c r="H40" s="13">
        <v>0.0</v>
      </c>
      <c r="I40" s="13">
        <v>1.0</v>
      </c>
      <c r="J40" s="13">
        <v>0.0</v>
      </c>
      <c r="K40" s="13">
        <v>0.0</v>
      </c>
      <c r="L40" s="13">
        <v>0.0</v>
      </c>
      <c r="M40" s="13">
        <v>0.0</v>
      </c>
      <c r="N40" s="13">
        <v>0.0</v>
      </c>
      <c r="O40" s="13">
        <v>0.0</v>
      </c>
      <c r="P40" s="13">
        <v>0.0</v>
      </c>
      <c r="Q40" s="13">
        <v>0.0</v>
      </c>
      <c r="R40" s="13">
        <v>0.0</v>
      </c>
      <c r="S40" s="13">
        <v>0.0</v>
      </c>
      <c r="T40" s="13">
        <v>0.0</v>
      </c>
      <c r="U40" s="13" t="s">
        <v>1999</v>
      </c>
    </row>
    <row r="41">
      <c r="A41" s="16">
        <v>2018.0</v>
      </c>
      <c r="B41" s="13" t="s">
        <v>212</v>
      </c>
      <c r="C41" s="13" t="s">
        <v>113</v>
      </c>
      <c r="D41" s="13">
        <v>42.0</v>
      </c>
      <c r="E41" s="13">
        <v>7.0</v>
      </c>
      <c r="F41" s="13">
        <v>3.0</v>
      </c>
      <c r="G41" s="13">
        <v>4.0</v>
      </c>
      <c r="H41" s="13">
        <v>0.0</v>
      </c>
      <c r="I41" s="13">
        <v>0.0</v>
      </c>
      <c r="J41" s="13">
        <v>0.0</v>
      </c>
      <c r="K41" s="13">
        <v>0.0</v>
      </c>
      <c r="L41" s="13">
        <v>0.0</v>
      </c>
      <c r="M41" s="13">
        <v>0.0</v>
      </c>
      <c r="N41" s="13">
        <v>0.0</v>
      </c>
      <c r="O41" s="13">
        <v>0.0</v>
      </c>
      <c r="P41" s="13">
        <v>0.0</v>
      </c>
      <c r="Q41" s="13">
        <v>0.0</v>
      </c>
      <c r="R41" s="13">
        <v>0.0</v>
      </c>
      <c r="S41" s="13">
        <v>0.0</v>
      </c>
      <c r="T41" s="13">
        <v>0.0</v>
      </c>
      <c r="U41" s="13" t="s">
        <v>1999</v>
      </c>
    </row>
    <row r="42">
      <c r="A42" s="16">
        <v>2018.0</v>
      </c>
      <c r="B42" s="13" t="s">
        <v>125</v>
      </c>
      <c r="C42" s="13" t="s">
        <v>102</v>
      </c>
      <c r="D42" s="13">
        <v>42.0</v>
      </c>
      <c r="E42" s="13">
        <v>7.0</v>
      </c>
      <c r="F42" s="13">
        <v>0.0</v>
      </c>
      <c r="G42" s="13">
        <v>7.0</v>
      </c>
      <c r="H42" s="13">
        <v>0.0</v>
      </c>
      <c r="I42" s="13">
        <v>0.0</v>
      </c>
      <c r="J42" s="13">
        <v>0.0</v>
      </c>
      <c r="K42" s="13">
        <v>0.0</v>
      </c>
      <c r="L42" s="13">
        <v>0.0</v>
      </c>
      <c r="M42" s="13">
        <v>0.0</v>
      </c>
      <c r="N42" s="13">
        <v>0.0</v>
      </c>
      <c r="O42" s="13">
        <v>0.0</v>
      </c>
      <c r="P42" s="13">
        <v>0.0</v>
      </c>
      <c r="Q42" s="13">
        <v>0.0</v>
      </c>
      <c r="R42" s="13">
        <v>0.0</v>
      </c>
      <c r="S42" s="13">
        <v>0.0</v>
      </c>
      <c r="T42" s="13">
        <v>0.0</v>
      </c>
      <c r="U42" s="13" t="s">
        <v>1999</v>
      </c>
    </row>
    <row r="43">
      <c r="A43" s="16">
        <v>2018.0</v>
      </c>
      <c r="B43" s="13" t="s">
        <v>1901</v>
      </c>
      <c r="C43" s="13" t="s">
        <v>105</v>
      </c>
      <c r="D43" s="13">
        <v>42.0</v>
      </c>
      <c r="E43" s="13">
        <v>7.0</v>
      </c>
      <c r="F43" s="13">
        <v>7.0</v>
      </c>
      <c r="G43" s="13">
        <v>0.0</v>
      </c>
      <c r="H43" s="13">
        <v>0.0</v>
      </c>
      <c r="I43" s="13">
        <v>0.0</v>
      </c>
      <c r="J43" s="13">
        <v>0.0</v>
      </c>
      <c r="K43" s="13">
        <v>0.0</v>
      </c>
      <c r="L43" s="13">
        <v>0.0</v>
      </c>
      <c r="M43" s="13">
        <v>0.0</v>
      </c>
      <c r="N43" s="13">
        <v>0.0</v>
      </c>
      <c r="O43" s="13">
        <v>0.0</v>
      </c>
      <c r="P43" s="13">
        <v>0.0</v>
      </c>
      <c r="Q43" s="13">
        <v>0.0</v>
      </c>
      <c r="R43" s="13">
        <v>0.0</v>
      </c>
      <c r="S43" s="13">
        <v>0.0</v>
      </c>
      <c r="T43" s="13">
        <v>0.0</v>
      </c>
      <c r="U43" s="13" t="s">
        <v>1999</v>
      </c>
    </row>
    <row r="44">
      <c r="A44" s="16">
        <v>2018.0</v>
      </c>
      <c r="B44" s="13" t="s">
        <v>199</v>
      </c>
      <c r="C44" s="13" t="s">
        <v>104</v>
      </c>
      <c r="D44" s="13">
        <v>42.0</v>
      </c>
      <c r="E44" s="13">
        <v>7.0</v>
      </c>
      <c r="F44" s="13">
        <v>0.0</v>
      </c>
      <c r="G44" s="13">
        <v>7.0</v>
      </c>
      <c r="H44" s="13">
        <v>0.0</v>
      </c>
      <c r="I44" s="13">
        <v>0.0</v>
      </c>
      <c r="J44" s="13">
        <v>0.0</v>
      </c>
      <c r="K44" s="13">
        <v>0.0</v>
      </c>
      <c r="L44" s="13">
        <v>0.0</v>
      </c>
      <c r="M44" s="13">
        <v>0.0</v>
      </c>
      <c r="N44" s="13">
        <v>0.0</v>
      </c>
      <c r="O44" s="13">
        <v>0.0</v>
      </c>
      <c r="P44" s="13">
        <v>0.0</v>
      </c>
      <c r="Q44" s="13">
        <v>0.0</v>
      </c>
      <c r="R44" s="13">
        <v>0.0</v>
      </c>
      <c r="S44" s="13">
        <v>0.0</v>
      </c>
      <c r="T44" s="13">
        <v>0.0</v>
      </c>
      <c r="U44" s="13" t="s">
        <v>1999</v>
      </c>
    </row>
    <row r="45">
      <c r="A45" s="16">
        <v>2018.0</v>
      </c>
      <c r="B45" s="13" t="s">
        <v>1898</v>
      </c>
      <c r="C45" s="13" t="s">
        <v>114</v>
      </c>
      <c r="D45" s="13">
        <v>42.0</v>
      </c>
      <c r="E45" s="13">
        <v>7.0</v>
      </c>
      <c r="F45" s="13">
        <v>7.0</v>
      </c>
      <c r="G45" s="13">
        <v>0.0</v>
      </c>
      <c r="H45" s="13">
        <v>0.0</v>
      </c>
      <c r="I45" s="13">
        <v>0.0</v>
      </c>
      <c r="J45" s="13">
        <v>0.0</v>
      </c>
      <c r="K45" s="13">
        <v>0.0</v>
      </c>
      <c r="L45" s="13">
        <v>0.0</v>
      </c>
      <c r="M45" s="13">
        <v>0.0</v>
      </c>
      <c r="N45" s="13">
        <v>0.0</v>
      </c>
      <c r="O45" s="13">
        <v>0.0</v>
      </c>
      <c r="P45" s="13">
        <v>0.0</v>
      </c>
      <c r="Q45" s="13">
        <v>0.0</v>
      </c>
      <c r="R45" s="13">
        <v>0.0</v>
      </c>
      <c r="S45" s="13">
        <v>0.0</v>
      </c>
      <c r="T45" s="13">
        <v>0.0</v>
      </c>
      <c r="U45" s="13" t="s">
        <v>1999</v>
      </c>
    </row>
    <row r="46">
      <c r="A46" s="16">
        <v>2018.0</v>
      </c>
      <c r="B46" s="13" t="s">
        <v>172</v>
      </c>
      <c r="C46" s="13" t="s">
        <v>108</v>
      </c>
      <c r="D46" s="13">
        <v>42.0</v>
      </c>
      <c r="E46" s="13">
        <v>7.0</v>
      </c>
      <c r="F46" s="13">
        <v>6.0</v>
      </c>
      <c r="G46" s="13">
        <v>1.0</v>
      </c>
      <c r="H46" s="13">
        <v>0.0</v>
      </c>
      <c r="I46" s="13">
        <v>0.0</v>
      </c>
      <c r="J46" s="13">
        <v>0.0</v>
      </c>
      <c r="K46" s="13">
        <v>0.0</v>
      </c>
      <c r="L46" s="13">
        <v>0.0</v>
      </c>
      <c r="M46" s="13">
        <v>0.0</v>
      </c>
      <c r="N46" s="13">
        <v>0.0</v>
      </c>
      <c r="O46" s="13">
        <v>0.0</v>
      </c>
      <c r="P46" s="13">
        <v>0.0</v>
      </c>
      <c r="Q46" s="13">
        <v>0.0</v>
      </c>
      <c r="R46" s="13">
        <v>0.0</v>
      </c>
      <c r="S46" s="13">
        <v>0.0</v>
      </c>
      <c r="T46" s="13">
        <v>0.0</v>
      </c>
      <c r="U46" s="13" t="s">
        <v>1999</v>
      </c>
    </row>
    <row r="47">
      <c r="A47" s="16">
        <v>2018.0</v>
      </c>
      <c r="B47" s="13" t="s">
        <v>177</v>
      </c>
      <c r="C47" s="13" t="s">
        <v>113</v>
      </c>
      <c r="D47" s="13">
        <v>42.0</v>
      </c>
      <c r="E47" s="13">
        <v>7.0</v>
      </c>
      <c r="F47" s="13">
        <v>1.0</v>
      </c>
      <c r="G47" s="13">
        <v>6.0</v>
      </c>
      <c r="H47" s="13">
        <v>0.0</v>
      </c>
      <c r="I47" s="13">
        <v>0.0</v>
      </c>
      <c r="J47" s="13">
        <v>0.0</v>
      </c>
      <c r="K47" s="13">
        <v>0.0</v>
      </c>
      <c r="L47" s="13">
        <v>0.0</v>
      </c>
      <c r="M47" s="13">
        <v>0.0</v>
      </c>
      <c r="N47" s="13">
        <v>0.0</v>
      </c>
      <c r="O47" s="13">
        <v>0.0</v>
      </c>
      <c r="P47" s="13">
        <v>0.0</v>
      </c>
      <c r="Q47" s="13">
        <v>0.0</v>
      </c>
      <c r="R47" s="13">
        <v>0.0</v>
      </c>
      <c r="S47" s="13">
        <v>0.0</v>
      </c>
      <c r="T47" s="13">
        <v>0.0</v>
      </c>
      <c r="U47" s="13" t="s">
        <v>1999</v>
      </c>
    </row>
    <row r="48">
      <c r="A48" s="16">
        <v>2018.0</v>
      </c>
      <c r="B48" s="13" t="s">
        <v>146</v>
      </c>
      <c r="C48" s="13" t="s">
        <v>103</v>
      </c>
      <c r="D48" s="13">
        <v>36.0</v>
      </c>
      <c r="E48" s="13">
        <v>6.0</v>
      </c>
      <c r="F48" s="13">
        <v>0.0</v>
      </c>
      <c r="G48" s="13">
        <v>6.0</v>
      </c>
      <c r="H48" s="13">
        <v>0.0</v>
      </c>
      <c r="I48" s="13">
        <v>0.0</v>
      </c>
      <c r="J48" s="13">
        <v>0.0</v>
      </c>
      <c r="K48" s="13">
        <v>0.0</v>
      </c>
      <c r="L48" s="13">
        <v>0.0</v>
      </c>
      <c r="M48" s="13">
        <v>0.0</v>
      </c>
      <c r="N48" s="13">
        <v>0.0</v>
      </c>
      <c r="O48" s="13">
        <v>0.0</v>
      </c>
      <c r="P48" s="13">
        <v>0.0</v>
      </c>
      <c r="Q48" s="13">
        <v>0.0</v>
      </c>
      <c r="R48" s="13">
        <v>0.0</v>
      </c>
      <c r="S48" s="13">
        <v>0.0</v>
      </c>
      <c r="T48" s="13">
        <v>0.0</v>
      </c>
      <c r="U48" s="13" t="s">
        <v>1999</v>
      </c>
    </row>
    <row r="49">
      <c r="A49" s="16">
        <v>2018.0</v>
      </c>
      <c r="B49" s="13" t="s">
        <v>176</v>
      </c>
      <c r="C49" s="13" t="s">
        <v>112</v>
      </c>
      <c r="D49" s="13">
        <v>36.0</v>
      </c>
      <c r="E49" s="13">
        <v>6.0</v>
      </c>
      <c r="F49" s="13">
        <v>0.0</v>
      </c>
      <c r="G49" s="13">
        <v>6.0</v>
      </c>
      <c r="H49" s="13">
        <v>0.0</v>
      </c>
      <c r="I49" s="13">
        <v>0.0</v>
      </c>
      <c r="J49" s="13">
        <v>0.0</v>
      </c>
      <c r="K49" s="13">
        <v>0.0</v>
      </c>
      <c r="L49" s="13">
        <v>0.0</v>
      </c>
      <c r="M49" s="13">
        <v>0.0</v>
      </c>
      <c r="N49" s="13">
        <v>0.0</v>
      </c>
      <c r="O49" s="13">
        <v>0.0</v>
      </c>
      <c r="P49" s="13">
        <v>0.0</v>
      </c>
      <c r="Q49" s="13">
        <v>0.0</v>
      </c>
      <c r="R49" s="13">
        <v>0.0</v>
      </c>
      <c r="S49" s="13">
        <v>0.0</v>
      </c>
      <c r="T49" s="13">
        <v>0.0</v>
      </c>
      <c r="U49" s="13" t="s">
        <v>1999</v>
      </c>
    </row>
    <row r="50">
      <c r="A50" s="16">
        <v>2018.0</v>
      </c>
      <c r="B50" s="13" t="s">
        <v>135</v>
      </c>
      <c r="C50" s="13" t="s">
        <v>105</v>
      </c>
      <c r="D50" s="13">
        <v>36.0</v>
      </c>
      <c r="E50" s="13">
        <v>6.0</v>
      </c>
      <c r="F50" s="13">
        <v>0.0</v>
      </c>
      <c r="G50" s="13">
        <v>6.0</v>
      </c>
      <c r="H50" s="13">
        <v>0.0</v>
      </c>
      <c r="I50" s="13">
        <v>0.0</v>
      </c>
      <c r="J50" s="13">
        <v>0.0</v>
      </c>
      <c r="K50" s="13">
        <v>0.0</v>
      </c>
      <c r="L50" s="13">
        <v>0.0</v>
      </c>
      <c r="M50" s="13">
        <v>0.0</v>
      </c>
      <c r="N50" s="13">
        <v>0.0</v>
      </c>
      <c r="O50" s="13">
        <v>0.0</v>
      </c>
      <c r="P50" s="13">
        <v>0.0</v>
      </c>
      <c r="Q50" s="13">
        <v>0.0</v>
      </c>
      <c r="R50" s="13">
        <v>0.0</v>
      </c>
      <c r="S50" s="13">
        <v>0.0</v>
      </c>
      <c r="T50" s="13">
        <v>0.0</v>
      </c>
      <c r="U50" s="13" t="s">
        <v>1999</v>
      </c>
    </row>
    <row r="51">
      <c r="A51" s="16">
        <v>2018.0</v>
      </c>
      <c r="B51" s="13" t="s">
        <v>214</v>
      </c>
      <c r="C51" s="13" t="s">
        <v>106</v>
      </c>
      <c r="D51" s="13">
        <v>36.0</v>
      </c>
      <c r="E51" s="13">
        <v>6.0</v>
      </c>
      <c r="F51" s="13">
        <v>6.0</v>
      </c>
      <c r="G51" s="13">
        <v>0.0</v>
      </c>
      <c r="H51" s="13">
        <v>0.0</v>
      </c>
      <c r="I51" s="13">
        <v>0.0</v>
      </c>
      <c r="J51" s="13">
        <v>0.0</v>
      </c>
      <c r="K51" s="13">
        <v>0.0</v>
      </c>
      <c r="L51" s="13">
        <v>0.0</v>
      </c>
      <c r="M51" s="13">
        <v>0.0</v>
      </c>
      <c r="N51" s="13">
        <v>0.0</v>
      </c>
      <c r="O51" s="13">
        <v>0.0</v>
      </c>
      <c r="P51" s="13">
        <v>0.0</v>
      </c>
      <c r="Q51" s="13">
        <v>0.0</v>
      </c>
      <c r="R51" s="13">
        <v>0.0</v>
      </c>
      <c r="S51" s="13">
        <v>0.0</v>
      </c>
      <c r="T51" s="13">
        <v>0.0</v>
      </c>
      <c r="U51" s="13" t="s">
        <v>1999</v>
      </c>
    </row>
    <row r="52">
      <c r="A52" s="16">
        <v>2018.0</v>
      </c>
      <c r="B52" s="13" t="s">
        <v>1645</v>
      </c>
      <c r="C52" s="13" t="s">
        <v>112</v>
      </c>
      <c r="D52" s="13">
        <v>36.0</v>
      </c>
      <c r="E52" s="13">
        <v>6.0</v>
      </c>
      <c r="F52" s="13">
        <v>6.0</v>
      </c>
      <c r="G52" s="13">
        <v>0.0</v>
      </c>
      <c r="H52" s="13">
        <v>0.0</v>
      </c>
      <c r="I52" s="13">
        <v>0.0</v>
      </c>
      <c r="J52" s="13">
        <v>0.0</v>
      </c>
      <c r="K52" s="13">
        <v>0.0</v>
      </c>
      <c r="L52" s="13">
        <v>0.0</v>
      </c>
      <c r="M52" s="13">
        <v>0.0</v>
      </c>
      <c r="N52" s="13">
        <v>0.0</v>
      </c>
      <c r="O52" s="13">
        <v>0.0</v>
      </c>
      <c r="P52" s="13">
        <v>0.0</v>
      </c>
      <c r="Q52" s="13">
        <v>0.0</v>
      </c>
      <c r="R52" s="13">
        <v>0.0</v>
      </c>
      <c r="S52" s="13">
        <v>0.0</v>
      </c>
      <c r="T52" s="13">
        <v>0.0</v>
      </c>
      <c r="U52" s="13" t="s">
        <v>1999</v>
      </c>
    </row>
    <row r="53">
      <c r="A53" s="16">
        <v>2018.0</v>
      </c>
      <c r="B53" s="13" t="s">
        <v>195</v>
      </c>
      <c r="C53" s="13" t="s">
        <v>105</v>
      </c>
      <c r="D53" s="13">
        <v>36.0</v>
      </c>
      <c r="E53" s="13">
        <v>6.0</v>
      </c>
      <c r="F53" s="13">
        <v>6.0</v>
      </c>
      <c r="G53" s="13">
        <v>0.0</v>
      </c>
      <c r="H53" s="13">
        <v>0.0</v>
      </c>
      <c r="I53" s="13">
        <v>0.0</v>
      </c>
      <c r="J53" s="13">
        <v>0.0</v>
      </c>
      <c r="K53" s="13">
        <v>0.0</v>
      </c>
      <c r="L53" s="13">
        <v>0.0</v>
      </c>
      <c r="M53" s="13">
        <v>0.0</v>
      </c>
      <c r="N53" s="13">
        <v>0.0</v>
      </c>
      <c r="O53" s="13">
        <v>0.0</v>
      </c>
      <c r="P53" s="13">
        <v>0.0</v>
      </c>
      <c r="Q53" s="13">
        <v>0.0</v>
      </c>
      <c r="R53" s="13">
        <v>0.0</v>
      </c>
      <c r="S53" s="13">
        <v>0.0</v>
      </c>
      <c r="T53" s="13">
        <v>0.0</v>
      </c>
      <c r="U53" s="13" t="s">
        <v>1999</v>
      </c>
    </row>
    <row r="54">
      <c r="A54" s="16">
        <v>2018.0</v>
      </c>
      <c r="B54" s="13" t="s">
        <v>145</v>
      </c>
      <c r="C54" s="13" t="s">
        <v>110</v>
      </c>
      <c r="D54" s="13">
        <v>32.0</v>
      </c>
      <c r="E54" s="13">
        <v>5.0</v>
      </c>
      <c r="F54" s="13">
        <v>0.0</v>
      </c>
      <c r="G54" s="13">
        <v>4.0</v>
      </c>
      <c r="H54" s="13">
        <v>0.0</v>
      </c>
      <c r="I54" s="13">
        <v>1.0</v>
      </c>
      <c r="J54" s="13">
        <v>0.0</v>
      </c>
      <c r="K54" s="13">
        <v>0.0</v>
      </c>
      <c r="L54" s="13">
        <v>0.0</v>
      </c>
      <c r="M54" s="13">
        <v>0.0</v>
      </c>
      <c r="N54" s="13">
        <v>0.0</v>
      </c>
      <c r="O54" s="13">
        <v>0.0</v>
      </c>
      <c r="P54" s="13">
        <v>0.0</v>
      </c>
      <c r="Q54" s="13">
        <v>0.0</v>
      </c>
      <c r="R54" s="13">
        <v>0.0</v>
      </c>
      <c r="S54" s="13">
        <v>1.0</v>
      </c>
      <c r="T54" s="13">
        <v>0.0</v>
      </c>
      <c r="U54" s="13" t="s">
        <v>1999</v>
      </c>
    </row>
    <row r="55">
      <c r="A55" s="16">
        <v>2018.0</v>
      </c>
      <c r="B55" s="13" t="s">
        <v>131</v>
      </c>
      <c r="C55" s="13" t="s">
        <v>102</v>
      </c>
      <c r="D55" s="13">
        <v>32.0</v>
      </c>
      <c r="E55" s="13">
        <v>5.0</v>
      </c>
      <c r="F55" s="13">
        <v>0.0</v>
      </c>
      <c r="G55" s="13">
        <v>5.0</v>
      </c>
      <c r="H55" s="13">
        <v>0.0</v>
      </c>
      <c r="I55" s="13">
        <v>0.0</v>
      </c>
      <c r="J55" s="13">
        <v>0.0</v>
      </c>
      <c r="K55" s="13">
        <v>0.0</v>
      </c>
      <c r="L55" s="13">
        <v>0.0</v>
      </c>
      <c r="M55" s="13">
        <v>0.0</v>
      </c>
      <c r="N55" s="13">
        <v>0.0</v>
      </c>
      <c r="O55" s="13">
        <v>0.0</v>
      </c>
      <c r="P55" s="13">
        <v>0.0</v>
      </c>
      <c r="Q55" s="13">
        <v>0.0</v>
      </c>
      <c r="R55" s="13">
        <v>0.0</v>
      </c>
      <c r="S55" s="13">
        <v>1.0</v>
      </c>
      <c r="T55" s="13">
        <v>0.0</v>
      </c>
      <c r="U55" s="13" t="s">
        <v>1999</v>
      </c>
    </row>
    <row r="56">
      <c r="A56" s="16">
        <v>2018.0</v>
      </c>
      <c r="B56" s="13" t="s">
        <v>220</v>
      </c>
      <c r="C56" s="13" t="s">
        <v>103</v>
      </c>
      <c r="D56" s="13">
        <v>30.0</v>
      </c>
      <c r="E56" s="13">
        <v>5.0</v>
      </c>
      <c r="F56" s="13">
        <v>5.0</v>
      </c>
      <c r="G56" s="13">
        <v>0.0</v>
      </c>
      <c r="H56" s="13">
        <v>0.0</v>
      </c>
      <c r="I56" s="13">
        <v>0.0</v>
      </c>
      <c r="J56" s="13">
        <v>0.0</v>
      </c>
      <c r="K56" s="13">
        <v>0.0</v>
      </c>
      <c r="L56" s="13">
        <v>0.0</v>
      </c>
      <c r="M56" s="13">
        <v>0.0</v>
      </c>
      <c r="N56" s="13">
        <v>0.0</v>
      </c>
      <c r="O56" s="13">
        <v>0.0</v>
      </c>
      <c r="P56" s="13">
        <v>0.0</v>
      </c>
      <c r="Q56" s="13">
        <v>0.0</v>
      </c>
      <c r="R56" s="13">
        <v>0.0</v>
      </c>
      <c r="S56" s="13">
        <v>0.0</v>
      </c>
      <c r="T56" s="13">
        <v>0.0</v>
      </c>
      <c r="U56" s="13" t="s">
        <v>1999</v>
      </c>
    </row>
    <row r="57">
      <c r="A57" s="16">
        <v>2018.0</v>
      </c>
      <c r="B57" s="13" t="s">
        <v>1650</v>
      </c>
      <c r="C57" s="13" t="s">
        <v>111</v>
      </c>
      <c r="D57" s="13">
        <v>30.0</v>
      </c>
      <c r="E57" s="13">
        <v>5.0</v>
      </c>
      <c r="F57" s="13">
        <v>5.0</v>
      </c>
      <c r="G57" s="13">
        <v>0.0</v>
      </c>
      <c r="H57" s="13">
        <v>0.0</v>
      </c>
      <c r="I57" s="13">
        <v>0.0</v>
      </c>
      <c r="J57" s="13">
        <v>0.0</v>
      </c>
      <c r="K57" s="13">
        <v>0.0</v>
      </c>
      <c r="L57" s="13">
        <v>0.0</v>
      </c>
      <c r="M57" s="13">
        <v>0.0</v>
      </c>
      <c r="N57" s="13">
        <v>0.0</v>
      </c>
      <c r="O57" s="13">
        <v>0.0</v>
      </c>
      <c r="P57" s="13">
        <v>0.0</v>
      </c>
      <c r="Q57" s="13">
        <v>0.0</v>
      </c>
      <c r="R57" s="13">
        <v>0.0</v>
      </c>
      <c r="S57" s="13">
        <v>0.0</v>
      </c>
      <c r="T57" s="13">
        <v>0.0</v>
      </c>
      <c r="U57" s="13" t="s">
        <v>1999</v>
      </c>
    </row>
    <row r="58">
      <c r="A58" s="16">
        <v>2018.0</v>
      </c>
      <c r="B58" s="13" t="s">
        <v>1394</v>
      </c>
      <c r="C58" s="13" t="s">
        <v>106</v>
      </c>
      <c r="D58" s="13">
        <v>30.0</v>
      </c>
      <c r="E58" s="13">
        <v>5.0</v>
      </c>
      <c r="F58" s="13">
        <v>5.0</v>
      </c>
      <c r="G58" s="13">
        <v>0.0</v>
      </c>
      <c r="H58" s="13">
        <v>0.0</v>
      </c>
      <c r="I58" s="13">
        <v>0.0</v>
      </c>
      <c r="J58" s="13">
        <v>0.0</v>
      </c>
      <c r="K58" s="13">
        <v>0.0</v>
      </c>
      <c r="L58" s="13">
        <v>0.0</v>
      </c>
      <c r="M58" s="13">
        <v>0.0</v>
      </c>
      <c r="N58" s="13">
        <v>0.0</v>
      </c>
      <c r="O58" s="13">
        <v>0.0</v>
      </c>
      <c r="P58" s="13">
        <v>0.0</v>
      </c>
      <c r="Q58" s="13">
        <v>0.0</v>
      </c>
      <c r="R58" s="13">
        <v>0.0</v>
      </c>
      <c r="S58" s="13">
        <v>0.0</v>
      </c>
      <c r="T58" s="13">
        <v>0.0</v>
      </c>
      <c r="U58" s="13" t="s">
        <v>1999</v>
      </c>
    </row>
    <row r="59">
      <c r="A59" s="16">
        <v>2018.0</v>
      </c>
      <c r="B59" s="13" t="s">
        <v>132</v>
      </c>
      <c r="C59" s="13" t="s">
        <v>101</v>
      </c>
      <c r="D59" s="13">
        <v>30.0</v>
      </c>
      <c r="E59" s="13">
        <v>5.0</v>
      </c>
      <c r="F59" s="13">
        <v>0.0</v>
      </c>
      <c r="G59" s="13">
        <v>5.0</v>
      </c>
      <c r="H59" s="13">
        <v>0.0</v>
      </c>
      <c r="I59" s="13">
        <v>0.0</v>
      </c>
      <c r="J59" s="13">
        <v>0.0</v>
      </c>
      <c r="K59" s="13">
        <v>0.0</v>
      </c>
      <c r="L59" s="13">
        <v>0.0</v>
      </c>
      <c r="M59" s="13">
        <v>0.0</v>
      </c>
      <c r="N59" s="13">
        <v>0.0</v>
      </c>
      <c r="O59" s="13">
        <v>0.0</v>
      </c>
      <c r="P59" s="13">
        <v>0.0</v>
      </c>
      <c r="Q59" s="13">
        <v>0.0</v>
      </c>
      <c r="R59" s="13">
        <v>0.0</v>
      </c>
      <c r="S59" s="13">
        <v>0.0</v>
      </c>
      <c r="T59" s="13">
        <v>0.0</v>
      </c>
      <c r="U59" s="13" t="s">
        <v>1999</v>
      </c>
    </row>
    <row r="60">
      <c r="A60" s="16">
        <v>2018.0</v>
      </c>
      <c r="B60" s="13" t="s">
        <v>1653</v>
      </c>
      <c r="C60" s="13" t="s">
        <v>104</v>
      </c>
      <c r="D60" s="13">
        <v>30.0</v>
      </c>
      <c r="E60" s="13">
        <v>5.0</v>
      </c>
      <c r="F60" s="13">
        <v>5.0</v>
      </c>
      <c r="G60" s="13">
        <v>0.0</v>
      </c>
      <c r="H60" s="13">
        <v>0.0</v>
      </c>
      <c r="I60" s="13">
        <v>0.0</v>
      </c>
      <c r="J60" s="13">
        <v>0.0</v>
      </c>
      <c r="K60" s="13">
        <v>0.0</v>
      </c>
      <c r="L60" s="13">
        <v>0.0</v>
      </c>
      <c r="M60" s="13">
        <v>0.0</v>
      </c>
      <c r="N60" s="13">
        <v>0.0</v>
      </c>
      <c r="O60" s="13">
        <v>0.0</v>
      </c>
      <c r="P60" s="13">
        <v>0.0</v>
      </c>
      <c r="Q60" s="13">
        <v>0.0</v>
      </c>
      <c r="R60" s="13">
        <v>0.0</v>
      </c>
      <c r="S60" s="13">
        <v>0.0</v>
      </c>
      <c r="T60" s="13">
        <v>0.0</v>
      </c>
      <c r="U60" s="13" t="s">
        <v>1999</v>
      </c>
    </row>
    <row r="61">
      <c r="A61" s="16">
        <v>2018.0</v>
      </c>
      <c r="B61" s="13" t="s">
        <v>1411</v>
      </c>
      <c r="C61" s="13" t="s">
        <v>114</v>
      </c>
      <c r="D61" s="13">
        <v>30.0</v>
      </c>
      <c r="E61" s="13">
        <v>5.0</v>
      </c>
      <c r="F61" s="13">
        <v>5.0</v>
      </c>
      <c r="G61" s="13">
        <v>0.0</v>
      </c>
      <c r="H61" s="13">
        <v>0.0</v>
      </c>
      <c r="I61" s="13">
        <v>0.0</v>
      </c>
      <c r="J61" s="13">
        <v>0.0</v>
      </c>
      <c r="K61" s="13">
        <v>0.0</v>
      </c>
      <c r="L61" s="13">
        <v>0.0</v>
      </c>
      <c r="M61" s="13">
        <v>0.0</v>
      </c>
      <c r="N61" s="13">
        <v>0.0</v>
      </c>
      <c r="O61" s="13">
        <v>0.0</v>
      </c>
      <c r="P61" s="13">
        <v>0.0</v>
      </c>
      <c r="Q61" s="13">
        <v>0.0</v>
      </c>
      <c r="R61" s="13">
        <v>0.0</v>
      </c>
      <c r="S61" s="13">
        <v>0.0</v>
      </c>
      <c r="T61" s="13">
        <v>0.0</v>
      </c>
      <c r="U61" s="13" t="s">
        <v>1999</v>
      </c>
    </row>
    <row r="62">
      <c r="A62" s="16">
        <v>2018.0</v>
      </c>
      <c r="B62" s="13" t="s">
        <v>133</v>
      </c>
      <c r="C62" s="13" t="s">
        <v>104</v>
      </c>
      <c r="D62" s="13">
        <v>30.0</v>
      </c>
      <c r="E62" s="13">
        <v>5.0</v>
      </c>
      <c r="F62" s="13">
        <v>0.0</v>
      </c>
      <c r="G62" s="13">
        <v>5.0</v>
      </c>
      <c r="H62" s="13">
        <v>0.0</v>
      </c>
      <c r="I62" s="13">
        <v>0.0</v>
      </c>
      <c r="J62" s="13">
        <v>0.0</v>
      </c>
      <c r="K62" s="13">
        <v>0.0</v>
      </c>
      <c r="L62" s="13">
        <v>0.0</v>
      </c>
      <c r="M62" s="13">
        <v>0.0</v>
      </c>
      <c r="N62" s="13">
        <v>0.0</v>
      </c>
      <c r="O62" s="13">
        <v>0.0</v>
      </c>
      <c r="P62" s="13">
        <v>0.0</v>
      </c>
      <c r="Q62" s="13">
        <v>0.0</v>
      </c>
      <c r="R62" s="13">
        <v>0.0</v>
      </c>
      <c r="S62" s="13">
        <v>0.0</v>
      </c>
      <c r="T62" s="13">
        <v>0.0</v>
      </c>
      <c r="U62" s="13" t="s">
        <v>1999</v>
      </c>
    </row>
    <row r="63">
      <c r="A63" s="16">
        <v>2018.0</v>
      </c>
      <c r="B63" s="13" t="s">
        <v>203</v>
      </c>
      <c r="C63" s="13" t="s">
        <v>105</v>
      </c>
      <c r="D63" s="13">
        <v>30.0</v>
      </c>
      <c r="E63" s="13">
        <v>5.0</v>
      </c>
      <c r="F63" s="13">
        <v>5.0</v>
      </c>
      <c r="G63" s="13">
        <v>0.0</v>
      </c>
      <c r="H63" s="13">
        <v>0.0</v>
      </c>
      <c r="I63" s="13">
        <v>0.0</v>
      </c>
      <c r="J63" s="13">
        <v>0.0</v>
      </c>
      <c r="K63" s="13">
        <v>0.0</v>
      </c>
      <c r="L63" s="13">
        <v>0.0</v>
      </c>
      <c r="M63" s="13">
        <v>0.0</v>
      </c>
      <c r="N63" s="13">
        <v>0.0</v>
      </c>
      <c r="O63" s="13">
        <v>0.0</v>
      </c>
      <c r="P63" s="13">
        <v>0.0</v>
      </c>
      <c r="Q63" s="13">
        <v>0.0</v>
      </c>
      <c r="R63" s="13">
        <v>0.0</v>
      </c>
      <c r="S63" s="13">
        <v>0.0</v>
      </c>
      <c r="T63" s="13">
        <v>0.0</v>
      </c>
      <c r="U63" s="13" t="s">
        <v>1999</v>
      </c>
    </row>
    <row r="64">
      <c r="A64" s="16">
        <v>2018.0</v>
      </c>
      <c r="B64" s="13" t="s">
        <v>129</v>
      </c>
      <c r="C64" s="13" t="s">
        <v>106</v>
      </c>
      <c r="D64" s="13">
        <v>30.0</v>
      </c>
      <c r="E64" s="13">
        <v>5.0</v>
      </c>
      <c r="F64" s="13">
        <v>0.0</v>
      </c>
      <c r="G64" s="13">
        <v>4.0</v>
      </c>
      <c r="H64" s="13">
        <v>0.0</v>
      </c>
      <c r="I64" s="13">
        <v>1.0</v>
      </c>
      <c r="J64" s="13">
        <v>0.0</v>
      </c>
      <c r="K64" s="13">
        <v>0.0</v>
      </c>
      <c r="L64" s="13">
        <v>0.0</v>
      </c>
      <c r="M64" s="13">
        <v>0.0</v>
      </c>
      <c r="N64" s="13">
        <v>0.0</v>
      </c>
      <c r="O64" s="13">
        <v>0.0</v>
      </c>
      <c r="P64" s="13">
        <v>0.0</v>
      </c>
      <c r="Q64" s="13">
        <v>0.0</v>
      </c>
      <c r="R64" s="13">
        <v>0.0</v>
      </c>
      <c r="S64" s="13">
        <v>0.0</v>
      </c>
      <c r="T64" s="13">
        <v>0.0</v>
      </c>
      <c r="U64" s="13" t="s">
        <v>1999</v>
      </c>
    </row>
    <row r="65">
      <c r="A65" s="16">
        <v>2018.0</v>
      </c>
      <c r="B65" s="13" t="s">
        <v>164</v>
      </c>
      <c r="C65" s="13" t="s">
        <v>108</v>
      </c>
      <c r="D65" s="13">
        <v>30.0</v>
      </c>
      <c r="E65" s="13">
        <v>5.0</v>
      </c>
      <c r="F65" s="13">
        <v>1.0</v>
      </c>
      <c r="G65" s="13">
        <v>4.0</v>
      </c>
      <c r="H65" s="13">
        <v>0.0</v>
      </c>
      <c r="I65" s="13">
        <v>0.0</v>
      </c>
      <c r="J65" s="13">
        <v>0.0</v>
      </c>
      <c r="K65" s="13">
        <v>0.0</v>
      </c>
      <c r="L65" s="13">
        <v>0.0</v>
      </c>
      <c r="M65" s="13">
        <v>0.0</v>
      </c>
      <c r="N65" s="13">
        <v>0.0</v>
      </c>
      <c r="O65" s="13">
        <v>0.0</v>
      </c>
      <c r="P65" s="13">
        <v>0.0</v>
      </c>
      <c r="Q65" s="13">
        <v>0.0</v>
      </c>
      <c r="R65" s="13">
        <v>0.0</v>
      </c>
      <c r="S65" s="13">
        <v>0.0</v>
      </c>
      <c r="T65" s="13">
        <v>0.0</v>
      </c>
      <c r="U65" s="13" t="s">
        <v>1999</v>
      </c>
    </row>
    <row r="66">
      <c r="A66" s="16">
        <v>2018.0</v>
      </c>
      <c r="B66" s="13" t="s">
        <v>190</v>
      </c>
      <c r="C66" s="13" t="s">
        <v>109</v>
      </c>
      <c r="D66" s="13">
        <v>30.0</v>
      </c>
      <c r="E66" s="13">
        <v>5.0</v>
      </c>
      <c r="F66" s="13">
        <v>5.0</v>
      </c>
      <c r="G66" s="13">
        <v>0.0</v>
      </c>
      <c r="H66" s="13">
        <v>0.0</v>
      </c>
      <c r="I66" s="13">
        <v>0.0</v>
      </c>
      <c r="J66" s="13">
        <v>0.0</v>
      </c>
      <c r="K66" s="13">
        <v>0.0</v>
      </c>
      <c r="L66" s="13">
        <v>0.0</v>
      </c>
      <c r="M66" s="13">
        <v>0.0</v>
      </c>
      <c r="N66" s="13">
        <v>0.0</v>
      </c>
      <c r="O66" s="13">
        <v>0.0</v>
      </c>
      <c r="P66" s="13">
        <v>0.0</v>
      </c>
      <c r="Q66" s="13">
        <v>0.0</v>
      </c>
      <c r="R66" s="13">
        <v>0.0</v>
      </c>
      <c r="S66" s="13">
        <v>0.0</v>
      </c>
      <c r="T66" s="13">
        <v>0.0</v>
      </c>
      <c r="U66" s="13" t="s">
        <v>1999</v>
      </c>
    </row>
    <row r="67">
      <c r="A67" s="16">
        <v>2018.0</v>
      </c>
      <c r="B67" s="13" t="s">
        <v>1904</v>
      </c>
      <c r="C67" s="13" t="s">
        <v>109</v>
      </c>
      <c r="D67" s="13">
        <v>30.0</v>
      </c>
      <c r="E67" s="13">
        <v>5.0</v>
      </c>
      <c r="F67" s="13">
        <v>5.0</v>
      </c>
      <c r="G67" s="13">
        <v>0.0</v>
      </c>
      <c r="H67" s="13">
        <v>0.0</v>
      </c>
      <c r="I67" s="13">
        <v>0.0</v>
      </c>
      <c r="J67" s="13">
        <v>0.0</v>
      </c>
      <c r="K67" s="13">
        <v>0.0</v>
      </c>
      <c r="L67" s="13">
        <v>0.0</v>
      </c>
      <c r="M67" s="13">
        <v>0.0</v>
      </c>
      <c r="N67" s="13">
        <v>0.0</v>
      </c>
      <c r="O67" s="13">
        <v>0.0</v>
      </c>
      <c r="P67" s="13">
        <v>0.0</v>
      </c>
      <c r="Q67" s="13">
        <v>0.0</v>
      </c>
      <c r="R67" s="13">
        <v>0.0</v>
      </c>
      <c r="S67" s="13">
        <v>0.0</v>
      </c>
      <c r="T67" s="13">
        <v>0.0</v>
      </c>
      <c r="U67" s="13" t="s">
        <v>1999</v>
      </c>
    </row>
    <row r="68">
      <c r="A68" s="16">
        <v>2018.0</v>
      </c>
      <c r="B68" s="13" t="s">
        <v>304</v>
      </c>
      <c r="C68" s="13" t="s">
        <v>114</v>
      </c>
      <c r="D68" s="13">
        <v>26.0</v>
      </c>
      <c r="E68" s="13">
        <v>4.0</v>
      </c>
      <c r="F68" s="13">
        <v>2.0</v>
      </c>
      <c r="G68" s="13">
        <v>2.0</v>
      </c>
      <c r="H68" s="13">
        <v>0.0</v>
      </c>
      <c r="I68" s="13">
        <v>0.0</v>
      </c>
      <c r="J68" s="13">
        <v>0.0</v>
      </c>
      <c r="K68" s="13">
        <v>0.0</v>
      </c>
      <c r="L68" s="13">
        <v>0.0</v>
      </c>
      <c r="M68" s="13">
        <v>0.0</v>
      </c>
      <c r="N68" s="13">
        <v>0.0</v>
      </c>
      <c r="O68" s="13">
        <v>0.0</v>
      </c>
      <c r="P68" s="13">
        <v>0.0</v>
      </c>
      <c r="Q68" s="13">
        <v>0.0</v>
      </c>
      <c r="R68" s="13">
        <v>0.0</v>
      </c>
      <c r="S68" s="13">
        <v>1.0</v>
      </c>
      <c r="T68" s="13">
        <v>0.0</v>
      </c>
      <c r="U68" s="13" t="s">
        <v>1999</v>
      </c>
    </row>
    <row r="69">
      <c r="A69" s="16">
        <v>2018.0</v>
      </c>
      <c r="B69" s="13" t="s">
        <v>261</v>
      </c>
      <c r="C69" s="13" t="s">
        <v>104</v>
      </c>
      <c r="D69" s="13">
        <v>24.0</v>
      </c>
      <c r="E69" s="13">
        <v>4.0</v>
      </c>
      <c r="F69" s="13">
        <v>3.0</v>
      </c>
      <c r="G69" s="13">
        <v>1.0</v>
      </c>
      <c r="H69" s="13">
        <v>0.0</v>
      </c>
      <c r="I69" s="13">
        <v>0.0</v>
      </c>
      <c r="J69" s="13">
        <v>0.0</v>
      </c>
      <c r="K69" s="13">
        <v>0.0</v>
      </c>
      <c r="L69" s="13">
        <v>0.0</v>
      </c>
      <c r="M69" s="13">
        <v>0.0</v>
      </c>
      <c r="N69" s="13">
        <v>0.0</v>
      </c>
      <c r="O69" s="13">
        <v>0.0</v>
      </c>
      <c r="P69" s="13">
        <v>0.0</v>
      </c>
      <c r="Q69" s="13">
        <v>0.0</v>
      </c>
      <c r="R69" s="13">
        <v>0.0</v>
      </c>
      <c r="S69" s="13">
        <v>0.0</v>
      </c>
      <c r="T69" s="13">
        <v>0.0</v>
      </c>
      <c r="U69" s="13" t="s">
        <v>1999</v>
      </c>
    </row>
    <row r="70">
      <c r="A70" s="16">
        <v>2018.0</v>
      </c>
      <c r="B70" s="13" t="s">
        <v>1408</v>
      </c>
      <c r="C70" s="13" t="s">
        <v>114</v>
      </c>
      <c r="D70" s="13">
        <v>24.0</v>
      </c>
      <c r="E70" s="13">
        <v>4.0</v>
      </c>
      <c r="F70" s="13">
        <v>4.0</v>
      </c>
      <c r="G70" s="13">
        <v>0.0</v>
      </c>
      <c r="H70" s="13">
        <v>0.0</v>
      </c>
      <c r="I70" s="13">
        <v>0.0</v>
      </c>
      <c r="J70" s="13">
        <v>0.0</v>
      </c>
      <c r="K70" s="13">
        <v>0.0</v>
      </c>
      <c r="L70" s="13">
        <v>0.0</v>
      </c>
      <c r="M70" s="13">
        <v>0.0</v>
      </c>
      <c r="N70" s="13">
        <v>0.0</v>
      </c>
      <c r="O70" s="13">
        <v>0.0</v>
      </c>
      <c r="P70" s="13">
        <v>0.0</v>
      </c>
      <c r="Q70" s="13">
        <v>0.0</v>
      </c>
      <c r="R70" s="13">
        <v>0.0</v>
      </c>
      <c r="S70" s="13">
        <v>0.0</v>
      </c>
      <c r="T70" s="13">
        <v>0.0</v>
      </c>
      <c r="U70" s="13" t="s">
        <v>1999</v>
      </c>
    </row>
    <row r="71">
      <c r="A71" s="16">
        <v>2018.0</v>
      </c>
      <c r="B71" s="13" t="s">
        <v>196</v>
      </c>
      <c r="C71" s="13" t="s">
        <v>103</v>
      </c>
      <c r="D71" s="13">
        <v>24.0</v>
      </c>
      <c r="E71" s="13">
        <v>4.0</v>
      </c>
      <c r="F71" s="13">
        <v>0.0</v>
      </c>
      <c r="G71" s="13">
        <v>4.0</v>
      </c>
      <c r="H71" s="13">
        <v>0.0</v>
      </c>
      <c r="I71" s="13">
        <v>0.0</v>
      </c>
      <c r="J71" s="13">
        <v>0.0</v>
      </c>
      <c r="K71" s="13">
        <v>0.0</v>
      </c>
      <c r="L71" s="13">
        <v>0.0</v>
      </c>
      <c r="M71" s="13">
        <v>0.0</v>
      </c>
      <c r="N71" s="13">
        <v>0.0</v>
      </c>
      <c r="O71" s="13">
        <v>0.0</v>
      </c>
      <c r="P71" s="13">
        <v>0.0</v>
      </c>
      <c r="Q71" s="13">
        <v>0.0</v>
      </c>
      <c r="R71" s="13">
        <v>0.0</v>
      </c>
      <c r="S71" s="13">
        <v>0.0</v>
      </c>
      <c r="T71" s="13">
        <v>0.0</v>
      </c>
      <c r="U71" s="13" t="s">
        <v>1999</v>
      </c>
    </row>
    <row r="72">
      <c r="A72" s="16">
        <v>2018.0</v>
      </c>
      <c r="B72" s="13" t="s">
        <v>208</v>
      </c>
      <c r="C72" s="13" t="s">
        <v>111</v>
      </c>
      <c r="D72" s="13">
        <v>24.0</v>
      </c>
      <c r="E72" s="13">
        <v>4.0</v>
      </c>
      <c r="F72" s="13">
        <v>3.0</v>
      </c>
      <c r="G72" s="13">
        <v>0.0</v>
      </c>
      <c r="H72" s="13">
        <v>1.0</v>
      </c>
      <c r="I72" s="13">
        <v>0.0</v>
      </c>
      <c r="J72" s="13">
        <v>0.0</v>
      </c>
      <c r="K72" s="13">
        <v>0.0</v>
      </c>
      <c r="L72" s="13">
        <v>0.0</v>
      </c>
      <c r="M72" s="13">
        <v>0.0</v>
      </c>
      <c r="N72" s="13">
        <v>0.0</v>
      </c>
      <c r="O72" s="13">
        <v>0.0</v>
      </c>
      <c r="P72" s="13">
        <v>0.0</v>
      </c>
      <c r="Q72" s="13">
        <v>0.0</v>
      </c>
      <c r="R72" s="13">
        <v>0.0</v>
      </c>
      <c r="S72" s="13">
        <v>0.0</v>
      </c>
      <c r="T72" s="13">
        <v>0.0</v>
      </c>
      <c r="U72" s="13" t="s">
        <v>1999</v>
      </c>
    </row>
    <row r="73">
      <c r="A73" s="16">
        <v>2018.0</v>
      </c>
      <c r="B73" s="13" t="s">
        <v>181</v>
      </c>
      <c r="C73" s="13" t="s">
        <v>112</v>
      </c>
      <c r="D73" s="13">
        <v>24.0</v>
      </c>
      <c r="E73" s="13">
        <v>4.0</v>
      </c>
      <c r="F73" s="13">
        <v>4.0</v>
      </c>
      <c r="G73" s="13">
        <v>0.0</v>
      </c>
      <c r="H73" s="13">
        <v>0.0</v>
      </c>
      <c r="I73" s="13">
        <v>0.0</v>
      </c>
      <c r="J73" s="13">
        <v>0.0</v>
      </c>
      <c r="K73" s="13">
        <v>0.0</v>
      </c>
      <c r="L73" s="13">
        <v>0.0</v>
      </c>
      <c r="M73" s="13">
        <v>0.0</v>
      </c>
      <c r="N73" s="13">
        <v>0.0</v>
      </c>
      <c r="O73" s="13">
        <v>0.0</v>
      </c>
      <c r="P73" s="13">
        <v>0.0</v>
      </c>
      <c r="Q73" s="13">
        <v>0.0</v>
      </c>
      <c r="R73" s="13">
        <v>0.0</v>
      </c>
      <c r="S73" s="13">
        <v>0.0</v>
      </c>
      <c r="T73" s="13">
        <v>0.0</v>
      </c>
      <c r="U73" s="13" t="s">
        <v>1999</v>
      </c>
    </row>
    <row r="74">
      <c r="A74" s="16">
        <v>2018.0</v>
      </c>
      <c r="B74" s="13" t="s">
        <v>142</v>
      </c>
      <c r="C74" s="13" t="s">
        <v>105</v>
      </c>
      <c r="D74" s="13">
        <v>24.0</v>
      </c>
      <c r="E74" s="13">
        <v>4.0</v>
      </c>
      <c r="F74" s="13">
        <v>0.0</v>
      </c>
      <c r="G74" s="13">
        <v>4.0</v>
      </c>
      <c r="H74" s="13">
        <v>0.0</v>
      </c>
      <c r="I74" s="13">
        <v>0.0</v>
      </c>
      <c r="J74" s="13">
        <v>0.0</v>
      </c>
      <c r="K74" s="13">
        <v>0.0</v>
      </c>
      <c r="L74" s="13">
        <v>0.0</v>
      </c>
      <c r="M74" s="13">
        <v>0.0</v>
      </c>
      <c r="N74" s="13">
        <v>0.0</v>
      </c>
      <c r="O74" s="13">
        <v>0.0</v>
      </c>
      <c r="P74" s="13">
        <v>0.0</v>
      </c>
      <c r="Q74" s="13">
        <v>0.0</v>
      </c>
      <c r="R74" s="13">
        <v>0.0</v>
      </c>
      <c r="S74" s="13">
        <v>0.0</v>
      </c>
      <c r="T74" s="13">
        <v>0.0</v>
      </c>
      <c r="U74" s="13" t="s">
        <v>1999</v>
      </c>
    </row>
    <row r="75">
      <c r="A75" s="16">
        <v>2018.0</v>
      </c>
      <c r="B75" s="13" t="s">
        <v>152</v>
      </c>
      <c r="C75" s="13" t="s">
        <v>112</v>
      </c>
      <c r="D75" s="13">
        <v>24.0</v>
      </c>
      <c r="E75" s="13">
        <v>4.0</v>
      </c>
      <c r="F75" s="13">
        <v>0.0</v>
      </c>
      <c r="G75" s="13">
        <v>4.0</v>
      </c>
      <c r="H75" s="13">
        <v>0.0</v>
      </c>
      <c r="I75" s="13">
        <v>0.0</v>
      </c>
      <c r="J75" s="13">
        <v>0.0</v>
      </c>
      <c r="K75" s="13">
        <v>0.0</v>
      </c>
      <c r="L75" s="13">
        <v>0.0</v>
      </c>
      <c r="M75" s="13">
        <v>0.0</v>
      </c>
      <c r="N75" s="13">
        <v>0.0</v>
      </c>
      <c r="O75" s="13">
        <v>0.0</v>
      </c>
      <c r="P75" s="13">
        <v>0.0</v>
      </c>
      <c r="Q75" s="13">
        <v>0.0</v>
      </c>
      <c r="R75" s="13">
        <v>0.0</v>
      </c>
      <c r="S75" s="13">
        <v>0.0</v>
      </c>
      <c r="T75" s="13">
        <v>0.0</v>
      </c>
      <c r="U75" s="13" t="s">
        <v>1999</v>
      </c>
    </row>
    <row r="76">
      <c r="A76" s="16">
        <v>2018.0</v>
      </c>
      <c r="B76" s="13" t="s">
        <v>180</v>
      </c>
      <c r="C76" s="13" t="s">
        <v>113</v>
      </c>
      <c r="D76" s="13">
        <v>24.0</v>
      </c>
      <c r="E76" s="13">
        <v>4.0</v>
      </c>
      <c r="F76" s="13">
        <v>2.0</v>
      </c>
      <c r="G76" s="13">
        <v>0.0</v>
      </c>
      <c r="H76" s="13">
        <v>0.0</v>
      </c>
      <c r="I76" s="13">
        <v>0.0</v>
      </c>
      <c r="J76" s="13">
        <v>0.0</v>
      </c>
      <c r="K76" s="13">
        <v>0.0</v>
      </c>
      <c r="L76" s="13">
        <v>0.0</v>
      </c>
      <c r="M76" s="13">
        <v>2.0</v>
      </c>
      <c r="N76" s="13">
        <v>0.0</v>
      </c>
      <c r="O76" s="13">
        <v>0.0</v>
      </c>
      <c r="P76" s="13">
        <v>0.0</v>
      </c>
      <c r="Q76" s="13">
        <v>0.0</v>
      </c>
      <c r="R76" s="13">
        <v>0.0</v>
      </c>
      <c r="S76" s="13">
        <v>0.0</v>
      </c>
      <c r="T76" s="13">
        <v>0.0</v>
      </c>
      <c r="U76" s="13" t="s">
        <v>1999</v>
      </c>
    </row>
    <row r="77">
      <c r="A77" s="16">
        <v>2018.0</v>
      </c>
      <c r="B77" s="13" t="s">
        <v>123</v>
      </c>
      <c r="C77" s="13" t="s">
        <v>102</v>
      </c>
      <c r="D77" s="13">
        <v>24.0</v>
      </c>
      <c r="E77" s="13">
        <v>4.0</v>
      </c>
      <c r="F77" s="13">
        <v>0.0</v>
      </c>
      <c r="G77" s="13">
        <v>4.0</v>
      </c>
      <c r="H77" s="13">
        <v>0.0</v>
      </c>
      <c r="I77" s="13">
        <v>0.0</v>
      </c>
      <c r="J77" s="13">
        <v>0.0</v>
      </c>
      <c r="K77" s="13">
        <v>0.0</v>
      </c>
      <c r="L77" s="13">
        <v>0.0</v>
      </c>
      <c r="M77" s="13">
        <v>0.0</v>
      </c>
      <c r="N77" s="13">
        <v>0.0</v>
      </c>
      <c r="O77" s="13">
        <v>0.0</v>
      </c>
      <c r="P77" s="13">
        <v>0.0</v>
      </c>
      <c r="Q77" s="13">
        <v>0.0</v>
      </c>
      <c r="R77" s="13">
        <v>0.0</v>
      </c>
      <c r="S77" s="13">
        <v>0.0</v>
      </c>
      <c r="T77" s="13">
        <v>0.0</v>
      </c>
      <c r="U77" s="13" t="s">
        <v>1999</v>
      </c>
    </row>
    <row r="78">
      <c r="A78" s="16">
        <v>2018.0</v>
      </c>
      <c r="B78" s="13" t="s">
        <v>1644</v>
      </c>
      <c r="C78" s="13" t="s">
        <v>103</v>
      </c>
      <c r="D78" s="13">
        <v>24.0</v>
      </c>
      <c r="E78" s="13">
        <v>4.0</v>
      </c>
      <c r="F78" s="13">
        <v>4.0</v>
      </c>
      <c r="G78" s="13">
        <v>0.0</v>
      </c>
      <c r="H78" s="13">
        <v>0.0</v>
      </c>
      <c r="I78" s="13">
        <v>0.0</v>
      </c>
      <c r="J78" s="13">
        <v>0.0</v>
      </c>
      <c r="K78" s="13">
        <v>0.0</v>
      </c>
      <c r="L78" s="13">
        <v>0.0</v>
      </c>
      <c r="M78" s="13">
        <v>0.0</v>
      </c>
      <c r="N78" s="13">
        <v>0.0</v>
      </c>
      <c r="O78" s="13">
        <v>0.0</v>
      </c>
      <c r="P78" s="13">
        <v>0.0</v>
      </c>
      <c r="Q78" s="13">
        <v>0.0</v>
      </c>
      <c r="R78" s="13">
        <v>0.0</v>
      </c>
      <c r="S78" s="13">
        <v>0.0</v>
      </c>
      <c r="T78" s="13">
        <v>0.0</v>
      </c>
      <c r="U78" s="13" t="s">
        <v>1999</v>
      </c>
    </row>
    <row r="79">
      <c r="A79" s="16">
        <v>2018.0</v>
      </c>
      <c r="B79" s="13" t="s">
        <v>138</v>
      </c>
      <c r="C79" s="13" t="s">
        <v>109</v>
      </c>
      <c r="D79" s="13">
        <v>24.0</v>
      </c>
      <c r="E79" s="13">
        <v>4.0</v>
      </c>
      <c r="F79" s="13">
        <v>1.0</v>
      </c>
      <c r="G79" s="13">
        <v>2.0</v>
      </c>
      <c r="H79" s="13">
        <v>0.0</v>
      </c>
      <c r="I79" s="13">
        <v>1.0</v>
      </c>
      <c r="J79" s="13">
        <v>0.0</v>
      </c>
      <c r="K79" s="13">
        <v>0.0</v>
      </c>
      <c r="L79" s="13">
        <v>0.0</v>
      </c>
      <c r="M79" s="13">
        <v>0.0</v>
      </c>
      <c r="N79" s="13">
        <v>0.0</v>
      </c>
      <c r="O79" s="13">
        <v>0.0</v>
      </c>
      <c r="P79" s="13">
        <v>0.0</v>
      </c>
      <c r="Q79" s="13">
        <v>0.0</v>
      </c>
      <c r="R79" s="13">
        <v>0.0</v>
      </c>
      <c r="S79" s="13">
        <v>0.0</v>
      </c>
      <c r="T79" s="13">
        <v>0.0</v>
      </c>
      <c r="U79" s="13" t="s">
        <v>1999</v>
      </c>
    </row>
    <row r="80">
      <c r="A80" s="16">
        <v>2018.0</v>
      </c>
      <c r="B80" s="13" t="s">
        <v>127</v>
      </c>
      <c r="C80" s="13" t="s">
        <v>105</v>
      </c>
      <c r="D80" s="13">
        <v>24.0</v>
      </c>
      <c r="E80" s="13">
        <v>4.0</v>
      </c>
      <c r="F80" s="13">
        <v>0.0</v>
      </c>
      <c r="G80" s="13">
        <v>3.0</v>
      </c>
      <c r="H80" s="13">
        <v>0.0</v>
      </c>
      <c r="I80" s="13">
        <v>1.0</v>
      </c>
      <c r="J80" s="13">
        <v>0.0</v>
      </c>
      <c r="K80" s="13">
        <v>0.0</v>
      </c>
      <c r="L80" s="13">
        <v>0.0</v>
      </c>
      <c r="M80" s="13">
        <v>0.0</v>
      </c>
      <c r="N80" s="13">
        <v>0.0</v>
      </c>
      <c r="O80" s="13">
        <v>0.0</v>
      </c>
      <c r="P80" s="13">
        <v>0.0</v>
      </c>
      <c r="Q80" s="13">
        <v>0.0</v>
      </c>
      <c r="R80" s="13">
        <v>0.0</v>
      </c>
      <c r="S80" s="13">
        <v>0.0</v>
      </c>
      <c r="T80" s="13">
        <v>0.0</v>
      </c>
      <c r="U80" s="13" t="s">
        <v>1999</v>
      </c>
    </row>
    <row r="81">
      <c r="A81" s="16">
        <v>2018.0</v>
      </c>
      <c r="B81" s="13" t="s">
        <v>312</v>
      </c>
      <c r="C81" s="13" t="s">
        <v>114</v>
      </c>
      <c r="D81" s="13">
        <v>24.0</v>
      </c>
      <c r="E81" s="13">
        <v>4.0</v>
      </c>
      <c r="F81" s="13">
        <v>3.0</v>
      </c>
      <c r="G81" s="13">
        <v>1.0</v>
      </c>
      <c r="H81" s="13">
        <v>0.0</v>
      </c>
      <c r="I81" s="13">
        <v>0.0</v>
      </c>
      <c r="J81" s="13">
        <v>0.0</v>
      </c>
      <c r="K81" s="13">
        <v>0.0</v>
      </c>
      <c r="L81" s="13">
        <v>0.0</v>
      </c>
      <c r="M81" s="13">
        <v>0.0</v>
      </c>
      <c r="N81" s="13">
        <v>0.0</v>
      </c>
      <c r="O81" s="13">
        <v>0.0</v>
      </c>
      <c r="P81" s="13">
        <v>0.0</v>
      </c>
      <c r="Q81" s="13">
        <v>0.0</v>
      </c>
      <c r="R81" s="13">
        <v>0.0</v>
      </c>
      <c r="S81" s="13">
        <v>0.0</v>
      </c>
      <c r="T81" s="13">
        <v>0.0</v>
      </c>
      <c r="U81" s="13" t="s">
        <v>1999</v>
      </c>
    </row>
    <row r="82">
      <c r="A82" s="16">
        <v>2018.0</v>
      </c>
      <c r="B82" s="13" t="s">
        <v>218</v>
      </c>
      <c r="C82" s="13" t="s">
        <v>111</v>
      </c>
      <c r="D82" s="13">
        <v>24.0</v>
      </c>
      <c r="E82" s="13">
        <v>4.0</v>
      </c>
      <c r="F82" s="13">
        <v>4.0</v>
      </c>
      <c r="G82" s="13">
        <v>0.0</v>
      </c>
      <c r="H82" s="13">
        <v>0.0</v>
      </c>
      <c r="I82" s="13">
        <v>0.0</v>
      </c>
      <c r="J82" s="13">
        <v>0.0</v>
      </c>
      <c r="K82" s="13">
        <v>0.0</v>
      </c>
      <c r="L82" s="13">
        <v>0.0</v>
      </c>
      <c r="M82" s="13">
        <v>0.0</v>
      </c>
      <c r="N82" s="13">
        <v>0.0</v>
      </c>
      <c r="O82" s="13">
        <v>0.0</v>
      </c>
      <c r="P82" s="13">
        <v>0.0</v>
      </c>
      <c r="Q82" s="13">
        <v>0.0</v>
      </c>
      <c r="R82" s="13">
        <v>0.0</v>
      </c>
      <c r="S82" s="13">
        <v>0.0</v>
      </c>
      <c r="T82" s="13">
        <v>0.0</v>
      </c>
      <c r="U82" s="13" t="s">
        <v>1999</v>
      </c>
    </row>
    <row r="83">
      <c r="A83" s="16">
        <v>2018.0</v>
      </c>
      <c r="B83" s="13" t="s">
        <v>143</v>
      </c>
      <c r="C83" s="13" t="s">
        <v>103</v>
      </c>
      <c r="D83" s="13">
        <v>24.0</v>
      </c>
      <c r="E83" s="13">
        <v>4.0</v>
      </c>
      <c r="F83" s="13">
        <v>0.0</v>
      </c>
      <c r="G83" s="13">
        <v>4.0</v>
      </c>
      <c r="H83" s="13">
        <v>0.0</v>
      </c>
      <c r="I83" s="13">
        <v>0.0</v>
      </c>
      <c r="J83" s="13">
        <v>0.0</v>
      </c>
      <c r="K83" s="13">
        <v>0.0</v>
      </c>
      <c r="L83" s="13">
        <v>0.0</v>
      </c>
      <c r="M83" s="13">
        <v>0.0</v>
      </c>
      <c r="N83" s="13">
        <v>0.0</v>
      </c>
      <c r="O83" s="13">
        <v>0.0</v>
      </c>
      <c r="P83" s="13">
        <v>0.0</v>
      </c>
      <c r="Q83" s="13">
        <v>0.0</v>
      </c>
      <c r="R83" s="13">
        <v>0.0</v>
      </c>
      <c r="S83" s="13">
        <v>0.0</v>
      </c>
      <c r="T83" s="13">
        <v>0.0</v>
      </c>
      <c r="U83" s="13" t="s">
        <v>1999</v>
      </c>
    </row>
    <row r="84">
      <c r="A84" s="16">
        <v>2018.0</v>
      </c>
      <c r="B84" s="13" t="s">
        <v>149</v>
      </c>
      <c r="C84" s="13" t="s">
        <v>112</v>
      </c>
      <c r="D84" s="13">
        <v>24.0</v>
      </c>
      <c r="E84" s="13">
        <v>4.0</v>
      </c>
      <c r="F84" s="13">
        <v>0.0</v>
      </c>
      <c r="G84" s="13">
        <v>3.0</v>
      </c>
      <c r="H84" s="13">
        <v>0.0</v>
      </c>
      <c r="I84" s="13">
        <v>1.0</v>
      </c>
      <c r="J84" s="13">
        <v>0.0</v>
      </c>
      <c r="K84" s="13">
        <v>0.0</v>
      </c>
      <c r="L84" s="13">
        <v>0.0</v>
      </c>
      <c r="M84" s="13">
        <v>0.0</v>
      </c>
      <c r="N84" s="13">
        <v>0.0</v>
      </c>
      <c r="O84" s="13">
        <v>0.0</v>
      </c>
      <c r="P84" s="13">
        <v>0.0</v>
      </c>
      <c r="Q84" s="13">
        <v>0.0</v>
      </c>
      <c r="R84" s="13">
        <v>0.0</v>
      </c>
      <c r="S84" s="13">
        <v>0.0</v>
      </c>
      <c r="T84" s="13">
        <v>0.0</v>
      </c>
      <c r="U84" s="13" t="s">
        <v>1999</v>
      </c>
    </row>
    <row r="85">
      <c r="A85" s="16">
        <v>2018.0</v>
      </c>
      <c r="B85" s="13" t="s">
        <v>1635</v>
      </c>
      <c r="C85" s="13" t="s">
        <v>108</v>
      </c>
      <c r="D85" s="13">
        <v>24.0</v>
      </c>
      <c r="E85" s="13">
        <v>4.0</v>
      </c>
      <c r="F85" s="13">
        <v>4.0</v>
      </c>
      <c r="G85" s="13">
        <v>0.0</v>
      </c>
      <c r="H85" s="13">
        <v>0.0</v>
      </c>
      <c r="I85" s="13">
        <v>0.0</v>
      </c>
      <c r="J85" s="13">
        <v>0.0</v>
      </c>
      <c r="K85" s="13">
        <v>0.0</v>
      </c>
      <c r="L85" s="13">
        <v>0.0</v>
      </c>
      <c r="M85" s="13">
        <v>0.0</v>
      </c>
      <c r="N85" s="13">
        <v>0.0</v>
      </c>
      <c r="O85" s="13">
        <v>0.0</v>
      </c>
      <c r="P85" s="13">
        <v>0.0</v>
      </c>
      <c r="Q85" s="13">
        <v>0.0</v>
      </c>
      <c r="R85" s="13">
        <v>0.0</v>
      </c>
      <c r="S85" s="13">
        <v>0.0</v>
      </c>
      <c r="T85" s="13">
        <v>0.0</v>
      </c>
      <c r="U85" s="13" t="s">
        <v>1999</v>
      </c>
    </row>
    <row r="86">
      <c r="A86" s="16">
        <v>2018.0</v>
      </c>
      <c r="B86" s="13" t="s">
        <v>130</v>
      </c>
      <c r="C86" s="13" t="s">
        <v>107</v>
      </c>
      <c r="D86" s="13">
        <v>20.0</v>
      </c>
      <c r="E86" s="13">
        <v>3.0</v>
      </c>
      <c r="F86" s="13">
        <v>0.0</v>
      </c>
      <c r="G86" s="13">
        <v>3.0</v>
      </c>
      <c r="H86" s="13">
        <v>0.0</v>
      </c>
      <c r="I86" s="13">
        <v>0.0</v>
      </c>
      <c r="J86" s="13">
        <v>0.0</v>
      </c>
      <c r="K86" s="13">
        <v>0.0</v>
      </c>
      <c r="L86" s="13">
        <v>0.0</v>
      </c>
      <c r="M86" s="13">
        <v>0.0</v>
      </c>
      <c r="N86" s="13">
        <v>0.0</v>
      </c>
      <c r="O86" s="13">
        <v>0.0</v>
      </c>
      <c r="P86" s="13">
        <v>0.0</v>
      </c>
      <c r="Q86" s="13">
        <v>0.0</v>
      </c>
      <c r="R86" s="13">
        <v>0.0</v>
      </c>
      <c r="S86" s="13">
        <v>1.0</v>
      </c>
      <c r="T86" s="13">
        <v>0.0</v>
      </c>
      <c r="U86" s="13" t="s">
        <v>1999</v>
      </c>
    </row>
    <row r="87">
      <c r="A87" s="16">
        <v>2018.0</v>
      </c>
      <c r="B87" s="13" t="s">
        <v>141</v>
      </c>
      <c r="C87" s="13" t="s">
        <v>109</v>
      </c>
      <c r="D87" s="13">
        <v>20.0</v>
      </c>
      <c r="E87" s="13">
        <v>3.0</v>
      </c>
      <c r="F87" s="13">
        <v>1.0</v>
      </c>
      <c r="G87" s="13">
        <v>2.0</v>
      </c>
      <c r="H87" s="13">
        <v>0.0</v>
      </c>
      <c r="I87" s="13">
        <v>0.0</v>
      </c>
      <c r="J87" s="13">
        <v>0.0</v>
      </c>
      <c r="K87" s="13">
        <v>0.0</v>
      </c>
      <c r="L87" s="13">
        <v>0.0</v>
      </c>
      <c r="M87" s="13">
        <v>0.0</v>
      </c>
      <c r="N87" s="13">
        <v>0.0</v>
      </c>
      <c r="O87" s="13">
        <v>0.0</v>
      </c>
      <c r="P87" s="13">
        <v>0.0</v>
      </c>
      <c r="Q87" s="13">
        <v>0.0</v>
      </c>
      <c r="R87" s="13">
        <v>0.0</v>
      </c>
      <c r="S87" s="13">
        <v>1.0</v>
      </c>
      <c r="T87" s="13">
        <v>0.0</v>
      </c>
      <c r="U87" s="13" t="s">
        <v>1999</v>
      </c>
    </row>
    <row r="88">
      <c r="A88" s="16">
        <v>2018.0</v>
      </c>
      <c r="B88" s="13" t="s">
        <v>153</v>
      </c>
      <c r="C88" s="13" t="s">
        <v>113</v>
      </c>
      <c r="D88" s="13">
        <v>20.0</v>
      </c>
      <c r="E88" s="13">
        <v>3.0</v>
      </c>
      <c r="F88" s="13">
        <v>0.0</v>
      </c>
      <c r="G88" s="13">
        <v>3.0</v>
      </c>
      <c r="H88" s="13">
        <v>0.0</v>
      </c>
      <c r="I88" s="13">
        <v>0.0</v>
      </c>
      <c r="J88" s="13">
        <v>0.0</v>
      </c>
      <c r="K88" s="13">
        <v>0.0</v>
      </c>
      <c r="L88" s="13">
        <v>0.0</v>
      </c>
      <c r="M88" s="13">
        <v>0.0</v>
      </c>
      <c r="N88" s="13">
        <v>0.0</v>
      </c>
      <c r="O88" s="13">
        <v>0.0</v>
      </c>
      <c r="P88" s="13">
        <v>0.0</v>
      </c>
      <c r="Q88" s="13">
        <v>0.0</v>
      </c>
      <c r="R88" s="13">
        <v>0.0</v>
      </c>
      <c r="S88" s="13">
        <v>1.0</v>
      </c>
      <c r="T88" s="13">
        <v>0.0</v>
      </c>
      <c r="U88" s="13" t="s">
        <v>1999</v>
      </c>
    </row>
    <row r="89">
      <c r="A89" s="16">
        <v>2018.0</v>
      </c>
      <c r="B89" s="13" t="s">
        <v>1404</v>
      </c>
      <c r="C89" s="13" t="s">
        <v>102</v>
      </c>
      <c r="D89" s="13">
        <v>18.0</v>
      </c>
      <c r="E89" s="13">
        <v>3.0</v>
      </c>
      <c r="F89" s="13">
        <v>3.0</v>
      </c>
      <c r="G89" s="13">
        <v>0.0</v>
      </c>
      <c r="H89" s="13">
        <v>0.0</v>
      </c>
      <c r="I89" s="13">
        <v>0.0</v>
      </c>
      <c r="J89" s="13">
        <v>0.0</v>
      </c>
      <c r="K89" s="13">
        <v>0.0</v>
      </c>
      <c r="L89" s="13">
        <v>0.0</v>
      </c>
      <c r="M89" s="13">
        <v>0.0</v>
      </c>
      <c r="N89" s="13">
        <v>0.0</v>
      </c>
      <c r="O89" s="13">
        <v>0.0</v>
      </c>
      <c r="P89" s="13">
        <v>0.0</v>
      </c>
      <c r="Q89" s="13">
        <v>0.0</v>
      </c>
      <c r="R89" s="13">
        <v>0.0</v>
      </c>
      <c r="S89" s="13">
        <v>0.0</v>
      </c>
      <c r="T89" s="13">
        <v>0.0</v>
      </c>
      <c r="U89" s="13" t="s">
        <v>1999</v>
      </c>
    </row>
    <row r="90">
      <c r="A90" s="16">
        <v>2018.0</v>
      </c>
      <c r="B90" s="13" t="s">
        <v>186</v>
      </c>
      <c r="C90" s="13" t="s">
        <v>109</v>
      </c>
      <c r="D90" s="13">
        <v>18.0</v>
      </c>
      <c r="E90" s="13">
        <v>3.0</v>
      </c>
      <c r="F90" s="13">
        <v>3.0</v>
      </c>
      <c r="G90" s="13">
        <v>0.0</v>
      </c>
      <c r="H90" s="13">
        <v>0.0</v>
      </c>
      <c r="I90" s="13">
        <v>0.0</v>
      </c>
      <c r="J90" s="13">
        <v>0.0</v>
      </c>
      <c r="K90" s="13">
        <v>0.0</v>
      </c>
      <c r="L90" s="13">
        <v>0.0</v>
      </c>
      <c r="M90" s="13">
        <v>0.0</v>
      </c>
      <c r="N90" s="13">
        <v>0.0</v>
      </c>
      <c r="O90" s="13">
        <v>0.0</v>
      </c>
      <c r="P90" s="13">
        <v>0.0</v>
      </c>
      <c r="Q90" s="13">
        <v>0.0</v>
      </c>
      <c r="R90" s="13">
        <v>0.0</v>
      </c>
      <c r="S90" s="13">
        <v>0.0</v>
      </c>
      <c r="T90" s="13">
        <v>0.0</v>
      </c>
      <c r="U90" s="13" t="s">
        <v>1999</v>
      </c>
    </row>
    <row r="91">
      <c r="A91" s="16">
        <v>2018.0</v>
      </c>
      <c r="B91" s="13" t="s">
        <v>165</v>
      </c>
      <c r="C91" s="13" t="s">
        <v>109</v>
      </c>
      <c r="D91" s="13">
        <v>18.0</v>
      </c>
      <c r="E91" s="13">
        <v>3.0</v>
      </c>
      <c r="F91" s="13">
        <v>2.0</v>
      </c>
      <c r="G91" s="13">
        <v>1.0</v>
      </c>
      <c r="H91" s="13">
        <v>0.0</v>
      </c>
      <c r="I91" s="13">
        <v>0.0</v>
      </c>
      <c r="J91" s="13">
        <v>0.0</v>
      </c>
      <c r="K91" s="13">
        <v>0.0</v>
      </c>
      <c r="L91" s="13">
        <v>0.0</v>
      </c>
      <c r="M91" s="13">
        <v>0.0</v>
      </c>
      <c r="N91" s="13">
        <v>0.0</v>
      </c>
      <c r="O91" s="13">
        <v>0.0</v>
      </c>
      <c r="P91" s="13">
        <v>0.0</v>
      </c>
      <c r="Q91" s="13">
        <v>0.0</v>
      </c>
      <c r="R91" s="13">
        <v>0.0</v>
      </c>
      <c r="S91" s="13">
        <v>0.0</v>
      </c>
      <c r="T91" s="13">
        <v>0.0</v>
      </c>
      <c r="U91" s="13" t="s">
        <v>1999</v>
      </c>
    </row>
    <row r="92">
      <c r="A92" s="16">
        <v>2018.0</v>
      </c>
      <c r="B92" s="13" t="s">
        <v>157</v>
      </c>
      <c r="C92" s="13" t="s">
        <v>111</v>
      </c>
      <c r="D92" s="13">
        <v>18.0</v>
      </c>
      <c r="E92" s="13">
        <v>3.0</v>
      </c>
      <c r="F92" s="13">
        <v>0.0</v>
      </c>
      <c r="G92" s="13">
        <v>3.0</v>
      </c>
      <c r="H92" s="13">
        <v>0.0</v>
      </c>
      <c r="I92" s="13">
        <v>0.0</v>
      </c>
      <c r="J92" s="13">
        <v>0.0</v>
      </c>
      <c r="K92" s="13">
        <v>0.0</v>
      </c>
      <c r="L92" s="13">
        <v>0.0</v>
      </c>
      <c r="M92" s="13">
        <v>0.0</v>
      </c>
      <c r="N92" s="13">
        <v>0.0</v>
      </c>
      <c r="O92" s="13">
        <v>0.0</v>
      </c>
      <c r="P92" s="13">
        <v>0.0</v>
      </c>
      <c r="Q92" s="13">
        <v>0.0</v>
      </c>
      <c r="R92" s="13">
        <v>0.0</v>
      </c>
      <c r="S92" s="13">
        <v>0.0</v>
      </c>
      <c r="T92" s="13">
        <v>0.0</v>
      </c>
      <c r="U92" s="13" t="s">
        <v>1999</v>
      </c>
    </row>
    <row r="93">
      <c r="A93" s="16">
        <v>2018.0</v>
      </c>
      <c r="B93" s="13" t="s">
        <v>1634</v>
      </c>
      <c r="C93" s="13" t="s">
        <v>107</v>
      </c>
      <c r="D93" s="13">
        <v>18.0</v>
      </c>
      <c r="E93" s="13">
        <v>3.0</v>
      </c>
      <c r="F93" s="13">
        <v>3.0</v>
      </c>
      <c r="G93" s="13">
        <v>0.0</v>
      </c>
      <c r="H93" s="13">
        <v>0.0</v>
      </c>
      <c r="I93" s="13">
        <v>0.0</v>
      </c>
      <c r="J93" s="13">
        <v>0.0</v>
      </c>
      <c r="K93" s="13">
        <v>0.0</v>
      </c>
      <c r="L93" s="13">
        <v>0.0</v>
      </c>
      <c r="M93" s="13">
        <v>0.0</v>
      </c>
      <c r="N93" s="13">
        <v>0.0</v>
      </c>
      <c r="O93" s="13">
        <v>0.0</v>
      </c>
      <c r="P93" s="13">
        <v>0.0</v>
      </c>
      <c r="Q93" s="13">
        <v>0.0</v>
      </c>
      <c r="R93" s="13">
        <v>0.0</v>
      </c>
      <c r="S93" s="13">
        <v>0.0</v>
      </c>
      <c r="T93" s="13">
        <v>0.0</v>
      </c>
      <c r="U93" s="13" t="s">
        <v>1999</v>
      </c>
    </row>
    <row r="94">
      <c r="A94" s="16">
        <v>2018.0</v>
      </c>
      <c r="B94" s="13" t="s">
        <v>1907</v>
      </c>
      <c r="C94" s="13" t="s">
        <v>112</v>
      </c>
      <c r="D94" s="13">
        <v>18.0</v>
      </c>
      <c r="E94" s="13">
        <v>3.0</v>
      </c>
      <c r="F94" s="13">
        <v>2.0</v>
      </c>
      <c r="G94" s="13">
        <v>1.0</v>
      </c>
      <c r="H94" s="13">
        <v>0.0</v>
      </c>
      <c r="I94" s="13">
        <v>0.0</v>
      </c>
      <c r="J94" s="13">
        <v>0.0</v>
      </c>
      <c r="K94" s="13">
        <v>0.0</v>
      </c>
      <c r="L94" s="13">
        <v>0.0</v>
      </c>
      <c r="M94" s="13">
        <v>0.0</v>
      </c>
      <c r="N94" s="13">
        <v>0.0</v>
      </c>
      <c r="O94" s="13">
        <v>0.0</v>
      </c>
      <c r="P94" s="13">
        <v>0.0</v>
      </c>
      <c r="Q94" s="13">
        <v>0.0</v>
      </c>
      <c r="R94" s="13">
        <v>0.0</v>
      </c>
      <c r="S94" s="13">
        <v>0.0</v>
      </c>
      <c r="T94" s="13">
        <v>0.0</v>
      </c>
      <c r="U94" s="13" t="s">
        <v>1999</v>
      </c>
    </row>
    <row r="95">
      <c r="A95" s="16">
        <v>2018.0</v>
      </c>
      <c r="B95" s="13" t="s">
        <v>144</v>
      </c>
      <c r="C95" s="13" t="s">
        <v>105</v>
      </c>
      <c r="D95" s="13">
        <v>18.0</v>
      </c>
      <c r="E95" s="13">
        <v>3.0</v>
      </c>
      <c r="F95" s="13">
        <v>0.0</v>
      </c>
      <c r="G95" s="13">
        <v>3.0</v>
      </c>
      <c r="H95" s="13">
        <v>0.0</v>
      </c>
      <c r="I95" s="13">
        <v>0.0</v>
      </c>
      <c r="J95" s="13">
        <v>0.0</v>
      </c>
      <c r="K95" s="13">
        <v>0.0</v>
      </c>
      <c r="L95" s="13">
        <v>0.0</v>
      </c>
      <c r="M95" s="13">
        <v>0.0</v>
      </c>
      <c r="N95" s="13">
        <v>0.0</v>
      </c>
      <c r="O95" s="13">
        <v>0.0</v>
      </c>
      <c r="P95" s="13">
        <v>0.0</v>
      </c>
      <c r="Q95" s="13">
        <v>0.0</v>
      </c>
      <c r="R95" s="13">
        <v>0.0</v>
      </c>
      <c r="S95" s="13">
        <v>0.0</v>
      </c>
      <c r="T95" s="13">
        <v>0.0</v>
      </c>
      <c r="U95" s="13" t="s">
        <v>1999</v>
      </c>
    </row>
    <row r="96">
      <c r="A96" s="16">
        <v>2018.0</v>
      </c>
      <c r="B96" s="13" t="s">
        <v>1637</v>
      </c>
      <c r="C96" s="13" t="s">
        <v>104</v>
      </c>
      <c r="D96" s="13">
        <v>18.0</v>
      </c>
      <c r="E96" s="13">
        <v>3.0</v>
      </c>
      <c r="F96" s="13">
        <v>3.0</v>
      </c>
      <c r="G96" s="13">
        <v>0.0</v>
      </c>
      <c r="H96" s="13">
        <v>0.0</v>
      </c>
      <c r="I96" s="13">
        <v>0.0</v>
      </c>
      <c r="J96" s="13">
        <v>0.0</v>
      </c>
      <c r="K96" s="13">
        <v>0.0</v>
      </c>
      <c r="L96" s="13">
        <v>0.0</v>
      </c>
      <c r="M96" s="13">
        <v>0.0</v>
      </c>
      <c r="N96" s="13">
        <v>0.0</v>
      </c>
      <c r="O96" s="13">
        <v>0.0</v>
      </c>
      <c r="P96" s="13">
        <v>0.0</v>
      </c>
      <c r="Q96" s="13">
        <v>0.0</v>
      </c>
      <c r="R96" s="13">
        <v>0.0</v>
      </c>
      <c r="S96" s="13">
        <v>0.0</v>
      </c>
      <c r="T96" s="13">
        <v>0.0</v>
      </c>
      <c r="U96" s="13" t="s">
        <v>1999</v>
      </c>
    </row>
    <row r="97">
      <c r="A97" s="16">
        <v>2018.0</v>
      </c>
      <c r="B97" s="13" t="s">
        <v>310</v>
      </c>
      <c r="C97" s="13" t="s">
        <v>113</v>
      </c>
      <c r="D97" s="13">
        <v>18.0</v>
      </c>
      <c r="E97" s="13">
        <v>3.0</v>
      </c>
      <c r="F97" s="13">
        <v>3.0</v>
      </c>
      <c r="G97" s="13">
        <v>0.0</v>
      </c>
      <c r="H97" s="13">
        <v>0.0</v>
      </c>
      <c r="I97" s="13">
        <v>0.0</v>
      </c>
      <c r="J97" s="13">
        <v>0.0</v>
      </c>
      <c r="K97" s="13">
        <v>0.0</v>
      </c>
      <c r="L97" s="13">
        <v>0.0</v>
      </c>
      <c r="M97" s="13">
        <v>0.0</v>
      </c>
      <c r="N97" s="13">
        <v>0.0</v>
      </c>
      <c r="O97" s="13">
        <v>0.0</v>
      </c>
      <c r="P97" s="13">
        <v>0.0</v>
      </c>
      <c r="Q97" s="13">
        <v>0.0</v>
      </c>
      <c r="R97" s="13">
        <v>0.0</v>
      </c>
      <c r="S97" s="13">
        <v>0.0</v>
      </c>
      <c r="T97" s="13">
        <v>0.0</v>
      </c>
      <c r="U97" s="13" t="s">
        <v>1999</v>
      </c>
    </row>
    <row r="98">
      <c r="A98" s="16">
        <v>2018.0</v>
      </c>
      <c r="B98" s="13" t="s">
        <v>159</v>
      </c>
      <c r="C98" s="13" t="s">
        <v>108</v>
      </c>
      <c r="D98" s="13">
        <v>18.0</v>
      </c>
      <c r="E98" s="13">
        <v>3.0</v>
      </c>
      <c r="F98" s="13">
        <v>0.0</v>
      </c>
      <c r="G98" s="13">
        <v>3.0</v>
      </c>
      <c r="H98" s="13">
        <v>0.0</v>
      </c>
      <c r="I98" s="13">
        <v>0.0</v>
      </c>
      <c r="J98" s="13">
        <v>0.0</v>
      </c>
      <c r="K98" s="13">
        <v>0.0</v>
      </c>
      <c r="L98" s="13">
        <v>0.0</v>
      </c>
      <c r="M98" s="13">
        <v>0.0</v>
      </c>
      <c r="N98" s="13">
        <v>0.0</v>
      </c>
      <c r="O98" s="13">
        <v>0.0</v>
      </c>
      <c r="P98" s="13">
        <v>0.0</v>
      </c>
      <c r="Q98" s="13">
        <v>0.0</v>
      </c>
      <c r="R98" s="13">
        <v>0.0</v>
      </c>
      <c r="S98" s="13">
        <v>0.0</v>
      </c>
      <c r="T98" s="13">
        <v>0.0</v>
      </c>
      <c r="U98" s="13" t="s">
        <v>1999</v>
      </c>
    </row>
    <row r="99">
      <c r="A99" s="16">
        <v>2018.0</v>
      </c>
      <c r="B99" s="13" t="s">
        <v>204</v>
      </c>
      <c r="C99" s="13" t="s">
        <v>112</v>
      </c>
      <c r="D99" s="13">
        <v>18.0</v>
      </c>
      <c r="E99" s="13">
        <v>3.0</v>
      </c>
      <c r="F99" s="13">
        <v>0.0</v>
      </c>
      <c r="G99" s="13">
        <v>3.0</v>
      </c>
      <c r="H99" s="13">
        <v>0.0</v>
      </c>
      <c r="I99" s="13">
        <v>0.0</v>
      </c>
      <c r="J99" s="13">
        <v>0.0</v>
      </c>
      <c r="K99" s="13">
        <v>0.0</v>
      </c>
      <c r="L99" s="13">
        <v>0.0</v>
      </c>
      <c r="M99" s="13">
        <v>0.0</v>
      </c>
      <c r="N99" s="13">
        <v>0.0</v>
      </c>
      <c r="O99" s="13">
        <v>0.0</v>
      </c>
      <c r="P99" s="13">
        <v>0.0</v>
      </c>
      <c r="Q99" s="13">
        <v>0.0</v>
      </c>
      <c r="R99" s="13">
        <v>0.0</v>
      </c>
      <c r="S99" s="13">
        <v>0.0</v>
      </c>
      <c r="T99" s="13">
        <v>0.0</v>
      </c>
      <c r="U99" s="13" t="s">
        <v>1999</v>
      </c>
    </row>
    <row r="100">
      <c r="A100" s="16">
        <v>2018.0</v>
      </c>
      <c r="B100" s="13" t="s">
        <v>201</v>
      </c>
      <c r="C100" s="13" t="s">
        <v>106</v>
      </c>
      <c r="D100" s="13">
        <v>18.0</v>
      </c>
      <c r="E100" s="13">
        <v>3.0</v>
      </c>
      <c r="F100" s="13">
        <v>0.0</v>
      </c>
      <c r="G100" s="13">
        <v>3.0</v>
      </c>
      <c r="H100" s="13">
        <v>0.0</v>
      </c>
      <c r="I100" s="13">
        <v>0.0</v>
      </c>
      <c r="J100" s="13">
        <v>0.0</v>
      </c>
      <c r="K100" s="13">
        <v>0.0</v>
      </c>
      <c r="L100" s="13">
        <v>0.0</v>
      </c>
      <c r="M100" s="13">
        <v>0.0</v>
      </c>
      <c r="N100" s="13">
        <v>0.0</v>
      </c>
      <c r="O100" s="13">
        <v>0.0</v>
      </c>
      <c r="P100" s="13">
        <v>0.0</v>
      </c>
      <c r="Q100" s="13">
        <v>0.0</v>
      </c>
      <c r="R100" s="13">
        <v>0.0</v>
      </c>
      <c r="S100" s="13">
        <v>0.0</v>
      </c>
      <c r="T100" s="13">
        <v>0.0</v>
      </c>
      <c r="U100" s="13" t="s">
        <v>1999</v>
      </c>
    </row>
    <row r="101">
      <c r="A101" s="16">
        <v>2018.0</v>
      </c>
      <c r="B101" s="13" t="s">
        <v>1900</v>
      </c>
      <c r="C101" s="13" t="s">
        <v>102</v>
      </c>
      <c r="D101" s="13">
        <v>18.0</v>
      </c>
      <c r="E101" s="13">
        <v>3.0</v>
      </c>
      <c r="F101" s="13">
        <v>2.0</v>
      </c>
      <c r="G101" s="13">
        <v>1.0</v>
      </c>
      <c r="H101" s="13">
        <v>0.0</v>
      </c>
      <c r="I101" s="13">
        <v>0.0</v>
      </c>
      <c r="J101" s="13">
        <v>0.0</v>
      </c>
      <c r="K101" s="13">
        <v>0.0</v>
      </c>
      <c r="L101" s="13">
        <v>0.0</v>
      </c>
      <c r="M101" s="13">
        <v>0.0</v>
      </c>
      <c r="N101" s="13">
        <v>0.0</v>
      </c>
      <c r="O101" s="13">
        <v>0.0</v>
      </c>
      <c r="P101" s="13">
        <v>0.0</v>
      </c>
      <c r="Q101" s="13">
        <v>0.0</v>
      </c>
      <c r="R101" s="13">
        <v>0.0</v>
      </c>
      <c r="S101" s="13">
        <v>0.0</v>
      </c>
      <c r="T101" s="13">
        <v>0.0</v>
      </c>
      <c r="U101" s="13" t="s">
        <v>1999</v>
      </c>
    </row>
    <row r="102">
      <c r="A102" s="16">
        <v>2017.0</v>
      </c>
      <c r="B102" s="13" t="s">
        <v>1285</v>
      </c>
      <c r="C102" s="13" t="s">
        <v>103</v>
      </c>
      <c r="D102" s="13">
        <v>113.0</v>
      </c>
      <c r="E102" s="13">
        <v>0.0</v>
      </c>
      <c r="F102" s="13">
        <v>0.0</v>
      </c>
      <c r="G102" s="13">
        <v>0.0</v>
      </c>
      <c r="H102" s="13">
        <v>0.0</v>
      </c>
      <c r="I102" s="13">
        <v>0.0</v>
      </c>
      <c r="J102" s="13">
        <v>0.0</v>
      </c>
      <c r="K102" s="13">
        <v>0.0</v>
      </c>
      <c r="L102" s="13">
        <v>0.0</v>
      </c>
      <c r="M102" s="13">
        <v>0.0</v>
      </c>
      <c r="N102" s="13">
        <v>0.0</v>
      </c>
      <c r="O102" s="13">
        <v>50.0</v>
      </c>
      <c r="P102" s="13">
        <v>54.0</v>
      </c>
      <c r="Q102" s="13">
        <v>21.0</v>
      </c>
      <c r="R102" s="13">
        <v>25.0</v>
      </c>
      <c r="S102" s="13">
        <v>0.0</v>
      </c>
      <c r="T102" s="13">
        <v>0.0</v>
      </c>
      <c r="U102" s="13" t="s">
        <v>1999</v>
      </c>
    </row>
    <row r="103">
      <c r="A103" s="16">
        <v>2017.0</v>
      </c>
      <c r="B103" s="13" t="s">
        <v>1271</v>
      </c>
      <c r="C103" s="13" t="s">
        <v>111</v>
      </c>
      <c r="D103" s="13">
        <v>109.0</v>
      </c>
      <c r="E103" s="13">
        <v>0.0</v>
      </c>
      <c r="F103" s="13">
        <v>0.0</v>
      </c>
      <c r="G103" s="13">
        <v>0.0</v>
      </c>
      <c r="H103" s="13">
        <v>0.0</v>
      </c>
      <c r="I103" s="13">
        <v>0.0</v>
      </c>
      <c r="J103" s="13">
        <v>0.0</v>
      </c>
      <c r="K103" s="13">
        <v>0.0</v>
      </c>
      <c r="L103" s="13">
        <v>0.0</v>
      </c>
      <c r="M103" s="13">
        <v>0.0</v>
      </c>
      <c r="N103" s="13">
        <v>0.0</v>
      </c>
      <c r="O103" s="13">
        <v>58.0</v>
      </c>
      <c r="P103" s="13">
        <v>59.0</v>
      </c>
      <c r="Q103" s="13">
        <v>17.0</v>
      </c>
      <c r="R103" s="13">
        <v>20.0</v>
      </c>
      <c r="S103" s="13">
        <v>0.0</v>
      </c>
      <c r="T103" s="13">
        <v>0.0</v>
      </c>
      <c r="U103" s="13" t="s">
        <v>1999</v>
      </c>
    </row>
    <row r="104">
      <c r="A104" s="16">
        <v>2017.0</v>
      </c>
      <c r="B104" s="13" t="s">
        <v>1675</v>
      </c>
      <c r="C104" s="13" t="s">
        <v>111</v>
      </c>
      <c r="D104" s="13">
        <v>108.0</v>
      </c>
      <c r="E104" s="13">
        <v>18.0</v>
      </c>
      <c r="F104" s="13">
        <v>18.0</v>
      </c>
      <c r="G104" s="13">
        <v>0.0</v>
      </c>
      <c r="H104" s="13">
        <v>0.0</v>
      </c>
      <c r="I104" s="13">
        <v>0.0</v>
      </c>
      <c r="J104" s="13">
        <v>0.0</v>
      </c>
      <c r="K104" s="13">
        <v>0.0</v>
      </c>
      <c r="L104" s="13">
        <v>0.0</v>
      </c>
      <c r="M104" s="13">
        <v>0.0</v>
      </c>
      <c r="N104" s="13">
        <v>0.0</v>
      </c>
      <c r="O104" s="13">
        <v>0.0</v>
      </c>
      <c r="P104" s="13">
        <v>0.0</v>
      </c>
      <c r="Q104" s="13">
        <v>0.0</v>
      </c>
      <c r="R104" s="13">
        <v>0.0</v>
      </c>
      <c r="S104" s="13">
        <v>0.0</v>
      </c>
      <c r="T104" s="13">
        <v>0.0</v>
      </c>
      <c r="U104" s="13" t="s">
        <v>1999</v>
      </c>
    </row>
    <row r="105">
      <c r="A105" s="16">
        <v>2017.0</v>
      </c>
      <c r="B105" s="13" t="s">
        <v>1646</v>
      </c>
      <c r="C105" s="13" t="s">
        <v>114</v>
      </c>
      <c r="D105" s="13">
        <v>104.0</v>
      </c>
      <c r="E105" s="13">
        <v>17.0</v>
      </c>
      <c r="F105" s="13">
        <v>17.0</v>
      </c>
      <c r="G105" s="13">
        <v>0.0</v>
      </c>
      <c r="H105" s="13">
        <v>0.0</v>
      </c>
      <c r="I105" s="13">
        <v>0.0</v>
      </c>
      <c r="J105" s="13">
        <v>0.0</v>
      </c>
      <c r="K105" s="13">
        <v>0.0</v>
      </c>
      <c r="L105" s="13">
        <v>0.0</v>
      </c>
      <c r="M105" s="13">
        <v>0.0</v>
      </c>
      <c r="N105" s="13">
        <v>0.0</v>
      </c>
      <c r="O105" s="13">
        <v>0.0</v>
      </c>
      <c r="P105" s="13">
        <v>0.0</v>
      </c>
      <c r="Q105" s="13">
        <v>0.0</v>
      </c>
      <c r="R105" s="13">
        <v>0.0</v>
      </c>
      <c r="S105" s="13">
        <v>1.0</v>
      </c>
      <c r="T105" s="13">
        <v>0.0</v>
      </c>
      <c r="U105" s="13" t="s">
        <v>1999</v>
      </c>
    </row>
    <row r="106">
      <c r="A106" s="16">
        <v>2017.0</v>
      </c>
      <c r="B106" s="13" t="s">
        <v>1269</v>
      </c>
      <c r="C106" s="13" t="s">
        <v>107</v>
      </c>
      <c r="D106" s="13">
        <v>96.0</v>
      </c>
      <c r="E106" s="13">
        <v>0.0</v>
      </c>
      <c r="F106" s="13">
        <v>0.0</v>
      </c>
      <c r="G106" s="13">
        <v>0.0</v>
      </c>
      <c r="H106" s="13">
        <v>0.0</v>
      </c>
      <c r="I106" s="13">
        <v>0.0</v>
      </c>
      <c r="J106" s="13">
        <v>0.0</v>
      </c>
      <c r="K106" s="13">
        <v>0.0</v>
      </c>
      <c r="L106" s="13">
        <v>0.0</v>
      </c>
      <c r="M106" s="13">
        <v>0.0</v>
      </c>
      <c r="N106" s="13">
        <v>0.0</v>
      </c>
      <c r="O106" s="13">
        <v>42.0</v>
      </c>
      <c r="P106" s="13">
        <v>43.0</v>
      </c>
      <c r="Q106" s="13">
        <v>18.0</v>
      </c>
      <c r="R106" s="13">
        <v>21.0</v>
      </c>
      <c r="S106" s="13">
        <v>0.0</v>
      </c>
      <c r="T106" s="13">
        <v>0.0</v>
      </c>
      <c r="U106" s="13" t="s">
        <v>1999</v>
      </c>
    </row>
    <row r="107">
      <c r="A107" s="16">
        <v>2017.0</v>
      </c>
      <c r="B107" s="13" t="s">
        <v>1286</v>
      </c>
      <c r="C107" s="13" t="s">
        <v>112</v>
      </c>
      <c r="D107" s="13">
        <v>96.0</v>
      </c>
      <c r="E107" s="13">
        <v>0.0</v>
      </c>
      <c r="F107" s="13">
        <v>0.0</v>
      </c>
      <c r="G107" s="13">
        <v>0.0</v>
      </c>
      <c r="H107" s="13">
        <v>0.0</v>
      </c>
      <c r="I107" s="13">
        <v>0.0</v>
      </c>
      <c r="J107" s="13">
        <v>0.0</v>
      </c>
      <c r="K107" s="13">
        <v>0.0</v>
      </c>
      <c r="L107" s="13">
        <v>0.0</v>
      </c>
      <c r="M107" s="13">
        <v>0.0</v>
      </c>
      <c r="N107" s="13">
        <v>0.0</v>
      </c>
      <c r="O107" s="13">
        <v>45.0</v>
      </c>
      <c r="P107" s="13">
        <v>46.0</v>
      </c>
      <c r="Q107" s="13">
        <v>17.0</v>
      </c>
      <c r="R107" s="13">
        <v>23.0</v>
      </c>
      <c r="S107" s="13">
        <v>0.0</v>
      </c>
      <c r="T107" s="13">
        <v>0.0</v>
      </c>
      <c r="U107" s="13" t="s">
        <v>1999</v>
      </c>
    </row>
    <row r="108">
      <c r="A108" s="16">
        <v>2017.0</v>
      </c>
      <c r="B108" s="13" t="s">
        <v>224</v>
      </c>
      <c r="C108" s="13" t="s">
        <v>102</v>
      </c>
      <c r="D108" s="13">
        <v>96.0</v>
      </c>
      <c r="E108" s="13">
        <v>16.0</v>
      </c>
      <c r="F108" s="13">
        <v>12.0</v>
      </c>
      <c r="G108" s="13">
        <v>4.0</v>
      </c>
      <c r="H108" s="13">
        <v>0.0</v>
      </c>
      <c r="I108" s="13">
        <v>0.0</v>
      </c>
      <c r="J108" s="13">
        <v>0.0</v>
      </c>
      <c r="K108" s="13">
        <v>0.0</v>
      </c>
      <c r="L108" s="13">
        <v>0.0</v>
      </c>
      <c r="M108" s="13">
        <v>0.0</v>
      </c>
      <c r="N108" s="13">
        <v>0.0</v>
      </c>
      <c r="O108" s="13">
        <v>0.0</v>
      </c>
      <c r="P108" s="13">
        <v>0.0</v>
      </c>
      <c r="Q108" s="13">
        <v>0.0</v>
      </c>
      <c r="R108" s="13">
        <v>0.0</v>
      </c>
      <c r="S108" s="13">
        <v>0.0</v>
      </c>
      <c r="T108" s="13">
        <v>0.0</v>
      </c>
      <c r="U108" s="13" t="s">
        <v>1999</v>
      </c>
    </row>
    <row r="109">
      <c r="A109" s="16">
        <v>2017.0</v>
      </c>
      <c r="B109" s="13" t="s">
        <v>1287</v>
      </c>
      <c r="C109" s="13" t="s">
        <v>105</v>
      </c>
      <c r="D109" s="13">
        <v>94.0</v>
      </c>
      <c r="E109" s="13">
        <v>0.0</v>
      </c>
      <c r="F109" s="13">
        <v>0.0</v>
      </c>
      <c r="G109" s="13">
        <v>0.0</v>
      </c>
      <c r="H109" s="13">
        <v>0.0</v>
      </c>
      <c r="I109" s="13">
        <v>0.0</v>
      </c>
      <c r="J109" s="13">
        <v>0.0</v>
      </c>
      <c r="K109" s="13">
        <v>0.0</v>
      </c>
      <c r="L109" s="13">
        <v>0.0</v>
      </c>
      <c r="M109" s="13">
        <v>0.0</v>
      </c>
      <c r="N109" s="13">
        <v>0.0</v>
      </c>
      <c r="O109" s="13">
        <v>34.0</v>
      </c>
      <c r="P109" s="13">
        <v>35.0</v>
      </c>
      <c r="Q109" s="13">
        <v>20.0</v>
      </c>
      <c r="R109" s="13">
        <v>27.0</v>
      </c>
      <c r="S109" s="13">
        <v>0.0</v>
      </c>
      <c r="T109" s="13">
        <v>0.0</v>
      </c>
      <c r="U109" s="13" t="s">
        <v>1999</v>
      </c>
    </row>
    <row r="110">
      <c r="A110" s="16">
        <v>2017.0</v>
      </c>
      <c r="B110" s="13" t="s">
        <v>1897</v>
      </c>
      <c r="C110" s="13" t="s">
        <v>113</v>
      </c>
      <c r="D110" s="13">
        <v>84.0</v>
      </c>
      <c r="E110" s="13">
        <v>14.0</v>
      </c>
      <c r="F110" s="13">
        <v>14.0</v>
      </c>
      <c r="G110" s="13">
        <v>0.0</v>
      </c>
      <c r="H110" s="13">
        <v>0.0</v>
      </c>
      <c r="I110" s="13">
        <v>0.0</v>
      </c>
      <c r="J110" s="13">
        <v>0.0</v>
      </c>
      <c r="K110" s="13">
        <v>0.0</v>
      </c>
      <c r="L110" s="13">
        <v>0.0</v>
      </c>
      <c r="M110" s="13">
        <v>0.0</v>
      </c>
      <c r="N110" s="13">
        <v>0.0</v>
      </c>
      <c r="O110" s="13">
        <v>0.0</v>
      </c>
      <c r="P110" s="13">
        <v>0.0</v>
      </c>
      <c r="Q110" s="13">
        <v>0.0</v>
      </c>
      <c r="R110" s="13">
        <v>0.0</v>
      </c>
      <c r="S110" s="13">
        <v>0.0</v>
      </c>
      <c r="T110" s="13">
        <v>0.0</v>
      </c>
      <c r="U110" s="13" t="s">
        <v>1999</v>
      </c>
    </row>
    <row r="111">
      <c r="A111" s="16">
        <v>2017.0</v>
      </c>
      <c r="B111" s="13" t="s">
        <v>1288</v>
      </c>
      <c r="C111" s="13" t="s">
        <v>104</v>
      </c>
      <c r="D111" s="13">
        <v>84.0</v>
      </c>
      <c r="E111" s="13">
        <v>0.0</v>
      </c>
      <c r="F111" s="13">
        <v>0.0</v>
      </c>
      <c r="G111" s="13">
        <v>0.0</v>
      </c>
      <c r="H111" s="13">
        <v>0.0</v>
      </c>
      <c r="I111" s="13">
        <v>0.0</v>
      </c>
      <c r="J111" s="13">
        <v>0.0</v>
      </c>
      <c r="K111" s="13">
        <v>0.0</v>
      </c>
      <c r="L111" s="13">
        <v>0.0</v>
      </c>
      <c r="M111" s="13">
        <v>0.0</v>
      </c>
      <c r="N111" s="13">
        <v>0.0</v>
      </c>
      <c r="O111" s="13">
        <v>33.0</v>
      </c>
      <c r="P111" s="13">
        <v>35.0</v>
      </c>
      <c r="Q111" s="13">
        <v>17.0</v>
      </c>
      <c r="R111" s="13">
        <v>21.0</v>
      </c>
      <c r="S111" s="13">
        <v>0.0</v>
      </c>
      <c r="T111" s="13">
        <v>0.0</v>
      </c>
      <c r="U111" s="13" t="s">
        <v>1999</v>
      </c>
    </row>
    <row r="112">
      <c r="A112" s="16">
        <v>2017.0</v>
      </c>
      <c r="B112" s="13" t="s">
        <v>1289</v>
      </c>
      <c r="C112" s="13" t="s">
        <v>108</v>
      </c>
      <c r="D112" s="13">
        <v>82.0</v>
      </c>
      <c r="E112" s="13">
        <v>0.0</v>
      </c>
      <c r="F112" s="13">
        <v>0.0</v>
      </c>
      <c r="G112" s="13">
        <v>0.0</v>
      </c>
      <c r="H112" s="13">
        <v>0.0</v>
      </c>
      <c r="I112" s="13">
        <v>0.0</v>
      </c>
      <c r="J112" s="13">
        <v>0.0</v>
      </c>
      <c r="K112" s="13">
        <v>0.0</v>
      </c>
      <c r="L112" s="13">
        <v>0.0</v>
      </c>
      <c r="M112" s="13">
        <v>0.0</v>
      </c>
      <c r="N112" s="13">
        <v>0.0</v>
      </c>
      <c r="O112" s="13">
        <v>37.0</v>
      </c>
      <c r="P112" s="13">
        <v>37.0</v>
      </c>
      <c r="Q112" s="13">
        <v>15.0</v>
      </c>
      <c r="R112" s="13">
        <v>21.0</v>
      </c>
      <c r="S112" s="13">
        <v>0.0</v>
      </c>
      <c r="T112" s="13">
        <v>0.0</v>
      </c>
      <c r="U112" s="13" t="s">
        <v>1999</v>
      </c>
    </row>
    <row r="113">
      <c r="A113" s="16">
        <v>2017.0</v>
      </c>
      <c r="B113" s="13" t="s">
        <v>238</v>
      </c>
      <c r="C113" s="13" t="s">
        <v>102</v>
      </c>
      <c r="D113" s="13">
        <v>80.0</v>
      </c>
      <c r="E113" s="13">
        <v>13.0</v>
      </c>
      <c r="F113" s="13">
        <v>12.0</v>
      </c>
      <c r="G113" s="13">
        <v>0.0</v>
      </c>
      <c r="H113" s="13">
        <v>0.0</v>
      </c>
      <c r="I113" s="13">
        <v>1.0</v>
      </c>
      <c r="J113" s="13">
        <v>0.0</v>
      </c>
      <c r="K113" s="13">
        <v>0.0</v>
      </c>
      <c r="L113" s="13">
        <v>0.0</v>
      </c>
      <c r="M113" s="13">
        <v>0.0</v>
      </c>
      <c r="N113" s="13">
        <v>0.0</v>
      </c>
      <c r="O113" s="13">
        <v>0.0</v>
      </c>
      <c r="P113" s="13">
        <v>0.0</v>
      </c>
      <c r="Q113" s="13">
        <v>0.0</v>
      </c>
      <c r="R113" s="13">
        <v>0.0</v>
      </c>
      <c r="S113" s="13">
        <v>1.0</v>
      </c>
      <c r="T113" s="13">
        <v>0.0</v>
      </c>
      <c r="U113" s="13" t="s">
        <v>1999</v>
      </c>
    </row>
    <row r="114">
      <c r="A114" s="16">
        <v>2017.0</v>
      </c>
      <c r="B114" s="13" t="s">
        <v>206</v>
      </c>
      <c r="C114" s="13" t="s">
        <v>106</v>
      </c>
      <c r="D114" s="13">
        <v>78.0</v>
      </c>
      <c r="E114" s="13">
        <v>13.0</v>
      </c>
      <c r="F114" s="13">
        <v>13.0</v>
      </c>
      <c r="G114" s="13">
        <v>0.0</v>
      </c>
      <c r="H114" s="13">
        <v>0.0</v>
      </c>
      <c r="I114" s="13">
        <v>0.0</v>
      </c>
      <c r="J114" s="13">
        <v>0.0</v>
      </c>
      <c r="K114" s="13">
        <v>0.0</v>
      </c>
      <c r="L114" s="13">
        <v>0.0</v>
      </c>
      <c r="M114" s="13">
        <v>0.0</v>
      </c>
      <c r="N114" s="13">
        <v>0.0</v>
      </c>
      <c r="O114" s="13">
        <v>0.0</v>
      </c>
      <c r="P114" s="13">
        <v>0.0</v>
      </c>
      <c r="Q114" s="13">
        <v>0.0</v>
      </c>
      <c r="R114" s="13">
        <v>0.0</v>
      </c>
      <c r="S114" s="13">
        <v>0.0</v>
      </c>
      <c r="T114" s="13">
        <v>0.0</v>
      </c>
      <c r="U114" s="13" t="s">
        <v>1999</v>
      </c>
    </row>
    <row r="115">
      <c r="A115" s="16">
        <v>2017.0</v>
      </c>
      <c r="B115" s="13" t="s">
        <v>1272</v>
      </c>
      <c r="C115" s="13" t="s">
        <v>113</v>
      </c>
      <c r="D115" s="13">
        <v>76.0</v>
      </c>
      <c r="E115" s="13">
        <v>0.0</v>
      </c>
      <c r="F115" s="13">
        <v>0.0</v>
      </c>
      <c r="G115" s="13">
        <v>0.0</v>
      </c>
      <c r="H115" s="13">
        <v>0.0</v>
      </c>
      <c r="I115" s="13">
        <v>0.0</v>
      </c>
      <c r="J115" s="13">
        <v>0.0</v>
      </c>
      <c r="K115" s="13">
        <v>0.0</v>
      </c>
      <c r="L115" s="13">
        <v>0.0</v>
      </c>
      <c r="M115" s="13">
        <v>0.0</v>
      </c>
      <c r="N115" s="13">
        <v>0.0</v>
      </c>
      <c r="O115" s="13">
        <v>40.0</v>
      </c>
      <c r="P115" s="13">
        <v>43.0</v>
      </c>
      <c r="Q115" s="13">
        <v>12.0</v>
      </c>
      <c r="R115" s="13">
        <v>20.0</v>
      </c>
      <c r="S115" s="13">
        <v>0.0</v>
      </c>
      <c r="T115" s="13">
        <v>0.0</v>
      </c>
      <c r="U115" s="13" t="s">
        <v>1999</v>
      </c>
    </row>
    <row r="116">
      <c r="A116" s="16">
        <v>2017.0</v>
      </c>
      <c r="B116" s="13" t="s">
        <v>1279</v>
      </c>
      <c r="C116" s="13" t="s">
        <v>106</v>
      </c>
      <c r="D116" s="13">
        <v>68.0</v>
      </c>
      <c r="E116" s="13">
        <v>0.0</v>
      </c>
      <c r="F116" s="13">
        <v>0.0</v>
      </c>
      <c r="G116" s="13">
        <v>0.0</v>
      </c>
      <c r="H116" s="13">
        <v>0.0</v>
      </c>
      <c r="I116" s="13">
        <v>0.0</v>
      </c>
      <c r="J116" s="13">
        <v>0.0</v>
      </c>
      <c r="K116" s="13">
        <v>0.0</v>
      </c>
      <c r="L116" s="13">
        <v>0.0</v>
      </c>
      <c r="M116" s="13">
        <v>0.0</v>
      </c>
      <c r="N116" s="13">
        <v>0.0</v>
      </c>
      <c r="O116" s="13">
        <v>41.0</v>
      </c>
      <c r="P116" s="13">
        <v>43.0</v>
      </c>
      <c r="Q116" s="13">
        <v>9.0</v>
      </c>
      <c r="R116" s="13">
        <v>14.0</v>
      </c>
      <c r="S116" s="13">
        <v>0.0</v>
      </c>
      <c r="T116" s="13">
        <v>0.0</v>
      </c>
      <c r="U116" s="13" t="s">
        <v>1999</v>
      </c>
    </row>
    <row r="117">
      <c r="A117" s="16">
        <v>2017.0</v>
      </c>
      <c r="B117" s="13" t="s">
        <v>1265</v>
      </c>
      <c r="C117" s="13" t="s">
        <v>110</v>
      </c>
      <c r="D117" s="13">
        <v>67.0</v>
      </c>
      <c r="E117" s="13">
        <v>0.0</v>
      </c>
      <c r="F117" s="13">
        <v>0.0</v>
      </c>
      <c r="G117" s="13">
        <v>0.0</v>
      </c>
      <c r="H117" s="13">
        <v>0.0</v>
      </c>
      <c r="I117" s="13">
        <v>0.0</v>
      </c>
      <c r="J117" s="13">
        <v>0.0</v>
      </c>
      <c r="K117" s="13">
        <v>0.0</v>
      </c>
      <c r="L117" s="13">
        <v>0.0</v>
      </c>
      <c r="M117" s="13">
        <v>0.0</v>
      </c>
      <c r="N117" s="13">
        <v>0.0</v>
      </c>
      <c r="O117" s="13">
        <v>34.0</v>
      </c>
      <c r="P117" s="13">
        <v>34.0</v>
      </c>
      <c r="Q117" s="13">
        <v>11.0</v>
      </c>
      <c r="R117" s="13">
        <v>19.0</v>
      </c>
      <c r="S117" s="13">
        <v>0.0</v>
      </c>
      <c r="T117" s="13">
        <v>0.0</v>
      </c>
      <c r="U117" s="13" t="s">
        <v>1999</v>
      </c>
    </row>
    <row r="118">
      <c r="A118" s="16">
        <v>2017.0</v>
      </c>
      <c r="B118" s="13" t="s">
        <v>1651</v>
      </c>
      <c r="C118" s="13" t="s">
        <v>106</v>
      </c>
      <c r="D118" s="13">
        <v>66.0</v>
      </c>
      <c r="E118" s="13">
        <v>11.0</v>
      </c>
      <c r="F118" s="13">
        <v>11.0</v>
      </c>
      <c r="G118" s="13">
        <v>0.0</v>
      </c>
      <c r="H118" s="13">
        <v>0.0</v>
      </c>
      <c r="I118" s="13">
        <v>0.0</v>
      </c>
      <c r="J118" s="13">
        <v>0.0</v>
      </c>
      <c r="K118" s="13">
        <v>0.0</v>
      </c>
      <c r="L118" s="13">
        <v>0.0</v>
      </c>
      <c r="M118" s="13">
        <v>0.0</v>
      </c>
      <c r="N118" s="13">
        <v>0.0</v>
      </c>
      <c r="O118" s="13">
        <v>0.0</v>
      </c>
      <c r="P118" s="13">
        <v>0.0</v>
      </c>
      <c r="Q118" s="13">
        <v>0.0</v>
      </c>
      <c r="R118" s="13">
        <v>0.0</v>
      </c>
      <c r="S118" s="13">
        <v>0.0</v>
      </c>
      <c r="T118" s="13">
        <v>0.0</v>
      </c>
      <c r="U118" s="13" t="s">
        <v>1999</v>
      </c>
    </row>
    <row r="119">
      <c r="A119" s="16">
        <v>2017.0</v>
      </c>
      <c r="B119" s="13" t="s">
        <v>1263</v>
      </c>
      <c r="C119" s="13" t="s">
        <v>109</v>
      </c>
      <c r="D119" s="13">
        <v>64.0</v>
      </c>
      <c r="E119" s="13">
        <v>0.0</v>
      </c>
      <c r="F119" s="13">
        <v>0.0</v>
      </c>
      <c r="G119" s="13">
        <v>0.0</v>
      </c>
      <c r="H119" s="13">
        <v>0.0</v>
      </c>
      <c r="I119" s="13">
        <v>0.0</v>
      </c>
      <c r="J119" s="13">
        <v>0.0</v>
      </c>
      <c r="K119" s="13">
        <v>0.0</v>
      </c>
      <c r="L119" s="13">
        <v>0.0</v>
      </c>
      <c r="M119" s="13">
        <v>0.0</v>
      </c>
      <c r="N119" s="13">
        <v>0.0</v>
      </c>
      <c r="O119" s="13">
        <v>37.0</v>
      </c>
      <c r="P119" s="13">
        <v>38.0</v>
      </c>
      <c r="Q119" s="13">
        <v>9.0</v>
      </c>
      <c r="R119" s="13">
        <v>14.0</v>
      </c>
      <c r="S119" s="13">
        <v>0.0</v>
      </c>
      <c r="T119" s="13">
        <v>0.0</v>
      </c>
      <c r="U119" s="13" t="s">
        <v>1999</v>
      </c>
    </row>
    <row r="120">
      <c r="A120" s="16">
        <v>2017.0</v>
      </c>
      <c r="B120" s="13" t="s">
        <v>1273</v>
      </c>
      <c r="C120" s="13" t="s">
        <v>101</v>
      </c>
      <c r="D120" s="13">
        <v>61.0</v>
      </c>
      <c r="E120" s="13">
        <v>0.0</v>
      </c>
      <c r="F120" s="13">
        <v>0.0</v>
      </c>
      <c r="G120" s="13">
        <v>0.0</v>
      </c>
      <c r="H120" s="13">
        <v>0.0</v>
      </c>
      <c r="I120" s="13">
        <v>0.0</v>
      </c>
      <c r="J120" s="13">
        <v>0.0</v>
      </c>
      <c r="K120" s="13">
        <v>0.0</v>
      </c>
      <c r="L120" s="13">
        <v>0.0</v>
      </c>
      <c r="M120" s="13">
        <v>0.0</v>
      </c>
      <c r="N120" s="13">
        <v>0.0</v>
      </c>
      <c r="O120" s="13">
        <v>37.0</v>
      </c>
      <c r="P120" s="13">
        <v>37.0</v>
      </c>
      <c r="Q120" s="13">
        <v>8.0</v>
      </c>
      <c r="R120" s="13">
        <v>12.0</v>
      </c>
      <c r="S120" s="13">
        <v>0.0</v>
      </c>
      <c r="T120" s="13">
        <v>0.0</v>
      </c>
      <c r="U120" s="13" t="s">
        <v>1999</v>
      </c>
    </row>
    <row r="121">
      <c r="A121" s="16">
        <v>2017.0</v>
      </c>
      <c r="B121" s="13" t="s">
        <v>193</v>
      </c>
      <c r="C121" s="13" t="s">
        <v>110</v>
      </c>
      <c r="D121" s="13">
        <v>60.0</v>
      </c>
      <c r="E121" s="13">
        <v>10.0</v>
      </c>
      <c r="F121" s="13">
        <v>9.0</v>
      </c>
      <c r="G121" s="13">
        <v>1.0</v>
      </c>
      <c r="H121" s="13">
        <v>0.0</v>
      </c>
      <c r="I121" s="13">
        <v>0.0</v>
      </c>
      <c r="J121" s="13">
        <v>0.0</v>
      </c>
      <c r="K121" s="13">
        <v>0.0</v>
      </c>
      <c r="L121" s="13">
        <v>0.0</v>
      </c>
      <c r="M121" s="13">
        <v>0.0</v>
      </c>
      <c r="N121" s="13">
        <v>0.0</v>
      </c>
      <c r="O121" s="13">
        <v>0.0</v>
      </c>
      <c r="P121" s="13">
        <v>0.0</v>
      </c>
      <c r="Q121" s="13">
        <v>0.0</v>
      </c>
      <c r="R121" s="13">
        <v>0.0</v>
      </c>
      <c r="S121" s="13">
        <v>0.0</v>
      </c>
      <c r="T121" s="13">
        <v>0.0</v>
      </c>
      <c r="U121" s="13" t="s">
        <v>1999</v>
      </c>
    </row>
    <row r="122">
      <c r="A122" s="16">
        <v>2017.0</v>
      </c>
      <c r="B122" s="13" t="s">
        <v>233</v>
      </c>
      <c r="C122" s="13" t="s">
        <v>107</v>
      </c>
      <c r="D122" s="13">
        <v>60.0</v>
      </c>
      <c r="E122" s="13">
        <v>10.0</v>
      </c>
      <c r="F122" s="13">
        <v>0.0</v>
      </c>
      <c r="G122" s="13">
        <v>10.0</v>
      </c>
      <c r="H122" s="13">
        <v>0.0</v>
      </c>
      <c r="I122" s="13">
        <v>0.0</v>
      </c>
      <c r="J122" s="13">
        <v>0.0</v>
      </c>
      <c r="K122" s="13">
        <v>0.0</v>
      </c>
      <c r="L122" s="13">
        <v>0.0</v>
      </c>
      <c r="M122" s="13">
        <v>0.0</v>
      </c>
      <c r="N122" s="13">
        <v>0.0</v>
      </c>
      <c r="O122" s="13">
        <v>0.0</v>
      </c>
      <c r="P122" s="13">
        <v>0.0</v>
      </c>
      <c r="Q122" s="13">
        <v>0.0</v>
      </c>
      <c r="R122" s="13">
        <v>0.0</v>
      </c>
      <c r="S122" s="13">
        <v>0.0</v>
      </c>
      <c r="T122" s="13">
        <v>0.0</v>
      </c>
      <c r="U122" s="13" t="s">
        <v>1999</v>
      </c>
    </row>
    <row r="123">
      <c r="A123" s="16">
        <v>2017.0</v>
      </c>
      <c r="B123" s="13" t="s">
        <v>235</v>
      </c>
      <c r="C123" s="13" t="s">
        <v>104</v>
      </c>
      <c r="D123" s="13">
        <v>60.0</v>
      </c>
      <c r="E123" s="13">
        <v>10.0</v>
      </c>
      <c r="F123" s="13">
        <v>6.0</v>
      </c>
      <c r="G123" s="13">
        <v>4.0</v>
      </c>
      <c r="H123" s="13">
        <v>0.0</v>
      </c>
      <c r="I123" s="13">
        <v>0.0</v>
      </c>
      <c r="J123" s="13">
        <v>0.0</v>
      </c>
      <c r="K123" s="13">
        <v>0.0</v>
      </c>
      <c r="L123" s="13">
        <v>0.0</v>
      </c>
      <c r="M123" s="13">
        <v>0.0</v>
      </c>
      <c r="N123" s="13">
        <v>0.0</v>
      </c>
      <c r="O123" s="13">
        <v>0.0</v>
      </c>
      <c r="P123" s="13">
        <v>0.0</v>
      </c>
      <c r="Q123" s="13">
        <v>0.0</v>
      </c>
      <c r="R123" s="13">
        <v>0.0</v>
      </c>
      <c r="S123" s="13">
        <v>0.0</v>
      </c>
      <c r="T123" s="13">
        <v>0.0</v>
      </c>
      <c r="U123" s="13" t="s">
        <v>1999</v>
      </c>
    </row>
    <row r="124">
      <c r="A124" s="16">
        <v>2017.0</v>
      </c>
      <c r="B124" s="13" t="s">
        <v>1677</v>
      </c>
      <c r="C124" s="13" t="s">
        <v>103</v>
      </c>
      <c r="D124" s="13">
        <v>60.0</v>
      </c>
      <c r="E124" s="13">
        <v>10.0</v>
      </c>
      <c r="F124" s="13">
        <v>10.0</v>
      </c>
      <c r="G124" s="13">
        <v>0.0</v>
      </c>
      <c r="H124" s="13">
        <v>0.0</v>
      </c>
      <c r="I124" s="13">
        <v>0.0</v>
      </c>
      <c r="J124" s="13">
        <v>0.0</v>
      </c>
      <c r="K124" s="13">
        <v>0.0</v>
      </c>
      <c r="L124" s="13">
        <v>0.0</v>
      </c>
      <c r="M124" s="13">
        <v>0.0</v>
      </c>
      <c r="N124" s="13">
        <v>0.0</v>
      </c>
      <c r="O124" s="13">
        <v>0.0</v>
      </c>
      <c r="P124" s="13">
        <v>0.0</v>
      </c>
      <c r="Q124" s="13">
        <v>0.0</v>
      </c>
      <c r="R124" s="13">
        <v>0.0</v>
      </c>
      <c r="S124" s="13">
        <v>0.0</v>
      </c>
      <c r="T124" s="13">
        <v>0.0</v>
      </c>
      <c r="U124" s="13" t="s">
        <v>1999</v>
      </c>
    </row>
    <row r="125">
      <c r="A125" s="16">
        <v>2017.0</v>
      </c>
      <c r="B125" s="13" t="s">
        <v>1633</v>
      </c>
      <c r="C125" s="13" t="s">
        <v>105</v>
      </c>
      <c r="D125" s="13">
        <v>56.0</v>
      </c>
      <c r="E125" s="13">
        <v>9.0</v>
      </c>
      <c r="F125" s="13">
        <v>9.0</v>
      </c>
      <c r="G125" s="13">
        <v>0.0</v>
      </c>
      <c r="H125" s="13">
        <v>0.0</v>
      </c>
      <c r="I125" s="13">
        <v>0.0</v>
      </c>
      <c r="J125" s="13">
        <v>0.0</v>
      </c>
      <c r="K125" s="13">
        <v>0.0</v>
      </c>
      <c r="L125" s="13">
        <v>0.0</v>
      </c>
      <c r="M125" s="13">
        <v>0.0</v>
      </c>
      <c r="N125" s="13">
        <v>0.0</v>
      </c>
      <c r="O125" s="13">
        <v>0.0</v>
      </c>
      <c r="P125" s="13">
        <v>0.0</v>
      </c>
      <c r="Q125" s="13">
        <v>0.0</v>
      </c>
      <c r="R125" s="13">
        <v>0.0</v>
      </c>
      <c r="S125" s="13">
        <v>1.0</v>
      </c>
      <c r="T125" s="13">
        <v>0.0</v>
      </c>
      <c r="U125" s="13" t="s">
        <v>1999</v>
      </c>
    </row>
    <row r="126">
      <c r="A126" s="16">
        <v>2017.0</v>
      </c>
      <c r="B126" s="13" t="s">
        <v>227</v>
      </c>
      <c r="C126" s="13" t="s">
        <v>112</v>
      </c>
      <c r="D126" s="13">
        <v>54.0</v>
      </c>
      <c r="E126" s="13">
        <v>9.0</v>
      </c>
      <c r="F126" s="13">
        <v>0.0</v>
      </c>
      <c r="G126" s="13">
        <v>9.0</v>
      </c>
      <c r="H126" s="13">
        <v>0.0</v>
      </c>
      <c r="I126" s="13">
        <v>0.0</v>
      </c>
      <c r="J126" s="13">
        <v>0.0</v>
      </c>
      <c r="K126" s="13">
        <v>0.0</v>
      </c>
      <c r="L126" s="13">
        <v>0.0</v>
      </c>
      <c r="M126" s="13">
        <v>0.0</v>
      </c>
      <c r="N126" s="13">
        <v>0.0</v>
      </c>
      <c r="O126" s="13">
        <v>0.0</v>
      </c>
      <c r="P126" s="13">
        <v>0.0</v>
      </c>
      <c r="Q126" s="13">
        <v>0.0</v>
      </c>
      <c r="R126" s="13">
        <v>0.0</v>
      </c>
      <c r="S126" s="13">
        <v>0.0</v>
      </c>
      <c r="T126" s="13">
        <v>0.0</v>
      </c>
      <c r="U126" s="13" t="s">
        <v>1999</v>
      </c>
    </row>
    <row r="127">
      <c r="A127" s="16">
        <v>2017.0</v>
      </c>
      <c r="B127" s="13" t="s">
        <v>165</v>
      </c>
      <c r="C127" s="13" t="s">
        <v>109</v>
      </c>
      <c r="D127" s="13">
        <v>54.0</v>
      </c>
      <c r="E127" s="13">
        <v>9.0</v>
      </c>
      <c r="F127" s="13">
        <v>8.0</v>
      </c>
      <c r="G127" s="13">
        <v>1.0</v>
      </c>
      <c r="H127" s="13">
        <v>0.0</v>
      </c>
      <c r="I127" s="13">
        <v>0.0</v>
      </c>
      <c r="J127" s="13">
        <v>0.0</v>
      </c>
      <c r="K127" s="13">
        <v>0.0</v>
      </c>
      <c r="L127" s="13">
        <v>0.0</v>
      </c>
      <c r="M127" s="13">
        <v>0.0</v>
      </c>
      <c r="N127" s="13">
        <v>0.0</v>
      </c>
      <c r="O127" s="13">
        <v>0.0</v>
      </c>
      <c r="P127" s="13">
        <v>0.0</v>
      </c>
      <c r="Q127" s="13">
        <v>0.0</v>
      </c>
      <c r="R127" s="13">
        <v>0.0</v>
      </c>
      <c r="S127" s="13">
        <v>0.0</v>
      </c>
      <c r="T127" s="13">
        <v>0.0</v>
      </c>
      <c r="U127" s="13" t="s">
        <v>1999</v>
      </c>
    </row>
    <row r="128">
      <c r="A128" s="16">
        <v>2017.0</v>
      </c>
      <c r="B128" s="13" t="s">
        <v>124</v>
      </c>
      <c r="C128" s="13" t="s">
        <v>103</v>
      </c>
      <c r="D128" s="13">
        <v>54.0</v>
      </c>
      <c r="E128" s="13">
        <v>9.0</v>
      </c>
      <c r="F128" s="13">
        <v>0.0</v>
      </c>
      <c r="G128" s="13">
        <v>9.0</v>
      </c>
      <c r="H128" s="13">
        <v>0.0</v>
      </c>
      <c r="I128" s="13">
        <v>0.0</v>
      </c>
      <c r="J128" s="13">
        <v>0.0</v>
      </c>
      <c r="K128" s="13">
        <v>0.0</v>
      </c>
      <c r="L128" s="13">
        <v>0.0</v>
      </c>
      <c r="M128" s="13">
        <v>0.0</v>
      </c>
      <c r="N128" s="13">
        <v>0.0</v>
      </c>
      <c r="O128" s="13">
        <v>0.0</v>
      </c>
      <c r="P128" s="13">
        <v>0.0</v>
      </c>
      <c r="Q128" s="13">
        <v>0.0</v>
      </c>
      <c r="R128" s="13">
        <v>0.0</v>
      </c>
      <c r="S128" s="13">
        <v>0.0</v>
      </c>
      <c r="T128" s="13">
        <v>0.0</v>
      </c>
      <c r="U128" s="13" t="s">
        <v>1999</v>
      </c>
    </row>
    <row r="129">
      <c r="A129" s="16">
        <v>2017.0</v>
      </c>
      <c r="B129" s="13" t="s">
        <v>157</v>
      </c>
      <c r="C129" s="13" t="s">
        <v>111</v>
      </c>
      <c r="D129" s="13">
        <v>54.0</v>
      </c>
      <c r="E129" s="13">
        <v>9.0</v>
      </c>
      <c r="F129" s="13">
        <v>0.0</v>
      </c>
      <c r="G129" s="13">
        <v>9.0</v>
      </c>
      <c r="H129" s="13">
        <v>0.0</v>
      </c>
      <c r="I129" s="13">
        <v>0.0</v>
      </c>
      <c r="J129" s="13">
        <v>0.0</v>
      </c>
      <c r="K129" s="13">
        <v>0.0</v>
      </c>
      <c r="L129" s="13">
        <v>0.0</v>
      </c>
      <c r="M129" s="13">
        <v>0.0</v>
      </c>
      <c r="N129" s="13">
        <v>0.0</v>
      </c>
      <c r="O129" s="13">
        <v>0.0</v>
      </c>
      <c r="P129" s="13">
        <v>0.0</v>
      </c>
      <c r="Q129" s="13">
        <v>0.0</v>
      </c>
      <c r="R129" s="13">
        <v>0.0</v>
      </c>
      <c r="S129" s="13">
        <v>0.0</v>
      </c>
      <c r="T129" s="13">
        <v>0.0</v>
      </c>
      <c r="U129" s="13" t="s">
        <v>1999</v>
      </c>
    </row>
    <row r="130">
      <c r="A130" s="16">
        <v>2017.0</v>
      </c>
      <c r="B130" s="13" t="s">
        <v>181</v>
      </c>
      <c r="C130" s="13" t="s">
        <v>112</v>
      </c>
      <c r="D130" s="13">
        <v>54.0</v>
      </c>
      <c r="E130" s="13">
        <v>9.0</v>
      </c>
      <c r="F130" s="13">
        <v>8.0</v>
      </c>
      <c r="G130" s="13">
        <v>1.0</v>
      </c>
      <c r="H130" s="13">
        <v>0.0</v>
      </c>
      <c r="I130" s="13">
        <v>0.0</v>
      </c>
      <c r="J130" s="13">
        <v>0.0</v>
      </c>
      <c r="K130" s="13">
        <v>0.0</v>
      </c>
      <c r="L130" s="13">
        <v>0.0</v>
      </c>
      <c r="M130" s="13">
        <v>0.0</v>
      </c>
      <c r="N130" s="13">
        <v>0.0</v>
      </c>
      <c r="O130" s="13">
        <v>0.0</v>
      </c>
      <c r="P130" s="13">
        <v>0.0</v>
      </c>
      <c r="Q130" s="13">
        <v>0.0</v>
      </c>
      <c r="R130" s="13">
        <v>0.0</v>
      </c>
      <c r="S130" s="13">
        <v>0.0</v>
      </c>
      <c r="T130" s="13">
        <v>0.0</v>
      </c>
      <c r="U130" s="13" t="s">
        <v>1999</v>
      </c>
    </row>
    <row r="131">
      <c r="A131" s="16">
        <v>2017.0</v>
      </c>
      <c r="B131" s="13" t="s">
        <v>230</v>
      </c>
      <c r="C131" s="13" t="s">
        <v>103</v>
      </c>
      <c r="D131" s="13">
        <v>54.0</v>
      </c>
      <c r="E131" s="13">
        <v>9.0</v>
      </c>
      <c r="F131" s="13">
        <v>0.0</v>
      </c>
      <c r="G131" s="13">
        <v>9.0</v>
      </c>
      <c r="H131" s="13">
        <v>0.0</v>
      </c>
      <c r="I131" s="13">
        <v>0.0</v>
      </c>
      <c r="J131" s="13">
        <v>0.0</v>
      </c>
      <c r="K131" s="13">
        <v>0.0</v>
      </c>
      <c r="L131" s="13">
        <v>0.0</v>
      </c>
      <c r="M131" s="13">
        <v>0.0</v>
      </c>
      <c r="N131" s="13">
        <v>0.0</v>
      </c>
      <c r="O131" s="13">
        <v>0.0</v>
      </c>
      <c r="P131" s="13">
        <v>0.0</v>
      </c>
      <c r="Q131" s="13">
        <v>0.0</v>
      </c>
      <c r="R131" s="13">
        <v>0.0</v>
      </c>
      <c r="S131" s="13">
        <v>0.0</v>
      </c>
      <c r="T131" s="13">
        <v>0.0</v>
      </c>
      <c r="U131" s="13" t="s">
        <v>1999</v>
      </c>
    </row>
    <row r="132">
      <c r="A132" s="16">
        <v>2017.0</v>
      </c>
      <c r="B132" s="13" t="s">
        <v>1290</v>
      </c>
      <c r="C132" s="13" t="s">
        <v>102</v>
      </c>
      <c r="D132" s="13">
        <v>53.0</v>
      </c>
      <c r="E132" s="13">
        <v>0.0</v>
      </c>
      <c r="F132" s="13">
        <v>0.0</v>
      </c>
      <c r="G132" s="13">
        <v>0.0</v>
      </c>
      <c r="H132" s="13">
        <v>0.0</v>
      </c>
      <c r="I132" s="13">
        <v>0.0</v>
      </c>
      <c r="J132" s="13">
        <v>0.0</v>
      </c>
      <c r="K132" s="13">
        <v>0.0</v>
      </c>
      <c r="L132" s="13">
        <v>0.0</v>
      </c>
      <c r="M132" s="13">
        <v>0.0</v>
      </c>
      <c r="N132" s="13">
        <v>0.0</v>
      </c>
      <c r="O132" s="13">
        <v>35.0</v>
      </c>
      <c r="P132" s="13">
        <v>37.0</v>
      </c>
      <c r="Q132" s="13">
        <v>6.0</v>
      </c>
      <c r="R132" s="13">
        <v>12.0</v>
      </c>
      <c r="S132" s="13">
        <v>0.0</v>
      </c>
      <c r="T132" s="13">
        <v>0.0</v>
      </c>
      <c r="U132" s="13" t="s">
        <v>1999</v>
      </c>
    </row>
    <row r="133">
      <c r="A133" s="16">
        <v>2017.0</v>
      </c>
      <c r="B133" s="13" t="s">
        <v>170</v>
      </c>
      <c r="C133" s="13" t="s">
        <v>107</v>
      </c>
      <c r="D133" s="13">
        <v>48.0</v>
      </c>
      <c r="E133" s="13">
        <v>8.0</v>
      </c>
      <c r="F133" s="13">
        <v>7.0</v>
      </c>
      <c r="G133" s="13">
        <v>1.0</v>
      </c>
      <c r="H133" s="13">
        <v>0.0</v>
      </c>
      <c r="I133" s="13">
        <v>0.0</v>
      </c>
      <c r="J133" s="13">
        <v>0.0</v>
      </c>
      <c r="K133" s="13">
        <v>0.0</v>
      </c>
      <c r="L133" s="13">
        <v>0.0</v>
      </c>
      <c r="M133" s="13">
        <v>0.0</v>
      </c>
      <c r="N133" s="13">
        <v>0.0</v>
      </c>
      <c r="O133" s="13">
        <v>0.0</v>
      </c>
      <c r="P133" s="13">
        <v>0.0</v>
      </c>
      <c r="Q133" s="13">
        <v>0.0</v>
      </c>
      <c r="R133" s="13">
        <v>0.0</v>
      </c>
      <c r="S133" s="13">
        <v>0.0</v>
      </c>
      <c r="T133" s="13">
        <v>0.0</v>
      </c>
      <c r="U133" s="13" t="s">
        <v>1999</v>
      </c>
    </row>
    <row r="134">
      <c r="A134" s="16">
        <v>2017.0</v>
      </c>
      <c r="B134" s="13" t="s">
        <v>246</v>
      </c>
      <c r="C134" s="13" t="s">
        <v>111</v>
      </c>
      <c r="D134" s="13">
        <v>48.0</v>
      </c>
      <c r="E134" s="13">
        <v>8.0</v>
      </c>
      <c r="F134" s="13">
        <v>7.0</v>
      </c>
      <c r="G134" s="13">
        <v>1.0</v>
      </c>
      <c r="H134" s="13">
        <v>0.0</v>
      </c>
      <c r="I134" s="13">
        <v>0.0</v>
      </c>
      <c r="J134" s="13">
        <v>0.0</v>
      </c>
      <c r="K134" s="13">
        <v>0.0</v>
      </c>
      <c r="L134" s="13">
        <v>0.0</v>
      </c>
      <c r="M134" s="13">
        <v>0.0</v>
      </c>
      <c r="N134" s="13">
        <v>0.0</v>
      </c>
      <c r="O134" s="13">
        <v>0.0</v>
      </c>
      <c r="P134" s="13">
        <v>0.0</v>
      </c>
      <c r="Q134" s="13">
        <v>0.0</v>
      </c>
      <c r="R134" s="13">
        <v>0.0</v>
      </c>
      <c r="S134" s="13">
        <v>0.0</v>
      </c>
      <c r="T134" s="13">
        <v>0.0</v>
      </c>
      <c r="U134" s="13" t="s">
        <v>1999</v>
      </c>
    </row>
    <row r="135">
      <c r="A135" s="16">
        <v>2017.0</v>
      </c>
      <c r="B135" s="13" t="s">
        <v>214</v>
      </c>
      <c r="C135" s="13" t="s">
        <v>106</v>
      </c>
      <c r="D135" s="13">
        <v>48.0</v>
      </c>
      <c r="E135" s="13">
        <v>8.0</v>
      </c>
      <c r="F135" s="13">
        <v>7.0</v>
      </c>
      <c r="G135" s="13">
        <v>1.0</v>
      </c>
      <c r="H135" s="13">
        <v>0.0</v>
      </c>
      <c r="I135" s="13">
        <v>0.0</v>
      </c>
      <c r="J135" s="13">
        <v>0.0</v>
      </c>
      <c r="K135" s="13">
        <v>0.0</v>
      </c>
      <c r="L135" s="13">
        <v>0.0</v>
      </c>
      <c r="M135" s="13">
        <v>0.0</v>
      </c>
      <c r="N135" s="13">
        <v>0.0</v>
      </c>
      <c r="O135" s="13">
        <v>0.0</v>
      </c>
      <c r="P135" s="13">
        <v>0.0</v>
      </c>
      <c r="Q135" s="13">
        <v>0.0</v>
      </c>
      <c r="R135" s="13">
        <v>0.0</v>
      </c>
      <c r="S135" s="13">
        <v>0.0</v>
      </c>
      <c r="T135" s="13">
        <v>0.0</v>
      </c>
      <c r="U135" s="13" t="s">
        <v>1999</v>
      </c>
    </row>
    <row r="136">
      <c r="A136" s="16">
        <v>2017.0</v>
      </c>
      <c r="B136" s="13" t="s">
        <v>141</v>
      </c>
      <c r="C136" s="13" t="s">
        <v>109</v>
      </c>
      <c r="D136" s="13">
        <v>48.0</v>
      </c>
      <c r="E136" s="13">
        <v>8.0</v>
      </c>
      <c r="F136" s="13">
        <v>0.0</v>
      </c>
      <c r="G136" s="13">
        <v>6.0</v>
      </c>
      <c r="H136" s="13">
        <v>2.0</v>
      </c>
      <c r="I136" s="13">
        <v>0.0</v>
      </c>
      <c r="J136" s="13">
        <v>0.0</v>
      </c>
      <c r="K136" s="13">
        <v>0.0</v>
      </c>
      <c r="L136" s="13">
        <v>0.0</v>
      </c>
      <c r="M136" s="13">
        <v>0.0</v>
      </c>
      <c r="N136" s="13">
        <v>0.0</v>
      </c>
      <c r="O136" s="13">
        <v>0.0</v>
      </c>
      <c r="P136" s="13">
        <v>0.0</v>
      </c>
      <c r="Q136" s="13">
        <v>0.0</v>
      </c>
      <c r="R136" s="13">
        <v>0.0</v>
      </c>
      <c r="S136" s="13">
        <v>0.0</v>
      </c>
      <c r="T136" s="13">
        <v>0.0</v>
      </c>
      <c r="U136" s="13" t="s">
        <v>1999</v>
      </c>
    </row>
    <row r="137">
      <c r="A137" s="16">
        <v>2017.0</v>
      </c>
      <c r="B137" s="13" t="s">
        <v>213</v>
      </c>
      <c r="C137" s="13" t="s">
        <v>110</v>
      </c>
      <c r="D137" s="13">
        <v>44.0</v>
      </c>
      <c r="E137" s="13">
        <v>7.0</v>
      </c>
      <c r="F137" s="13">
        <v>5.0</v>
      </c>
      <c r="G137" s="13">
        <v>2.0</v>
      </c>
      <c r="H137" s="13">
        <v>0.0</v>
      </c>
      <c r="I137" s="13">
        <v>0.0</v>
      </c>
      <c r="J137" s="13">
        <v>0.0</v>
      </c>
      <c r="K137" s="13">
        <v>0.0</v>
      </c>
      <c r="L137" s="13">
        <v>0.0</v>
      </c>
      <c r="M137" s="13">
        <v>0.0</v>
      </c>
      <c r="N137" s="13">
        <v>0.0</v>
      </c>
      <c r="O137" s="13">
        <v>0.0</v>
      </c>
      <c r="P137" s="13">
        <v>0.0</v>
      </c>
      <c r="Q137" s="13">
        <v>0.0</v>
      </c>
      <c r="R137" s="13">
        <v>0.0</v>
      </c>
      <c r="S137" s="13">
        <v>1.0</v>
      </c>
      <c r="T137" s="13">
        <v>0.0</v>
      </c>
      <c r="U137" s="13" t="s">
        <v>1999</v>
      </c>
    </row>
    <row r="138">
      <c r="A138" s="16">
        <v>2017.0</v>
      </c>
      <c r="B138" s="13" t="s">
        <v>147</v>
      </c>
      <c r="C138" s="13" t="s">
        <v>111</v>
      </c>
      <c r="D138" s="13">
        <v>44.0</v>
      </c>
      <c r="E138" s="13">
        <v>7.0</v>
      </c>
      <c r="F138" s="13">
        <v>0.0</v>
      </c>
      <c r="G138" s="13">
        <v>7.0</v>
      </c>
      <c r="H138" s="13">
        <v>0.0</v>
      </c>
      <c r="I138" s="13">
        <v>0.0</v>
      </c>
      <c r="J138" s="13">
        <v>0.0</v>
      </c>
      <c r="K138" s="13">
        <v>0.0</v>
      </c>
      <c r="L138" s="13">
        <v>0.0</v>
      </c>
      <c r="M138" s="13">
        <v>0.0</v>
      </c>
      <c r="N138" s="13">
        <v>0.0</v>
      </c>
      <c r="O138" s="13">
        <v>0.0</v>
      </c>
      <c r="P138" s="13">
        <v>0.0</v>
      </c>
      <c r="Q138" s="13">
        <v>0.0</v>
      </c>
      <c r="R138" s="13">
        <v>0.0</v>
      </c>
      <c r="S138" s="13">
        <v>1.0</v>
      </c>
      <c r="T138" s="13">
        <v>0.0</v>
      </c>
      <c r="U138" s="13" t="s">
        <v>1999</v>
      </c>
    </row>
    <row r="139">
      <c r="A139" s="16">
        <v>2017.0</v>
      </c>
      <c r="B139" s="13" t="s">
        <v>261</v>
      </c>
      <c r="C139" s="13" t="s">
        <v>104</v>
      </c>
      <c r="D139" s="13">
        <v>42.0</v>
      </c>
      <c r="E139" s="13">
        <v>7.0</v>
      </c>
      <c r="F139" s="13">
        <v>7.0</v>
      </c>
      <c r="G139" s="13">
        <v>0.0</v>
      </c>
      <c r="H139" s="13">
        <v>0.0</v>
      </c>
      <c r="I139" s="13">
        <v>0.0</v>
      </c>
      <c r="J139" s="13">
        <v>0.0</v>
      </c>
      <c r="K139" s="13">
        <v>0.0</v>
      </c>
      <c r="L139" s="13">
        <v>0.0</v>
      </c>
      <c r="M139" s="13">
        <v>0.0</v>
      </c>
      <c r="N139" s="13">
        <v>0.0</v>
      </c>
      <c r="O139" s="13">
        <v>0.0</v>
      </c>
      <c r="P139" s="13">
        <v>0.0</v>
      </c>
      <c r="Q139" s="13">
        <v>0.0</v>
      </c>
      <c r="R139" s="13">
        <v>0.0</v>
      </c>
      <c r="S139" s="13">
        <v>0.0</v>
      </c>
      <c r="T139" s="13">
        <v>0.0</v>
      </c>
      <c r="U139" s="13" t="s">
        <v>1999</v>
      </c>
    </row>
    <row r="140">
      <c r="A140" s="16">
        <v>2017.0</v>
      </c>
      <c r="B140" s="13" t="s">
        <v>245</v>
      </c>
      <c r="C140" s="13" t="s">
        <v>101</v>
      </c>
      <c r="D140" s="13">
        <v>42.0</v>
      </c>
      <c r="E140" s="13">
        <v>7.0</v>
      </c>
      <c r="F140" s="13">
        <v>6.0</v>
      </c>
      <c r="G140" s="13">
        <v>1.0</v>
      </c>
      <c r="H140" s="13">
        <v>0.0</v>
      </c>
      <c r="I140" s="13">
        <v>0.0</v>
      </c>
      <c r="J140" s="13">
        <v>0.0</v>
      </c>
      <c r="K140" s="13">
        <v>0.0</v>
      </c>
      <c r="L140" s="13">
        <v>0.0</v>
      </c>
      <c r="M140" s="13">
        <v>0.0</v>
      </c>
      <c r="N140" s="13">
        <v>0.0</v>
      </c>
      <c r="O140" s="13">
        <v>0.0</v>
      </c>
      <c r="P140" s="13">
        <v>0.0</v>
      </c>
      <c r="Q140" s="13">
        <v>0.0</v>
      </c>
      <c r="R140" s="13">
        <v>0.0</v>
      </c>
      <c r="S140" s="13">
        <v>0.0</v>
      </c>
      <c r="T140" s="13">
        <v>0.0</v>
      </c>
      <c r="U140" s="13" t="s">
        <v>1999</v>
      </c>
    </row>
    <row r="141">
      <c r="A141" s="16">
        <v>2017.0</v>
      </c>
      <c r="B141" s="13" t="s">
        <v>262</v>
      </c>
      <c r="C141" s="13" t="s">
        <v>102</v>
      </c>
      <c r="D141" s="13">
        <v>42.0</v>
      </c>
      <c r="E141" s="13">
        <v>7.0</v>
      </c>
      <c r="F141" s="13">
        <v>7.0</v>
      </c>
      <c r="G141" s="13">
        <v>0.0</v>
      </c>
      <c r="H141" s="13">
        <v>0.0</v>
      </c>
      <c r="I141" s="13">
        <v>0.0</v>
      </c>
      <c r="J141" s="13">
        <v>0.0</v>
      </c>
      <c r="K141" s="13">
        <v>0.0</v>
      </c>
      <c r="L141" s="13">
        <v>0.0</v>
      </c>
      <c r="M141" s="13">
        <v>0.0</v>
      </c>
      <c r="N141" s="13">
        <v>0.0</v>
      </c>
      <c r="O141" s="13">
        <v>0.0</v>
      </c>
      <c r="P141" s="13">
        <v>0.0</v>
      </c>
      <c r="Q141" s="13">
        <v>0.0</v>
      </c>
      <c r="R141" s="13">
        <v>0.0</v>
      </c>
      <c r="S141" s="13">
        <v>0.0</v>
      </c>
      <c r="T141" s="13">
        <v>0.0</v>
      </c>
      <c r="U141" s="13" t="s">
        <v>1999</v>
      </c>
    </row>
    <row r="142">
      <c r="A142" s="16">
        <v>2017.0</v>
      </c>
      <c r="B142" s="13" t="s">
        <v>242</v>
      </c>
      <c r="C142" s="13" t="s">
        <v>113</v>
      </c>
      <c r="D142" s="13">
        <v>42.0</v>
      </c>
      <c r="E142" s="13">
        <v>7.0</v>
      </c>
      <c r="F142" s="13">
        <v>5.0</v>
      </c>
      <c r="G142" s="13">
        <v>2.0</v>
      </c>
      <c r="H142" s="13">
        <v>0.0</v>
      </c>
      <c r="I142" s="13">
        <v>0.0</v>
      </c>
      <c r="J142" s="13">
        <v>0.0</v>
      </c>
      <c r="K142" s="13">
        <v>0.0</v>
      </c>
      <c r="L142" s="13">
        <v>0.0</v>
      </c>
      <c r="M142" s="13">
        <v>0.0</v>
      </c>
      <c r="N142" s="13">
        <v>0.0</v>
      </c>
      <c r="O142" s="13">
        <v>0.0</v>
      </c>
      <c r="P142" s="13">
        <v>0.0</v>
      </c>
      <c r="Q142" s="13">
        <v>0.0</v>
      </c>
      <c r="R142" s="13">
        <v>0.0</v>
      </c>
      <c r="S142" s="13">
        <v>0.0</v>
      </c>
      <c r="T142" s="13">
        <v>0.0</v>
      </c>
      <c r="U142" s="13" t="s">
        <v>1999</v>
      </c>
    </row>
    <row r="143">
      <c r="A143" s="16">
        <v>2017.0</v>
      </c>
      <c r="B143" s="13" t="s">
        <v>228</v>
      </c>
      <c r="C143" s="13" t="s">
        <v>103</v>
      </c>
      <c r="D143" s="13">
        <v>42.0</v>
      </c>
      <c r="E143" s="13">
        <v>7.0</v>
      </c>
      <c r="F143" s="13">
        <v>0.0</v>
      </c>
      <c r="G143" s="13">
        <v>7.0</v>
      </c>
      <c r="H143" s="13">
        <v>0.0</v>
      </c>
      <c r="I143" s="13">
        <v>0.0</v>
      </c>
      <c r="J143" s="13">
        <v>0.0</v>
      </c>
      <c r="K143" s="13">
        <v>0.0</v>
      </c>
      <c r="L143" s="13">
        <v>0.0</v>
      </c>
      <c r="M143" s="13">
        <v>0.0</v>
      </c>
      <c r="N143" s="13">
        <v>0.0</v>
      </c>
      <c r="O143" s="13">
        <v>0.0</v>
      </c>
      <c r="P143" s="13">
        <v>0.0</v>
      </c>
      <c r="Q143" s="13">
        <v>0.0</v>
      </c>
      <c r="R143" s="13">
        <v>0.0</v>
      </c>
      <c r="S143" s="13">
        <v>0.0</v>
      </c>
      <c r="T143" s="13">
        <v>0.0</v>
      </c>
      <c r="U143" s="13" t="s">
        <v>1999</v>
      </c>
    </row>
    <row r="144">
      <c r="A144" s="16">
        <v>2017.0</v>
      </c>
      <c r="B144" s="13" t="s">
        <v>222</v>
      </c>
      <c r="C144" s="13" t="s">
        <v>105</v>
      </c>
      <c r="D144" s="13">
        <v>42.0</v>
      </c>
      <c r="E144" s="13">
        <v>7.0</v>
      </c>
      <c r="F144" s="13">
        <v>0.0</v>
      </c>
      <c r="G144" s="13">
        <v>7.0</v>
      </c>
      <c r="H144" s="13">
        <v>0.0</v>
      </c>
      <c r="I144" s="13">
        <v>0.0</v>
      </c>
      <c r="J144" s="13">
        <v>0.0</v>
      </c>
      <c r="K144" s="13">
        <v>0.0</v>
      </c>
      <c r="L144" s="13">
        <v>0.0</v>
      </c>
      <c r="M144" s="13">
        <v>0.0</v>
      </c>
      <c r="N144" s="13">
        <v>0.0</v>
      </c>
      <c r="O144" s="13">
        <v>0.0</v>
      </c>
      <c r="P144" s="13">
        <v>0.0</v>
      </c>
      <c r="Q144" s="13">
        <v>0.0</v>
      </c>
      <c r="R144" s="13">
        <v>0.0</v>
      </c>
      <c r="S144" s="13">
        <v>0.0</v>
      </c>
      <c r="T144" s="13">
        <v>0.0</v>
      </c>
      <c r="U144" s="13" t="s">
        <v>1999</v>
      </c>
    </row>
    <row r="145">
      <c r="A145" s="16">
        <v>2017.0</v>
      </c>
      <c r="B145" s="13" t="s">
        <v>1637</v>
      </c>
      <c r="C145" s="13" t="s">
        <v>104</v>
      </c>
      <c r="D145" s="13">
        <v>42.0</v>
      </c>
      <c r="E145" s="13">
        <v>7.0</v>
      </c>
      <c r="F145" s="13">
        <v>7.0</v>
      </c>
      <c r="G145" s="13">
        <v>0.0</v>
      </c>
      <c r="H145" s="13">
        <v>0.0</v>
      </c>
      <c r="I145" s="13">
        <v>0.0</v>
      </c>
      <c r="J145" s="13">
        <v>0.0</v>
      </c>
      <c r="K145" s="13">
        <v>0.0</v>
      </c>
      <c r="L145" s="13">
        <v>0.0</v>
      </c>
      <c r="M145" s="13">
        <v>0.0</v>
      </c>
      <c r="N145" s="13">
        <v>0.0</v>
      </c>
      <c r="O145" s="13">
        <v>0.0</v>
      </c>
      <c r="P145" s="13">
        <v>0.0</v>
      </c>
      <c r="Q145" s="13">
        <v>0.0</v>
      </c>
      <c r="R145" s="13">
        <v>0.0</v>
      </c>
      <c r="S145" s="13">
        <v>0.0</v>
      </c>
      <c r="T145" s="13">
        <v>0.0</v>
      </c>
      <c r="U145" s="13" t="s">
        <v>1999</v>
      </c>
    </row>
    <row r="146">
      <c r="A146" s="16">
        <v>2017.0</v>
      </c>
      <c r="B146" s="13" t="s">
        <v>236</v>
      </c>
      <c r="C146" s="13" t="s">
        <v>101</v>
      </c>
      <c r="D146" s="13">
        <v>42.0</v>
      </c>
      <c r="E146" s="13">
        <v>7.0</v>
      </c>
      <c r="F146" s="13">
        <v>0.0</v>
      </c>
      <c r="G146" s="13">
        <v>7.0</v>
      </c>
      <c r="H146" s="13">
        <v>0.0</v>
      </c>
      <c r="I146" s="13">
        <v>0.0</v>
      </c>
      <c r="J146" s="13">
        <v>0.0</v>
      </c>
      <c r="K146" s="13">
        <v>0.0</v>
      </c>
      <c r="L146" s="13">
        <v>0.0</v>
      </c>
      <c r="M146" s="13">
        <v>0.0</v>
      </c>
      <c r="N146" s="13">
        <v>0.0</v>
      </c>
      <c r="O146" s="13">
        <v>0.0</v>
      </c>
      <c r="P146" s="13">
        <v>0.0</v>
      </c>
      <c r="Q146" s="13">
        <v>0.0</v>
      </c>
      <c r="R146" s="13">
        <v>0.0</v>
      </c>
      <c r="S146" s="13">
        <v>0.0</v>
      </c>
      <c r="T146" s="13">
        <v>0.0</v>
      </c>
      <c r="U146" s="13" t="s">
        <v>1999</v>
      </c>
    </row>
    <row r="147">
      <c r="A147" s="16">
        <v>2017.0</v>
      </c>
      <c r="B147" s="13" t="s">
        <v>187</v>
      </c>
      <c r="C147" s="13" t="s">
        <v>107</v>
      </c>
      <c r="D147" s="13">
        <v>42.0</v>
      </c>
      <c r="E147" s="13">
        <v>7.0</v>
      </c>
      <c r="F147" s="13">
        <v>7.0</v>
      </c>
      <c r="G147" s="13">
        <v>0.0</v>
      </c>
      <c r="H147" s="13">
        <v>0.0</v>
      </c>
      <c r="I147" s="13">
        <v>0.0</v>
      </c>
      <c r="J147" s="13">
        <v>0.0</v>
      </c>
      <c r="K147" s="13">
        <v>0.0</v>
      </c>
      <c r="L147" s="13">
        <v>0.0</v>
      </c>
      <c r="M147" s="13">
        <v>0.0</v>
      </c>
      <c r="N147" s="13">
        <v>0.0</v>
      </c>
      <c r="O147" s="13">
        <v>0.0</v>
      </c>
      <c r="P147" s="13">
        <v>0.0</v>
      </c>
      <c r="Q147" s="13">
        <v>0.0</v>
      </c>
      <c r="R147" s="13">
        <v>0.0</v>
      </c>
      <c r="S147" s="13">
        <v>0.0</v>
      </c>
      <c r="T147" s="13">
        <v>0.0</v>
      </c>
      <c r="U147" s="13" t="s">
        <v>1999</v>
      </c>
    </row>
    <row r="148">
      <c r="A148" s="16">
        <v>2017.0</v>
      </c>
      <c r="B148" s="13" t="s">
        <v>225</v>
      </c>
      <c r="C148" s="13" t="s">
        <v>108</v>
      </c>
      <c r="D148" s="13">
        <v>42.0</v>
      </c>
      <c r="E148" s="13">
        <v>7.0</v>
      </c>
      <c r="F148" s="13">
        <v>0.0</v>
      </c>
      <c r="G148" s="13">
        <v>7.0</v>
      </c>
      <c r="H148" s="13">
        <v>0.0</v>
      </c>
      <c r="I148" s="13">
        <v>0.0</v>
      </c>
      <c r="J148" s="13">
        <v>0.0</v>
      </c>
      <c r="K148" s="13">
        <v>0.0</v>
      </c>
      <c r="L148" s="13">
        <v>0.0</v>
      </c>
      <c r="M148" s="13">
        <v>0.0</v>
      </c>
      <c r="N148" s="13">
        <v>0.0</v>
      </c>
      <c r="O148" s="13">
        <v>0.0</v>
      </c>
      <c r="P148" s="13">
        <v>0.0</v>
      </c>
      <c r="Q148" s="13">
        <v>0.0</v>
      </c>
      <c r="R148" s="13">
        <v>0.0</v>
      </c>
      <c r="S148" s="13">
        <v>0.0</v>
      </c>
      <c r="T148" s="13">
        <v>0.0</v>
      </c>
      <c r="U148" s="13" t="s">
        <v>1999</v>
      </c>
    </row>
    <row r="149">
      <c r="A149" s="16">
        <v>2017.0</v>
      </c>
      <c r="B149" s="13" t="s">
        <v>121</v>
      </c>
      <c r="C149" s="13" t="s">
        <v>101</v>
      </c>
      <c r="D149" s="13">
        <v>38.0</v>
      </c>
      <c r="E149" s="13">
        <v>6.0</v>
      </c>
      <c r="F149" s="13">
        <v>1.0</v>
      </c>
      <c r="G149" s="13">
        <v>5.0</v>
      </c>
      <c r="H149" s="13">
        <v>0.0</v>
      </c>
      <c r="I149" s="13">
        <v>0.0</v>
      </c>
      <c r="J149" s="13">
        <v>0.0</v>
      </c>
      <c r="K149" s="13">
        <v>0.0</v>
      </c>
      <c r="L149" s="13">
        <v>0.0</v>
      </c>
      <c r="M149" s="13">
        <v>0.0</v>
      </c>
      <c r="N149" s="13">
        <v>0.0</v>
      </c>
      <c r="O149" s="13">
        <v>0.0</v>
      </c>
      <c r="P149" s="13">
        <v>0.0</v>
      </c>
      <c r="Q149" s="13">
        <v>0.0</v>
      </c>
      <c r="R149" s="13">
        <v>0.0</v>
      </c>
      <c r="S149" s="13">
        <v>1.0</v>
      </c>
      <c r="T149" s="13">
        <v>0.0</v>
      </c>
      <c r="U149" s="13" t="s">
        <v>1999</v>
      </c>
    </row>
    <row r="150">
      <c r="A150" s="16">
        <v>2017.0</v>
      </c>
      <c r="B150" s="13" t="s">
        <v>1910</v>
      </c>
      <c r="C150" s="13" t="s">
        <v>114</v>
      </c>
      <c r="D150" s="13">
        <v>36.0</v>
      </c>
      <c r="E150" s="13">
        <v>6.0</v>
      </c>
      <c r="F150" s="13">
        <v>6.0</v>
      </c>
      <c r="G150" s="13">
        <v>0.0</v>
      </c>
      <c r="H150" s="13">
        <v>0.0</v>
      </c>
      <c r="I150" s="13">
        <v>0.0</v>
      </c>
      <c r="J150" s="13">
        <v>0.0</v>
      </c>
      <c r="K150" s="13">
        <v>0.0</v>
      </c>
      <c r="L150" s="13">
        <v>0.0</v>
      </c>
      <c r="M150" s="13">
        <v>0.0</v>
      </c>
      <c r="N150" s="13">
        <v>0.0</v>
      </c>
      <c r="O150" s="13">
        <v>0.0</v>
      </c>
      <c r="P150" s="13">
        <v>0.0</v>
      </c>
      <c r="Q150" s="13">
        <v>0.0</v>
      </c>
      <c r="R150" s="13">
        <v>0.0</v>
      </c>
      <c r="S150" s="13">
        <v>0.0</v>
      </c>
      <c r="T150" s="13">
        <v>0.0</v>
      </c>
      <c r="U150" s="13" t="s">
        <v>1999</v>
      </c>
    </row>
    <row r="151">
      <c r="A151" s="16">
        <v>2017.0</v>
      </c>
      <c r="B151" s="13" t="s">
        <v>226</v>
      </c>
      <c r="C151" s="13" t="s">
        <v>106</v>
      </c>
      <c r="D151" s="13">
        <v>36.0</v>
      </c>
      <c r="E151" s="13">
        <v>6.0</v>
      </c>
      <c r="F151" s="13">
        <v>0.0</v>
      </c>
      <c r="G151" s="13">
        <v>6.0</v>
      </c>
      <c r="H151" s="13">
        <v>0.0</v>
      </c>
      <c r="I151" s="13">
        <v>0.0</v>
      </c>
      <c r="J151" s="13">
        <v>0.0</v>
      </c>
      <c r="K151" s="13">
        <v>0.0</v>
      </c>
      <c r="L151" s="13">
        <v>0.0</v>
      </c>
      <c r="M151" s="13">
        <v>0.0</v>
      </c>
      <c r="N151" s="13">
        <v>0.0</v>
      </c>
      <c r="O151" s="13">
        <v>0.0</v>
      </c>
      <c r="P151" s="13">
        <v>0.0</v>
      </c>
      <c r="Q151" s="13">
        <v>0.0</v>
      </c>
      <c r="R151" s="13">
        <v>0.0</v>
      </c>
      <c r="S151" s="13">
        <v>0.0</v>
      </c>
      <c r="T151" s="13">
        <v>0.0</v>
      </c>
      <c r="U151" s="13" t="s">
        <v>1999</v>
      </c>
    </row>
    <row r="152">
      <c r="A152" s="16">
        <v>2017.0</v>
      </c>
      <c r="B152" s="13" t="s">
        <v>1899</v>
      </c>
      <c r="C152" s="13" t="s">
        <v>106</v>
      </c>
      <c r="D152" s="13">
        <v>36.0</v>
      </c>
      <c r="E152" s="13">
        <v>6.0</v>
      </c>
      <c r="F152" s="13">
        <v>6.0</v>
      </c>
      <c r="G152" s="13">
        <v>0.0</v>
      </c>
      <c r="H152" s="13">
        <v>0.0</v>
      </c>
      <c r="I152" s="13">
        <v>0.0</v>
      </c>
      <c r="J152" s="13">
        <v>0.0</v>
      </c>
      <c r="K152" s="13">
        <v>0.0</v>
      </c>
      <c r="L152" s="13">
        <v>0.0</v>
      </c>
      <c r="M152" s="13">
        <v>0.0</v>
      </c>
      <c r="N152" s="13">
        <v>0.0</v>
      </c>
      <c r="O152" s="13">
        <v>0.0</v>
      </c>
      <c r="P152" s="13">
        <v>0.0</v>
      </c>
      <c r="Q152" s="13">
        <v>0.0</v>
      </c>
      <c r="R152" s="13">
        <v>0.0</v>
      </c>
      <c r="S152" s="13">
        <v>0.0</v>
      </c>
      <c r="T152" s="13">
        <v>0.0</v>
      </c>
      <c r="U152" s="13" t="s">
        <v>1999</v>
      </c>
    </row>
    <row r="153">
      <c r="A153" s="16">
        <v>2017.0</v>
      </c>
      <c r="B153" s="13" t="s">
        <v>220</v>
      </c>
      <c r="C153" s="13" t="s">
        <v>103</v>
      </c>
      <c r="D153" s="13">
        <v>36.0</v>
      </c>
      <c r="E153" s="13">
        <v>6.0</v>
      </c>
      <c r="F153" s="13">
        <v>6.0</v>
      </c>
      <c r="G153" s="13">
        <v>0.0</v>
      </c>
      <c r="H153" s="13">
        <v>0.0</v>
      </c>
      <c r="I153" s="13">
        <v>0.0</v>
      </c>
      <c r="J153" s="13">
        <v>0.0</v>
      </c>
      <c r="K153" s="13">
        <v>0.0</v>
      </c>
      <c r="L153" s="13">
        <v>0.0</v>
      </c>
      <c r="M153" s="13">
        <v>0.0</v>
      </c>
      <c r="N153" s="13">
        <v>0.0</v>
      </c>
      <c r="O153" s="13">
        <v>0.0</v>
      </c>
      <c r="P153" s="13">
        <v>0.0</v>
      </c>
      <c r="Q153" s="13">
        <v>0.0</v>
      </c>
      <c r="R153" s="13">
        <v>0.0</v>
      </c>
      <c r="S153" s="13">
        <v>0.0</v>
      </c>
      <c r="T153" s="13">
        <v>0.0</v>
      </c>
      <c r="U153" s="13" t="s">
        <v>1999</v>
      </c>
    </row>
    <row r="154">
      <c r="A154" s="16">
        <v>2017.0</v>
      </c>
      <c r="B154" s="13" t="s">
        <v>1647</v>
      </c>
      <c r="C154" s="13" t="s">
        <v>108</v>
      </c>
      <c r="D154" s="13">
        <v>36.0</v>
      </c>
      <c r="E154" s="13">
        <v>6.0</v>
      </c>
      <c r="F154" s="13">
        <v>6.0</v>
      </c>
      <c r="G154" s="13">
        <v>0.0</v>
      </c>
      <c r="H154" s="13">
        <v>0.0</v>
      </c>
      <c r="I154" s="13">
        <v>0.0</v>
      </c>
      <c r="J154" s="13">
        <v>0.0</v>
      </c>
      <c r="K154" s="13">
        <v>0.0</v>
      </c>
      <c r="L154" s="13">
        <v>0.0</v>
      </c>
      <c r="M154" s="13">
        <v>0.0</v>
      </c>
      <c r="N154" s="13">
        <v>0.0</v>
      </c>
      <c r="O154" s="13">
        <v>0.0</v>
      </c>
      <c r="P154" s="13">
        <v>0.0</v>
      </c>
      <c r="Q154" s="13">
        <v>0.0</v>
      </c>
      <c r="R154" s="13">
        <v>0.0</v>
      </c>
      <c r="S154" s="13">
        <v>0.0</v>
      </c>
      <c r="T154" s="13">
        <v>0.0</v>
      </c>
      <c r="U154" s="13" t="s">
        <v>1999</v>
      </c>
    </row>
    <row r="155">
      <c r="A155" s="16">
        <v>2017.0</v>
      </c>
      <c r="B155" s="13" t="s">
        <v>241</v>
      </c>
      <c r="C155" s="13" t="s">
        <v>114</v>
      </c>
      <c r="D155" s="13">
        <v>36.0</v>
      </c>
      <c r="E155" s="13">
        <v>6.0</v>
      </c>
      <c r="F155" s="13">
        <v>0.0</v>
      </c>
      <c r="G155" s="13">
        <v>6.0</v>
      </c>
      <c r="H155" s="13">
        <v>0.0</v>
      </c>
      <c r="I155" s="13">
        <v>0.0</v>
      </c>
      <c r="J155" s="13">
        <v>0.0</v>
      </c>
      <c r="K155" s="13">
        <v>0.0</v>
      </c>
      <c r="L155" s="13">
        <v>0.0</v>
      </c>
      <c r="M155" s="13">
        <v>0.0</v>
      </c>
      <c r="N155" s="13">
        <v>0.0</v>
      </c>
      <c r="O155" s="13">
        <v>0.0</v>
      </c>
      <c r="P155" s="13">
        <v>0.0</v>
      </c>
      <c r="Q155" s="13">
        <v>0.0</v>
      </c>
      <c r="R155" s="13">
        <v>0.0</v>
      </c>
      <c r="S155" s="13">
        <v>0.0</v>
      </c>
      <c r="T155" s="13">
        <v>0.0</v>
      </c>
      <c r="U155" s="13" t="s">
        <v>1999</v>
      </c>
    </row>
    <row r="156">
      <c r="A156" s="16">
        <v>2017.0</v>
      </c>
      <c r="B156" s="13" t="s">
        <v>182</v>
      </c>
      <c r="C156" s="13" t="s">
        <v>108</v>
      </c>
      <c r="D156" s="13">
        <v>36.0</v>
      </c>
      <c r="E156" s="13">
        <v>6.0</v>
      </c>
      <c r="F156" s="13">
        <v>2.0</v>
      </c>
      <c r="G156" s="13">
        <v>4.0</v>
      </c>
      <c r="H156" s="13">
        <v>0.0</v>
      </c>
      <c r="I156" s="13">
        <v>0.0</v>
      </c>
      <c r="J156" s="13">
        <v>0.0</v>
      </c>
      <c r="K156" s="13">
        <v>0.0</v>
      </c>
      <c r="L156" s="13">
        <v>0.0</v>
      </c>
      <c r="M156" s="13">
        <v>0.0</v>
      </c>
      <c r="N156" s="13">
        <v>0.0</v>
      </c>
      <c r="O156" s="13">
        <v>0.0</v>
      </c>
      <c r="P156" s="13">
        <v>0.0</v>
      </c>
      <c r="Q156" s="13">
        <v>0.0</v>
      </c>
      <c r="R156" s="13">
        <v>0.0</v>
      </c>
      <c r="S156" s="13">
        <v>0.0</v>
      </c>
      <c r="T156" s="13">
        <v>0.0</v>
      </c>
      <c r="U156" s="13" t="s">
        <v>1999</v>
      </c>
    </row>
    <row r="157">
      <c r="A157" s="16">
        <v>2017.0</v>
      </c>
      <c r="B157" s="13" t="s">
        <v>195</v>
      </c>
      <c r="C157" s="13" t="s">
        <v>105</v>
      </c>
      <c r="D157" s="13">
        <v>36.0</v>
      </c>
      <c r="E157" s="13">
        <v>6.0</v>
      </c>
      <c r="F157" s="13">
        <v>4.0</v>
      </c>
      <c r="G157" s="13">
        <v>2.0</v>
      </c>
      <c r="H157" s="13">
        <v>0.0</v>
      </c>
      <c r="I157" s="13">
        <v>0.0</v>
      </c>
      <c r="J157" s="13">
        <v>0.0</v>
      </c>
      <c r="K157" s="13">
        <v>0.0</v>
      </c>
      <c r="L157" s="13">
        <v>0.0</v>
      </c>
      <c r="M157" s="13">
        <v>0.0</v>
      </c>
      <c r="N157" s="13">
        <v>0.0</v>
      </c>
      <c r="O157" s="13">
        <v>0.0</v>
      </c>
      <c r="P157" s="13">
        <v>0.0</v>
      </c>
      <c r="Q157" s="13">
        <v>0.0</v>
      </c>
      <c r="R157" s="13">
        <v>0.0</v>
      </c>
      <c r="S157" s="13">
        <v>0.0</v>
      </c>
      <c r="T157" s="13">
        <v>0.0</v>
      </c>
      <c r="U157" s="13" t="s">
        <v>1999</v>
      </c>
    </row>
    <row r="158">
      <c r="A158" s="16">
        <v>2017.0</v>
      </c>
      <c r="B158" s="13" t="s">
        <v>123</v>
      </c>
      <c r="C158" s="13" t="s">
        <v>102</v>
      </c>
      <c r="D158" s="13">
        <v>32.0</v>
      </c>
      <c r="E158" s="13">
        <v>5.0</v>
      </c>
      <c r="F158" s="13">
        <v>0.0</v>
      </c>
      <c r="G158" s="13">
        <v>5.0</v>
      </c>
      <c r="H158" s="13">
        <v>0.0</v>
      </c>
      <c r="I158" s="13">
        <v>0.0</v>
      </c>
      <c r="J158" s="13">
        <v>0.0</v>
      </c>
      <c r="K158" s="13">
        <v>0.0</v>
      </c>
      <c r="L158" s="13">
        <v>0.0</v>
      </c>
      <c r="M158" s="13">
        <v>0.0</v>
      </c>
      <c r="N158" s="13">
        <v>0.0</v>
      </c>
      <c r="O158" s="13">
        <v>0.0</v>
      </c>
      <c r="P158" s="13">
        <v>0.0</v>
      </c>
      <c r="Q158" s="13">
        <v>0.0</v>
      </c>
      <c r="R158" s="13">
        <v>0.0</v>
      </c>
      <c r="S158" s="13">
        <v>1.0</v>
      </c>
      <c r="T158" s="13">
        <v>0.0</v>
      </c>
      <c r="U158" s="13" t="s">
        <v>1999</v>
      </c>
    </row>
    <row r="159">
      <c r="A159" s="16">
        <v>2017.0</v>
      </c>
      <c r="B159" s="13" t="s">
        <v>1275</v>
      </c>
      <c r="C159" s="13" t="s">
        <v>114</v>
      </c>
      <c r="D159" s="13">
        <v>30.0</v>
      </c>
      <c r="E159" s="13">
        <v>0.0</v>
      </c>
      <c r="F159" s="13">
        <v>0.0</v>
      </c>
      <c r="G159" s="13">
        <v>0.0</v>
      </c>
      <c r="H159" s="13">
        <v>0.0</v>
      </c>
      <c r="I159" s="13">
        <v>0.0</v>
      </c>
      <c r="J159" s="13">
        <v>0.0</v>
      </c>
      <c r="K159" s="13">
        <v>0.0</v>
      </c>
      <c r="L159" s="13">
        <v>0.0</v>
      </c>
      <c r="M159" s="13">
        <v>0.0</v>
      </c>
      <c r="N159" s="13">
        <v>0.0</v>
      </c>
      <c r="O159" s="13">
        <v>15.0</v>
      </c>
      <c r="P159" s="13">
        <v>16.0</v>
      </c>
      <c r="Q159" s="13">
        <v>5.0</v>
      </c>
      <c r="R159" s="13">
        <v>6.0</v>
      </c>
      <c r="S159" s="13">
        <v>0.0</v>
      </c>
      <c r="T159" s="13">
        <v>0.0</v>
      </c>
      <c r="U159" s="13" t="s">
        <v>1999</v>
      </c>
    </row>
    <row r="160">
      <c r="A160" s="16">
        <v>2017.0</v>
      </c>
      <c r="B160" s="13" t="s">
        <v>264</v>
      </c>
      <c r="C160" s="13" t="s">
        <v>108</v>
      </c>
      <c r="D160" s="13">
        <v>30.0</v>
      </c>
      <c r="E160" s="13">
        <v>5.0</v>
      </c>
      <c r="F160" s="13">
        <v>2.0</v>
      </c>
      <c r="G160" s="13">
        <v>3.0</v>
      </c>
      <c r="H160" s="13">
        <v>0.0</v>
      </c>
      <c r="I160" s="13">
        <v>0.0</v>
      </c>
      <c r="J160" s="13">
        <v>0.0</v>
      </c>
      <c r="K160" s="13">
        <v>0.0</v>
      </c>
      <c r="L160" s="13">
        <v>0.0</v>
      </c>
      <c r="M160" s="13">
        <v>0.0</v>
      </c>
      <c r="N160" s="13">
        <v>0.0</v>
      </c>
      <c r="O160" s="13">
        <v>0.0</v>
      </c>
      <c r="P160" s="13">
        <v>0.0</v>
      </c>
      <c r="Q160" s="13">
        <v>0.0</v>
      </c>
      <c r="R160" s="13">
        <v>0.0</v>
      </c>
      <c r="S160" s="13">
        <v>0.0</v>
      </c>
      <c r="T160" s="13">
        <v>0.0</v>
      </c>
      <c r="U160" s="13" t="s">
        <v>1999</v>
      </c>
    </row>
    <row r="161">
      <c r="A161" s="16">
        <v>2017.0</v>
      </c>
      <c r="B161" s="13" t="s">
        <v>130</v>
      </c>
      <c r="C161" s="13" t="s">
        <v>107</v>
      </c>
      <c r="D161" s="13">
        <v>30.0</v>
      </c>
      <c r="E161" s="13">
        <v>5.0</v>
      </c>
      <c r="F161" s="13">
        <v>0.0</v>
      </c>
      <c r="G161" s="13">
        <v>4.0</v>
      </c>
      <c r="H161" s="13">
        <v>0.0</v>
      </c>
      <c r="I161" s="13">
        <v>0.0</v>
      </c>
      <c r="J161" s="13">
        <v>0.0</v>
      </c>
      <c r="K161" s="13">
        <v>1.0</v>
      </c>
      <c r="L161" s="13">
        <v>0.0</v>
      </c>
      <c r="M161" s="13">
        <v>0.0</v>
      </c>
      <c r="N161" s="13">
        <v>0.0</v>
      </c>
      <c r="O161" s="13">
        <v>0.0</v>
      </c>
      <c r="P161" s="13">
        <v>0.0</v>
      </c>
      <c r="Q161" s="13">
        <v>0.0</v>
      </c>
      <c r="R161" s="13">
        <v>0.0</v>
      </c>
      <c r="S161" s="13">
        <v>0.0</v>
      </c>
      <c r="T161" s="13">
        <v>0.0</v>
      </c>
      <c r="U161" s="13" t="s">
        <v>1999</v>
      </c>
    </row>
    <row r="162">
      <c r="A162" s="16">
        <v>2017.0</v>
      </c>
      <c r="B162" s="13" t="s">
        <v>223</v>
      </c>
      <c r="C162" s="13" t="s">
        <v>105</v>
      </c>
      <c r="D162" s="13">
        <v>30.0</v>
      </c>
      <c r="E162" s="13">
        <v>5.0</v>
      </c>
      <c r="F162" s="13">
        <v>1.0</v>
      </c>
      <c r="G162" s="13">
        <v>4.0</v>
      </c>
      <c r="H162" s="13">
        <v>0.0</v>
      </c>
      <c r="I162" s="13">
        <v>0.0</v>
      </c>
      <c r="J162" s="13">
        <v>0.0</v>
      </c>
      <c r="K162" s="13">
        <v>0.0</v>
      </c>
      <c r="L162" s="13">
        <v>0.0</v>
      </c>
      <c r="M162" s="13">
        <v>0.0</v>
      </c>
      <c r="N162" s="13">
        <v>0.0</v>
      </c>
      <c r="O162" s="13">
        <v>0.0</v>
      </c>
      <c r="P162" s="13">
        <v>0.0</v>
      </c>
      <c r="Q162" s="13">
        <v>0.0</v>
      </c>
      <c r="R162" s="13">
        <v>0.0</v>
      </c>
      <c r="S162" s="13">
        <v>0.0</v>
      </c>
      <c r="T162" s="13">
        <v>0.0</v>
      </c>
      <c r="U162" s="13" t="s">
        <v>1999</v>
      </c>
    </row>
    <row r="163">
      <c r="A163" s="16">
        <v>2017.0</v>
      </c>
      <c r="B163" s="13" t="s">
        <v>167</v>
      </c>
      <c r="C163" s="13" t="s">
        <v>101</v>
      </c>
      <c r="D163" s="13">
        <v>30.0</v>
      </c>
      <c r="E163" s="13">
        <v>5.0</v>
      </c>
      <c r="F163" s="13">
        <v>1.0</v>
      </c>
      <c r="G163" s="13">
        <v>2.0</v>
      </c>
      <c r="H163" s="13">
        <v>2.0</v>
      </c>
      <c r="I163" s="13">
        <v>0.0</v>
      </c>
      <c r="J163" s="13">
        <v>0.0</v>
      </c>
      <c r="K163" s="13">
        <v>0.0</v>
      </c>
      <c r="L163" s="13">
        <v>0.0</v>
      </c>
      <c r="M163" s="13">
        <v>0.0</v>
      </c>
      <c r="N163" s="13">
        <v>0.0</v>
      </c>
      <c r="O163" s="13">
        <v>0.0</v>
      </c>
      <c r="P163" s="13">
        <v>0.0</v>
      </c>
      <c r="Q163" s="13">
        <v>0.0</v>
      </c>
      <c r="R163" s="13">
        <v>0.0</v>
      </c>
      <c r="S163" s="13">
        <v>0.0</v>
      </c>
      <c r="T163" s="13">
        <v>0.0</v>
      </c>
      <c r="U163" s="13" t="s">
        <v>1999</v>
      </c>
    </row>
    <row r="164">
      <c r="A164" s="16">
        <v>2017.0</v>
      </c>
      <c r="B164" s="13" t="s">
        <v>1645</v>
      </c>
      <c r="C164" s="13" t="s">
        <v>112</v>
      </c>
      <c r="D164" s="13">
        <v>30.0</v>
      </c>
      <c r="E164" s="13">
        <v>5.0</v>
      </c>
      <c r="F164" s="13">
        <v>5.0</v>
      </c>
      <c r="G164" s="13">
        <v>0.0</v>
      </c>
      <c r="H164" s="13">
        <v>0.0</v>
      </c>
      <c r="I164" s="13">
        <v>0.0</v>
      </c>
      <c r="J164" s="13">
        <v>0.0</v>
      </c>
      <c r="K164" s="13">
        <v>0.0</v>
      </c>
      <c r="L164" s="13">
        <v>0.0</v>
      </c>
      <c r="M164" s="13">
        <v>0.0</v>
      </c>
      <c r="N164" s="13">
        <v>0.0</v>
      </c>
      <c r="O164" s="13">
        <v>0.0</v>
      </c>
      <c r="P164" s="13">
        <v>0.0</v>
      </c>
      <c r="Q164" s="13">
        <v>0.0</v>
      </c>
      <c r="R164" s="13">
        <v>0.0</v>
      </c>
      <c r="S164" s="13">
        <v>0.0</v>
      </c>
      <c r="T164" s="13">
        <v>0.0</v>
      </c>
      <c r="U164" s="13" t="s">
        <v>1999</v>
      </c>
    </row>
    <row r="165">
      <c r="A165" s="16">
        <v>2017.0</v>
      </c>
      <c r="B165" s="13" t="s">
        <v>1669</v>
      </c>
      <c r="C165" s="13" t="s">
        <v>109</v>
      </c>
      <c r="D165" s="13">
        <v>30.0</v>
      </c>
      <c r="E165" s="13">
        <v>5.0</v>
      </c>
      <c r="F165" s="13">
        <v>5.0</v>
      </c>
      <c r="G165" s="13">
        <v>0.0</v>
      </c>
      <c r="H165" s="13">
        <v>0.0</v>
      </c>
      <c r="I165" s="13">
        <v>0.0</v>
      </c>
      <c r="J165" s="13">
        <v>0.0</v>
      </c>
      <c r="K165" s="13">
        <v>0.0</v>
      </c>
      <c r="L165" s="13">
        <v>0.0</v>
      </c>
      <c r="M165" s="13">
        <v>0.0</v>
      </c>
      <c r="N165" s="13">
        <v>0.0</v>
      </c>
      <c r="O165" s="13">
        <v>0.0</v>
      </c>
      <c r="P165" s="13">
        <v>0.0</v>
      </c>
      <c r="Q165" s="13">
        <v>0.0</v>
      </c>
      <c r="R165" s="13">
        <v>0.0</v>
      </c>
      <c r="S165" s="13">
        <v>0.0</v>
      </c>
      <c r="T165" s="13">
        <v>0.0</v>
      </c>
      <c r="U165" s="13" t="s">
        <v>1999</v>
      </c>
    </row>
    <row r="166">
      <c r="A166" s="16">
        <v>2017.0</v>
      </c>
      <c r="B166" s="13" t="s">
        <v>1291</v>
      </c>
      <c r="C166" s="13" t="s">
        <v>102</v>
      </c>
      <c r="D166" s="13">
        <v>26.0</v>
      </c>
      <c r="E166" s="13">
        <v>0.0</v>
      </c>
      <c r="F166" s="13">
        <v>0.0</v>
      </c>
      <c r="G166" s="13">
        <v>0.0</v>
      </c>
      <c r="H166" s="13">
        <v>0.0</v>
      </c>
      <c r="I166" s="13">
        <v>0.0</v>
      </c>
      <c r="J166" s="13">
        <v>0.0</v>
      </c>
      <c r="K166" s="13">
        <v>0.0</v>
      </c>
      <c r="L166" s="13">
        <v>0.0</v>
      </c>
      <c r="M166" s="13">
        <v>0.0</v>
      </c>
      <c r="N166" s="13">
        <v>0.0</v>
      </c>
      <c r="O166" s="13">
        <v>14.0</v>
      </c>
      <c r="P166" s="13">
        <v>15.0</v>
      </c>
      <c r="Q166" s="13">
        <v>4.0</v>
      </c>
      <c r="R166" s="13">
        <v>8.0</v>
      </c>
      <c r="S166" s="13">
        <v>0.0</v>
      </c>
      <c r="T166" s="13">
        <v>0.0</v>
      </c>
      <c r="U166" s="13" t="s">
        <v>1999</v>
      </c>
    </row>
    <row r="167">
      <c r="A167" s="16">
        <v>2017.0</v>
      </c>
      <c r="B167" s="13" t="s">
        <v>1280</v>
      </c>
      <c r="C167" s="13" t="s">
        <v>114</v>
      </c>
      <c r="D167" s="13">
        <v>25.0</v>
      </c>
      <c r="E167" s="13">
        <v>0.0</v>
      </c>
      <c r="F167" s="13">
        <v>0.0</v>
      </c>
      <c r="G167" s="13">
        <v>0.0</v>
      </c>
      <c r="H167" s="13">
        <v>0.0</v>
      </c>
      <c r="I167" s="13">
        <v>0.0</v>
      </c>
      <c r="J167" s="13">
        <v>0.0</v>
      </c>
      <c r="K167" s="13">
        <v>0.0</v>
      </c>
      <c r="L167" s="13">
        <v>0.0</v>
      </c>
      <c r="M167" s="13">
        <v>0.0</v>
      </c>
      <c r="N167" s="13">
        <v>0.0</v>
      </c>
      <c r="O167" s="13">
        <v>19.0</v>
      </c>
      <c r="P167" s="13">
        <v>20.0</v>
      </c>
      <c r="Q167" s="13">
        <v>2.0</v>
      </c>
      <c r="R167" s="13">
        <v>4.0</v>
      </c>
      <c r="S167" s="13">
        <v>0.0</v>
      </c>
      <c r="T167" s="13">
        <v>0.0</v>
      </c>
      <c r="U167" s="13" t="s">
        <v>1999</v>
      </c>
    </row>
    <row r="168">
      <c r="A168" s="16">
        <v>2017.0</v>
      </c>
      <c r="B168" s="13" t="s">
        <v>186</v>
      </c>
      <c r="C168" s="13" t="s">
        <v>109</v>
      </c>
      <c r="D168" s="13">
        <v>24.0</v>
      </c>
      <c r="E168" s="13">
        <v>4.0</v>
      </c>
      <c r="F168" s="13">
        <v>4.0</v>
      </c>
      <c r="G168" s="13">
        <v>0.0</v>
      </c>
      <c r="H168" s="13">
        <v>0.0</v>
      </c>
      <c r="I168" s="13">
        <v>0.0</v>
      </c>
      <c r="J168" s="13">
        <v>0.0</v>
      </c>
      <c r="K168" s="13">
        <v>0.0</v>
      </c>
      <c r="L168" s="13">
        <v>0.0</v>
      </c>
      <c r="M168" s="13">
        <v>0.0</v>
      </c>
      <c r="N168" s="13">
        <v>0.0</v>
      </c>
      <c r="O168" s="13">
        <v>0.0</v>
      </c>
      <c r="P168" s="13">
        <v>0.0</v>
      </c>
      <c r="Q168" s="13">
        <v>0.0</v>
      </c>
      <c r="R168" s="13">
        <v>0.0</v>
      </c>
      <c r="S168" s="13">
        <v>0.0</v>
      </c>
      <c r="T168" s="13">
        <v>0.0</v>
      </c>
      <c r="U168" s="13" t="s">
        <v>1999</v>
      </c>
    </row>
    <row r="169">
      <c r="A169" s="16">
        <v>2017.0</v>
      </c>
      <c r="B169" s="13" t="s">
        <v>166</v>
      </c>
      <c r="C169" s="13" t="s">
        <v>111</v>
      </c>
      <c r="D169" s="13">
        <v>24.0</v>
      </c>
      <c r="E169" s="13">
        <v>4.0</v>
      </c>
      <c r="F169" s="13">
        <v>0.0</v>
      </c>
      <c r="G169" s="13">
        <v>4.0</v>
      </c>
      <c r="H169" s="13">
        <v>0.0</v>
      </c>
      <c r="I169" s="13">
        <v>0.0</v>
      </c>
      <c r="J169" s="13">
        <v>0.0</v>
      </c>
      <c r="K169" s="13">
        <v>0.0</v>
      </c>
      <c r="L169" s="13">
        <v>0.0</v>
      </c>
      <c r="M169" s="13">
        <v>0.0</v>
      </c>
      <c r="N169" s="13">
        <v>0.0</v>
      </c>
      <c r="O169" s="13">
        <v>0.0</v>
      </c>
      <c r="P169" s="13">
        <v>0.0</v>
      </c>
      <c r="Q169" s="13">
        <v>0.0</v>
      </c>
      <c r="R169" s="13">
        <v>0.0</v>
      </c>
      <c r="S169" s="13">
        <v>0.0</v>
      </c>
      <c r="T169" s="13">
        <v>0.0</v>
      </c>
      <c r="U169" s="13" t="s">
        <v>1999</v>
      </c>
    </row>
    <row r="170">
      <c r="A170" s="16">
        <v>2017.0</v>
      </c>
      <c r="B170" s="13" t="s">
        <v>240</v>
      </c>
      <c r="C170" s="13" t="s">
        <v>109</v>
      </c>
      <c r="D170" s="13">
        <v>24.0</v>
      </c>
      <c r="E170" s="13">
        <v>4.0</v>
      </c>
      <c r="F170" s="13">
        <v>0.0</v>
      </c>
      <c r="G170" s="13">
        <v>4.0</v>
      </c>
      <c r="H170" s="13">
        <v>0.0</v>
      </c>
      <c r="I170" s="13">
        <v>0.0</v>
      </c>
      <c r="J170" s="13">
        <v>0.0</v>
      </c>
      <c r="K170" s="13">
        <v>0.0</v>
      </c>
      <c r="L170" s="13">
        <v>0.0</v>
      </c>
      <c r="M170" s="13">
        <v>0.0</v>
      </c>
      <c r="N170" s="13">
        <v>0.0</v>
      </c>
      <c r="O170" s="13">
        <v>0.0</v>
      </c>
      <c r="P170" s="13">
        <v>0.0</v>
      </c>
      <c r="Q170" s="13">
        <v>0.0</v>
      </c>
      <c r="R170" s="13">
        <v>0.0</v>
      </c>
      <c r="S170" s="13">
        <v>0.0</v>
      </c>
      <c r="T170" s="13">
        <v>0.0</v>
      </c>
      <c r="U170" s="13" t="s">
        <v>1999</v>
      </c>
    </row>
    <row r="171">
      <c r="A171" s="16">
        <v>2017.0</v>
      </c>
      <c r="B171" s="13" t="s">
        <v>1416</v>
      </c>
      <c r="C171" s="13" t="s">
        <v>114</v>
      </c>
      <c r="D171" s="13">
        <v>24.0</v>
      </c>
      <c r="E171" s="13">
        <v>4.0</v>
      </c>
      <c r="F171" s="13">
        <v>2.0</v>
      </c>
      <c r="G171" s="13">
        <v>2.0</v>
      </c>
      <c r="H171" s="13">
        <v>0.0</v>
      </c>
      <c r="I171" s="13">
        <v>0.0</v>
      </c>
      <c r="J171" s="13">
        <v>0.0</v>
      </c>
      <c r="K171" s="13">
        <v>0.0</v>
      </c>
      <c r="L171" s="13">
        <v>0.0</v>
      </c>
      <c r="M171" s="13">
        <v>0.0</v>
      </c>
      <c r="N171" s="13">
        <v>0.0</v>
      </c>
      <c r="O171" s="13">
        <v>0.0</v>
      </c>
      <c r="P171" s="13">
        <v>0.0</v>
      </c>
      <c r="Q171" s="13">
        <v>0.0</v>
      </c>
      <c r="R171" s="13">
        <v>0.0</v>
      </c>
      <c r="S171" s="13">
        <v>0.0</v>
      </c>
      <c r="T171" s="13">
        <v>0.0</v>
      </c>
      <c r="U171" s="13" t="s">
        <v>1999</v>
      </c>
    </row>
    <row r="172">
      <c r="A172" s="16">
        <v>2017.0</v>
      </c>
      <c r="B172" s="13" t="s">
        <v>125</v>
      </c>
      <c r="C172" s="13" t="s">
        <v>102</v>
      </c>
      <c r="D172" s="13">
        <v>24.0</v>
      </c>
      <c r="E172" s="13">
        <v>4.0</v>
      </c>
      <c r="F172" s="13">
        <v>0.0</v>
      </c>
      <c r="G172" s="13">
        <v>4.0</v>
      </c>
      <c r="H172" s="13">
        <v>0.0</v>
      </c>
      <c r="I172" s="13">
        <v>0.0</v>
      </c>
      <c r="J172" s="13">
        <v>0.0</v>
      </c>
      <c r="K172" s="13">
        <v>0.0</v>
      </c>
      <c r="L172" s="13">
        <v>0.0</v>
      </c>
      <c r="M172" s="13">
        <v>0.0</v>
      </c>
      <c r="N172" s="13">
        <v>0.0</v>
      </c>
      <c r="O172" s="13">
        <v>0.0</v>
      </c>
      <c r="P172" s="13">
        <v>0.0</v>
      </c>
      <c r="Q172" s="13">
        <v>0.0</v>
      </c>
      <c r="R172" s="13">
        <v>0.0</v>
      </c>
      <c r="S172" s="13">
        <v>0.0</v>
      </c>
      <c r="T172" s="13">
        <v>0.0</v>
      </c>
      <c r="U172" s="13" t="s">
        <v>1999</v>
      </c>
    </row>
    <row r="173">
      <c r="A173" s="16">
        <v>2017.0</v>
      </c>
      <c r="B173" s="13" t="s">
        <v>232</v>
      </c>
      <c r="C173" s="13" t="s">
        <v>112</v>
      </c>
      <c r="D173" s="13">
        <v>24.0</v>
      </c>
      <c r="E173" s="13">
        <v>4.0</v>
      </c>
      <c r="F173" s="13">
        <v>0.0</v>
      </c>
      <c r="G173" s="13">
        <v>4.0</v>
      </c>
      <c r="H173" s="13">
        <v>0.0</v>
      </c>
      <c r="I173" s="13">
        <v>0.0</v>
      </c>
      <c r="J173" s="13">
        <v>0.0</v>
      </c>
      <c r="K173" s="13">
        <v>0.0</v>
      </c>
      <c r="L173" s="13">
        <v>0.0</v>
      </c>
      <c r="M173" s="13">
        <v>0.0</v>
      </c>
      <c r="N173" s="13">
        <v>0.0</v>
      </c>
      <c r="O173" s="13">
        <v>0.0</v>
      </c>
      <c r="P173" s="13">
        <v>0.0</v>
      </c>
      <c r="Q173" s="13">
        <v>0.0</v>
      </c>
      <c r="R173" s="13">
        <v>0.0</v>
      </c>
      <c r="S173" s="13">
        <v>0.0</v>
      </c>
      <c r="T173" s="13">
        <v>0.0</v>
      </c>
      <c r="U173" s="13" t="s">
        <v>1999</v>
      </c>
    </row>
    <row r="174">
      <c r="A174" s="16">
        <v>2017.0</v>
      </c>
      <c r="B174" s="13" t="s">
        <v>172</v>
      </c>
      <c r="C174" s="13" t="s">
        <v>108</v>
      </c>
      <c r="D174" s="13">
        <v>24.0</v>
      </c>
      <c r="E174" s="13">
        <v>4.0</v>
      </c>
      <c r="F174" s="13">
        <v>2.0</v>
      </c>
      <c r="G174" s="13">
        <v>2.0</v>
      </c>
      <c r="H174" s="13">
        <v>0.0</v>
      </c>
      <c r="I174" s="13">
        <v>0.0</v>
      </c>
      <c r="J174" s="13">
        <v>0.0</v>
      </c>
      <c r="K174" s="13">
        <v>0.0</v>
      </c>
      <c r="L174" s="13">
        <v>0.0</v>
      </c>
      <c r="M174" s="13">
        <v>0.0</v>
      </c>
      <c r="N174" s="13">
        <v>0.0</v>
      </c>
      <c r="O174" s="13">
        <v>0.0</v>
      </c>
      <c r="P174" s="13">
        <v>0.0</v>
      </c>
      <c r="Q174" s="13">
        <v>0.0</v>
      </c>
      <c r="R174" s="13">
        <v>0.0</v>
      </c>
      <c r="S174" s="13">
        <v>0.0</v>
      </c>
      <c r="T174" s="13">
        <v>0.0</v>
      </c>
      <c r="U174" s="13" t="s">
        <v>1999</v>
      </c>
    </row>
    <row r="175">
      <c r="A175" s="16">
        <v>2017.0</v>
      </c>
      <c r="B175" s="13" t="s">
        <v>188</v>
      </c>
      <c r="C175" s="13" t="s">
        <v>105</v>
      </c>
      <c r="D175" s="13">
        <v>24.0</v>
      </c>
      <c r="E175" s="13">
        <v>4.0</v>
      </c>
      <c r="F175" s="13">
        <v>0.0</v>
      </c>
      <c r="G175" s="13">
        <v>4.0</v>
      </c>
      <c r="H175" s="13">
        <v>0.0</v>
      </c>
      <c r="I175" s="13">
        <v>0.0</v>
      </c>
      <c r="J175" s="13">
        <v>0.0</v>
      </c>
      <c r="K175" s="13">
        <v>0.0</v>
      </c>
      <c r="L175" s="13">
        <v>0.0</v>
      </c>
      <c r="M175" s="13">
        <v>0.0</v>
      </c>
      <c r="N175" s="13">
        <v>0.0</v>
      </c>
      <c r="O175" s="13">
        <v>0.0</v>
      </c>
      <c r="P175" s="13">
        <v>0.0</v>
      </c>
      <c r="Q175" s="13">
        <v>0.0</v>
      </c>
      <c r="R175" s="13">
        <v>0.0</v>
      </c>
      <c r="S175" s="13">
        <v>0.0</v>
      </c>
      <c r="T175" s="13">
        <v>0.0</v>
      </c>
      <c r="U175" s="13" t="s">
        <v>1999</v>
      </c>
    </row>
    <row r="176">
      <c r="A176" s="16">
        <v>2017.0</v>
      </c>
      <c r="B176" s="13" t="s">
        <v>237</v>
      </c>
      <c r="C176" s="13" t="s">
        <v>111</v>
      </c>
      <c r="D176" s="13">
        <v>24.0</v>
      </c>
      <c r="E176" s="13">
        <v>4.0</v>
      </c>
      <c r="F176" s="13">
        <v>0.0</v>
      </c>
      <c r="G176" s="13">
        <v>4.0</v>
      </c>
      <c r="H176" s="13">
        <v>0.0</v>
      </c>
      <c r="I176" s="13">
        <v>0.0</v>
      </c>
      <c r="J176" s="13">
        <v>0.0</v>
      </c>
      <c r="K176" s="13">
        <v>0.0</v>
      </c>
      <c r="L176" s="13">
        <v>0.0</v>
      </c>
      <c r="M176" s="13">
        <v>0.0</v>
      </c>
      <c r="N176" s="13">
        <v>0.0</v>
      </c>
      <c r="O176" s="13">
        <v>0.0</v>
      </c>
      <c r="P176" s="13">
        <v>0.0</v>
      </c>
      <c r="Q176" s="13">
        <v>0.0</v>
      </c>
      <c r="R176" s="13">
        <v>0.0</v>
      </c>
      <c r="S176" s="13">
        <v>0.0</v>
      </c>
      <c r="T176" s="13">
        <v>0.0</v>
      </c>
      <c r="U176" s="13" t="s">
        <v>1999</v>
      </c>
    </row>
    <row r="177">
      <c r="A177" s="16">
        <v>2017.0</v>
      </c>
      <c r="B177" s="13" t="s">
        <v>153</v>
      </c>
      <c r="C177" s="13" t="s">
        <v>113</v>
      </c>
      <c r="D177" s="13">
        <v>24.0</v>
      </c>
      <c r="E177" s="13">
        <v>4.0</v>
      </c>
      <c r="F177" s="13">
        <v>0.0</v>
      </c>
      <c r="G177" s="13">
        <v>4.0</v>
      </c>
      <c r="H177" s="13">
        <v>0.0</v>
      </c>
      <c r="I177" s="13">
        <v>0.0</v>
      </c>
      <c r="J177" s="13">
        <v>0.0</v>
      </c>
      <c r="K177" s="13">
        <v>0.0</v>
      </c>
      <c r="L177" s="13">
        <v>0.0</v>
      </c>
      <c r="M177" s="13">
        <v>0.0</v>
      </c>
      <c r="N177" s="13">
        <v>0.0</v>
      </c>
      <c r="O177" s="13">
        <v>0.0</v>
      </c>
      <c r="P177" s="13">
        <v>0.0</v>
      </c>
      <c r="Q177" s="13">
        <v>0.0</v>
      </c>
      <c r="R177" s="13">
        <v>0.0</v>
      </c>
      <c r="S177" s="13">
        <v>0.0</v>
      </c>
      <c r="T177" s="13">
        <v>0.0</v>
      </c>
      <c r="U177" s="13" t="s">
        <v>1999</v>
      </c>
    </row>
    <row r="178">
      <c r="A178" s="16">
        <v>2017.0</v>
      </c>
      <c r="B178" s="13" t="s">
        <v>231</v>
      </c>
      <c r="C178" s="13" t="s">
        <v>110</v>
      </c>
      <c r="D178" s="13">
        <v>24.0</v>
      </c>
      <c r="E178" s="13">
        <v>4.0</v>
      </c>
      <c r="F178" s="13">
        <v>0.0</v>
      </c>
      <c r="G178" s="13">
        <v>4.0</v>
      </c>
      <c r="H178" s="13">
        <v>0.0</v>
      </c>
      <c r="I178" s="13">
        <v>0.0</v>
      </c>
      <c r="J178" s="13">
        <v>0.0</v>
      </c>
      <c r="K178" s="13">
        <v>0.0</v>
      </c>
      <c r="L178" s="13">
        <v>0.0</v>
      </c>
      <c r="M178" s="13">
        <v>0.0</v>
      </c>
      <c r="N178" s="13">
        <v>0.0</v>
      </c>
      <c r="O178" s="13">
        <v>0.0</v>
      </c>
      <c r="P178" s="13">
        <v>0.0</v>
      </c>
      <c r="Q178" s="13">
        <v>0.0</v>
      </c>
      <c r="R178" s="13">
        <v>0.0</v>
      </c>
      <c r="S178" s="13">
        <v>0.0</v>
      </c>
      <c r="T178" s="13">
        <v>0.0</v>
      </c>
      <c r="U178" s="13" t="s">
        <v>1999</v>
      </c>
    </row>
    <row r="179">
      <c r="A179" s="16">
        <v>2017.0</v>
      </c>
      <c r="B179" s="13" t="s">
        <v>260</v>
      </c>
      <c r="C179" s="13" t="s">
        <v>111</v>
      </c>
      <c r="D179" s="13">
        <v>24.0</v>
      </c>
      <c r="E179" s="13">
        <v>4.0</v>
      </c>
      <c r="F179" s="13">
        <v>4.0</v>
      </c>
      <c r="G179" s="13">
        <v>0.0</v>
      </c>
      <c r="H179" s="13">
        <v>0.0</v>
      </c>
      <c r="I179" s="13">
        <v>0.0</v>
      </c>
      <c r="J179" s="13">
        <v>0.0</v>
      </c>
      <c r="K179" s="13">
        <v>0.0</v>
      </c>
      <c r="L179" s="13">
        <v>0.0</v>
      </c>
      <c r="M179" s="13">
        <v>0.0</v>
      </c>
      <c r="N179" s="13">
        <v>0.0</v>
      </c>
      <c r="O179" s="13">
        <v>0.0</v>
      </c>
      <c r="P179" s="13">
        <v>0.0</v>
      </c>
      <c r="Q179" s="13">
        <v>0.0</v>
      </c>
      <c r="R179" s="13">
        <v>0.0</v>
      </c>
      <c r="S179" s="13">
        <v>0.0</v>
      </c>
      <c r="T179" s="13">
        <v>0.0</v>
      </c>
      <c r="U179" s="13" t="s">
        <v>1999</v>
      </c>
    </row>
    <row r="180">
      <c r="A180" s="16">
        <v>2017.0</v>
      </c>
      <c r="B180" s="13" t="s">
        <v>1261</v>
      </c>
      <c r="C180" s="13" t="s">
        <v>106</v>
      </c>
      <c r="D180" s="13">
        <v>20.0</v>
      </c>
      <c r="E180" s="13">
        <v>0.0</v>
      </c>
      <c r="F180" s="13">
        <v>0.0</v>
      </c>
      <c r="G180" s="13">
        <v>0.0</v>
      </c>
      <c r="H180" s="13">
        <v>0.0</v>
      </c>
      <c r="I180" s="13">
        <v>0.0</v>
      </c>
      <c r="J180" s="13">
        <v>0.0</v>
      </c>
      <c r="K180" s="13">
        <v>0.0</v>
      </c>
      <c r="L180" s="13">
        <v>0.0</v>
      </c>
      <c r="M180" s="13">
        <v>0.0</v>
      </c>
      <c r="N180" s="13">
        <v>0.0</v>
      </c>
      <c r="O180" s="13">
        <v>14.0</v>
      </c>
      <c r="P180" s="13">
        <v>15.0</v>
      </c>
      <c r="Q180" s="13">
        <v>2.0</v>
      </c>
      <c r="R180" s="13">
        <v>4.0</v>
      </c>
      <c r="S180" s="13">
        <v>0.0</v>
      </c>
      <c r="T180" s="13">
        <v>0.0</v>
      </c>
      <c r="U180" s="13" t="s">
        <v>1999</v>
      </c>
    </row>
    <row r="181">
      <c r="A181" s="16">
        <v>2017.0</v>
      </c>
      <c r="B181" s="13" t="s">
        <v>146</v>
      </c>
      <c r="C181" s="13" t="s">
        <v>103</v>
      </c>
      <c r="D181" s="13">
        <v>18.0</v>
      </c>
      <c r="E181" s="13">
        <v>3.0</v>
      </c>
      <c r="F181" s="13">
        <v>0.0</v>
      </c>
      <c r="G181" s="13">
        <v>3.0</v>
      </c>
      <c r="H181" s="13">
        <v>0.0</v>
      </c>
      <c r="I181" s="13">
        <v>0.0</v>
      </c>
      <c r="J181" s="13">
        <v>0.0</v>
      </c>
      <c r="K181" s="13">
        <v>0.0</v>
      </c>
      <c r="L181" s="13">
        <v>0.0</v>
      </c>
      <c r="M181" s="13">
        <v>0.0</v>
      </c>
      <c r="N181" s="13">
        <v>0.0</v>
      </c>
      <c r="O181" s="13">
        <v>0.0</v>
      </c>
      <c r="P181" s="13">
        <v>0.0</v>
      </c>
      <c r="Q181" s="13">
        <v>0.0</v>
      </c>
      <c r="R181" s="13">
        <v>0.0</v>
      </c>
      <c r="S181" s="13">
        <v>0.0</v>
      </c>
      <c r="T181" s="13">
        <v>0.0</v>
      </c>
      <c r="U181" s="13" t="s">
        <v>1999</v>
      </c>
    </row>
    <row r="182">
      <c r="A182" s="16">
        <v>2017.0</v>
      </c>
      <c r="B182" s="13" t="s">
        <v>265</v>
      </c>
      <c r="C182" s="13" t="s">
        <v>109</v>
      </c>
      <c r="D182" s="13">
        <v>18.0</v>
      </c>
      <c r="E182" s="13">
        <v>3.0</v>
      </c>
      <c r="F182" s="13">
        <v>0.0</v>
      </c>
      <c r="G182" s="13">
        <v>3.0</v>
      </c>
      <c r="H182" s="13">
        <v>0.0</v>
      </c>
      <c r="I182" s="13">
        <v>0.0</v>
      </c>
      <c r="J182" s="13">
        <v>0.0</v>
      </c>
      <c r="K182" s="13">
        <v>0.0</v>
      </c>
      <c r="L182" s="13">
        <v>0.0</v>
      </c>
      <c r="M182" s="13">
        <v>0.0</v>
      </c>
      <c r="N182" s="13">
        <v>0.0</v>
      </c>
      <c r="O182" s="13">
        <v>0.0</v>
      </c>
      <c r="P182" s="13">
        <v>0.0</v>
      </c>
      <c r="Q182" s="13">
        <v>0.0</v>
      </c>
      <c r="R182" s="13">
        <v>0.0</v>
      </c>
      <c r="S182" s="13">
        <v>0.0</v>
      </c>
      <c r="T182" s="13">
        <v>0.0</v>
      </c>
      <c r="U182" s="13" t="s">
        <v>1999</v>
      </c>
    </row>
    <row r="183">
      <c r="A183" s="16">
        <v>2017.0</v>
      </c>
      <c r="B183" s="13" t="s">
        <v>176</v>
      </c>
      <c r="C183" s="13" t="s">
        <v>112</v>
      </c>
      <c r="D183" s="13">
        <v>18.0</v>
      </c>
      <c r="E183" s="13">
        <v>3.0</v>
      </c>
      <c r="F183" s="13">
        <v>0.0</v>
      </c>
      <c r="G183" s="13">
        <v>3.0</v>
      </c>
      <c r="H183" s="13">
        <v>0.0</v>
      </c>
      <c r="I183" s="13">
        <v>0.0</v>
      </c>
      <c r="J183" s="13">
        <v>0.0</v>
      </c>
      <c r="K183" s="13">
        <v>0.0</v>
      </c>
      <c r="L183" s="13">
        <v>0.0</v>
      </c>
      <c r="M183" s="13">
        <v>0.0</v>
      </c>
      <c r="N183" s="13">
        <v>0.0</v>
      </c>
      <c r="O183" s="13">
        <v>0.0</v>
      </c>
      <c r="P183" s="13">
        <v>0.0</v>
      </c>
      <c r="Q183" s="13">
        <v>0.0</v>
      </c>
      <c r="R183" s="13">
        <v>0.0</v>
      </c>
      <c r="S183" s="13">
        <v>0.0</v>
      </c>
      <c r="T183" s="13">
        <v>0.0</v>
      </c>
      <c r="U183" s="13" t="s">
        <v>1999</v>
      </c>
    </row>
    <row r="184">
      <c r="A184" s="16">
        <v>2017.0</v>
      </c>
      <c r="B184" s="13" t="s">
        <v>183</v>
      </c>
      <c r="C184" s="13" t="s">
        <v>109</v>
      </c>
      <c r="D184" s="13">
        <v>18.0</v>
      </c>
      <c r="E184" s="13">
        <v>3.0</v>
      </c>
      <c r="F184" s="13">
        <v>0.0</v>
      </c>
      <c r="G184" s="13">
        <v>3.0</v>
      </c>
      <c r="H184" s="13">
        <v>0.0</v>
      </c>
      <c r="I184" s="13">
        <v>0.0</v>
      </c>
      <c r="J184" s="13">
        <v>0.0</v>
      </c>
      <c r="K184" s="13">
        <v>0.0</v>
      </c>
      <c r="L184" s="13">
        <v>0.0</v>
      </c>
      <c r="M184" s="13">
        <v>0.0</v>
      </c>
      <c r="N184" s="13">
        <v>0.0</v>
      </c>
      <c r="O184" s="13">
        <v>0.0</v>
      </c>
      <c r="P184" s="13">
        <v>0.0</v>
      </c>
      <c r="Q184" s="13">
        <v>0.0</v>
      </c>
      <c r="R184" s="13">
        <v>0.0</v>
      </c>
      <c r="S184" s="13">
        <v>0.0</v>
      </c>
      <c r="T184" s="13">
        <v>0.0</v>
      </c>
      <c r="U184" s="13" t="s">
        <v>1999</v>
      </c>
    </row>
    <row r="185">
      <c r="A185" s="16">
        <v>2017.0</v>
      </c>
      <c r="B185" s="13" t="s">
        <v>219</v>
      </c>
      <c r="C185" s="13" t="s">
        <v>112</v>
      </c>
      <c r="D185" s="13">
        <v>18.0</v>
      </c>
      <c r="E185" s="13">
        <v>3.0</v>
      </c>
      <c r="F185" s="13">
        <v>3.0</v>
      </c>
      <c r="G185" s="13">
        <v>0.0</v>
      </c>
      <c r="H185" s="13">
        <v>0.0</v>
      </c>
      <c r="I185" s="13">
        <v>0.0</v>
      </c>
      <c r="J185" s="13">
        <v>0.0</v>
      </c>
      <c r="K185" s="13">
        <v>0.0</v>
      </c>
      <c r="L185" s="13">
        <v>0.0</v>
      </c>
      <c r="M185" s="13">
        <v>0.0</v>
      </c>
      <c r="N185" s="13">
        <v>0.0</v>
      </c>
      <c r="O185" s="13">
        <v>0.0</v>
      </c>
      <c r="P185" s="13">
        <v>0.0</v>
      </c>
      <c r="Q185" s="13">
        <v>0.0</v>
      </c>
      <c r="R185" s="13">
        <v>0.0</v>
      </c>
      <c r="S185" s="13">
        <v>0.0</v>
      </c>
      <c r="T185" s="13">
        <v>0.0</v>
      </c>
      <c r="U185" s="13" t="s">
        <v>1999</v>
      </c>
    </row>
    <row r="186">
      <c r="A186" s="16">
        <v>2017.0</v>
      </c>
      <c r="B186" s="13" t="s">
        <v>234</v>
      </c>
      <c r="C186" s="13" t="s">
        <v>101</v>
      </c>
      <c r="D186" s="13">
        <v>18.0</v>
      </c>
      <c r="E186" s="13">
        <v>3.0</v>
      </c>
      <c r="F186" s="13">
        <v>0.0</v>
      </c>
      <c r="G186" s="13">
        <v>3.0</v>
      </c>
      <c r="H186" s="13">
        <v>0.0</v>
      </c>
      <c r="I186" s="13">
        <v>0.0</v>
      </c>
      <c r="J186" s="13">
        <v>0.0</v>
      </c>
      <c r="K186" s="13">
        <v>0.0</v>
      </c>
      <c r="L186" s="13">
        <v>0.0</v>
      </c>
      <c r="M186" s="13">
        <v>0.0</v>
      </c>
      <c r="N186" s="13">
        <v>0.0</v>
      </c>
      <c r="O186" s="13">
        <v>0.0</v>
      </c>
      <c r="P186" s="13">
        <v>0.0</v>
      </c>
      <c r="Q186" s="13">
        <v>0.0</v>
      </c>
      <c r="R186" s="13">
        <v>0.0</v>
      </c>
      <c r="S186" s="13">
        <v>0.0</v>
      </c>
      <c r="T186" s="13">
        <v>0.0</v>
      </c>
      <c r="U186" s="13" t="s">
        <v>1999</v>
      </c>
    </row>
    <row r="187">
      <c r="A187" s="16">
        <v>2017.0</v>
      </c>
      <c r="B187" s="13" t="s">
        <v>1630</v>
      </c>
      <c r="C187" s="13" t="s">
        <v>102</v>
      </c>
      <c r="D187" s="13">
        <v>18.0</v>
      </c>
      <c r="E187" s="13">
        <v>3.0</v>
      </c>
      <c r="F187" s="13">
        <v>3.0</v>
      </c>
      <c r="G187" s="13">
        <v>0.0</v>
      </c>
      <c r="H187" s="13">
        <v>0.0</v>
      </c>
      <c r="I187" s="13">
        <v>0.0</v>
      </c>
      <c r="J187" s="13">
        <v>0.0</v>
      </c>
      <c r="K187" s="13">
        <v>0.0</v>
      </c>
      <c r="L187" s="13">
        <v>0.0</v>
      </c>
      <c r="M187" s="13">
        <v>0.0</v>
      </c>
      <c r="N187" s="13">
        <v>0.0</v>
      </c>
      <c r="O187" s="13">
        <v>0.0</v>
      </c>
      <c r="P187" s="13">
        <v>0.0</v>
      </c>
      <c r="Q187" s="13">
        <v>0.0</v>
      </c>
      <c r="R187" s="13">
        <v>0.0</v>
      </c>
      <c r="S187" s="13">
        <v>0.0</v>
      </c>
      <c r="T187" s="13">
        <v>0.0</v>
      </c>
      <c r="U187" s="13" t="s">
        <v>1999</v>
      </c>
    </row>
    <row r="188">
      <c r="A188" s="16">
        <v>2017.0</v>
      </c>
      <c r="B188" s="13" t="s">
        <v>1426</v>
      </c>
      <c r="C188" s="13" t="s">
        <v>106</v>
      </c>
      <c r="D188" s="13">
        <v>18.0</v>
      </c>
      <c r="E188" s="13">
        <v>3.0</v>
      </c>
      <c r="F188" s="13">
        <v>3.0</v>
      </c>
      <c r="G188" s="13">
        <v>0.0</v>
      </c>
      <c r="H188" s="13">
        <v>0.0</v>
      </c>
      <c r="I188" s="13">
        <v>0.0</v>
      </c>
      <c r="J188" s="13">
        <v>0.0</v>
      </c>
      <c r="K188" s="13">
        <v>0.0</v>
      </c>
      <c r="L188" s="13">
        <v>0.0</v>
      </c>
      <c r="M188" s="13">
        <v>0.0</v>
      </c>
      <c r="N188" s="13">
        <v>0.0</v>
      </c>
      <c r="O188" s="13">
        <v>0.0</v>
      </c>
      <c r="P188" s="13">
        <v>0.0</v>
      </c>
      <c r="Q188" s="13">
        <v>0.0</v>
      </c>
      <c r="R188" s="13">
        <v>0.0</v>
      </c>
      <c r="S188" s="13">
        <v>0.0</v>
      </c>
      <c r="T188" s="13">
        <v>0.0</v>
      </c>
      <c r="U188" s="13" t="s">
        <v>1999</v>
      </c>
    </row>
    <row r="189">
      <c r="A189" s="16">
        <v>2017.0</v>
      </c>
      <c r="B189" s="13" t="s">
        <v>1438</v>
      </c>
      <c r="C189" s="13" t="s">
        <v>107</v>
      </c>
      <c r="D189" s="13">
        <v>18.0</v>
      </c>
      <c r="E189" s="13">
        <v>3.0</v>
      </c>
      <c r="F189" s="13">
        <v>3.0</v>
      </c>
      <c r="G189" s="13">
        <v>0.0</v>
      </c>
      <c r="H189" s="13">
        <v>0.0</v>
      </c>
      <c r="I189" s="13">
        <v>0.0</v>
      </c>
      <c r="J189" s="13">
        <v>0.0</v>
      </c>
      <c r="K189" s="13">
        <v>0.0</v>
      </c>
      <c r="L189" s="13">
        <v>0.0</v>
      </c>
      <c r="M189" s="13">
        <v>0.0</v>
      </c>
      <c r="N189" s="13">
        <v>0.0</v>
      </c>
      <c r="O189" s="13">
        <v>0.0</v>
      </c>
      <c r="P189" s="13">
        <v>0.0</v>
      </c>
      <c r="Q189" s="13">
        <v>0.0</v>
      </c>
      <c r="R189" s="13">
        <v>0.0</v>
      </c>
      <c r="S189" s="13">
        <v>0.0</v>
      </c>
      <c r="T189" s="13">
        <v>0.0</v>
      </c>
      <c r="U189" s="13" t="s">
        <v>1999</v>
      </c>
    </row>
    <row r="190">
      <c r="A190" s="16">
        <v>2017.0</v>
      </c>
      <c r="B190" s="13" t="s">
        <v>1902</v>
      </c>
      <c r="C190" s="13" t="s">
        <v>108</v>
      </c>
      <c r="D190" s="13">
        <v>18.0</v>
      </c>
      <c r="E190" s="13">
        <v>3.0</v>
      </c>
      <c r="F190" s="13">
        <v>3.0</v>
      </c>
      <c r="G190" s="13">
        <v>0.0</v>
      </c>
      <c r="H190" s="13">
        <v>0.0</v>
      </c>
      <c r="I190" s="13">
        <v>0.0</v>
      </c>
      <c r="J190" s="13">
        <v>0.0</v>
      </c>
      <c r="K190" s="13">
        <v>0.0</v>
      </c>
      <c r="L190" s="13">
        <v>0.0</v>
      </c>
      <c r="M190" s="13">
        <v>0.0</v>
      </c>
      <c r="N190" s="13">
        <v>0.0</v>
      </c>
      <c r="O190" s="13">
        <v>0.0</v>
      </c>
      <c r="P190" s="13">
        <v>0.0</v>
      </c>
      <c r="Q190" s="13">
        <v>0.0</v>
      </c>
      <c r="R190" s="13">
        <v>0.0</v>
      </c>
      <c r="S190" s="13">
        <v>0.0</v>
      </c>
      <c r="T190" s="13">
        <v>0.0</v>
      </c>
      <c r="U190" s="13" t="s">
        <v>1999</v>
      </c>
    </row>
    <row r="191">
      <c r="A191" s="16">
        <v>2017.0</v>
      </c>
      <c r="B191" s="13" t="s">
        <v>250</v>
      </c>
      <c r="C191" s="13" t="s">
        <v>107</v>
      </c>
      <c r="D191" s="13">
        <v>18.0</v>
      </c>
      <c r="E191" s="13">
        <v>3.0</v>
      </c>
      <c r="F191" s="13">
        <v>0.0</v>
      </c>
      <c r="G191" s="13">
        <v>3.0</v>
      </c>
      <c r="H191" s="13">
        <v>0.0</v>
      </c>
      <c r="I191" s="13">
        <v>0.0</v>
      </c>
      <c r="J191" s="13">
        <v>0.0</v>
      </c>
      <c r="K191" s="13">
        <v>0.0</v>
      </c>
      <c r="L191" s="13">
        <v>0.0</v>
      </c>
      <c r="M191" s="13">
        <v>0.0</v>
      </c>
      <c r="N191" s="13">
        <v>0.0</v>
      </c>
      <c r="O191" s="13">
        <v>0.0</v>
      </c>
      <c r="P191" s="13">
        <v>0.0</v>
      </c>
      <c r="Q191" s="13">
        <v>0.0</v>
      </c>
      <c r="R191" s="13">
        <v>0.0</v>
      </c>
      <c r="S191" s="13">
        <v>0.0</v>
      </c>
      <c r="T191" s="13">
        <v>0.0</v>
      </c>
      <c r="U191" s="13" t="s">
        <v>1999</v>
      </c>
    </row>
    <row r="192">
      <c r="A192" s="16">
        <v>2017.0</v>
      </c>
      <c r="B192" s="13" t="s">
        <v>199</v>
      </c>
      <c r="C192" s="13" t="s">
        <v>104</v>
      </c>
      <c r="D192" s="13">
        <v>18.0</v>
      </c>
      <c r="E192" s="13">
        <v>3.0</v>
      </c>
      <c r="F192" s="13">
        <v>0.0</v>
      </c>
      <c r="G192" s="13">
        <v>3.0</v>
      </c>
      <c r="H192" s="13">
        <v>0.0</v>
      </c>
      <c r="I192" s="13">
        <v>0.0</v>
      </c>
      <c r="J192" s="13">
        <v>0.0</v>
      </c>
      <c r="K192" s="13">
        <v>0.0</v>
      </c>
      <c r="L192" s="13">
        <v>0.0</v>
      </c>
      <c r="M192" s="13">
        <v>0.0</v>
      </c>
      <c r="N192" s="13">
        <v>0.0</v>
      </c>
      <c r="O192" s="13">
        <v>0.0</v>
      </c>
      <c r="P192" s="13">
        <v>0.0</v>
      </c>
      <c r="Q192" s="13">
        <v>0.0</v>
      </c>
      <c r="R192" s="13">
        <v>0.0</v>
      </c>
      <c r="S192" s="13">
        <v>0.0</v>
      </c>
      <c r="T192" s="13">
        <v>0.0</v>
      </c>
      <c r="U192" s="13" t="s">
        <v>1999</v>
      </c>
    </row>
    <row r="193">
      <c r="A193" s="16">
        <v>2017.0</v>
      </c>
      <c r="B193" s="13" t="s">
        <v>1376</v>
      </c>
      <c r="C193" s="13" t="s">
        <v>108</v>
      </c>
      <c r="D193" s="13">
        <v>18.0</v>
      </c>
      <c r="E193" s="13">
        <v>3.0</v>
      </c>
      <c r="F193" s="13">
        <v>3.0</v>
      </c>
      <c r="G193" s="13">
        <v>0.0</v>
      </c>
      <c r="H193" s="13">
        <v>0.0</v>
      </c>
      <c r="I193" s="13">
        <v>0.0</v>
      </c>
      <c r="J193" s="13">
        <v>0.0</v>
      </c>
      <c r="K193" s="13">
        <v>0.0</v>
      </c>
      <c r="L193" s="13">
        <v>0.0</v>
      </c>
      <c r="M193" s="13">
        <v>0.0</v>
      </c>
      <c r="N193" s="13">
        <v>0.0</v>
      </c>
      <c r="O193" s="13">
        <v>0.0</v>
      </c>
      <c r="P193" s="13">
        <v>0.0</v>
      </c>
      <c r="Q193" s="13">
        <v>0.0</v>
      </c>
      <c r="R193" s="13">
        <v>0.0</v>
      </c>
      <c r="S193" s="13">
        <v>0.0</v>
      </c>
      <c r="T193" s="13">
        <v>0.0</v>
      </c>
      <c r="U193" s="13" t="s">
        <v>1999</v>
      </c>
    </row>
    <row r="194">
      <c r="A194" s="16">
        <v>2017.0</v>
      </c>
      <c r="B194" s="13" t="s">
        <v>1918</v>
      </c>
      <c r="C194" s="13" t="s">
        <v>110</v>
      </c>
      <c r="D194" s="13">
        <v>18.0</v>
      </c>
      <c r="E194" s="13">
        <v>3.0</v>
      </c>
      <c r="F194" s="13">
        <v>2.0</v>
      </c>
      <c r="G194" s="13">
        <v>1.0</v>
      </c>
      <c r="H194" s="13">
        <v>0.0</v>
      </c>
      <c r="I194" s="13">
        <v>0.0</v>
      </c>
      <c r="J194" s="13">
        <v>0.0</v>
      </c>
      <c r="K194" s="13">
        <v>0.0</v>
      </c>
      <c r="L194" s="13">
        <v>0.0</v>
      </c>
      <c r="M194" s="13">
        <v>0.0</v>
      </c>
      <c r="N194" s="13">
        <v>0.0</v>
      </c>
      <c r="O194" s="13">
        <v>0.0</v>
      </c>
      <c r="P194" s="13">
        <v>0.0</v>
      </c>
      <c r="Q194" s="13">
        <v>0.0</v>
      </c>
      <c r="R194" s="13">
        <v>0.0</v>
      </c>
      <c r="S194" s="13">
        <v>0.0</v>
      </c>
      <c r="T194" s="13">
        <v>0.0</v>
      </c>
      <c r="U194" s="13" t="s">
        <v>1999</v>
      </c>
    </row>
    <row r="195">
      <c r="A195" s="16">
        <v>2017.0</v>
      </c>
      <c r="B195" s="13" t="s">
        <v>136</v>
      </c>
      <c r="C195" s="13" t="s">
        <v>106</v>
      </c>
      <c r="D195" s="13">
        <v>18.0</v>
      </c>
      <c r="E195" s="13">
        <v>3.0</v>
      </c>
      <c r="F195" s="13">
        <v>0.0</v>
      </c>
      <c r="G195" s="13">
        <v>3.0</v>
      </c>
      <c r="H195" s="13">
        <v>0.0</v>
      </c>
      <c r="I195" s="13">
        <v>0.0</v>
      </c>
      <c r="J195" s="13">
        <v>0.0</v>
      </c>
      <c r="K195" s="13">
        <v>0.0</v>
      </c>
      <c r="L195" s="13">
        <v>0.0</v>
      </c>
      <c r="M195" s="13">
        <v>0.0</v>
      </c>
      <c r="N195" s="13">
        <v>0.0</v>
      </c>
      <c r="O195" s="13">
        <v>0.0</v>
      </c>
      <c r="P195" s="13">
        <v>0.0</v>
      </c>
      <c r="Q195" s="13">
        <v>0.0</v>
      </c>
      <c r="R195" s="13">
        <v>0.0</v>
      </c>
      <c r="S195" s="13">
        <v>0.0</v>
      </c>
      <c r="T195" s="13">
        <v>0.0</v>
      </c>
      <c r="U195" s="13" t="s">
        <v>1999</v>
      </c>
    </row>
    <row r="196">
      <c r="A196" s="16">
        <v>2017.0</v>
      </c>
      <c r="B196" s="13" t="s">
        <v>243</v>
      </c>
      <c r="C196" s="13" t="s">
        <v>112</v>
      </c>
      <c r="D196" s="13">
        <v>18.0</v>
      </c>
      <c r="E196" s="13">
        <v>3.0</v>
      </c>
      <c r="F196" s="13">
        <v>0.0</v>
      </c>
      <c r="G196" s="13">
        <v>3.0</v>
      </c>
      <c r="H196" s="13">
        <v>0.0</v>
      </c>
      <c r="I196" s="13">
        <v>0.0</v>
      </c>
      <c r="J196" s="13">
        <v>0.0</v>
      </c>
      <c r="K196" s="13">
        <v>0.0</v>
      </c>
      <c r="L196" s="13">
        <v>0.0</v>
      </c>
      <c r="M196" s="13">
        <v>0.0</v>
      </c>
      <c r="N196" s="13">
        <v>0.0</v>
      </c>
      <c r="O196" s="13">
        <v>0.0</v>
      </c>
      <c r="P196" s="13">
        <v>0.0</v>
      </c>
      <c r="Q196" s="13">
        <v>0.0</v>
      </c>
      <c r="R196" s="13">
        <v>0.0</v>
      </c>
      <c r="S196" s="13">
        <v>0.0</v>
      </c>
      <c r="T196" s="13">
        <v>0.0</v>
      </c>
      <c r="U196" s="13" t="s">
        <v>1999</v>
      </c>
    </row>
    <row r="197">
      <c r="A197" s="16">
        <v>2017.0</v>
      </c>
      <c r="B197" s="13" t="s">
        <v>337</v>
      </c>
      <c r="C197" s="13" t="s">
        <v>113</v>
      </c>
      <c r="D197" s="13">
        <v>18.0</v>
      </c>
      <c r="E197" s="13">
        <v>3.0</v>
      </c>
      <c r="F197" s="13">
        <v>2.0</v>
      </c>
      <c r="G197" s="13">
        <v>1.0</v>
      </c>
      <c r="H197" s="13">
        <v>0.0</v>
      </c>
      <c r="I197" s="13">
        <v>0.0</v>
      </c>
      <c r="J197" s="13">
        <v>0.0</v>
      </c>
      <c r="K197" s="13">
        <v>0.0</v>
      </c>
      <c r="L197" s="13">
        <v>0.0</v>
      </c>
      <c r="M197" s="13">
        <v>0.0</v>
      </c>
      <c r="N197" s="13">
        <v>0.0</v>
      </c>
      <c r="O197" s="13">
        <v>0.0</v>
      </c>
      <c r="P197" s="13">
        <v>0.0</v>
      </c>
      <c r="Q197" s="13">
        <v>0.0</v>
      </c>
      <c r="R197" s="13">
        <v>0.0</v>
      </c>
      <c r="S197" s="13">
        <v>0.0</v>
      </c>
      <c r="T197" s="13">
        <v>0.0</v>
      </c>
      <c r="U197" s="13" t="s">
        <v>1999</v>
      </c>
    </row>
    <row r="198">
      <c r="A198" s="16">
        <v>2017.0</v>
      </c>
      <c r="B198" s="13" t="s">
        <v>735</v>
      </c>
      <c r="C198" s="13" t="s">
        <v>108</v>
      </c>
      <c r="D198" s="13">
        <v>18.0</v>
      </c>
      <c r="E198" s="13">
        <v>3.0</v>
      </c>
      <c r="F198" s="13">
        <v>0.0</v>
      </c>
      <c r="G198" s="13">
        <v>0.0</v>
      </c>
      <c r="H198" s="13">
        <v>0.0</v>
      </c>
      <c r="I198" s="13">
        <v>2.0</v>
      </c>
      <c r="J198" s="13">
        <v>1.0</v>
      </c>
      <c r="K198" s="13">
        <v>0.0</v>
      </c>
      <c r="L198" s="13">
        <v>0.0</v>
      </c>
      <c r="M198" s="13">
        <v>0.0</v>
      </c>
      <c r="N198" s="13">
        <v>0.0</v>
      </c>
      <c r="O198" s="13">
        <v>0.0</v>
      </c>
      <c r="P198" s="13">
        <v>0.0</v>
      </c>
      <c r="Q198" s="13">
        <v>0.0</v>
      </c>
      <c r="R198" s="13">
        <v>0.0</v>
      </c>
      <c r="S198" s="13">
        <v>0.0</v>
      </c>
      <c r="T198" s="13">
        <v>0.0</v>
      </c>
      <c r="U198" s="13" t="s">
        <v>1999</v>
      </c>
    </row>
    <row r="199">
      <c r="A199" s="16">
        <v>2017.0</v>
      </c>
      <c r="B199" s="13" t="s">
        <v>295</v>
      </c>
      <c r="C199" s="13" t="s">
        <v>112</v>
      </c>
      <c r="D199" s="13">
        <v>18.0</v>
      </c>
      <c r="E199" s="13">
        <v>3.0</v>
      </c>
      <c r="F199" s="13">
        <v>3.0</v>
      </c>
      <c r="G199" s="13">
        <v>0.0</v>
      </c>
      <c r="H199" s="13">
        <v>0.0</v>
      </c>
      <c r="I199" s="13">
        <v>0.0</v>
      </c>
      <c r="J199" s="13">
        <v>0.0</v>
      </c>
      <c r="K199" s="13">
        <v>0.0</v>
      </c>
      <c r="L199" s="13">
        <v>0.0</v>
      </c>
      <c r="M199" s="13">
        <v>0.0</v>
      </c>
      <c r="N199" s="13">
        <v>0.0</v>
      </c>
      <c r="O199" s="13">
        <v>0.0</v>
      </c>
      <c r="P199" s="13">
        <v>0.0</v>
      </c>
      <c r="Q199" s="13">
        <v>0.0</v>
      </c>
      <c r="R199" s="13">
        <v>0.0</v>
      </c>
      <c r="S199" s="13">
        <v>0.0</v>
      </c>
      <c r="T199" s="13">
        <v>0.0</v>
      </c>
      <c r="U199" s="13" t="s">
        <v>1999</v>
      </c>
    </row>
    <row r="200">
      <c r="A200" s="16">
        <v>2017.0</v>
      </c>
      <c r="B200" s="13" t="s">
        <v>179</v>
      </c>
      <c r="C200" s="13" t="s">
        <v>103</v>
      </c>
      <c r="D200" s="13">
        <v>18.0</v>
      </c>
      <c r="E200" s="13">
        <v>3.0</v>
      </c>
      <c r="F200" s="13">
        <v>0.0</v>
      </c>
      <c r="G200" s="13">
        <v>3.0</v>
      </c>
      <c r="H200" s="13">
        <v>0.0</v>
      </c>
      <c r="I200" s="13">
        <v>0.0</v>
      </c>
      <c r="J200" s="13">
        <v>0.0</v>
      </c>
      <c r="K200" s="13">
        <v>0.0</v>
      </c>
      <c r="L200" s="13">
        <v>0.0</v>
      </c>
      <c r="M200" s="13">
        <v>0.0</v>
      </c>
      <c r="N200" s="13">
        <v>0.0</v>
      </c>
      <c r="O200" s="13">
        <v>0.0</v>
      </c>
      <c r="P200" s="13">
        <v>0.0</v>
      </c>
      <c r="Q200" s="13">
        <v>0.0</v>
      </c>
      <c r="R200" s="13">
        <v>0.0</v>
      </c>
      <c r="S200" s="13">
        <v>0.0</v>
      </c>
      <c r="T200" s="13">
        <v>0.0</v>
      </c>
      <c r="U200" s="13" t="s">
        <v>1999</v>
      </c>
    </row>
    <row r="201">
      <c r="A201" s="16">
        <v>2017.0</v>
      </c>
      <c r="B201" s="13" t="s">
        <v>1912</v>
      </c>
      <c r="C201" s="13" t="s">
        <v>111</v>
      </c>
      <c r="D201" s="13">
        <v>18.0</v>
      </c>
      <c r="E201" s="13">
        <v>3.0</v>
      </c>
      <c r="F201" s="13">
        <v>3.0</v>
      </c>
      <c r="G201" s="13">
        <v>0.0</v>
      </c>
      <c r="H201" s="13">
        <v>0.0</v>
      </c>
      <c r="I201" s="13">
        <v>0.0</v>
      </c>
      <c r="J201" s="13">
        <v>0.0</v>
      </c>
      <c r="K201" s="13">
        <v>0.0</v>
      </c>
      <c r="L201" s="13">
        <v>0.0</v>
      </c>
      <c r="M201" s="13">
        <v>0.0</v>
      </c>
      <c r="N201" s="13">
        <v>0.0</v>
      </c>
      <c r="O201" s="13">
        <v>0.0</v>
      </c>
      <c r="P201" s="13">
        <v>0.0</v>
      </c>
      <c r="Q201" s="13">
        <v>0.0</v>
      </c>
      <c r="R201" s="13">
        <v>0.0</v>
      </c>
      <c r="S201" s="13">
        <v>0.0</v>
      </c>
      <c r="T201" s="13">
        <v>0.0</v>
      </c>
      <c r="U201" s="13" t="s">
        <v>1999</v>
      </c>
    </row>
    <row r="202">
      <c r="A202" s="16">
        <v>2016.0</v>
      </c>
      <c r="B202" s="13" t="s">
        <v>1675</v>
      </c>
      <c r="C202" s="13" t="s">
        <v>111</v>
      </c>
      <c r="D202" s="13">
        <v>126.0</v>
      </c>
      <c r="E202" s="13">
        <v>21.0</v>
      </c>
      <c r="F202" s="13">
        <v>21.0</v>
      </c>
      <c r="G202" s="13">
        <v>0.0</v>
      </c>
      <c r="H202" s="13">
        <v>0.0</v>
      </c>
      <c r="I202" s="13">
        <v>0.0</v>
      </c>
      <c r="J202" s="13">
        <v>0.0</v>
      </c>
      <c r="K202" s="13">
        <v>0.0</v>
      </c>
      <c r="L202" s="13">
        <v>0.0</v>
      </c>
      <c r="M202" s="13">
        <v>0.0</v>
      </c>
      <c r="N202" s="13">
        <v>0.0</v>
      </c>
      <c r="O202" s="13">
        <v>0.0</v>
      </c>
      <c r="P202" s="13">
        <v>0.0</v>
      </c>
      <c r="Q202" s="13">
        <v>0.0</v>
      </c>
      <c r="R202" s="13">
        <v>0.0</v>
      </c>
      <c r="S202" s="13">
        <v>0.0</v>
      </c>
      <c r="T202" s="13">
        <v>0.0</v>
      </c>
      <c r="U202" s="13" t="s">
        <v>1999</v>
      </c>
    </row>
    <row r="203">
      <c r="A203" s="16">
        <v>2016.0</v>
      </c>
      <c r="B203" s="13" t="s">
        <v>299</v>
      </c>
      <c r="C203" s="13" t="s">
        <v>110</v>
      </c>
      <c r="D203" s="13">
        <v>122.0</v>
      </c>
      <c r="E203" s="13">
        <v>20.0</v>
      </c>
      <c r="F203" s="13">
        <v>16.0</v>
      </c>
      <c r="G203" s="13">
        <v>4.0</v>
      </c>
      <c r="H203" s="13">
        <v>0.0</v>
      </c>
      <c r="I203" s="13">
        <v>0.0</v>
      </c>
      <c r="J203" s="13">
        <v>0.0</v>
      </c>
      <c r="K203" s="13">
        <v>0.0</v>
      </c>
      <c r="L203" s="13">
        <v>0.0</v>
      </c>
      <c r="M203" s="13">
        <v>0.0</v>
      </c>
      <c r="N203" s="13">
        <v>0.0</v>
      </c>
      <c r="O203" s="13">
        <v>0.0</v>
      </c>
      <c r="P203" s="13">
        <v>0.0</v>
      </c>
      <c r="Q203" s="13">
        <v>0.0</v>
      </c>
      <c r="R203" s="13">
        <v>0.0</v>
      </c>
      <c r="S203" s="13">
        <v>1.0</v>
      </c>
      <c r="T203" s="13">
        <v>0.0</v>
      </c>
      <c r="U203" s="13" t="s">
        <v>1999</v>
      </c>
    </row>
    <row r="204">
      <c r="A204" s="16">
        <v>2016.0</v>
      </c>
      <c r="B204" s="13" t="s">
        <v>287</v>
      </c>
      <c r="C204" s="13" t="s">
        <v>107</v>
      </c>
      <c r="D204" s="13">
        <v>120.0</v>
      </c>
      <c r="E204" s="13">
        <v>20.0</v>
      </c>
      <c r="F204" s="13">
        <v>19.0</v>
      </c>
      <c r="G204" s="13">
        <v>1.0</v>
      </c>
      <c r="H204" s="13">
        <v>0.0</v>
      </c>
      <c r="I204" s="13">
        <v>0.0</v>
      </c>
      <c r="J204" s="13">
        <v>0.0</v>
      </c>
      <c r="K204" s="13">
        <v>0.0</v>
      </c>
      <c r="L204" s="13">
        <v>0.0</v>
      </c>
      <c r="M204" s="13">
        <v>0.0</v>
      </c>
      <c r="N204" s="13">
        <v>0.0</v>
      </c>
      <c r="O204" s="13">
        <v>0.0</v>
      </c>
      <c r="P204" s="13">
        <v>0.0</v>
      </c>
      <c r="Q204" s="13">
        <v>0.0</v>
      </c>
      <c r="R204" s="13">
        <v>0.0</v>
      </c>
      <c r="S204" s="13">
        <v>0.0</v>
      </c>
      <c r="T204" s="13">
        <v>0.0</v>
      </c>
      <c r="U204" s="13" t="s">
        <v>1999</v>
      </c>
    </row>
    <row r="205">
      <c r="A205" s="16">
        <v>2016.0</v>
      </c>
      <c r="B205" s="13" t="s">
        <v>1289</v>
      </c>
      <c r="C205" s="13" t="s">
        <v>108</v>
      </c>
      <c r="D205" s="13">
        <v>118.0</v>
      </c>
      <c r="E205" s="13">
        <v>0.0</v>
      </c>
      <c r="F205" s="13">
        <v>0.0</v>
      </c>
      <c r="G205" s="13">
        <v>0.0</v>
      </c>
      <c r="H205" s="13">
        <v>0.0</v>
      </c>
      <c r="I205" s="13">
        <v>0.0</v>
      </c>
      <c r="J205" s="13">
        <v>0.0</v>
      </c>
      <c r="K205" s="13">
        <v>0.0</v>
      </c>
      <c r="L205" s="13">
        <v>0.0</v>
      </c>
      <c r="M205" s="13">
        <v>0.0</v>
      </c>
      <c r="N205" s="13">
        <v>0.0</v>
      </c>
      <c r="O205" s="13">
        <v>58.0</v>
      </c>
      <c r="P205" s="13">
        <v>59.0</v>
      </c>
      <c r="Q205" s="13">
        <v>20.0</v>
      </c>
      <c r="R205" s="13">
        <v>27.0</v>
      </c>
      <c r="S205" s="13">
        <v>0.0</v>
      </c>
      <c r="T205" s="13">
        <v>0.0</v>
      </c>
      <c r="U205" s="13" t="s">
        <v>1999</v>
      </c>
    </row>
    <row r="206">
      <c r="A206" s="16">
        <v>2016.0</v>
      </c>
      <c r="B206" s="13" t="s">
        <v>1286</v>
      </c>
      <c r="C206" s="13" t="s">
        <v>112</v>
      </c>
      <c r="D206" s="13">
        <v>116.0</v>
      </c>
      <c r="E206" s="13">
        <v>0.0</v>
      </c>
      <c r="F206" s="13">
        <v>0.0</v>
      </c>
      <c r="G206" s="13">
        <v>0.0</v>
      </c>
      <c r="H206" s="13">
        <v>0.0</v>
      </c>
      <c r="I206" s="13">
        <v>0.0</v>
      </c>
      <c r="J206" s="13">
        <v>0.0</v>
      </c>
      <c r="K206" s="13">
        <v>0.0</v>
      </c>
      <c r="L206" s="13">
        <v>0.0</v>
      </c>
      <c r="M206" s="13">
        <v>0.0</v>
      </c>
      <c r="N206" s="13">
        <v>0.0</v>
      </c>
      <c r="O206" s="13">
        <v>53.0</v>
      </c>
      <c r="P206" s="13">
        <v>55.0</v>
      </c>
      <c r="Q206" s="13">
        <v>21.0</v>
      </c>
      <c r="R206" s="13">
        <v>26.0</v>
      </c>
      <c r="S206" s="13">
        <v>0.0</v>
      </c>
      <c r="T206" s="13">
        <v>0.0</v>
      </c>
      <c r="U206" s="13" t="s">
        <v>1999</v>
      </c>
    </row>
    <row r="207">
      <c r="A207" s="16">
        <v>2016.0</v>
      </c>
      <c r="B207" s="13" t="s">
        <v>1261</v>
      </c>
      <c r="C207" s="13" t="s">
        <v>106</v>
      </c>
      <c r="D207" s="13">
        <v>113.0</v>
      </c>
      <c r="E207" s="13">
        <v>0.0</v>
      </c>
      <c r="F207" s="13">
        <v>0.0</v>
      </c>
      <c r="G207" s="13">
        <v>0.0</v>
      </c>
      <c r="H207" s="13">
        <v>0.0</v>
      </c>
      <c r="I207" s="13">
        <v>0.0</v>
      </c>
      <c r="J207" s="13">
        <v>0.0</v>
      </c>
      <c r="K207" s="13">
        <v>0.0</v>
      </c>
      <c r="L207" s="13">
        <v>0.0</v>
      </c>
      <c r="M207" s="13">
        <v>0.0</v>
      </c>
      <c r="N207" s="13">
        <v>0.0</v>
      </c>
      <c r="O207" s="13">
        <v>71.0</v>
      </c>
      <c r="P207" s="13">
        <v>73.0</v>
      </c>
      <c r="Q207" s="13">
        <v>14.0</v>
      </c>
      <c r="R207" s="13">
        <v>19.0</v>
      </c>
      <c r="S207" s="13">
        <v>0.0</v>
      </c>
      <c r="T207" s="13">
        <v>0.0</v>
      </c>
      <c r="U207" s="13" t="s">
        <v>1999</v>
      </c>
    </row>
    <row r="208">
      <c r="A208" s="16">
        <v>2016.0</v>
      </c>
      <c r="B208" s="13" t="s">
        <v>1269</v>
      </c>
      <c r="C208" s="13" t="s">
        <v>107</v>
      </c>
      <c r="D208" s="13">
        <v>108.0</v>
      </c>
      <c r="E208" s="13">
        <v>0.0</v>
      </c>
      <c r="F208" s="13">
        <v>0.0</v>
      </c>
      <c r="G208" s="13">
        <v>0.0</v>
      </c>
      <c r="H208" s="13">
        <v>0.0</v>
      </c>
      <c r="I208" s="13">
        <v>0.0</v>
      </c>
      <c r="J208" s="13">
        <v>0.0</v>
      </c>
      <c r="K208" s="13">
        <v>0.0</v>
      </c>
      <c r="L208" s="13">
        <v>0.0</v>
      </c>
      <c r="M208" s="13">
        <v>0.0</v>
      </c>
      <c r="N208" s="13">
        <v>0.0</v>
      </c>
      <c r="O208" s="13">
        <v>51.0</v>
      </c>
      <c r="P208" s="13">
        <v>52.0</v>
      </c>
      <c r="Q208" s="13">
        <v>19.0</v>
      </c>
      <c r="R208" s="13">
        <v>26.0</v>
      </c>
      <c r="S208" s="13">
        <v>0.0</v>
      </c>
      <c r="T208" s="13">
        <v>0.0</v>
      </c>
      <c r="U208" s="13" t="s">
        <v>1999</v>
      </c>
    </row>
    <row r="209">
      <c r="A209" s="16">
        <v>2016.0</v>
      </c>
      <c r="B209" s="13" t="s">
        <v>300</v>
      </c>
      <c r="C209" s="13" t="s">
        <v>106</v>
      </c>
      <c r="D209" s="13">
        <v>102.0</v>
      </c>
      <c r="E209" s="13">
        <v>17.0</v>
      </c>
      <c r="F209" s="13">
        <v>17.0</v>
      </c>
      <c r="G209" s="13">
        <v>0.0</v>
      </c>
      <c r="H209" s="13">
        <v>0.0</v>
      </c>
      <c r="I209" s="13">
        <v>0.0</v>
      </c>
      <c r="J209" s="13">
        <v>0.0</v>
      </c>
      <c r="K209" s="13">
        <v>0.0</v>
      </c>
      <c r="L209" s="13">
        <v>0.0</v>
      </c>
      <c r="M209" s="13">
        <v>0.0</v>
      </c>
      <c r="N209" s="13">
        <v>0.0</v>
      </c>
      <c r="O209" s="13">
        <v>0.0</v>
      </c>
      <c r="P209" s="13">
        <v>0.0</v>
      </c>
      <c r="Q209" s="13">
        <v>0.0</v>
      </c>
      <c r="R209" s="13">
        <v>0.0</v>
      </c>
      <c r="S209" s="13">
        <v>0.0</v>
      </c>
      <c r="T209" s="13">
        <v>0.0</v>
      </c>
      <c r="U209" s="13" t="s">
        <v>1999</v>
      </c>
    </row>
    <row r="210">
      <c r="A210" s="16">
        <v>2016.0</v>
      </c>
      <c r="B210" s="13" t="s">
        <v>1297</v>
      </c>
      <c r="C210" s="13" t="s">
        <v>110</v>
      </c>
      <c r="D210" s="13">
        <v>96.0</v>
      </c>
      <c r="E210" s="13">
        <v>0.0</v>
      </c>
      <c r="F210" s="13">
        <v>0.0</v>
      </c>
      <c r="G210" s="13">
        <v>0.0</v>
      </c>
      <c r="H210" s="13">
        <v>0.0</v>
      </c>
      <c r="I210" s="13">
        <v>0.0</v>
      </c>
      <c r="J210" s="13">
        <v>0.0</v>
      </c>
      <c r="K210" s="13">
        <v>0.0</v>
      </c>
      <c r="L210" s="13">
        <v>0.0</v>
      </c>
      <c r="M210" s="13">
        <v>0.0</v>
      </c>
      <c r="N210" s="13">
        <v>0.0</v>
      </c>
      <c r="O210" s="13">
        <v>66.0</v>
      </c>
      <c r="P210" s="13">
        <v>69.0</v>
      </c>
      <c r="Q210" s="13">
        <v>10.0</v>
      </c>
      <c r="R210" s="13">
        <v>17.0</v>
      </c>
      <c r="S210" s="13">
        <v>0.0</v>
      </c>
      <c r="T210" s="13">
        <v>0.0</v>
      </c>
      <c r="U210" s="13" t="s">
        <v>1999</v>
      </c>
    </row>
    <row r="211">
      <c r="A211" s="16">
        <v>2016.0</v>
      </c>
      <c r="B211" s="13" t="s">
        <v>1298</v>
      </c>
      <c r="C211" s="13" t="s">
        <v>109</v>
      </c>
      <c r="D211" s="13">
        <v>96.0</v>
      </c>
      <c r="E211" s="13">
        <v>0.0</v>
      </c>
      <c r="F211" s="13">
        <v>0.0</v>
      </c>
      <c r="G211" s="13">
        <v>0.0</v>
      </c>
      <c r="H211" s="13">
        <v>0.0</v>
      </c>
      <c r="I211" s="13">
        <v>0.0</v>
      </c>
      <c r="J211" s="13">
        <v>0.0</v>
      </c>
      <c r="K211" s="13">
        <v>0.0</v>
      </c>
      <c r="L211" s="13">
        <v>0.0</v>
      </c>
      <c r="M211" s="13">
        <v>0.0</v>
      </c>
      <c r="N211" s="13">
        <v>0.0</v>
      </c>
      <c r="O211" s="13">
        <v>51.0</v>
      </c>
      <c r="P211" s="13">
        <v>52.0</v>
      </c>
      <c r="Q211" s="13">
        <v>15.0</v>
      </c>
      <c r="R211" s="13">
        <v>21.0</v>
      </c>
      <c r="S211" s="13">
        <v>0.0</v>
      </c>
      <c r="T211" s="13">
        <v>0.0</v>
      </c>
      <c r="U211" s="13" t="s">
        <v>1999</v>
      </c>
    </row>
    <row r="212">
      <c r="A212" s="16">
        <v>2016.0</v>
      </c>
      <c r="B212" s="13" t="s">
        <v>1299</v>
      </c>
      <c r="C212" s="13" t="s">
        <v>114</v>
      </c>
      <c r="D212" s="13">
        <v>91.0</v>
      </c>
      <c r="E212" s="13">
        <v>0.0</v>
      </c>
      <c r="F212" s="13">
        <v>0.0</v>
      </c>
      <c r="G212" s="13">
        <v>0.0</v>
      </c>
      <c r="H212" s="13">
        <v>0.0</v>
      </c>
      <c r="I212" s="13">
        <v>0.0</v>
      </c>
      <c r="J212" s="13">
        <v>0.0</v>
      </c>
      <c r="K212" s="13">
        <v>0.0</v>
      </c>
      <c r="L212" s="13">
        <v>0.0</v>
      </c>
      <c r="M212" s="13">
        <v>0.0</v>
      </c>
      <c r="N212" s="13">
        <v>0.0</v>
      </c>
      <c r="O212" s="13">
        <v>46.0</v>
      </c>
      <c r="P212" s="13">
        <v>46.0</v>
      </c>
      <c r="Q212" s="13">
        <v>15.0</v>
      </c>
      <c r="R212" s="13">
        <v>17.0</v>
      </c>
      <c r="S212" s="13">
        <v>0.0</v>
      </c>
      <c r="T212" s="13">
        <v>0.0</v>
      </c>
      <c r="U212" s="13" t="s">
        <v>1999</v>
      </c>
    </row>
    <row r="213">
      <c r="A213" s="16">
        <v>2016.0</v>
      </c>
      <c r="B213" s="13" t="s">
        <v>1285</v>
      </c>
      <c r="C213" s="13" t="s">
        <v>103</v>
      </c>
      <c r="D213" s="13">
        <v>91.0</v>
      </c>
      <c r="E213" s="13">
        <v>0.0</v>
      </c>
      <c r="F213" s="13">
        <v>0.0</v>
      </c>
      <c r="G213" s="13">
        <v>0.0</v>
      </c>
      <c r="H213" s="13">
        <v>0.0</v>
      </c>
      <c r="I213" s="13">
        <v>0.0</v>
      </c>
      <c r="J213" s="13">
        <v>0.0</v>
      </c>
      <c r="K213" s="13">
        <v>0.0</v>
      </c>
      <c r="L213" s="13">
        <v>0.0</v>
      </c>
      <c r="M213" s="13">
        <v>0.0</v>
      </c>
      <c r="N213" s="13">
        <v>0.0</v>
      </c>
      <c r="O213" s="13">
        <v>28.0</v>
      </c>
      <c r="P213" s="13">
        <v>28.0</v>
      </c>
      <c r="Q213" s="13">
        <v>21.0</v>
      </c>
      <c r="R213" s="13">
        <v>27.0</v>
      </c>
      <c r="S213" s="13">
        <v>0.0</v>
      </c>
      <c r="T213" s="13">
        <v>0.0</v>
      </c>
      <c r="U213" s="13" t="s">
        <v>1999</v>
      </c>
    </row>
    <row r="214">
      <c r="A214" s="16">
        <v>2016.0</v>
      </c>
      <c r="B214" s="13" t="s">
        <v>295</v>
      </c>
      <c r="C214" s="13" t="s">
        <v>112</v>
      </c>
      <c r="D214" s="13">
        <v>90.0</v>
      </c>
      <c r="E214" s="13">
        <v>15.0</v>
      </c>
      <c r="F214" s="13">
        <v>14.0</v>
      </c>
      <c r="G214" s="13">
        <v>1.0</v>
      </c>
      <c r="H214" s="13">
        <v>0.0</v>
      </c>
      <c r="I214" s="13">
        <v>0.0</v>
      </c>
      <c r="J214" s="13">
        <v>0.0</v>
      </c>
      <c r="K214" s="13">
        <v>0.0</v>
      </c>
      <c r="L214" s="13">
        <v>0.0</v>
      </c>
      <c r="M214" s="13">
        <v>0.0</v>
      </c>
      <c r="N214" s="13">
        <v>0.0</v>
      </c>
      <c r="O214" s="13">
        <v>0.0</v>
      </c>
      <c r="P214" s="13">
        <v>0.0</v>
      </c>
      <c r="Q214" s="13">
        <v>0.0</v>
      </c>
      <c r="R214" s="13">
        <v>0.0</v>
      </c>
      <c r="S214" s="13">
        <v>0.0</v>
      </c>
      <c r="T214" s="13">
        <v>0.0</v>
      </c>
      <c r="U214" s="13" t="s">
        <v>1999</v>
      </c>
    </row>
    <row r="215">
      <c r="A215" s="16">
        <v>2016.0</v>
      </c>
      <c r="B215" s="13" t="s">
        <v>1271</v>
      </c>
      <c r="C215" s="13" t="s">
        <v>111</v>
      </c>
      <c r="D215" s="13">
        <v>87.0</v>
      </c>
      <c r="E215" s="13">
        <v>0.0</v>
      </c>
      <c r="F215" s="13">
        <v>0.0</v>
      </c>
      <c r="G215" s="13">
        <v>0.0</v>
      </c>
      <c r="H215" s="13">
        <v>0.0</v>
      </c>
      <c r="I215" s="13">
        <v>0.0</v>
      </c>
      <c r="J215" s="13">
        <v>0.0</v>
      </c>
      <c r="K215" s="13">
        <v>0.0</v>
      </c>
      <c r="L215" s="13">
        <v>0.0</v>
      </c>
      <c r="M215" s="13">
        <v>0.0</v>
      </c>
      <c r="N215" s="13">
        <v>0.0</v>
      </c>
      <c r="O215" s="13">
        <v>39.0</v>
      </c>
      <c r="P215" s="13">
        <v>40.0</v>
      </c>
      <c r="Q215" s="13">
        <v>16.0</v>
      </c>
      <c r="R215" s="13">
        <v>19.0</v>
      </c>
      <c r="S215" s="13">
        <v>0.0</v>
      </c>
      <c r="T215" s="13">
        <v>0.0</v>
      </c>
      <c r="U215" s="13" t="s">
        <v>1999</v>
      </c>
    </row>
    <row r="216">
      <c r="A216" s="16">
        <v>2016.0</v>
      </c>
      <c r="B216" s="13" t="s">
        <v>270</v>
      </c>
      <c r="C216" s="13" t="s">
        <v>105</v>
      </c>
      <c r="D216" s="13">
        <v>84.0</v>
      </c>
      <c r="E216" s="13">
        <v>14.0</v>
      </c>
      <c r="F216" s="13">
        <v>0.0</v>
      </c>
      <c r="G216" s="13">
        <v>14.0</v>
      </c>
      <c r="H216" s="13">
        <v>0.0</v>
      </c>
      <c r="I216" s="13">
        <v>0.0</v>
      </c>
      <c r="J216" s="13">
        <v>0.0</v>
      </c>
      <c r="K216" s="13">
        <v>0.0</v>
      </c>
      <c r="L216" s="13">
        <v>0.0</v>
      </c>
      <c r="M216" s="13">
        <v>0.0</v>
      </c>
      <c r="N216" s="13">
        <v>0.0</v>
      </c>
      <c r="O216" s="13">
        <v>0.0</v>
      </c>
      <c r="P216" s="13">
        <v>0.0</v>
      </c>
      <c r="Q216" s="13">
        <v>0.0</v>
      </c>
      <c r="R216" s="13">
        <v>0.0</v>
      </c>
      <c r="S216" s="13">
        <v>0.0</v>
      </c>
      <c r="T216" s="13">
        <v>0.0</v>
      </c>
      <c r="U216" s="13" t="s">
        <v>1999</v>
      </c>
    </row>
    <row r="217">
      <c r="A217" s="16">
        <v>2016.0</v>
      </c>
      <c r="B217" s="13" t="s">
        <v>1714</v>
      </c>
      <c r="C217" s="13" t="s">
        <v>114</v>
      </c>
      <c r="D217" s="13">
        <v>78.0</v>
      </c>
      <c r="E217" s="13">
        <v>13.0</v>
      </c>
      <c r="F217" s="13">
        <v>12.0</v>
      </c>
      <c r="G217" s="13">
        <v>1.0</v>
      </c>
      <c r="H217" s="13">
        <v>0.0</v>
      </c>
      <c r="I217" s="13">
        <v>0.0</v>
      </c>
      <c r="J217" s="13">
        <v>0.0</v>
      </c>
      <c r="K217" s="13">
        <v>0.0</v>
      </c>
      <c r="L217" s="13">
        <v>0.0</v>
      </c>
      <c r="M217" s="13">
        <v>0.0</v>
      </c>
      <c r="N217" s="13">
        <v>0.0</v>
      </c>
      <c r="O217" s="13">
        <v>0.0</v>
      </c>
      <c r="P217" s="13">
        <v>0.0</v>
      </c>
      <c r="Q217" s="13">
        <v>0.0</v>
      </c>
      <c r="R217" s="13">
        <v>0.0</v>
      </c>
      <c r="S217" s="13">
        <v>0.0</v>
      </c>
      <c r="T217" s="13">
        <v>0.0</v>
      </c>
      <c r="U217" s="13" t="s">
        <v>1999</v>
      </c>
    </row>
    <row r="218">
      <c r="A218" s="16">
        <v>2016.0</v>
      </c>
      <c r="B218" s="13" t="s">
        <v>224</v>
      </c>
      <c r="C218" s="13" t="s">
        <v>102</v>
      </c>
      <c r="D218" s="13">
        <v>78.0</v>
      </c>
      <c r="E218" s="13">
        <v>13.0</v>
      </c>
      <c r="F218" s="13">
        <v>6.0</v>
      </c>
      <c r="G218" s="13">
        <v>7.0</v>
      </c>
      <c r="H218" s="13">
        <v>0.0</v>
      </c>
      <c r="I218" s="13">
        <v>0.0</v>
      </c>
      <c r="J218" s="13">
        <v>0.0</v>
      </c>
      <c r="K218" s="13">
        <v>0.0</v>
      </c>
      <c r="L218" s="13">
        <v>0.0</v>
      </c>
      <c r="M218" s="13">
        <v>0.0</v>
      </c>
      <c r="N218" s="13">
        <v>0.0</v>
      </c>
      <c r="O218" s="13">
        <v>0.0</v>
      </c>
      <c r="P218" s="13">
        <v>0.0</v>
      </c>
      <c r="Q218" s="13">
        <v>0.0</v>
      </c>
      <c r="R218" s="13">
        <v>0.0</v>
      </c>
      <c r="S218" s="13">
        <v>0.0</v>
      </c>
      <c r="T218" s="13">
        <v>0.0</v>
      </c>
      <c r="U218" s="13" t="s">
        <v>1999</v>
      </c>
    </row>
    <row r="219">
      <c r="A219" s="16">
        <v>2016.0</v>
      </c>
      <c r="B219" s="13" t="s">
        <v>1697</v>
      </c>
      <c r="C219" s="13" t="s">
        <v>108</v>
      </c>
      <c r="D219" s="13">
        <v>72.0</v>
      </c>
      <c r="E219" s="13">
        <v>12.0</v>
      </c>
      <c r="F219" s="13">
        <v>12.0</v>
      </c>
      <c r="G219" s="13">
        <v>0.0</v>
      </c>
      <c r="H219" s="13">
        <v>0.0</v>
      </c>
      <c r="I219" s="13">
        <v>0.0</v>
      </c>
      <c r="J219" s="13">
        <v>0.0</v>
      </c>
      <c r="K219" s="13">
        <v>0.0</v>
      </c>
      <c r="L219" s="13">
        <v>0.0</v>
      </c>
      <c r="M219" s="13">
        <v>0.0</v>
      </c>
      <c r="N219" s="13">
        <v>0.0</v>
      </c>
      <c r="O219" s="13">
        <v>0.0</v>
      </c>
      <c r="P219" s="13">
        <v>0.0</v>
      </c>
      <c r="Q219" s="13">
        <v>0.0</v>
      </c>
      <c r="R219" s="13">
        <v>0.0</v>
      </c>
      <c r="S219" s="13">
        <v>0.0</v>
      </c>
      <c r="T219" s="13">
        <v>0.0</v>
      </c>
      <c r="U219" s="13" t="s">
        <v>1999</v>
      </c>
    </row>
    <row r="220">
      <c r="A220" s="16">
        <v>2016.0</v>
      </c>
      <c r="B220" s="13" t="s">
        <v>293</v>
      </c>
      <c r="C220" s="13" t="s">
        <v>109</v>
      </c>
      <c r="D220" s="13">
        <v>72.0</v>
      </c>
      <c r="E220" s="13">
        <v>12.0</v>
      </c>
      <c r="F220" s="13">
        <v>7.0</v>
      </c>
      <c r="G220" s="13">
        <v>3.0</v>
      </c>
      <c r="H220" s="13">
        <v>2.0</v>
      </c>
      <c r="I220" s="13">
        <v>0.0</v>
      </c>
      <c r="J220" s="13">
        <v>0.0</v>
      </c>
      <c r="K220" s="13">
        <v>0.0</v>
      </c>
      <c r="L220" s="13">
        <v>0.0</v>
      </c>
      <c r="M220" s="13">
        <v>0.0</v>
      </c>
      <c r="N220" s="13">
        <v>0.0</v>
      </c>
      <c r="O220" s="13">
        <v>0.0</v>
      </c>
      <c r="P220" s="13">
        <v>0.0</v>
      </c>
      <c r="Q220" s="13">
        <v>0.0</v>
      </c>
      <c r="R220" s="13">
        <v>0.0</v>
      </c>
      <c r="S220" s="13">
        <v>0.0</v>
      </c>
      <c r="T220" s="13">
        <v>0.0</v>
      </c>
      <c r="U220" s="13" t="s">
        <v>1999</v>
      </c>
    </row>
    <row r="221">
      <c r="A221" s="16">
        <v>2016.0</v>
      </c>
      <c r="B221" s="13" t="s">
        <v>268</v>
      </c>
      <c r="C221" s="13" t="s">
        <v>106</v>
      </c>
      <c r="D221" s="13">
        <v>68.0</v>
      </c>
      <c r="E221" s="13">
        <v>11.0</v>
      </c>
      <c r="F221" s="13">
        <v>0.0</v>
      </c>
      <c r="G221" s="13">
        <v>11.0</v>
      </c>
      <c r="H221" s="13">
        <v>0.0</v>
      </c>
      <c r="I221" s="13">
        <v>0.0</v>
      </c>
      <c r="J221" s="13">
        <v>0.0</v>
      </c>
      <c r="K221" s="13">
        <v>0.0</v>
      </c>
      <c r="L221" s="13">
        <v>0.0</v>
      </c>
      <c r="M221" s="13">
        <v>0.0</v>
      </c>
      <c r="N221" s="13">
        <v>0.0</v>
      </c>
      <c r="O221" s="13">
        <v>0.0</v>
      </c>
      <c r="P221" s="13">
        <v>0.0</v>
      </c>
      <c r="Q221" s="13">
        <v>0.0</v>
      </c>
      <c r="R221" s="13">
        <v>0.0</v>
      </c>
      <c r="S221" s="13">
        <v>1.0</v>
      </c>
      <c r="T221" s="13">
        <v>0.0</v>
      </c>
      <c r="U221" s="13" t="s">
        <v>1999</v>
      </c>
    </row>
    <row r="222">
      <c r="A222" s="16">
        <v>2016.0</v>
      </c>
      <c r="B222" s="13" t="s">
        <v>1287</v>
      </c>
      <c r="C222" s="13" t="s">
        <v>105</v>
      </c>
      <c r="D222" s="13">
        <v>66.0</v>
      </c>
      <c r="E222" s="13">
        <v>0.0</v>
      </c>
      <c r="F222" s="13">
        <v>0.0</v>
      </c>
      <c r="G222" s="13">
        <v>0.0</v>
      </c>
      <c r="H222" s="13">
        <v>0.0</v>
      </c>
      <c r="I222" s="13">
        <v>0.0</v>
      </c>
      <c r="J222" s="13">
        <v>0.0</v>
      </c>
      <c r="K222" s="13">
        <v>0.0</v>
      </c>
      <c r="L222" s="13">
        <v>0.0</v>
      </c>
      <c r="M222" s="13">
        <v>0.0</v>
      </c>
      <c r="N222" s="13">
        <v>0.0</v>
      </c>
      <c r="O222" s="13">
        <v>36.0</v>
      </c>
      <c r="P222" s="13">
        <v>39.0</v>
      </c>
      <c r="Q222" s="13">
        <v>10.0</v>
      </c>
      <c r="R222" s="13">
        <v>18.0</v>
      </c>
      <c r="S222" s="13">
        <v>0.0</v>
      </c>
      <c r="T222" s="13">
        <v>0.0</v>
      </c>
      <c r="U222" s="13" t="s">
        <v>1999</v>
      </c>
    </row>
    <row r="223">
      <c r="A223" s="16">
        <v>2016.0</v>
      </c>
      <c r="B223" s="13" t="s">
        <v>1300</v>
      </c>
      <c r="C223" s="13" t="s">
        <v>113</v>
      </c>
      <c r="D223" s="13">
        <v>63.0</v>
      </c>
      <c r="E223" s="13">
        <v>0.0</v>
      </c>
      <c r="F223" s="13">
        <v>0.0</v>
      </c>
      <c r="G223" s="13">
        <v>0.0</v>
      </c>
      <c r="H223" s="13">
        <v>0.0</v>
      </c>
      <c r="I223" s="13">
        <v>0.0</v>
      </c>
      <c r="J223" s="13">
        <v>0.0</v>
      </c>
      <c r="K223" s="13">
        <v>0.0</v>
      </c>
      <c r="L223" s="13">
        <v>0.0</v>
      </c>
      <c r="M223" s="13">
        <v>0.0</v>
      </c>
      <c r="N223" s="13">
        <v>0.0</v>
      </c>
      <c r="O223" s="13">
        <v>27.0</v>
      </c>
      <c r="P223" s="13">
        <v>30.0</v>
      </c>
      <c r="Q223" s="13">
        <v>12.0</v>
      </c>
      <c r="R223" s="13">
        <v>14.0</v>
      </c>
      <c r="S223" s="13">
        <v>0.0</v>
      </c>
      <c r="T223" s="13">
        <v>0.0</v>
      </c>
      <c r="U223" s="13" t="s">
        <v>1999</v>
      </c>
    </row>
    <row r="224">
      <c r="A224" s="16">
        <v>2016.0</v>
      </c>
      <c r="B224" s="13" t="s">
        <v>194</v>
      </c>
      <c r="C224" s="13" t="s">
        <v>110</v>
      </c>
      <c r="D224" s="13">
        <v>60.0</v>
      </c>
      <c r="E224" s="13">
        <v>10.0</v>
      </c>
      <c r="F224" s="13">
        <v>5.0</v>
      </c>
      <c r="G224" s="13">
        <v>5.0</v>
      </c>
      <c r="H224" s="13">
        <v>0.0</v>
      </c>
      <c r="I224" s="13">
        <v>0.0</v>
      </c>
      <c r="J224" s="13">
        <v>0.0</v>
      </c>
      <c r="K224" s="13">
        <v>0.0</v>
      </c>
      <c r="L224" s="13">
        <v>0.0</v>
      </c>
      <c r="M224" s="13">
        <v>0.0</v>
      </c>
      <c r="N224" s="13">
        <v>0.0</v>
      </c>
      <c r="O224" s="13">
        <v>0.0</v>
      </c>
      <c r="P224" s="13">
        <v>0.0</v>
      </c>
      <c r="Q224" s="13">
        <v>0.0</v>
      </c>
      <c r="R224" s="13">
        <v>0.0</v>
      </c>
      <c r="S224" s="13">
        <v>0.0</v>
      </c>
      <c r="T224" s="13">
        <v>0.0</v>
      </c>
      <c r="U224" s="13" t="s">
        <v>1999</v>
      </c>
    </row>
    <row r="225">
      <c r="A225" s="16">
        <v>2016.0</v>
      </c>
      <c r="B225" s="13" t="s">
        <v>288</v>
      </c>
      <c r="C225" s="13" t="s">
        <v>102</v>
      </c>
      <c r="D225" s="13">
        <v>60.0</v>
      </c>
      <c r="E225" s="13">
        <v>10.0</v>
      </c>
      <c r="F225" s="13">
        <v>10.0</v>
      </c>
      <c r="G225" s="13">
        <v>0.0</v>
      </c>
      <c r="H225" s="13">
        <v>0.0</v>
      </c>
      <c r="I225" s="13">
        <v>0.0</v>
      </c>
      <c r="J225" s="13">
        <v>0.0</v>
      </c>
      <c r="K225" s="13">
        <v>0.0</v>
      </c>
      <c r="L225" s="13">
        <v>0.0</v>
      </c>
      <c r="M225" s="13">
        <v>0.0</v>
      </c>
      <c r="N225" s="13">
        <v>0.0</v>
      </c>
      <c r="O225" s="13">
        <v>0.0</v>
      </c>
      <c r="P225" s="13">
        <v>0.0</v>
      </c>
      <c r="Q225" s="13">
        <v>0.0</v>
      </c>
      <c r="R225" s="13">
        <v>0.0</v>
      </c>
      <c r="S225" s="13">
        <v>0.0</v>
      </c>
      <c r="T225" s="13">
        <v>0.0</v>
      </c>
      <c r="U225" s="13" t="s">
        <v>1999</v>
      </c>
    </row>
    <row r="226">
      <c r="A226" s="16">
        <v>2016.0</v>
      </c>
      <c r="B226" s="13" t="s">
        <v>253</v>
      </c>
      <c r="C226" s="13" t="s">
        <v>110</v>
      </c>
      <c r="D226" s="13">
        <v>60.0</v>
      </c>
      <c r="E226" s="13">
        <v>10.0</v>
      </c>
      <c r="F226" s="13">
        <v>5.0</v>
      </c>
      <c r="G226" s="13">
        <v>1.0</v>
      </c>
      <c r="H226" s="13">
        <v>3.0</v>
      </c>
      <c r="I226" s="13">
        <v>1.0</v>
      </c>
      <c r="J226" s="13">
        <v>0.0</v>
      </c>
      <c r="K226" s="13">
        <v>0.0</v>
      </c>
      <c r="L226" s="13">
        <v>0.0</v>
      </c>
      <c r="M226" s="13">
        <v>0.0</v>
      </c>
      <c r="N226" s="13">
        <v>0.0</v>
      </c>
      <c r="O226" s="13">
        <v>0.0</v>
      </c>
      <c r="P226" s="13">
        <v>0.0</v>
      </c>
      <c r="Q226" s="13">
        <v>0.0</v>
      </c>
      <c r="R226" s="13">
        <v>0.0</v>
      </c>
      <c r="S226" s="13">
        <v>0.0</v>
      </c>
      <c r="T226" s="13">
        <v>0.0</v>
      </c>
      <c r="U226" s="13" t="s">
        <v>1999</v>
      </c>
    </row>
    <row r="227">
      <c r="A227" s="16">
        <v>2016.0</v>
      </c>
      <c r="B227" s="13" t="s">
        <v>264</v>
      </c>
      <c r="C227" s="13" t="s">
        <v>108</v>
      </c>
      <c r="D227" s="13">
        <v>60.0</v>
      </c>
      <c r="E227" s="13">
        <v>10.0</v>
      </c>
      <c r="F227" s="13">
        <v>7.0</v>
      </c>
      <c r="G227" s="13">
        <v>3.0</v>
      </c>
      <c r="H227" s="13">
        <v>0.0</v>
      </c>
      <c r="I227" s="13">
        <v>0.0</v>
      </c>
      <c r="J227" s="13">
        <v>0.0</v>
      </c>
      <c r="K227" s="13">
        <v>0.0</v>
      </c>
      <c r="L227" s="13">
        <v>0.0</v>
      </c>
      <c r="M227" s="13">
        <v>0.0</v>
      </c>
      <c r="N227" s="13">
        <v>0.0</v>
      </c>
      <c r="O227" s="13">
        <v>0.0</v>
      </c>
      <c r="P227" s="13">
        <v>0.0</v>
      </c>
      <c r="Q227" s="13">
        <v>0.0</v>
      </c>
      <c r="R227" s="13">
        <v>0.0</v>
      </c>
      <c r="S227" s="13">
        <v>0.0</v>
      </c>
      <c r="T227" s="13">
        <v>0.0</v>
      </c>
      <c r="U227" s="13" t="s">
        <v>1999</v>
      </c>
    </row>
    <row r="228">
      <c r="A228" s="16">
        <v>2016.0</v>
      </c>
      <c r="B228" s="13" t="s">
        <v>231</v>
      </c>
      <c r="C228" s="13" t="s">
        <v>110</v>
      </c>
      <c r="D228" s="13">
        <v>60.0</v>
      </c>
      <c r="E228" s="13">
        <v>10.0</v>
      </c>
      <c r="F228" s="13">
        <v>0.0</v>
      </c>
      <c r="G228" s="13">
        <v>10.0</v>
      </c>
      <c r="H228" s="13">
        <v>0.0</v>
      </c>
      <c r="I228" s="13">
        <v>0.0</v>
      </c>
      <c r="J228" s="13">
        <v>0.0</v>
      </c>
      <c r="K228" s="13">
        <v>0.0</v>
      </c>
      <c r="L228" s="13">
        <v>0.0</v>
      </c>
      <c r="M228" s="13">
        <v>0.0</v>
      </c>
      <c r="N228" s="13">
        <v>0.0</v>
      </c>
      <c r="O228" s="13">
        <v>0.0</v>
      </c>
      <c r="P228" s="13">
        <v>0.0</v>
      </c>
      <c r="Q228" s="13">
        <v>0.0</v>
      </c>
      <c r="R228" s="13">
        <v>0.0</v>
      </c>
      <c r="S228" s="13">
        <v>0.0</v>
      </c>
      <c r="T228" s="13">
        <v>0.0</v>
      </c>
      <c r="U228" s="13" t="s">
        <v>1999</v>
      </c>
    </row>
    <row r="229">
      <c r="A229" s="16">
        <v>2016.0</v>
      </c>
      <c r="B229" s="13" t="s">
        <v>226</v>
      </c>
      <c r="C229" s="13" t="s">
        <v>106</v>
      </c>
      <c r="D229" s="13">
        <v>54.0</v>
      </c>
      <c r="E229" s="13">
        <v>9.0</v>
      </c>
      <c r="F229" s="13">
        <v>0.0</v>
      </c>
      <c r="G229" s="13">
        <v>9.0</v>
      </c>
      <c r="H229" s="13">
        <v>0.0</v>
      </c>
      <c r="I229" s="13">
        <v>0.0</v>
      </c>
      <c r="J229" s="13">
        <v>0.0</v>
      </c>
      <c r="K229" s="13">
        <v>0.0</v>
      </c>
      <c r="L229" s="13">
        <v>0.0</v>
      </c>
      <c r="M229" s="13">
        <v>0.0</v>
      </c>
      <c r="N229" s="13">
        <v>0.0</v>
      </c>
      <c r="O229" s="13">
        <v>0.0</v>
      </c>
      <c r="P229" s="13">
        <v>0.0</v>
      </c>
      <c r="Q229" s="13">
        <v>0.0</v>
      </c>
      <c r="R229" s="13">
        <v>0.0</v>
      </c>
      <c r="S229" s="13">
        <v>0.0</v>
      </c>
      <c r="T229" s="13">
        <v>0.0</v>
      </c>
      <c r="U229" s="13" t="s">
        <v>1999</v>
      </c>
    </row>
    <row r="230">
      <c r="A230" s="16">
        <v>2016.0</v>
      </c>
      <c r="B230" s="13" t="s">
        <v>273</v>
      </c>
      <c r="C230" s="13" t="s">
        <v>112</v>
      </c>
      <c r="D230" s="13">
        <v>54.0</v>
      </c>
      <c r="E230" s="13">
        <v>9.0</v>
      </c>
      <c r="F230" s="13">
        <v>0.0</v>
      </c>
      <c r="G230" s="13">
        <v>9.0</v>
      </c>
      <c r="H230" s="13">
        <v>0.0</v>
      </c>
      <c r="I230" s="13">
        <v>0.0</v>
      </c>
      <c r="J230" s="13">
        <v>0.0</v>
      </c>
      <c r="K230" s="13">
        <v>0.0</v>
      </c>
      <c r="L230" s="13">
        <v>0.0</v>
      </c>
      <c r="M230" s="13">
        <v>0.0</v>
      </c>
      <c r="N230" s="13">
        <v>0.0</v>
      </c>
      <c r="O230" s="13">
        <v>0.0</v>
      </c>
      <c r="P230" s="13">
        <v>0.0</v>
      </c>
      <c r="Q230" s="13">
        <v>0.0</v>
      </c>
      <c r="R230" s="13">
        <v>0.0</v>
      </c>
      <c r="S230" s="13">
        <v>0.0</v>
      </c>
      <c r="T230" s="13">
        <v>0.0</v>
      </c>
      <c r="U230" s="13" t="s">
        <v>1999</v>
      </c>
    </row>
    <row r="231">
      <c r="A231" s="16">
        <v>2016.0</v>
      </c>
      <c r="B231" s="13" t="s">
        <v>301</v>
      </c>
      <c r="C231" s="13" t="s">
        <v>111</v>
      </c>
      <c r="D231" s="13">
        <v>54.0</v>
      </c>
      <c r="E231" s="13">
        <v>9.0</v>
      </c>
      <c r="F231" s="13">
        <v>8.0</v>
      </c>
      <c r="G231" s="13">
        <v>1.0</v>
      </c>
      <c r="H231" s="13">
        <v>0.0</v>
      </c>
      <c r="I231" s="13">
        <v>0.0</v>
      </c>
      <c r="J231" s="13">
        <v>0.0</v>
      </c>
      <c r="K231" s="13">
        <v>0.0</v>
      </c>
      <c r="L231" s="13">
        <v>0.0</v>
      </c>
      <c r="M231" s="13">
        <v>0.0</v>
      </c>
      <c r="N231" s="13">
        <v>0.0</v>
      </c>
      <c r="O231" s="13">
        <v>0.0</v>
      </c>
      <c r="P231" s="13">
        <v>0.0</v>
      </c>
      <c r="Q231" s="13">
        <v>0.0</v>
      </c>
      <c r="R231" s="13">
        <v>0.0</v>
      </c>
      <c r="S231" s="13">
        <v>0.0</v>
      </c>
      <c r="T231" s="13">
        <v>0.0</v>
      </c>
      <c r="U231" s="13" t="s">
        <v>1999</v>
      </c>
    </row>
    <row r="232">
      <c r="A232" s="16">
        <v>2016.0</v>
      </c>
      <c r="B232" s="13" t="s">
        <v>1695</v>
      </c>
      <c r="C232" s="13" t="s">
        <v>106</v>
      </c>
      <c r="D232" s="13">
        <v>54.0</v>
      </c>
      <c r="E232" s="13">
        <v>9.0</v>
      </c>
      <c r="F232" s="13">
        <v>9.0</v>
      </c>
      <c r="G232" s="13">
        <v>0.0</v>
      </c>
      <c r="H232" s="13">
        <v>0.0</v>
      </c>
      <c r="I232" s="13">
        <v>0.0</v>
      </c>
      <c r="J232" s="13">
        <v>0.0</v>
      </c>
      <c r="K232" s="13">
        <v>0.0</v>
      </c>
      <c r="L232" s="13">
        <v>0.0</v>
      </c>
      <c r="M232" s="13">
        <v>0.0</v>
      </c>
      <c r="N232" s="13">
        <v>0.0</v>
      </c>
      <c r="O232" s="13">
        <v>0.0</v>
      </c>
      <c r="P232" s="13">
        <v>0.0</v>
      </c>
      <c r="Q232" s="13">
        <v>0.0</v>
      </c>
      <c r="R232" s="13">
        <v>0.0</v>
      </c>
      <c r="S232" s="13">
        <v>0.0</v>
      </c>
      <c r="T232" s="13">
        <v>0.0</v>
      </c>
      <c r="U232" s="13" t="s">
        <v>1999</v>
      </c>
    </row>
    <row r="233">
      <c r="A233" s="16">
        <v>2016.0</v>
      </c>
      <c r="B233" s="13" t="s">
        <v>276</v>
      </c>
      <c r="C233" s="13" t="s">
        <v>111</v>
      </c>
      <c r="D233" s="13">
        <v>48.0</v>
      </c>
      <c r="E233" s="13">
        <v>8.0</v>
      </c>
      <c r="F233" s="13">
        <v>0.0</v>
      </c>
      <c r="G233" s="13">
        <v>8.0</v>
      </c>
      <c r="H233" s="13">
        <v>0.0</v>
      </c>
      <c r="I233" s="13">
        <v>0.0</v>
      </c>
      <c r="J233" s="13">
        <v>0.0</v>
      </c>
      <c r="K233" s="13">
        <v>0.0</v>
      </c>
      <c r="L233" s="13">
        <v>0.0</v>
      </c>
      <c r="M233" s="13">
        <v>0.0</v>
      </c>
      <c r="N233" s="13">
        <v>0.0</v>
      </c>
      <c r="O233" s="13">
        <v>0.0</v>
      </c>
      <c r="P233" s="13">
        <v>0.0</v>
      </c>
      <c r="Q233" s="13">
        <v>0.0</v>
      </c>
      <c r="R233" s="13">
        <v>0.0</v>
      </c>
      <c r="S233" s="13">
        <v>0.0</v>
      </c>
      <c r="T233" s="13">
        <v>0.0</v>
      </c>
      <c r="U233" s="13" t="s">
        <v>1999</v>
      </c>
    </row>
    <row r="234">
      <c r="A234" s="16">
        <v>2016.0</v>
      </c>
      <c r="B234" s="13" t="s">
        <v>296</v>
      </c>
      <c r="C234" s="13" t="s">
        <v>109</v>
      </c>
      <c r="D234" s="13">
        <v>48.0</v>
      </c>
      <c r="E234" s="13">
        <v>8.0</v>
      </c>
      <c r="F234" s="13">
        <v>8.0</v>
      </c>
      <c r="G234" s="13">
        <v>0.0</v>
      </c>
      <c r="H234" s="13">
        <v>0.0</v>
      </c>
      <c r="I234" s="13">
        <v>0.0</v>
      </c>
      <c r="J234" s="13">
        <v>0.0</v>
      </c>
      <c r="K234" s="13">
        <v>0.0</v>
      </c>
      <c r="L234" s="13">
        <v>0.0</v>
      </c>
      <c r="M234" s="13">
        <v>0.0</v>
      </c>
      <c r="N234" s="13">
        <v>0.0</v>
      </c>
      <c r="O234" s="13">
        <v>0.0</v>
      </c>
      <c r="P234" s="13">
        <v>0.0</v>
      </c>
      <c r="Q234" s="13">
        <v>0.0</v>
      </c>
      <c r="R234" s="13">
        <v>0.0</v>
      </c>
      <c r="S234" s="13">
        <v>0.0</v>
      </c>
      <c r="T234" s="13">
        <v>0.0</v>
      </c>
      <c r="U234" s="13" t="s">
        <v>1999</v>
      </c>
    </row>
    <row r="235">
      <c r="A235" s="16">
        <v>2016.0</v>
      </c>
      <c r="B235" s="13" t="s">
        <v>304</v>
      </c>
      <c r="C235" s="13" t="s">
        <v>114</v>
      </c>
      <c r="D235" s="13">
        <v>48.0</v>
      </c>
      <c r="E235" s="13">
        <v>8.0</v>
      </c>
      <c r="F235" s="13">
        <v>2.0</v>
      </c>
      <c r="G235" s="13">
        <v>6.0</v>
      </c>
      <c r="H235" s="13">
        <v>0.0</v>
      </c>
      <c r="I235" s="13">
        <v>0.0</v>
      </c>
      <c r="J235" s="13">
        <v>0.0</v>
      </c>
      <c r="K235" s="13">
        <v>0.0</v>
      </c>
      <c r="L235" s="13">
        <v>0.0</v>
      </c>
      <c r="M235" s="13">
        <v>0.0</v>
      </c>
      <c r="N235" s="13">
        <v>0.0</v>
      </c>
      <c r="O235" s="13">
        <v>0.0</v>
      </c>
      <c r="P235" s="13">
        <v>0.0</v>
      </c>
      <c r="Q235" s="13">
        <v>0.0</v>
      </c>
      <c r="R235" s="13">
        <v>0.0</v>
      </c>
      <c r="S235" s="13">
        <v>0.0</v>
      </c>
      <c r="T235" s="13">
        <v>0.0</v>
      </c>
      <c r="U235" s="13" t="s">
        <v>1999</v>
      </c>
    </row>
    <row r="236">
      <c r="A236" s="16">
        <v>2016.0</v>
      </c>
      <c r="B236" s="13" t="s">
        <v>283</v>
      </c>
      <c r="C236" s="13" t="s">
        <v>112</v>
      </c>
      <c r="D236" s="13">
        <v>48.0</v>
      </c>
      <c r="E236" s="13">
        <v>8.0</v>
      </c>
      <c r="F236" s="13">
        <v>0.0</v>
      </c>
      <c r="G236" s="13">
        <v>8.0</v>
      </c>
      <c r="H236" s="13">
        <v>0.0</v>
      </c>
      <c r="I236" s="13">
        <v>0.0</v>
      </c>
      <c r="J236" s="13">
        <v>0.0</v>
      </c>
      <c r="K236" s="13">
        <v>0.0</v>
      </c>
      <c r="L236" s="13">
        <v>0.0</v>
      </c>
      <c r="M236" s="13">
        <v>0.0</v>
      </c>
      <c r="N236" s="13">
        <v>0.0</v>
      </c>
      <c r="O236" s="13">
        <v>0.0</v>
      </c>
      <c r="P236" s="13">
        <v>0.0</v>
      </c>
      <c r="Q236" s="13">
        <v>0.0</v>
      </c>
      <c r="R236" s="13">
        <v>0.0</v>
      </c>
      <c r="S236" s="13">
        <v>0.0</v>
      </c>
      <c r="T236" s="13">
        <v>0.0</v>
      </c>
      <c r="U236" s="13" t="s">
        <v>1999</v>
      </c>
    </row>
    <row r="237">
      <c r="A237" s="16">
        <v>2016.0</v>
      </c>
      <c r="B237" s="13" t="s">
        <v>1301</v>
      </c>
      <c r="C237" s="13" t="s">
        <v>104</v>
      </c>
      <c r="D237" s="13">
        <v>46.0</v>
      </c>
      <c r="E237" s="13">
        <v>0.0</v>
      </c>
      <c r="F237" s="13">
        <v>0.0</v>
      </c>
      <c r="G237" s="13">
        <v>0.0</v>
      </c>
      <c r="H237" s="13">
        <v>0.0</v>
      </c>
      <c r="I237" s="13">
        <v>0.0</v>
      </c>
      <c r="J237" s="13">
        <v>0.0</v>
      </c>
      <c r="K237" s="13">
        <v>0.0</v>
      </c>
      <c r="L237" s="13">
        <v>0.0</v>
      </c>
      <c r="M237" s="13">
        <v>0.0</v>
      </c>
      <c r="N237" s="13">
        <v>0.0</v>
      </c>
      <c r="O237" s="13">
        <v>37.0</v>
      </c>
      <c r="P237" s="13">
        <v>38.0</v>
      </c>
      <c r="Q237" s="13">
        <v>3.0</v>
      </c>
      <c r="R237" s="13">
        <v>10.0</v>
      </c>
      <c r="S237" s="13">
        <v>0.0</v>
      </c>
      <c r="T237" s="13">
        <v>0.0</v>
      </c>
      <c r="U237" s="13" t="s">
        <v>1999</v>
      </c>
    </row>
    <row r="238">
      <c r="A238" s="16">
        <v>2016.0</v>
      </c>
      <c r="B238" s="13" t="s">
        <v>281</v>
      </c>
      <c r="C238" s="13" t="s">
        <v>106</v>
      </c>
      <c r="D238" s="13">
        <v>44.0</v>
      </c>
      <c r="E238" s="13">
        <v>7.0</v>
      </c>
      <c r="F238" s="13">
        <v>0.0</v>
      </c>
      <c r="G238" s="13">
        <v>7.0</v>
      </c>
      <c r="H238" s="13">
        <v>0.0</v>
      </c>
      <c r="I238" s="13">
        <v>0.0</v>
      </c>
      <c r="J238" s="13">
        <v>0.0</v>
      </c>
      <c r="K238" s="13">
        <v>0.0</v>
      </c>
      <c r="L238" s="13">
        <v>0.0</v>
      </c>
      <c r="M238" s="13">
        <v>0.0</v>
      </c>
      <c r="N238" s="13">
        <v>0.0</v>
      </c>
      <c r="O238" s="13">
        <v>0.0</v>
      </c>
      <c r="P238" s="13">
        <v>0.0</v>
      </c>
      <c r="Q238" s="13">
        <v>0.0</v>
      </c>
      <c r="R238" s="13">
        <v>0.0</v>
      </c>
      <c r="S238" s="13">
        <v>1.0</v>
      </c>
      <c r="T238" s="13">
        <v>0.0</v>
      </c>
      <c r="U238" s="13" t="s">
        <v>1999</v>
      </c>
    </row>
    <row r="239">
      <c r="A239" s="16">
        <v>2016.0</v>
      </c>
      <c r="B239" s="13" t="s">
        <v>340</v>
      </c>
      <c r="C239" s="13" t="s">
        <v>101</v>
      </c>
      <c r="D239" s="13">
        <v>44.0</v>
      </c>
      <c r="E239" s="13">
        <v>7.0</v>
      </c>
      <c r="F239" s="13">
        <v>6.0</v>
      </c>
      <c r="G239" s="13">
        <v>1.0</v>
      </c>
      <c r="H239" s="13">
        <v>0.0</v>
      </c>
      <c r="I239" s="13">
        <v>0.0</v>
      </c>
      <c r="J239" s="13">
        <v>0.0</v>
      </c>
      <c r="K239" s="13">
        <v>0.0</v>
      </c>
      <c r="L239" s="13">
        <v>0.0</v>
      </c>
      <c r="M239" s="13">
        <v>0.0</v>
      </c>
      <c r="N239" s="13">
        <v>0.0</v>
      </c>
      <c r="O239" s="13">
        <v>0.0</v>
      </c>
      <c r="P239" s="13">
        <v>0.0</v>
      </c>
      <c r="Q239" s="13">
        <v>0.0</v>
      </c>
      <c r="R239" s="13">
        <v>0.0</v>
      </c>
      <c r="S239" s="13">
        <v>1.0</v>
      </c>
      <c r="T239" s="13">
        <v>0.0</v>
      </c>
      <c r="U239" s="13" t="s">
        <v>1999</v>
      </c>
    </row>
    <row r="240">
      <c r="A240" s="16">
        <v>2016.0</v>
      </c>
      <c r="B240" s="13" t="s">
        <v>271</v>
      </c>
      <c r="C240" s="13" t="s">
        <v>108</v>
      </c>
      <c r="D240" s="13">
        <v>42.0</v>
      </c>
      <c r="E240" s="13">
        <v>7.0</v>
      </c>
      <c r="F240" s="13">
        <v>0.0</v>
      </c>
      <c r="G240" s="13">
        <v>7.0</v>
      </c>
      <c r="H240" s="13">
        <v>0.0</v>
      </c>
      <c r="I240" s="13">
        <v>0.0</v>
      </c>
      <c r="J240" s="13">
        <v>0.0</v>
      </c>
      <c r="K240" s="13">
        <v>0.0</v>
      </c>
      <c r="L240" s="13">
        <v>0.0</v>
      </c>
      <c r="M240" s="13">
        <v>0.0</v>
      </c>
      <c r="N240" s="13">
        <v>0.0</v>
      </c>
      <c r="O240" s="13">
        <v>0.0</v>
      </c>
      <c r="P240" s="13">
        <v>0.0</v>
      </c>
      <c r="Q240" s="13">
        <v>0.0</v>
      </c>
      <c r="R240" s="13">
        <v>0.0</v>
      </c>
      <c r="S240" s="13">
        <v>0.0</v>
      </c>
      <c r="T240" s="13">
        <v>0.0</v>
      </c>
      <c r="U240" s="13" t="s">
        <v>1999</v>
      </c>
    </row>
    <row r="241">
      <c r="A241" s="16">
        <v>2016.0</v>
      </c>
      <c r="B241" s="13" t="s">
        <v>279</v>
      </c>
      <c r="C241" s="13" t="s">
        <v>108</v>
      </c>
      <c r="D241" s="13">
        <v>42.0</v>
      </c>
      <c r="E241" s="13">
        <v>7.0</v>
      </c>
      <c r="F241" s="13">
        <v>0.0</v>
      </c>
      <c r="G241" s="13">
        <v>7.0</v>
      </c>
      <c r="H241" s="13">
        <v>0.0</v>
      </c>
      <c r="I241" s="13">
        <v>0.0</v>
      </c>
      <c r="J241" s="13">
        <v>0.0</v>
      </c>
      <c r="K241" s="13">
        <v>0.0</v>
      </c>
      <c r="L241" s="13">
        <v>0.0</v>
      </c>
      <c r="M241" s="13">
        <v>0.0</v>
      </c>
      <c r="N241" s="13">
        <v>0.0</v>
      </c>
      <c r="O241" s="13">
        <v>0.0</v>
      </c>
      <c r="P241" s="13">
        <v>0.0</v>
      </c>
      <c r="Q241" s="13">
        <v>0.0</v>
      </c>
      <c r="R241" s="13">
        <v>0.0</v>
      </c>
      <c r="S241" s="13">
        <v>0.0</v>
      </c>
      <c r="T241" s="13">
        <v>0.0</v>
      </c>
      <c r="U241" s="13" t="s">
        <v>1999</v>
      </c>
    </row>
    <row r="242">
      <c r="A242" s="16">
        <v>2016.0</v>
      </c>
      <c r="B242" s="13" t="s">
        <v>280</v>
      </c>
      <c r="C242" s="13" t="s">
        <v>109</v>
      </c>
      <c r="D242" s="13">
        <v>42.0</v>
      </c>
      <c r="E242" s="13">
        <v>7.0</v>
      </c>
      <c r="F242" s="13">
        <v>0.0</v>
      </c>
      <c r="G242" s="13">
        <v>7.0</v>
      </c>
      <c r="H242" s="13">
        <v>0.0</v>
      </c>
      <c r="I242" s="13">
        <v>0.0</v>
      </c>
      <c r="J242" s="13">
        <v>0.0</v>
      </c>
      <c r="K242" s="13">
        <v>0.0</v>
      </c>
      <c r="L242" s="13">
        <v>0.0</v>
      </c>
      <c r="M242" s="13">
        <v>0.0</v>
      </c>
      <c r="N242" s="13">
        <v>0.0</v>
      </c>
      <c r="O242" s="13">
        <v>0.0</v>
      </c>
      <c r="P242" s="13">
        <v>0.0</v>
      </c>
      <c r="Q242" s="13">
        <v>0.0</v>
      </c>
      <c r="R242" s="13">
        <v>0.0</v>
      </c>
      <c r="S242" s="13">
        <v>0.0</v>
      </c>
      <c r="T242" s="13">
        <v>0.0</v>
      </c>
      <c r="U242" s="13" t="s">
        <v>1999</v>
      </c>
    </row>
    <row r="243">
      <c r="A243" s="16">
        <v>2016.0</v>
      </c>
      <c r="B243" s="13" t="s">
        <v>1637</v>
      </c>
      <c r="C243" s="13" t="s">
        <v>104</v>
      </c>
      <c r="D243" s="13">
        <v>42.0</v>
      </c>
      <c r="E243" s="13">
        <v>7.0</v>
      </c>
      <c r="F243" s="13">
        <v>7.0</v>
      </c>
      <c r="G243" s="13">
        <v>0.0</v>
      </c>
      <c r="H243" s="13">
        <v>0.0</v>
      </c>
      <c r="I243" s="13">
        <v>0.0</v>
      </c>
      <c r="J243" s="13">
        <v>0.0</v>
      </c>
      <c r="K243" s="13">
        <v>0.0</v>
      </c>
      <c r="L243" s="13">
        <v>0.0</v>
      </c>
      <c r="M243" s="13">
        <v>0.0</v>
      </c>
      <c r="N243" s="13">
        <v>0.0</v>
      </c>
      <c r="O243" s="13">
        <v>0.0</v>
      </c>
      <c r="P243" s="13">
        <v>0.0</v>
      </c>
      <c r="Q243" s="13">
        <v>0.0</v>
      </c>
      <c r="R243" s="13">
        <v>0.0</v>
      </c>
      <c r="S243" s="13">
        <v>0.0</v>
      </c>
      <c r="T243" s="13">
        <v>0.0</v>
      </c>
      <c r="U243" s="13" t="s">
        <v>1999</v>
      </c>
    </row>
    <row r="244">
      <c r="A244" s="16">
        <v>2016.0</v>
      </c>
      <c r="B244" s="13" t="s">
        <v>275</v>
      </c>
      <c r="C244" s="13" t="s">
        <v>101</v>
      </c>
      <c r="D244" s="13">
        <v>42.0</v>
      </c>
      <c r="E244" s="13">
        <v>7.0</v>
      </c>
      <c r="F244" s="13">
        <v>5.0</v>
      </c>
      <c r="G244" s="13">
        <v>2.0</v>
      </c>
      <c r="H244" s="13">
        <v>0.0</v>
      </c>
      <c r="I244" s="13">
        <v>0.0</v>
      </c>
      <c r="J244" s="13">
        <v>0.0</v>
      </c>
      <c r="K244" s="13">
        <v>0.0</v>
      </c>
      <c r="L244" s="13">
        <v>0.0</v>
      </c>
      <c r="M244" s="13">
        <v>0.0</v>
      </c>
      <c r="N244" s="13">
        <v>0.0</v>
      </c>
      <c r="O244" s="13">
        <v>0.0</v>
      </c>
      <c r="P244" s="13">
        <v>0.0</v>
      </c>
      <c r="Q244" s="13">
        <v>0.0</v>
      </c>
      <c r="R244" s="13">
        <v>0.0</v>
      </c>
      <c r="S244" s="13">
        <v>0.0</v>
      </c>
      <c r="T244" s="13">
        <v>0.0</v>
      </c>
      <c r="U244" s="13" t="s">
        <v>1999</v>
      </c>
    </row>
    <row r="245">
      <c r="A245" s="16">
        <v>2016.0</v>
      </c>
      <c r="B245" s="13" t="s">
        <v>223</v>
      </c>
      <c r="C245" s="13" t="s">
        <v>105</v>
      </c>
      <c r="D245" s="13">
        <v>42.0</v>
      </c>
      <c r="E245" s="13">
        <v>7.0</v>
      </c>
      <c r="F245" s="13">
        <v>1.0</v>
      </c>
      <c r="G245" s="13">
        <v>6.0</v>
      </c>
      <c r="H245" s="13">
        <v>0.0</v>
      </c>
      <c r="I245" s="13">
        <v>0.0</v>
      </c>
      <c r="J245" s="13">
        <v>0.0</v>
      </c>
      <c r="K245" s="13">
        <v>0.0</v>
      </c>
      <c r="L245" s="13">
        <v>0.0</v>
      </c>
      <c r="M245" s="13">
        <v>0.0</v>
      </c>
      <c r="N245" s="13">
        <v>0.0</v>
      </c>
      <c r="O245" s="13">
        <v>0.0</v>
      </c>
      <c r="P245" s="13">
        <v>0.0</v>
      </c>
      <c r="Q245" s="13">
        <v>0.0</v>
      </c>
      <c r="R245" s="13">
        <v>0.0</v>
      </c>
      <c r="S245" s="13">
        <v>0.0</v>
      </c>
      <c r="T245" s="13">
        <v>0.0</v>
      </c>
      <c r="U245" s="13" t="s">
        <v>1999</v>
      </c>
    </row>
    <row r="246">
      <c r="A246" s="16">
        <v>2016.0</v>
      </c>
      <c r="B246" s="13" t="s">
        <v>314</v>
      </c>
      <c r="C246" s="13" t="s">
        <v>111</v>
      </c>
      <c r="D246" s="13">
        <v>42.0</v>
      </c>
      <c r="E246" s="13">
        <v>7.0</v>
      </c>
      <c r="F246" s="13">
        <v>6.0</v>
      </c>
      <c r="G246" s="13">
        <v>1.0</v>
      </c>
      <c r="H246" s="13">
        <v>0.0</v>
      </c>
      <c r="I246" s="13">
        <v>0.0</v>
      </c>
      <c r="J246" s="13">
        <v>0.0</v>
      </c>
      <c r="K246" s="13">
        <v>0.0</v>
      </c>
      <c r="L246" s="13">
        <v>0.0</v>
      </c>
      <c r="M246" s="13">
        <v>0.0</v>
      </c>
      <c r="N246" s="13">
        <v>0.0</v>
      </c>
      <c r="O246" s="13">
        <v>0.0</v>
      </c>
      <c r="P246" s="13">
        <v>0.0</v>
      </c>
      <c r="Q246" s="13">
        <v>0.0</v>
      </c>
      <c r="R246" s="13">
        <v>0.0</v>
      </c>
      <c r="S246" s="13">
        <v>0.0</v>
      </c>
      <c r="T246" s="13">
        <v>0.0</v>
      </c>
      <c r="U246" s="13" t="s">
        <v>1999</v>
      </c>
    </row>
    <row r="247">
      <c r="A247" s="16">
        <v>2016.0</v>
      </c>
      <c r="B247" s="13" t="s">
        <v>274</v>
      </c>
      <c r="C247" s="13" t="s">
        <v>107</v>
      </c>
      <c r="D247" s="13">
        <v>42.0</v>
      </c>
      <c r="E247" s="13">
        <v>7.0</v>
      </c>
      <c r="F247" s="13">
        <v>0.0</v>
      </c>
      <c r="G247" s="13">
        <v>7.0</v>
      </c>
      <c r="H247" s="13">
        <v>0.0</v>
      </c>
      <c r="I247" s="13">
        <v>0.0</v>
      </c>
      <c r="J247" s="13">
        <v>0.0</v>
      </c>
      <c r="K247" s="13">
        <v>0.0</v>
      </c>
      <c r="L247" s="13">
        <v>0.0</v>
      </c>
      <c r="M247" s="13">
        <v>0.0</v>
      </c>
      <c r="N247" s="13">
        <v>0.0</v>
      </c>
      <c r="O247" s="13">
        <v>0.0</v>
      </c>
      <c r="P247" s="13">
        <v>0.0</v>
      </c>
      <c r="Q247" s="13">
        <v>0.0</v>
      </c>
      <c r="R247" s="13">
        <v>0.0</v>
      </c>
      <c r="S247" s="13">
        <v>0.0</v>
      </c>
      <c r="T247" s="13">
        <v>0.0</v>
      </c>
      <c r="U247" s="13" t="s">
        <v>1999</v>
      </c>
    </row>
    <row r="248">
      <c r="A248" s="16">
        <v>2016.0</v>
      </c>
      <c r="B248" s="13" t="s">
        <v>309</v>
      </c>
      <c r="C248" s="13" t="s">
        <v>112</v>
      </c>
      <c r="D248" s="13">
        <v>42.0</v>
      </c>
      <c r="E248" s="13">
        <v>7.0</v>
      </c>
      <c r="F248" s="13">
        <v>7.0</v>
      </c>
      <c r="G248" s="13">
        <v>0.0</v>
      </c>
      <c r="H248" s="13">
        <v>0.0</v>
      </c>
      <c r="I248" s="13">
        <v>0.0</v>
      </c>
      <c r="J248" s="13">
        <v>0.0</v>
      </c>
      <c r="K248" s="13">
        <v>0.0</v>
      </c>
      <c r="L248" s="13">
        <v>0.0</v>
      </c>
      <c r="M248" s="13">
        <v>0.0</v>
      </c>
      <c r="N248" s="13">
        <v>0.0</v>
      </c>
      <c r="O248" s="13">
        <v>0.0</v>
      </c>
      <c r="P248" s="13">
        <v>0.0</v>
      </c>
      <c r="Q248" s="13">
        <v>0.0</v>
      </c>
      <c r="R248" s="13">
        <v>0.0</v>
      </c>
      <c r="S248" s="13">
        <v>0.0</v>
      </c>
      <c r="T248" s="13">
        <v>0.0</v>
      </c>
      <c r="U248" s="13" t="s">
        <v>1999</v>
      </c>
    </row>
    <row r="249">
      <c r="A249" s="16">
        <v>2016.0</v>
      </c>
      <c r="B249" s="13" t="s">
        <v>121</v>
      </c>
      <c r="C249" s="13" t="s">
        <v>101</v>
      </c>
      <c r="D249" s="13">
        <v>42.0</v>
      </c>
      <c r="E249" s="13">
        <v>7.0</v>
      </c>
      <c r="F249" s="13">
        <v>0.0</v>
      </c>
      <c r="G249" s="13">
        <v>7.0</v>
      </c>
      <c r="H249" s="13">
        <v>0.0</v>
      </c>
      <c r="I249" s="13">
        <v>0.0</v>
      </c>
      <c r="J249" s="13">
        <v>0.0</v>
      </c>
      <c r="K249" s="13">
        <v>0.0</v>
      </c>
      <c r="L249" s="13">
        <v>0.0</v>
      </c>
      <c r="M249" s="13">
        <v>0.0</v>
      </c>
      <c r="N249" s="13">
        <v>0.0</v>
      </c>
      <c r="O249" s="13">
        <v>0.0</v>
      </c>
      <c r="P249" s="13">
        <v>0.0</v>
      </c>
      <c r="Q249" s="13">
        <v>0.0</v>
      </c>
      <c r="R249" s="13">
        <v>0.0</v>
      </c>
      <c r="S249" s="13">
        <v>0.0</v>
      </c>
      <c r="T249" s="13">
        <v>0.0</v>
      </c>
      <c r="U249" s="13" t="s">
        <v>1999</v>
      </c>
    </row>
    <row r="250">
      <c r="A250" s="16">
        <v>2016.0</v>
      </c>
      <c r="B250" s="13" t="s">
        <v>1291</v>
      </c>
      <c r="C250" s="13" t="s">
        <v>102</v>
      </c>
      <c r="D250" s="13">
        <v>40.0</v>
      </c>
      <c r="E250" s="13">
        <v>0.0</v>
      </c>
      <c r="F250" s="13">
        <v>0.0</v>
      </c>
      <c r="G250" s="13">
        <v>0.0</v>
      </c>
      <c r="H250" s="13">
        <v>0.0</v>
      </c>
      <c r="I250" s="13">
        <v>0.0</v>
      </c>
      <c r="J250" s="13">
        <v>0.0</v>
      </c>
      <c r="K250" s="13">
        <v>0.0</v>
      </c>
      <c r="L250" s="13">
        <v>0.0</v>
      </c>
      <c r="M250" s="13">
        <v>0.0</v>
      </c>
      <c r="N250" s="13">
        <v>0.0</v>
      </c>
      <c r="O250" s="13">
        <v>25.0</v>
      </c>
      <c r="P250" s="13">
        <v>28.0</v>
      </c>
      <c r="Q250" s="13">
        <v>5.0</v>
      </c>
      <c r="R250" s="13">
        <v>10.0</v>
      </c>
      <c r="S250" s="13">
        <v>0.0</v>
      </c>
      <c r="T250" s="13">
        <v>0.0</v>
      </c>
      <c r="U250" s="13" t="s">
        <v>1999</v>
      </c>
    </row>
    <row r="251">
      <c r="A251" s="16">
        <v>2016.0</v>
      </c>
      <c r="B251" s="13" t="s">
        <v>1302</v>
      </c>
      <c r="C251" s="13" t="s">
        <v>111</v>
      </c>
      <c r="D251" s="13">
        <v>38.0</v>
      </c>
      <c r="E251" s="13">
        <v>0.0</v>
      </c>
      <c r="F251" s="13">
        <v>0.0</v>
      </c>
      <c r="G251" s="13">
        <v>0.0</v>
      </c>
      <c r="H251" s="13">
        <v>0.0</v>
      </c>
      <c r="I251" s="13">
        <v>0.0</v>
      </c>
      <c r="J251" s="13">
        <v>0.0</v>
      </c>
      <c r="K251" s="13">
        <v>0.0</v>
      </c>
      <c r="L251" s="13">
        <v>0.0</v>
      </c>
      <c r="M251" s="13">
        <v>0.0</v>
      </c>
      <c r="N251" s="13">
        <v>0.0</v>
      </c>
      <c r="O251" s="13">
        <v>29.0</v>
      </c>
      <c r="P251" s="13">
        <v>29.0</v>
      </c>
      <c r="Q251" s="13">
        <v>3.0</v>
      </c>
      <c r="R251" s="13">
        <v>6.0</v>
      </c>
      <c r="S251" s="13">
        <v>0.0</v>
      </c>
      <c r="T251" s="13">
        <v>0.0</v>
      </c>
      <c r="U251" s="13" t="s">
        <v>1999</v>
      </c>
    </row>
    <row r="252">
      <c r="A252" s="16">
        <v>2016.0</v>
      </c>
      <c r="B252" s="13" t="s">
        <v>147</v>
      </c>
      <c r="C252" s="13" t="s">
        <v>111</v>
      </c>
      <c r="D252" s="13">
        <v>38.0</v>
      </c>
      <c r="E252" s="13">
        <v>6.0</v>
      </c>
      <c r="F252" s="13">
        <v>0.0</v>
      </c>
      <c r="G252" s="13">
        <v>6.0</v>
      </c>
      <c r="H252" s="13">
        <v>0.0</v>
      </c>
      <c r="I252" s="13">
        <v>0.0</v>
      </c>
      <c r="J252" s="13">
        <v>0.0</v>
      </c>
      <c r="K252" s="13">
        <v>0.0</v>
      </c>
      <c r="L252" s="13">
        <v>0.0</v>
      </c>
      <c r="M252" s="13">
        <v>0.0</v>
      </c>
      <c r="N252" s="13">
        <v>0.0</v>
      </c>
      <c r="O252" s="13">
        <v>0.0</v>
      </c>
      <c r="P252" s="13">
        <v>0.0</v>
      </c>
      <c r="Q252" s="13">
        <v>0.0</v>
      </c>
      <c r="R252" s="13">
        <v>0.0</v>
      </c>
      <c r="S252" s="13">
        <v>1.0</v>
      </c>
      <c r="T252" s="13">
        <v>0.0</v>
      </c>
      <c r="U252" s="13" t="s">
        <v>1999</v>
      </c>
    </row>
    <row r="253">
      <c r="A253" s="16">
        <v>2016.0</v>
      </c>
      <c r="B253" s="13" t="s">
        <v>306</v>
      </c>
      <c r="C253" s="13" t="s">
        <v>103</v>
      </c>
      <c r="D253" s="13">
        <v>36.0</v>
      </c>
      <c r="E253" s="13">
        <v>6.0</v>
      </c>
      <c r="F253" s="13">
        <v>6.0</v>
      </c>
      <c r="G253" s="13">
        <v>0.0</v>
      </c>
      <c r="H253" s="13">
        <v>0.0</v>
      </c>
      <c r="I253" s="13">
        <v>0.0</v>
      </c>
      <c r="J253" s="13">
        <v>0.0</v>
      </c>
      <c r="K253" s="13">
        <v>0.0</v>
      </c>
      <c r="L253" s="13">
        <v>0.0</v>
      </c>
      <c r="M253" s="13">
        <v>0.0</v>
      </c>
      <c r="N253" s="13">
        <v>0.0</v>
      </c>
      <c r="O253" s="13">
        <v>0.0</v>
      </c>
      <c r="P253" s="13">
        <v>0.0</v>
      </c>
      <c r="Q253" s="13">
        <v>0.0</v>
      </c>
      <c r="R253" s="13">
        <v>0.0</v>
      </c>
      <c r="S253" s="13">
        <v>0.0</v>
      </c>
      <c r="T253" s="13">
        <v>0.0</v>
      </c>
      <c r="U253" s="13" t="s">
        <v>1999</v>
      </c>
    </row>
    <row r="254">
      <c r="A254" s="16">
        <v>2016.0</v>
      </c>
      <c r="B254" s="13" t="s">
        <v>346</v>
      </c>
      <c r="C254" s="13" t="s">
        <v>104</v>
      </c>
      <c r="D254" s="13">
        <v>36.0</v>
      </c>
      <c r="E254" s="13">
        <v>6.0</v>
      </c>
      <c r="F254" s="13">
        <v>6.0</v>
      </c>
      <c r="G254" s="13">
        <v>0.0</v>
      </c>
      <c r="H254" s="13">
        <v>0.0</v>
      </c>
      <c r="I254" s="13">
        <v>0.0</v>
      </c>
      <c r="J254" s="13">
        <v>0.0</v>
      </c>
      <c r="K254" s="13">
        <v>0.0</v>
      </c>
      <c r="L254" s="13">
        <v>0.0</v>
      </c>
      <c r="M254" s="13">
        <v>0.0</v>
      </c>
      <c r="N254" s="13">
        <v>0.0</v>
      </c>
      <c r="O254" s="13">
        <v>0.0</v>
      </c>
      <c r="P254" s="13">
        <v>0.0</v>
      </c>
      <c r="Q254" s="13">
        <v>0.0</v>
      </c>
      <c r="R254" s="13">
        <v>0.0</v>
      </c>
      <c r="S254" s="13">
        <v>0.0</v>
      </c>
      <c r="T254" s="13">
        <v>0.0</v>
      </c>
      <c r="U254" s="13" t="s">
        <v>1999</v>
      </c>
    </row>
    <row r="255">
      <c r="A255" s="16">
        <v>2016.0</v>
      </c>
      <c r="B255" s="13" t="s">
        <v>1633</v>
      </c>
      <c r="C255" s="13" t="s">
        <v>105</v>
      </c>
      <c r="D255" s="13">
        <v>36.0</v>
      </c>
      <c r="E255" s="13">
        <v>6.0</v>
      </c>
      <c r="F255" s="13">
        <v>6.0</v>
      </c>
      <c r="G255" s="13">
        <v>0.0</v>
      </c>
      <c r="H255" s="13">
        <v>0.0</v>
      </c>
      <c r="I255" s="13">
        <v>0.0</v>
      </c>
      <c r="J255" s="13">
        <v>0.0</v>
      </c>
      <c r="K255" s="13">
        <v>0.0</v>
      </c>
      <c r="L255" s="13">
        <v>0.0</v>
      </c>
      <c r="M255" s="13">
        <v>0.0</v>
      </c>
      <c r="N255" s="13">
        <v>0.0</v>
      </c>
      <c r="O255" s="13">
        <v>0.0</v>
      </c>
      <c r="P255" s="13">
        <v>0.0</v>
      </c>
      <c r="Q255" s="13">
        <v>0.0</v>
      </c>
      <c r="R255" s="13">
        <v>0.0</v>
      </c>
      <c r="S255" s="13">
        <v>0.0</v>
      </c>
      <c r="T255" s="13">
        <v>0.0</v>
      </c>
      <c r="U255" s="13" t="s">
        <v>1999</v>
      </c>
    </row>
    <row r="256">
      <c r="A256" s="16">
        <v>2016.0</v>
      </c>
      <c r="B256" s="13" t="s">
        <v>242</v>
      </c>
      <c r="C256" s="13" t="s">
        <v>113</v>
      </c>
      <c r="D256" s="13">
        <v>36.0</v>
      </c>
      <c r="E256" s="13">
        <v>6.0</v>
      </c>
      <c r="F256" s="13">
        <v>6.0</v>
      </c>
      <c r="G256" s="13">
        <v>0.0</v>
      </c>
      <c r="H256" s="13">
        <v>0.0</v>
      </c>
      <c r="I256" s="13">
        <v>0.0</v>
      </c>
      <c r="J256" s="13">
        <v>0.0</v>
      </c>
      <c r="K256" s="13">
        <v>0.0</v>
      </c>
      <c r="L256" s="13">
        <v>0.0</v>
      </c>
      <c r="M256" s="13">
        <v>0.0</v>
      </c>
      <c r="N256" s="13">
        <v>0.0</v>
      </c>
      <c r="O256" s="13">
        <v>0.0</v>
      </c>
      <c r="P256" s="13">
        <v>0.0</v>
      </c>
      <c r="Q256" s="13">
        <v>0.0</v>
      </c>
      <c r="R256" s="13">
        <v>0.0</v>
      </c>
      <c r="S256" s="13">
        <v>0.0</v>
      </c>
      <c r="T256" s="13">
        <v>0.0</v>
      </c>
      <c r="U256" s="13" t="s">
        <v>1999</v>
      </c>
    </row>
    <row r="257">
      <c r="A257" s="16">
        <v>2016.0</v>
      </c>
      <c r="B257" s="13" t="s">
        <v>1445</v>
      </c>
      <c r="C257" s="13" t="s">
        <v>114</v>
      </c>
      <c r="D257" s="13">
        <v>36.0</v>
      </c>
      <c r="E257" s="13">
        <v>6.0</v>
      </c>
      <c r="F257" s="13">
        <v>6.0</v>
      </c>
      <c r="G257" s="13">
        <v>0.0</v>
      </c>
      <c r="H257" s="13">
        <v>0.0</v>
      </c>
      <c r="I257" s="13">
        <v>0.0</v>
      </c>
      <c r="J257" s="13">
        <v>0.0</v>
      </c>
      <c r="K257" s="13">
        <v>0.0</v>
      </c>
      <c r="L257" s="13">
        <v>0.0</v>
      </c>
      <c r="M257" s="13">
        <v>0.0</v>
      </c>
      <c r="N257" s="13">
        <v>0.0</v>
      </c>
      <c r="O257" s="13">
        <v>0.0</v>
      </c>
      <c r="P257" s="13">
        <v>0.0</v>
      </c>
      <c r="Q257" s="13">
        <v>0.0</v>
      </c>
      <c r="R257" s="13">
        <v>0.0</v>
      </c>
      <c r="S257" s="13">
        <v>0.0</v>
      </c>
      <c r="T257" s="13">
        <v>0.0</v>
      </c>
      <c r="U257" s="13" t="s">
        <v>1999</v>
      </c>
    </row>
    <row r="258">
      <c r="A258" s="16">
        <v>2016.0</v>
      </c>
      <c r="B258" s="13" t="s">
        <v>282</v>
      </c>
      <c r="C258" s="13" t="s">
        <v>111</v>
      </c>
      <c r="D258" s="13">
        <v>36.0</v>
      </c>
      <c r="E258" s="13">
        <v>6.0</v>
      </c>
      <c r="F258" s="13">
        <v>0.0</v>
      </c>
      <c r="G258" s="13">
        <v>6.0</v>
      </c>
      <c r="H258" s="13">
        <v>0.0</v>
      </c>
      <c r="I258" s="13">
        <v>0.0</v>
      </c>
      <c r="J258" s="13">
        <v>0.0</v>
      </c>
      <c r="K258" s="13">
        <v>0.0</v>
      </c>
      <c r="L258" s="13">
        <v>0.0</v>
      </c>
      <c r="M258" s="13">
        <v>0.0</v>
      </c>
      <c r="N258" s="13">
        <v>0.0</v>
      </c>
      <c r="O258" s="13">
        <v>0.0</v>
      </c>
      <c r="P258" s="13">
        <v>0.0</v>
      </c>
      <c r="Q258" s="13">
        <v>0.0</v>
      </c>
      <c r="R258" s="13">
        <v>0.0</v>
      </c>
      <c r="S258" s="13">
        <v>0.0</v>
      </c>
      <c r="T258" s="13">
        <v>0.0</v>
      </c>
      <c r="U258" s="13" t="s">
        <v>1999</v>
      </c>
    </row>
    <row r="259">
      <c r="A259" s="16">
        <v>2016.0</v>
      </c>
      <c r="B259" s="13" t="s">
        <v>136</v>
      </c>
      <c r="C259" s="13" t="s">
        <v>106</v>
      </c>
      <c r="D259" s="13">
        <v>36.0</v>
      </c>
      <c r="E259" s="13">
        <v>6.0</v>
      </c>
      <c r="F259" s="13">
        <v>0.0</v>
      </c>
      <c r="G259" s="13">
        <v>6.0</v>
      </c>
      <c r="H259" s="13">
        <v>0.0</v>
      </c>
      <c r="I259" s="13">
        <v>0.0</v>
      </c>
      <c r="J259" s="13">
        <v>0.0</v>
      </c>
      <c r="K259" s="13">
        <v>0.0</v>
      </c>
      <c r="L259" s="13">
        <v>0.0</v>
      </c>
      <c r="M259" s="13">
        <v>0.0</v>
      </c>
      <c r="N259" s="13">
        <v>0.0</v>
      </c>
      <c r="O259" s="13">
        <v>0.0</v>
      </c>
      <c r="P259" s="13">
        <v>0.0</v>
      </c>
      <c r="Q259" s="13">
        <v>0.0</v>
      </c>
      <c r="R259" s="13">
        <v>0.0</v>
      </c>
      <c r="S259" s="13">
        <v>0.0</v>
      </c>
      <c r="T259" s="13">
        <v>0.0</v>
      </c>
      <c r="U259" s="13" t="s">
        <v>1999</v>
      </c>
    </row>
    <row r="260">
      <c r="A260" s="16">
        <v>2016.0</v>
      </c>
      <c r="B260" s="13" t="s">
        <v>269</v>
      </c>
      <c r="C260" s="13" t="s">
        <v>109</v>
      </c>
      <c r="D260" s="13">
        <v>36.0</v>
      </c>
      <c r="E260" s="13">
        <v>6.0</v>
      </c>
      <c r="F260" s="13">
        <v>0.0</v>
      </c>
      <c r="G260" s="13">
        <v>6.0</v>
      </c>
      <c r="H260" s="13">
        <v>0.0</v>
      </c>
      <c r="I260" s="13">
        <v>0.0</v>
      </c>
      <c r="J260" s="13">
        <v>0.0</v>
      </c>
      <c r="K260" s="13">
        <v>0.0</v>
      </c>
      <c r="L260" s="13">
        <v>0.0</v>
      </c>
      <c r="M260" s="13">
        <v>0.0</v>
      </c>
      <c r="N260" s="13">
        <v>0.0</v>
      </c>
      <c r="O260" s="13">
        <v>0.0</v>
      </c>
      <c r="P260" s="13">
        <v>0.0</v>
      </c>
      <c r="Q260" s="13">
        <v>0.0</v>
      </c>
      <c r="R260" s="13">
        <v>0.0</v>
      </c>
      <c r="S260" s="13">
        <v>0.0</v>
      </c>
      <c r="T260" s="13">
        <v>0.0</v>
      </c>
      <c r="U260" s="13" t="s">
        <v>1999</v>
      </c>
    </row>
    <row r="261">
      <c r="A261" s="16">
        <v>2016.0</v>
      </c>
      <c r="B261" s="13" t="s">
        <v>233</v>
      </c>
      <c r="C261" s="13" t="s">
        <v>107</v>
      </c>
      <c r="D261" s="13">
        <v>36.0</v>
      </c>
      <c r="E261" s="13">
        <v>6.0</v>
      </c>
      <c r="F261" s="13">
        <v>0.0</v>
      </c>
      <c r="G261" s="13">
        <v>6.0</v>
      </c>
      <c r="H261" s="13">
        <v>0.0</v>
      </c>
      <c r="I261" s="13">
        <v>0.0</v>
      </c>
      <c r="J261" s="13">
        <v>0.0</v>
      </c>
      <c r="K261" s="13">
        <v>0.0</v>
      </c>
      <c r="L261" s="13">
        <v>0.0</v>
      </c>
      <c r="M261" s="13">
        <v>0.0</v>
      </c>
      <c r="N261" s="13">
        <v>0.0</v>
      </c>
      <c r="O261" s="13">
        <v>0.0</v>
      </c>
      <c r="P261" s="13">
        <v>0.0</v>
      </c>
      <c r="Q261" s="13">
        <v>0.0</v>
      </c>
      <c r="R261" s="13">
        <v>0.0</v>
      </c>
      <c r="S261" s="13">
        <v>0.0</v>
      </c>
      <c r="T261" s="13">
        <v>0.0</v>
      </c>
      <c r="U261" s="13" t="s">
        <v>1999</v>
      </c>
    </row>
    <row r="262">
      <c r="A262" s="16">
        <v>2016.0</v>
      </c>
      <c r="B262" s="13" t="s">
        <v>1701</v>
      </c>
      <c r="C262" s="13" t="s">
        <v>114</v>
      </c>
      <c r="D262" s="13">
        <v>36.0</v>
      </c>
      <c r="E262" s="13">
        <v>6.0</v>
      </c>
      <c r="F262" s="13">
        <v>6.0</v>
      </c>
      <c r="G262" s="13">
        <v>0.0</v>
      </c>
      <c r="H262" s="13">
        <v>0.0</v>
      </c>
      <c r="I262" s="13">
        <v>0.0</v>
      </c>
      <c r="J262" s="13">
        <v>0.0</v>
      </c>
      <c r="K262" s="13">
        <v>0.0</v>
      </c>
      <c r="L262" s="13">
        <v>0.0</v>
      </c>
      <c r="M262" s="13">
        <v>0.0</v>
      </c>
      <c r="N262" s="13">
        <v>0.0</v>
      </c>
      <c r="O262" s="13">
        <v>0.0</v>
      </c>
      <c r="P262" s="13">
        <v>0.0</v>
      </c>
      <c r="Q262" s="13">
        <v>0.0</v>
      </c>
      <c r="R262" s="13">
        <v>0.0</v>
      </c>
      <c r="S262" s="13">
        <v>0.0</v>
      </c>
      <c r="T262" s="13">
        <v>0.0</v>
      </c>
      <c r="U262" s="13" t="s">
        <v>1999</v>
      </c>
    </row>
    <row r="263">
      <c r="A263" s="16">
        <v>2016.0</v>
      </c>
      <c r="B263" s="13" t="s">
        <v>1677</v>
      </c>
      <c r="C263" s="13" t="s">
        <v>103</v>
      </c>
      <c r="D263" s="13">
        <v>36.0</v>
      </c>
      <c r="E263" s="13">
        <v>6.0</v>
      </c>
      <c r="F263" s="13">
        <v>6.0</v>
      </c>
      <c r="G263" s="13">
        <v>0.0</v>
      </c>
      <c r="H263" s="13">
        <v>0.0</v>
      </c>
      <c r="I263" s="13">
        <v>0.0</v>
      </c>
      <c r="J263" s="13">
        <v>0.0</v>
      </c>
      <c r="K263" s="13">
        <v>0.0</v>
      </c>
      <c r="L263" s="13">
        <v>0.0</v>
      </c>
      <c r="M263" s="13">
        <v>0.0</v>
      </c>
      <c r="N263" s="13">
        <v>0.0</v>
      </c>
      <c r="O263" s="13">
        <v>0.0</v>
      </c>
      <c r="P263" s="13">
        <v>0.0</v>
      </c>
      <c r="Q263" s="13">
        <v>0.0</v>
      </c>
      <c r="R263" s="13">
        <v>0.0</v>
      </c>
      <c r="S263" s="13">
        <v>0.0</v>
      </c>
      <c r="T263" s="13">
        <v>0.0</v>
      </c>
      <c r="U263" s="13" t="s">
        <v>1999</v>
      </c>
    </row>
    <row r="264">
      <c r="A264" s="16">
        <v>2016.0</v>
      </c>
      <c r="B264" s="13" t="s">
        <v>1303</v>
      </c>
      <c r="C264" s="13" t="s">
        <v>101</v>
      </c>
      <c r="D264" s="13">
        <v>31.0</v>
      </c>
      <c r="E264" s="13">
        <v>0.0</v>
      </c>
      <c r="F264" s="13">
        <v>0.0</v>
      </c>
      <c r="G264" s="13">
        <v>0.0</v>
      </c>
      <c r="H264" s="13">
        <v>0.0</v>
      </c>
      <c r="I264" s="13">
        <v>0.0</v>
      </c>
      <c r="J264" s="13">
        <v>0.0</v>
      </c>
      <c r="K264" s="13">
        <v>0.0</v>
      </c>
      <c r="L264" s="13">
        <v>0.0</v>
      </c>
      <c r="M264" s="13">
        <v>0.0</v>
      </c>
      <c r="N264" s="13">
        <v>0.0</v>
      </c>
      <c r="O264" s="13">
        <v>19.0</v>
      </c>
      <c r="P264" s="13">
        <v>19.0</v>
      </c>
      <c r="Q264" s="13">
        <v>4.0</v>
      </c>
      <c r="R264" s="13">
        <v>8.0</v>
      </c>
      <c r="S264" s="13">
        <v>0.0</v>
      </c>
      <c r="T264" s="13">
        <v>0.0</v>
      </c>
      <c r="U264" s="13" t="s">
        <v>1999</v>
      </c>
    </row>
    <row r="265">
      <c r="A265" s="16">
        <v>2016.0</v>
      </c>
      <c r="B265" s="13" t="s">
        <v>246</v>
      </c>
      <c r="C265" s="13" t="s">
        <v>111</v>
      </c>
      <c r="D265" s="13">
        <v>30.0</v>
      </c>
      <c r="E265" s="13">
        <v>5.0</v>
      </c>
      <c r="F265" s="13">
        <v>0.0</v>
      </c>
      <c r="G265" s="13">
        <v>5.0</v>
      </c>
      <c r="H265" s="13">
        <v>0.0</v>
      </c>
      <c r="I265" s="13">
        <v>0.0</v>
      </c>
      <c r="J265" s="13">
        <v>0.0</v>
      </c>
      <c r="K265" s="13">
        <v>0.0</v>
      </c>
      <c r="L265" s="13">
        <v>0.0</v>
      </c>
      <c r="M265" s="13">
        <v>0.0</v>
      </c>
      <c r="N265" s="13">
        <v>0.0</v>
      </c>
      <c r="O265" s="13">
        <v>0.0</v>
      </c>
      <c r="P265" s="13">
        <v>0.0</v>
      </c>
      <c r="Q265" s="13">
        <v>0.0</v>
      </c>
      <c r="R265" s="13">
        <v>0.0</v>
      </c>
      <c r="S265" s="13">
        <v>0.0</v>
      </c>
      <c r="T265" s="13">
        <v>0.0</v>
      </c>
      <c r="U265" s="13" t="s">
        <v>1999</v>
      </c>
    </row>
    <row r="266">
      <c r="A266" s="16">
        <v>2016.0</v>
      </c>
      <c r="B266" s="13" t="s">
        <v>1634</v>
      </c>
      <c r="C266" s="13" t="s">
        <v>107</v>
      </c>
      <c r="D266" s="13">
        <v>30.0</v>
      </c>
      <c r="E266" s="13">
        <v>5.0</v>
      </c>
      <c r="F266" s="13">
        <v>5.0</v>
      </c>
      <c r="G266" s="13">
        <v>0.0</v>
      </c>
      <c r="H266" s="13">
        <v>0.0</v>
      </c>
      <c r="I266" s="13">
        <v>0.0</v>
      </c>
      <c r="J266" s="13">
        <v>0.0</v>
      </c>
      <c r="K266" s="13">
        <v>0.0</v>
      </c>
      <c r="L266" s="13">
        <v>0.0</v>
      </c>
      <c r="M266" s="13">
        <v>0.0</v>
      </c>
      <c r="N266" s="13">
        <v>0.0</v>
      </c>
      <c r="O266" s="13">
        <v>0.0</v>
      </c>
      <c r="P266" s="13">
        <v>0.0</v>
      </c>
      <c r="Q266" s="13">
        <v>0.0</v>
      </c>
      <c r="R266" s="13">
        <v>0.0</v>
      </c>
      <c r="S266" s="13">
        <v>0.0</v>
      </c>
      <c r="T266" s="13">
        <v>0.0</v>
      </c>
      <c r="U266" s="13" t="s">
        <v>1999</v>
      </c>
    </row>
    <row r="267">
      <c r="A267" s="16">
        <v>2016.0</v>
      </c>
      <c r="B267" s="13" t="s">
        <v>125</v>
      </c>
      <c r="C267" s="13" t="s">
        <v>102</v>
      </c>
      <c r="D267" s="13">
        <v>30.0</v>
      </c>
      <c r="E267" s="13">
        <v>5.0</v>
      </c>
      <c r="F267" s="13">
        <v>0.0</v>
      </c>
      <c r="G267" s="13">
        <v>5.0</v>
      </c>
      <c r="H267" s="13">
        <v>0.0</v>
      </c>
      <c r="I267" s="13">
        <v>0.0</v>
      </c>
      <c r="J267" s="13">
        <v>0.0</v>
      </c>
      <c r="K267" s="13">
        <v>0.0</v>
      </c>
      <c r="L267" s="13">
        <v>0.0</v>
      </c>
      <c r="M267" s="13">
        <v>0.0</v>
      </c>
      <c r="N267" s="13">
        <v>0.0</v>
      </c>
      <c r="O267" s="13">
        <v>0.0</v>
      </c>
      <c r="P267" s="13">
        <v>0.0</v>
      </c>
      <c r="Q267" s="13">
        <v>0.0</v>
      </c>
      <c r="R267" s="13">
        <v>0.0</v>
      </c>
      <c r="S267" s="13">
        <v>0.0</v>
      </c>
      <c r="T267" s="13">
        <v>0.0</v>
      </c>
      <c r="U267" s="13" t="s">
        <v>1999</v>
      </c>
    </row>
    <row r="268">
      <c r="A268" s="16">
        <v>2016.0</v>
      </c>
      <c r="B268" s="13" t="s">
        <v>297</v>
      </c>
      <c r="C268" s="13" t="s">
        <v>109</v>
      </c>
      <c r="D268" s="13">
        <v>30.0</v>
      </c>
      <c r="E268" s="13">
        <v>5.0</v>
      </c>
      <c r="F268" s="13">
        <v>0.0</v>
      </c>
      <c r="G268" s="13">
        <v>5.0</v>
      </c>
      <c r="H268" s="13">
        <v>0.0</v>
      </c>
      <c r="I268" s="13">
        <v>0.0</v>
      </c>
      <c r="J268" s="13">
        <v>0.0</v>
      </c>
      <c r="K268" s="13">
        <v>0.0</v>
      </c>
      <c r="L268" s="13">
        <v>0.0</v>
      </c>
      <c r="M268" s="13">
        <v>0.0</v>
      </c>
      <c r="N268" s="13">
        <v>0.0</v>
      </c>
      <c r="O268" s="13">
        <v>0.0</v>
      </c>
      <c r="P268" s="13">
        <v>0.0</v>
      </c>
      <c r="Q268" s="13">
        <v>0.0</v>
      </c>
      <c r="R268" s="13">
        <v>0.0</v>
      </c>
      <c r="S268" s="13">
        <v>0.0</v>
      </c>
      <c r="T268" s="13">
        <v>0.0</v>
      </c>
      <c r="U268" s="13" t="s">
        <v>1999</v>
      </c>
    </row>
    <row r="269">
      <c r="A269" s="16">
        <v>2016.0</v>
      </c>
      <c r="B269" s="13" t="s">
        <v>1453</v>
      </c>
      <c r="C269" s="13" t="s">
        <v>114</v>
      </c>
      <c r="D269" s="13">
        <v>30.0</v>
      </c>
      <c r="E269" s="13">
        <v>5.0</v>
      </c>
      <c r="F269" s="13">
        <v>4.0</v>
      </c>
      <c r="G269" s="13">
        <v>1.0</v>
      </c>
      <c r="H269" s="13">
        <v>0.0</v>
      </c>
      <c r="I269" s="13">
        <v>0.0</v>
      </c>
      <c r="J269" s="13">
        <v>0.0</v>
      </c>
      <c r="K269" s="13">
        <v>0.0</v>
      </c>
      <c r="L269" s="13">
        <v>0.0</v>
      </c>
      <c r="M269" s="13">
        <v>0.0</v>
      </c>
      <c r="N269" s="13">
        <v>0.0</v>
      </c>
      <c r="O269" s="13">
        <v>0.0</v>
      </c>
      <c r="P269" s="13">
        <v>0.0</v>
      </c>
      <c r="Q269" s="13">
        <v>0.0</v>
      </c>
      <c r="R269" s="13">
        <v>0.0</v>
      </c>
      <c r="S269" s="13">
        <v>0.0</v>
      </c>
      <c r="T269" s="13">
        <v>0.0</v>
      </c>
      <c r="U269" s="13" t="s">
        <v>1999</v>
      </c>
    </row>
    <row r="270">
      <c r="A270" s="16">
        <v>2016.0</v>
      </c>
      <c r="B270" s="13" t="s">
        <v>130</v>
      </c>
      <c r="C270" s="13" t="s">
        <v>107</v>
      </c>
      <c r="D270" s="13">
        <v>30.0</v>
      </c>
      <c r="E270" s="13">
        <v>5.0</v>
      </c>
      <c r="F270" s="13">
        <v>0.0</v>
      </c>
      <c r="G270" s="13">
        <v>5.0</v>
      </c>
      <c r="H270" s="13">
        <v>0.0</v>
      </c>
      <c r="I270" s="13">
        <v>0.0</v>
      </c>
      <c r="J270" s="13">
        <v>0.0</v>
      </c>
      <c r="K270" s="13">
        <v>0.0</v>
      </c>
      <c r="L270" s="13">
        <v>0.0</v>
      </c>
      <c r="M270" s="13">
        <v>0.0</v>
      </c>
      <c r="N270" s="13">
        <v>0.0</v>
      </c>
      <c r="O270" s="13">
        <v>0.0</v>
      </c>
      <c r="P270" s="13">
        <v>0.0</v>
      </c>
      <c r="Q270" s="13">
        <v>0.0</v>
      </c>
      <c r="R270" s="13">
        <v>0.0</v>
      </c>
      <c r="S270" s="13">
        <v>0.0</v>
      </c>
      <c r="T270" s="13">
        <v>0.0</v>
      </c>
      <c r="U270" s="13" t="s">
        <v>1999</v>
      </c>
    </row>
    <row r="271">
      <c r="A271" s="16">
        <v>2016.0</v>
      </c>
      <c r="B271" s="13" t="s">
        <v>285</v>
      </c>
      <c r="C271" s="13" t="s">
        <v>110</v>
      </c>
      <c r="D271" s="13">
        <v>30.0</v>
      </c>
      <c r="E271" s="13">
        <v>5.0</v>
      </c>
      <c r="F271" s="13">
        <v>0.0</v>
      </c>
      <c r="G271" s="13">
        <v>5.0</v>
      </c>
      <c r="H271" s="13">
        <v>0.0</v>
      </c>
      <c r="I271" s="13">
        <v>0.0</v>
      </c>
      <c r="J271" s="13">
        <v>0.0</v>
      </c>
      <c r="K271" s="13">
        <v>0.0</v>
      </c>
      <c r="L271" s="13">
        <v>0.0</v>
      </c>
      <c r="M271" s="13">
        <v>0.0</v>
      </c>
      <c r="N271" s="13">
        <v>0.0</v>
      </c>
      <c r="O271" s="13">
        <v>0.0</v>
      </c>
      <c r="P271" s="13">
        <v>0.0</v>
      </c>
      <c r="Q271" s="13">
        <v>0.0</v>
      </c>
      <c r="R271" s="13">
        <v>0.0</v>
      </c>
      <c r="S271" s="13">
        <v>0.0</v>
      </c>
      <c r="T271" s="13">
        <v>0.0</v>
      </c>
      <c r="U271" s="13" t="s">
        <v>1999</v>
      </c>
    </row>
    <row r="272">
      <c r="A272" s="16">
        <v>2016.0</v>
      </c>
      <c r="B272" s="13" t="s">
        <v>225</v>
      </c>
      <c r="C272" s="13" t="s">
        <v>108</v>
      </c>
      <c r="D272" s="13">
        <v>30.0</v>
      </c>
      <c r="E272" s="13">
        <v>5.0</v>
      </c>
      <c r="F272" s="13">
        <v>0.0</v>
      </c>
      <c r="G272" s="13">
        <v>5.0</v>
      </c>
      <c r="H272" s="13">
        <v>0.0</v>
      </c>
      <c r="I272" s="13">
        <v>0.0</v>
      </c>
      <c r="J272" s="13">
        <v>0.0</v>
      </c>
      <c r="K272" s="13">
        <v>0.0</v>
      </c>
      <c r="L272" s="13">
        <v>0.0</v>
      </c>
      <c r="M272" s="13">
        <v>0.0</v>
      </c>
      <c r="N272" s="13">
        <v>0.0</v>
      </c>
      <c r="O272" s="13">
        <v>0.0</v>
      </c>
      <c r="P272" s="13">
        <v>0.0</v>
      </c>
      <c r="Q272" s="13">
        <v>0.0</v>
      </c>
      <c r="R272" s="13">
        <v>0.0</v>
      </c>
      <c r="S272" s="13">
        <v>0.0</v>
      </c>
      <c r="T272" s="13">
        <v>0.0</v>
      </c>
      <c r="U272" s="13" t="s">
        <v>1999</v>
      </c>
    </row>
    <row r="273">
      <c r="A273" s="16">
        <v>2016.0</v>
      </c>
      <c r="B273" s="13" t="s">
        <v>272</v>
      </c>
      <c r="C273" s="13" t="s">
        <v>106</v>
      </c>
      <c r="D273" s="13">
        <v>30.0</v>
      </c>
      <c r="E273" s="13">
        <v>5.0</v>
      </c>
      <c r="F273" s="13">
        <v>0.0</v>
      </c>
      <c r="G273" s="13">
        <v>5.0</v>
      </c>
      <c r="H273" s="13">
        <v>0.0</v>
      </c>
      <c r="I273" s="13">
        <v>0.0</v>
      </c>
      <c r="J273" s="13">
        <v>0.0</v>
      </c>
      <c r="K273" s="13">
        <v>0.0</v>
      </c>
      <c r="L273" s="13">
        <v>0.0</v>
      </c>
      <c r="M273" s="13">
        <v>0.0</v>
      </c>
      <c r="N273" s="13">
        <v>0.0</v>
      </c>
      <c r="O273" s="13">
        <v>0.0</v>
      </c>
      <c r="P273" s="13">
        <v>0.0</v>
      </c>
      <c r="Q273" s="13">
        <v>0.0</v>
      </c>
      <c r="R273" s="13">
        <v>0.0</v>
      </c>
      <c r="S273" s="13">
        <v>0.0</v>
      </c>
      <c r="T273" s="13">
        <v>0.0</v>
      </c>
      <c r="U273" s="13" t="s">
        <v>1999</v>
      </c>
    </row>
    <row r="274">
      <c r="A274" s="16">
        <v>2016.0</v>
      </c>
      <c r="B274" s="13" t="s">
        <v>351</v>
      </c>
      <c r="C274" s="13" t="s">
        <v>107</v>
      </c>
      <c r="D274" s="13">
        <v>30.0</v>
      </c>
      <c r="E274" s="13">
        <v>5.0</v>
      </c>
      <c r="F274" s="13">
        <v>4.0</v>
      </c>
      <c r="G274" s="13">
        <v>1.0</v>
      </c>
      <c r="H274" s="13">
        <v>0.0</v>
      </c>
      <c r="I274" s="13">
        <v>0.0</v>
      </c>
      <c r="J274" s="13">
        <v>0.0</v>
      </c>
      <c r="K274" s="13">
        <v>0.0</v>
      </c>
      <c r="L274" s="13">
        <v>0.0</v>
      </c>
      <c r="M274" s="13">
        <v>0.0</v>
      </c>
      <c r="N274" s="13">
        <v>0.0</v>
      </c>
      <c r="O274" s="13">
        <v>0.0</v>
      </c>
      <c r="P274" s="13">
        <v>0.0</v>
      </c>
      <c r="Q274" s="13">
        <v>0.0</v>
      </c>
      <c r="R274" s="13">
        <v>0.0</v>
      </c>
      <c r="S274" s="13">
        <v>0.0</v>
      </c>
      <c r="T274" s="13">
        <v>0.0</v>
      </c>
      <c r="U274" s="13" t="s">
        <v>1999</v>
      </c>
    </row>
    <row r="275">
      <c r="A275" s="16">
        <v>2016.0</v>
      </c>
      <c r="B275" s="13" t="s">
        <v>1700</v>
      </c>
      <c r="C275" s="13" t="s">
        <v>113</v>
      </c>
      <c r="D275" s="13">
        <v>30.0</v>
      </c>
      <c r="E275" s="13">
        <v>5.0</v>
      </c>
      <c r="F275" s="13">
        <v>4.0</v>
      </c>
      <c r="G275" s="13">
        <v>1.0</v>
      </c>
      <c r="H275" s="13">
        <v>0.0</v>
      </c>
      <c r="I275" s="13">
        <v>0.0</v>
      </c>
      <c r="J275" s="13">
        <v>0.0</v>
      </c>
      <c r="K275" s="13">
        <v>0.0</v>
      </c>
      <c r="L275" s="13">
        <v>0.0</v>
      </c>
      <c r="M275" s="13">
        <v>0.0</v>
      </c>
      <c r="N275" s="13">
        <v>0.0</v>
      </c>
      <c r="O275" s="13">
        <v>0.0</v>
      </c>
      <c r="P275" s="13">
        <v>0.0</v>
      </c>
      <c r="Q275" s="13">
        <v>0.0</v>
      </c>
      <c r="R275" s="13">
        <v>0.0</v>
      </c>
      <c r="S275" s="13">
        <v>0.0</v>
      </c>
      <c r="T275" s="13">
        <v>0.0</v>
      </c>
      <c r="U275" s="13" t="s">
        <v>1999</v>
      </c>
    </row>
    <row r="276">
      <c r="A276" s="16">
        <v>2016.0</v>
      </c>
      <c r="B276" s="13" t="s">
        <v>1696</v>
      </c>
      <c r="C276" s="13" t="s">
        <v>109</v>
      </c>
      <c r="D276" s="13">
        <v>30.0</v>
      </c>
      <c r="E276" s="13">
        <v>5.0</v>
      </c>
      <c r="F276" s="13">
        <v>5.0</v>
      </c>
      <c r="G276" s="13">
        <v>0.0</v>
      </c>
      <c r="H276" s="13">
        <v>0.0</v>
      </c>
      <c r="I276" s="13">
        <v>0.0</v>
      </c>
      <c r="J276" s="13">
        <v>0.0</v>
      </c>
      <c r="K276" s="13">
        <v>0.0</v>
      </c>
      <c r="L276" s="13">
        <v>0.0</v>
      </c>
      <c r="M276" s="13">
        <v>0.0</v>
      </c>
      <c r="N276" s="13">
        <v>0.0</v>
      </c>
      <c r="O276" s="13">
        <v>0.0</v>
      </c>
      <c r="P276" s="13">
        <v>0.0</v>
      </c>
      <c r="Q276" s="13">
        <v>0.0</v>
      </c>
      <c r="R276" s="13">
        <v>0.0</v>
      </c>
      <c r="S276" s="13">
        <v>0.0</v>
      </c>
      <c r="T276" s="13">
        <v>0.0</v>
      </c>
      <c r="U276" s="13" t="s">
        <v>1999</v>
      </c>
    </row>
    <row r="277">
      <c r="A277" s="16">
        <v>2016.0</v>
      </c>
      <c r="B277" s="13" t="s">
        <v>235</v>
      </c>
      <c r="C277" s="13" t="s">
        <v>104</v>
      </c>
      <c r="D277" s="13">
        <v>30.0</v>
      </c>
      <c r="E277" s="13">
        <v>5.0</v>
      </c>
      <c r="F277" s="13">
        <v>4.0</v>
      </c>
      <c r="G277" s="13">
        <v>0.0</v>
      </c>
      <c r="H277" s="13">
        <v>1.0</v>
      </c>
      <c r="I277" s="13">
        <v>0.0</v>
      </c>
      <c r="J277" s="13">
        <v>0.0</v>
      </c>
      <c r="K277" s="13">
        <v>0.0</v>
      </c>
      <c r="L277" s="13">
        <v>0.0</v>
      </c>
      <c r="M277" s="13">
        <v>0.0</v>
      </c>
      <c r="N277" s="13">
        <v>0.0</v>
      </c>
      <c r="O277" s="13">
        <v>0.0</v>
      </c>
      <c r="P277" s="13">
        <v>0.0</v>
      </c>
      <c r="Q277" s="13">
        <v>0.0</v>
      </c>
      <c r="R277" s="13">
        <v>0.0</v>
      </c>
      <c r="S277" s="13">
        <v>0.0</v>
      </c>
      <c r="T277" s="13">
        <v>0.0</v>
      </c>
      <c r="U277" s="13" t="s">
        <v>1999</v>
      </c>
    </row>
    <row r="278">
      <c r="A278" s="16">
        <v>2016.0</v>
      </c>
      <c r="B278" s="13" t="s">
        <v>1304</v>
      </c>
      <c r="C278" s="13" t="s">
        <v>102</v>
      </c>
      <c r="D278" s="13">
        <v>29.0</v>
      </c>
      <c r="E278" s="13">
        <v>0.0</v>
      </c>
      <c r="F278" s="13">
        <v>0.0</v>
      </c>
      <c r="G278" s="13">
        <v>0.0</v>
      </c>
      <c r="H278" s="13">
        <v>0.0</v>
      </c>
      <c r="I278" s="13">
        <v>0.0</v>
      </c>
      <c r="J278" s="13">
        <v>0.0</v>
      </c>
      <c r="K278" s="13">
        <v>0.0</v>
      </c>
      <c r="L278" s="13">
        <v>0.0</v>
      </c>
      <c r="M278" s="13">
        <v>0.0</v>
      </c>
      <c r="N278" s="13">
        <v>0.0</v>
      </c>
      <c r="O278" s="13">
        <v>17.0</v>
      </c>
      <c r="P278" s="13">
        <v>17.0</v>
      </c>
      <c r="Q278" s="13">
        <v>4.0</v>
      </c>
      <c r="R278" s="13">
        <v>7.0</v>
      </c>
      <c r="S278" s="13">
        <v>0.0</v>
      </c>
      <c r="T278" s="13">
        <v>0.0</v>
      </c>
      <c r="U278" s="13" t="s">
        <v>1999</v>
      </c>
    </row>
    <row r="279">
      <c r="A279" s="16">
        <v>2016.0</v>
      </c>
      <c r="B279" s="13" t="s">
        <v>1431</v>
      </c>
      <c r="C279" s="13" t="s">
        <v>108</v>
      </c>
      <c r="D279" s="13">
        <v>26.0</v>
      </c>
      <c r="E279" s="13">
        <v>4.0</v>
      </c>
      <c r="F279" s="13">
        <v>0.0</v>
      </c>
      <c r="G279" s="13">
        <v>4.0</v>
      </c>
      <c r="H279" s="13">
        <v>0.0</v>
      </c>
      <c r="I279" s="13">
        <v>0.0</v>
      </c>
      <c r="J279" s="13">
        <v>0.0</v>
      </c>
      <c r="K279" s="13">
        <v>0.0</v>
      </c>
      <c r="L279" s="13">
        <v>0.0</v>
      </c>
      <c r="M279" s="13">
        <v>0.0</v>
      </c>
      <c r="N279" s="13">
        <v>0.0</v>
      </c>
      <c r="O279" s="13">
        <v>0.0</v>
      </c>
      <c r="P279" s="13">
        <v>0.0</v>
      </c>
      <c r="Q279" s="13">
        <v>0.0</v>
      </c>
      <c r="R279" s="13">
        <v>0.0</v>
      </c>
      <c r="S279" s="13">
        <v>1.0</v>
      </c>
      <c r="T279" s="13">
        <v>0.0</v>
      </c>
      <c r="U279" s="13" t="s">
        <v>1999</v>
      </c>
    </row>
    <row r="280">
      <c r="A280" s="16">
        <v>2016.0</v>
      </c>
      <c r="B280" s="13" t="s">
        <v>234</v>
      </c>
      <c r="C280" s="13" t="s">
        <v>101</v>
      </c>
      <c r="D280" s="13">
        <v>24.0</v>
      </c>
      <c r="E280" s="13">
        <v>4.0</v>
      </c>
      <c r="F280" s="13">
        <v>0.0</v>
      </c>
      <c r="G280" s="13">
        <v>4.0</v>
      </c>
      <c r="H280" s="13">
        <v>0.0</v>
      </c>
      <c r="I280" s="13">
        <v>0.0</v>
      </c>
      <c r="J280" s="13">
        <v>0.0</v>
      </c>
      <c r="K280" s="13">
        <v>0.0</v>
      </c>
      <c r="L280" s="13">
        <v>0.0</v>
      </c>
      <c r="M280" s="13">
        <v>0.0</v>
      </c>
      <c r="N280" s="13">
        <v>0.0</v>
      </c>
      <c r="O280" s="13">
        <v>0.0</v>
      </c>
      <c r="P280" s="13">
        <v>0.0</v>
      </c>
      <c r="Q280" s="13">
        <v>0.0</v>
      </c>
      <c r="R280" s="13">
        <v>0.0</v>
      </c>
      <c r="S280" s="13">
        <v>0.0</v>
      </c>
      <c r="T280" s="13">
        <v>0.0</v>
      </c>
      <c r="U280" s="13" t="s">
        <v>1999</v>
      </c>
    </row>
    <row r="281">
      <c r="A281" s="16">
        <v>2016.0</v>
      </c>
      <c r="B281" s="13" t="s">
        <v>189</v>
      </c>
      <c r="C281" s="13" t="s">
        <v>109</v>
      </c>
      <c r="D281" s="13">
        <v>24.0</v>
      </c>
      <c r="E281" s="13">
        <v>4.0</v>
      </c>
      <c r="F281" s="13">
        <v>0.0</v>
      </c>
      <c r="G281" s="13">
        <v>4.0</v>
      </c>
      <c r="H281" s="13">
        <v>0.0</v>
      </c>
      <c r="I281" s="13">
        <v>0.0</v>
      </c>
      <c r="J281" s="13">
        <v>0.0</v>
      </c>
      <c r="K281" s="13">
        <v>0.0</v>
      </c>
      <c r="L281" s="13">
        <v>0.0</v>
      </c>
      <c r="M281" s="13">
        <v>0.0</v>
      </c>
      <c r="N281" s="13">
        <v>0.0</v>
      </c>
      <c r="O281" s="13">
        <v>0.0</v>
      </c>
      <c r="P281" s="13">
        <v>0.0</v>
      </c>
      <c r="Q281" s="13">
        <v>0.0</v>
      </c>
      <c r="R281" s="13">
        <v>0.0</v>
      </c>
      <c r="S281" s="13">
        <v>0.0</v>
      </c>
      <c r="T281" s="13">
        <v>0.0</v>
      </c>
      <c r="U281" s="13" t="s">
        <v>1999</v>
      </c>
    </row>
    <row r="282">
      <c r="A282" s="16">
        <v>2016.0</v>
      </c>
      <c r="B282" s="13" t="s">
        <v>187</v>
      </c>
      <c r="C282" s="13" t="s">
        <v>107</v>
      </c>
      <c r="D282" s="13">
        <v>24.0</v>
      </c>
      <c r="E282" s="13">
        <v>4.0</v>
      </c>
      <c r="F282" s="13">
        <v>3.0</v>
      </c>
      <c r="G282" s="13">
        <v>0.0</v>
      </c>
      <c r="H282" s="13">
        <v>0.0</v>
      </c>
      <c r="I282" s="13">
        <v>0.0</v>
      </c>
      <c r="J282" s="13">
        <v>0.0</v>
      </c>
      <c r="K282" s="13">
        <v>1.0</v>
      </c>
      <c r="L282" s="13">
        <v>0.0</v>
      </c>
      <c r="M282" s="13">
        <v>0.0</v>
      </c>
      <c r="N282" s="13">
        <v>0.0</v>
      </c>
      <c r="O282" s="13">
        <v>0.0</v>
      </c>
      <c r="P282" s="13">
        <v>0.0</v>
      </c>
      <c r="Q282" s="13">
        <v>0.0</v>
      </c>
      <c r="R282" s="13">
        <v>0.0</v>
      </c>
      <c r="S282" s="13">
        <v>0.0</v>
      </c>
      <c r="T282" s="13">
        <v>0.0</v>
      </c>
      <c r="U282" s="13" t="s">
        <v>1999</v>
      </c>
    </row>
    <row r="283">
      <c r="A283" s="16">
        <v>2016.0</v>
      </c>
      <c r="B283" s="13" t="s">
        <v>298</v>
      </c>
      <c r="C283" s="13" t="s">
        <v>108</v>
      </c>
      <c r="D283" s="13">
        <v>24.0</v>
      </c>
      <c r="E283" s="13">
        <v>4.0</v>
      </c>
      <c r="F283" s="13">
        <v>0.0</v>
      </c>
      <c r="G283" s="13">
        <v>4.0</v>
      </c>
      <c r="H283" s="13">
        <v>0.0</v>
      </c>
      <c r="I283" s="13">
        <v>0.0</v>
      </c>
      <c r="J283" s="13">
        <v>0.0</v>
      </c>
      <c r="K283" s="13">
        <v>0.0</v>
      </c>
      <c r="L283" s="13">
        <v>0.0</v>
      </c>
      <c r="M283" s="13">
        <v>0.0</v>
      </c>
      <c r="N283" s="13">
        <v>0.0</v>
      </c>
      <c r="O283" s="13">
        <v>0.0</v>
      </c>
      <c r="P283" s="13">
        <v>0.0</v>
      </c>
      <c r="Q283" s="13">
        <v>0.0</v>
      </c>
      <c r="R283" s="13">
        <v>0.0</v>
      </c>
      <c r="S283" s="13">
        <v>0.0</v>
      </c>
      <c r="T283" s="13">
        <v>0.0</v>
      </c>
      <c r="U283" s="13" t="s">
        <v>1999</v>
      </c>
    </row>
    <row r="284">
      <c r="A284" s="16">
        <v>2016.0</v>
      </c>
      <c r="B284" s="13" t="s">
        <v>177</v>
      </c>
      <c r="C284" s="13" t="s">
        <v>113</v>
      </c>
      <c r="D284" s="13">
        <v>24.0</v>
      </c>
      <c r="E284" s="13">
        <v>4.0</v>
      </c>
      <c r="F284" s="13">
        <v>1.0</v>
      </c>
      <c r="G284" s="13">
        <v>3.0</v>
      </c>
      <c r="H284" s="13">
        <v>0.0</v>
      </c>
      <c r="I284" s="13">
        <v>0.0</v>
      </c>
      <c r="J284" s="13">
        <v>0.0</v>
      </c>
      <c r="K284" s="13">
        <v>0.0</v>
      </c>
      <c r="L284" s="13">
        <v>0.0</v>
      </c>
      <c r="M284" s="13">
        <v>0.0</v>
      </c>
      <c r="N284" s="13">
        <v>0.0</v>
      </c>
      <c r="O284" s="13">
        <v>0.0</v>
      </c>
      <c r="P284" s="13">
        <v>0.0</v>
      </c>
      <c r="Q284" s="13">
        <v>0.0</v>
      </c>
      <c r="R284" s="13">
        <v>0.0</v>
      </c>
      <c r="S284" s="13">
        <v>0.0</v>
      </c>
      <c r="T284" s="13">
        <v>0.0</v>
      </c>
      <c r="U284" s="13" t="s">
        <v>1999</v>
      </c>
    </row>
    <row r="285">
      <c r="A285" s="16">
        <v>2016.0</v>
      </c>
      <c r="B285" s="13" t="s">
        <v>195</v>
      </c>
      <c r="C285" s="13" t="s">
        <v>105</v>
      </c>
      <c r="D285" s="13">
        <v>24.0</v>
      </c>
      <c r="E285" s="13">
        <v>4.0</v>
      </c>
      <c r="F285" s="13">
        <v>4.0</v>
      </c>
      <c r="G285" s="13">
        <v>0.0</v>
      </c>
      <c r="H285" s="13">
        <v>0.0</v>
      </c>
      <c r="I285" s="13">
        <v>0.0</v>
      </c>
      <c r="J285" s="13">
        <v>0.0</v>
      </c>
      <c r="K285" s="13">
        <v>0.0</v>
      </c>
      <c r="L285" s="13">
        <v>0.0</v>
      </c>
      <c r="M285" s="13">
        <v>0.0</v>
      </c>
      <c r="N285" s="13">
        <v>0.0</v>
      </c>
      <c r="O285" s="13">
        <v>0.0</v>
      </c>
      <c r="P285" s="13">
        <v>0.0</v>
      </c>
      <c r="Q285" s="13">
        <v>0.0</v>
      </c>
      <c r="R285" s="13">
        <v>0.0</v>
      </c>
      <c r="S285" s="13">
        <v>0.0</v>
      </c>
      <c r="T285" s="13">
        <v>0.0</v>
      </c>
      <c r="U285" s="13" t="s">
        <v>1999</v>
      </c>
    </row>
    <row r="286">
      <c r="A286" s="16">
        <v>2016.0</v>
      </c>
      <c r="B286" s="13" t="s">
        <v>185</v>
      </c>
      <c r="C286" s="13" t="s">
        <v>113</v>
      </c>
      <c r="D286" s="13">
        <v>24.0</v>
      </c>
      <c r="E286" s="13">
        <v>4.0</v>
      </c>
      <c r="F286" s="13">
        <v>0.0</v>
      </c>
      <c r="G286" s="13">
        <v>4.0</v>
      </c>
      <c r="H286" s="13">
        <v>0.0</v>
      </c>
      <c r="I286" s="13">
        <v>0.0</v>
      </c>
      <c r="J286" s="13">
        <v>0.0</v>
      </c>
      <c r="K286" s="13">
        <v>0.0</v>
      </c>
      <c r="L286" s="13">
        <v>0.0</v>
      </c>
      <c r="M286" s="13">
        <v>0.0</v>
      </c>
      <c r="N286" s="13">
        <v>0.0</v>
      </c>
      <c r="O286" s="13">
        <v>0.0</v>
      </c>
      <c r="P286" s="13">
        <v>0.0</v>
      </c>
      <c r="Q286" s="13">
        <v>0.0</v>
      </c>
      <c r="R286" s="13">
        <v>0.0</v>
      </c>
      <c r="S286" s="13">
        <v>0.0</v>
      </c>
      <c r="T286" s="13">
        <v>0.0</v>
      </c>
      <c r="U286" s="13" t="s">
        <v>1999</v>
      </c>
    </row>
    <row r="287">
      <c r="A287" s="16">
        <v>2016.0</v>
      </c>
      <c r="B287" s="13" t="s">
        <v>153</v>
      </c>
      <c r="C287" s="13" t="s">
        <v>113</v>
      </c>
      <c r="D287" s="13">
        <v>20.0</v>
      </c>
      <c r="E287" s="13">
        <v>3.0</v>
      </c>
      <c r="F287" s="13">
        <v>0.0</v>
      </c>
      <c r="G287" s="13">
        <v>3.0</v>
      </c>
      <c r="H287" s="13">
        <v>0.0</v>
      </c>
      <c r="I287" s="13">
        <v>0.0</v>
      </c>
      <c r="J287" s="13">
        <v>0.0</v>
      </c>
      <c r="K287" s="13">
        <v>0.0</v>
      </c>
      <c r="L287" s="13">
        <v>0.0</v>
      </c>
      <c r="M287" s="13">
        <v>0.0</v>
      </c>
      <c r="N287" s="13">
        <v>0.0</v>
      </c>
      <c r="O287" s="13">
        <v>0.0</v>
      </c>
      <c r="P287" s="13">
        <v>0.0</v>
      </c>
      <c r="Q287" s="13">
        <v>0.0</v>
      </c>
      <c r="R287" s="13">
        <v>0.0</v>
      </c>
      <c r="S287" s="13">
        <v>1.0</v>
      </c>
      <c r="T287" s="13">
        <v>0.0</v>
      </c>
      <c r="U287" s="13" t="s">
        <v>1999</v>
      </c>
    </row>
    <row r="288">
      <c r="A288" s="16">
        <v>2016.0</v>
      </c>
      <c r="B288" s="13" t="s">
        <v>227</v>
      </c>
      <c r="C288" s="13" t="s">
        <v>112</v>
      </c>
      <c r="D288" s="13">
        <v>18.0</v>
      </c>
      <c r="E288" s="13">
        <v>3.0</v>
      </c>
      <c r="F288" s="13">
        <v>0.0</v>
      </c>
      <c r="G288" s="13">
        <v>2.0</v>
      </c>
      <c r="H288" s="13">
        <v>0.0</v>
      </c>
      <c r="I288" s="13">
        <v>1.0</v>
      </c>
      <c r="J288" s="13">
        <v>0.0</v>
      </c>
      <c r="K288" s="13">
        <v>0.0</v>
      </c>
      <c r="L288" s="13">
        <v>0.0</v>
      </c>
      <c r="M288" s="13">
        <v>0.0</v>
      </c>
      <c r="N288" s="13">
        <v>0.0</v>
      </c>
      <c r="O288" s="13">
        <v>0.0</v>
      </c>
      <c r="P288" s="13">
        <v>0.0</v>
      </c>
      <c r="Q288" s="13">
        <v>0.0</v>
      </c>
      <c r="R288" s="13">
        <v>0.0</v>
      </c>
      <c r="S288" s="13">
        <v>0.0</v>
      </c>
      <c r="T288" s="13">
        <v>0.0</v>
      </c>
      <c r="U288" s="13" t="s">
        <v>1999</v>
      </c>
    </row>
    <row r="289">
      <c r="A289" s="16">
        <v>2016.0</v>
      </c>
      <c r="B289" s="13" t="s">
        <v>292</v>
      </c>
      <c r="C289" s="13" t="s">
        <v>102</v>
      </c>
      <c r="D289" s="13">
        <v>18.0</v>
      </c>
      <c r="E289" s="13">
        <v>3.0</v>
      </c>
      <c r="F289" s="13">
        <v>0.0</v>
      </c>
      <c r="G289" s="13">
        <v>3.0</v>
      </c>
      <c r="H289" s="13">
        <v>0.0</v>
      </c>
      <c r="I289" s="13">
        <v>0.0</v>
      </c>
      <c r="J289" s="13">
        <v>0.0</v>
      </c>
      <c r="K289" s="13">
        <v>0.0</v>
      </c>
      <c r="L289" s="13">
        <v>0.0</v>
      </c>
      <c r="M289" s="13">
        <v>0.0</v>
      </c>
      <c r="N289" s="13">
        <v>0.0</v>
      </c>
      <c r="O289" s="13">
        <v>0.0</v>
      </c>
      <c r="P289" s="13">
        <v>0.0</v>
      </c>
      <c r="Q289" s="13">
        <v>0.0</v>
      </c>
      <c r="R289" s="13">
        <v>0.0</v>
      </c>
      <c r="S289" s="13">
        <v>0.0</v>
      </c>
      <c r="T289" s="13">
        <v>0.0</v>
      </c>
      <c r="U289" s="13" t="s">
        <v>1999</v>
      </c>
    </row>
    <row r="290">
      <c r="A290" s="16">
        <v>2016.0</v>
      </c>
      <c r="B290" s="13" t="s">
        <v>278</v>
      </c>
      <c r="C290" s="13" t="s">
        <v>105</v>
      </c>
      <c r="D290" s="13">
        <v>18.0</v>
      </c>
      <c r="E290" s="13">
        <v>3.0</v>
      </c>
      <c r="F290" s="13">
        <v>0.0</v>
      </c>
      <c r="G290" s="13">
        <v>3.0</v>
      </c>
      <c r="H290" s="13">
        <v>0.0</v>
      </c>
      <c r="I290" s="13">
        <v>0.0</v>
      </c>
      <c r="J290" s="13">
        <v>0.0</v>
      </c>
      <c r="K290" s="13">
        <v>0.0</v>
      </c>
      <c r="L290" s="13">
        <v>0.0</v>
      </c>
      <c r="M290" s="13">
        <v>0.0</v>
      </c>
      <c r="N290" s="13">
        <v>0.0</v>
      </c>
      <c r="O290" s="13">
        <v>0.0</v>
      </c>
      <c r="P290" s="13">
        <v>0.0</v>
      </c>
      <c r="Q290" s="13">
        <v>0.0</v>
      </c>
      <c r="R290" s="13">
        <v>0.0</v>
      </c>
      <c r="S290" s="13">
        <v>0.0</v>
      </c>
      <c r="T290" s="13">
        <v>0.0</v>
      </c>
      <c r="U290" s="13" t="s">
        <v>1999</v>
      </c>
    </row>
    <row r="291">
      <c r="A291" s="16">
        <v>2016.0</v>
      </c>
      <c r="B291" s="13" t="s">
        <v>228</v>
      </c>
      <c r="C291" s="13" t="s">
        <v>103</v>
      </c>
      <c r="D291" s="13">
        <v>18.0</v>
      </c>
      <c r="E291" s="13">
        <v>3.0</v>
      </c>
      <c r="F291" s="13">
        <v>0.0</v>
      </c>
      <c r="G291" s="13">
        <v>3.0</v>
      </c>
      <c r="H291" s="13">
        <v>0.0</v>
      </c>
      <c r="I291" s="13">
        <v>0.0</v>
      </c>
      <c r="J291" s="13">
        <v>0.0</v>
      </c>
      <c r="K291" s="13">
        <v>0.0</v>
      </c>
      <c r="L291" s="13">
        <v>0.0</v>
      </c>
      <c r="M291" s="13">
        <v>0.0</v>
      </c>
      <c r="N291" s="13">
        <v>0.0</v>
      </c>
      <c r="O291" s="13">
        <v>0.0</v>
      </c>
      <c r="P291" s="13">
        <v>0.0</v>
      </c>
      <c r="Q291" s="13">
        <v>0.0</v>
      </c>
      <c r="R291" s="13">
        <v>0.0</v>
      </c>
      <c r="S291" s="13">
        <v>0.0</v>
      </c>
      <c r="T291" s="13">
        <v>0.0</v>
      </c>
      <c r="U291" s="13" t="s">
        <v>1999</v>
      </c>
    </row>
    <row r="292">
      <c r="A292" s="16">
        <v>2016.0</v>
      </c>
      <c r="B292" s="13" t="s">
        <v>277</v>
      </c>
      <c r="C292" s="13" t="s">
        <v>101</v>
      </c>
      <c r="D292" s="13">
        <v>18.0</v>
      </c>
      <c r="E292" s="13">
        <v>3.0</v>
      </c>
      <c r="F292" s="13">
        <v>0.0</v>
      </c>
      <c r="G292" s="13">
        <v>3.0</v>
      </c>
      <c r="H292" s="13">
        <v>0.0</v>
      </c>
      <c r="I292" s="13">
        <v>0.0</v>
      </c>
      <c r="J292" s="13">
        <v>0.0</v>
      </c>
      <c r="K292" s="13">
        <v>0.0</v>
      </c>
      <c r="L292" s="13">
        <v>0.0</v>
      </c>
      <c r="M292" s="13">
        <v>0.0</v>
      </c>
      <c r="N292" s="13">
        <v>0.0</v>
      </c>
      <c r="O292" s="13">
        <v>0.0</v>
      </c>
      <c r="P292" s="13">
        <v>0.0</v>
      </c>
      <c r="Q292" s="13">
        <v>0.0</v>
      </c>
      <c r="R292" s="13">
        <v>0.0</v>
      </c>
      <c r="S292" s="13">
        <v>0.0</v>
      </c>
      <c r="T292" s="13">
        <v>0.0</v>
      </c>
      <c r="U292" s="13" t="s">
        <v>1999</v>
      </c>
    </row>
    <row r="293">
      <c r="A293" s="16">
        <v>2016.0</v>
      </c>
      <c r="B293" s="13" t="s">
        <v>133</v>
      </c>
      <c r="C293" s="13" t="s">
        <v>104</v>
      </c>
      <c r="D293" s="13">
        <v>18.0</v>
      </c>
      <c r="E293" s="13">
        <v>3.0</v>
      </c>
      <c r="F293" s="13">
        <v>0.0</v>
      </c>
      <c r="G293" s="13">
        <v>3.0</v>
      </c>
      <c r="H293" s="13">
        <v>0.0</v>
      </c>
      <c r="I293" s="13">
        <v>0.0</v>
      </c>
      <c r="J293" s="13">
        <v>0.0</v>
      </c>
      <c r="K293" s="13">
        <v>0.0</v>
      </c>
      <c r="L293" s="13">
        <v>0.0</v>
      </c>
      <c r="M293" s="13">
        <v>0.0</v>
      </c>
      <c r="N293" s="13">
        <v>0.0</v>
      </c>
      <c r="O293" s="13">
        <v>0.0</v>
      </c>
      <c r="P293" s="13">
        <v>0.0</v>
      </c>
      <c r="Q293" s="13">
        <v>0.0</v>
      </c>
      <c r="R293" s="13">
        <v>0.0</v>
      </c>
      <c r="S293" s="13">
        <v>0.0</v>
      </c>
      <c r="T293" s="13">
        <v>0.0</v>
      </c>
      <c r="U293" s="13" t="s">
        <v>1999</v>
      </c>
    </row>
    <row r="294">
      <c r="A294" s="16">
        <v>2016.0</v>
      </c>
      <c r="B294" s="13" t="s">
        <v>172</v>
      </c>
      <c r="C294" s="13" t="s">
        <v>108</v>
      </c>
      <c r="D294" s="13">
        <v>18.0</v>
      </c>
      <c r="E294" s="13">
        <v>3.0</v>
      </c>
      <c r="F294" s="13">
        <v>1.0</v>
      </c>
      <c r="G294" s="13">
        <v>1.0</v>
      </c>
      <c r="H294" s="13">
        <v>0.0</v>
      </c>
      <c r="I294" s="13">
        <v>1.0</v>
      </c>
      <c r="J294" s="13">
        <v>0.0</v>
      </c>
      <c r="K294" s="13">
        <v>0.0</v>
      </c>
      <c r="L294" s="13">
        <v>0.0</v>
      </c>
      <c r="M294" s="13">
        <v>0.0</v>
      </c>
      <c r="N294" s="13">
        <v>0.0</v>
      </c>
      <c r="O294" s="13">
        <v>0.0</v>
      </c>
      <c r="P294" s="13">
        <v>0.0</v>
      </c>
      <c r="Q294" s="13">
        <v>0.0</v>
      </c>
      <c r="R294" s="13">
        <v>0.0</v>
      </c>
      <c r="S294" s="13">
        <v>0.0</v>
      </c>
      <c r="T294" s="13">
        <v>0.0</v>
      </c>
      <c r="U294" s="13" t="s">
        <v>1999</v>
      </c>
    </row>
    <row r="295">
      <c r="A295" s="16">
        <v>2016.0</v>
      </c>
      <c r="B295" s="13" t="s">
        <v>1699</v>
      </c>
      <c r="C295" s="13" t="s">
        <v>110</v>
      </c>
      <c r="D295" s="13">
        <v>18.0</v>
      </c>
      <c r="E295" s="13">
        <v>3.0</v>
      </c>
      <c r="F295" s="13">
        <v>3.0</v>
      </c>
      <c r="G295" s="13">
        <v>0.0</v>
      </c>
      <c r="H295" s="13">
        <v>0.0</v>
      </c>
      <c r="I295" s="13">
        <v>0.0</v>
      </c>
      <c r="J295" s="13">
        <v>0.0</v>
      </c>
      <c r="K295" s="13">
        <v>0.0</v>
      </c>
      <c r="L295" s="13">
        <v>0.0</v>
      </c>
      <c r="M295" s="13">
        <v>0.0</v>
      </c>
      <c r="N295" s="13">
        <v>0.0</v>
      </c>
      <c r="O295" s="13">
        <v>0.0</v>
      </c>
      <c r="P295" s="13">
        <v>0.0</v>
      </c>
      <c r="Q295" s="13">
        <v>0.0</v>
      </c>
      <c r="R295" s="13">
        <v>0.0</v>
      </c>
      <c r="S295" s="13">
        <v>0.0</v>
      </c>
      <c r="T295" s="13">
        <v>0.0</v>
      </c>
      <c r="U295" s="13" t="s">
        <v>1999</v>
      </c>
    </row>
    <row r="296">
      <c r="A296" s="16">
        <v>2016.0</v>
      </c>
      <c r="B296" s="13" t="s">
        <v>247</v>
      </c>
      <c r="C296" s="13" t="s">
        <v>109</v>
      </c>
      <c r="D296" s="13">
        <v>18.0</v>
      </c>
      <c r="E296" s="13">
        <v>3.0</v>
      </c>
      <c r="F296" s="13">
        <v>0.0</v>
      </c>
      <c r="G296" s="13">
        <v>3.0</v>
      </c>
      <c r="H296" s="13">
        <v>0.0</v>
      </c>
      <c r="I296" s="13">
        <v>0.0</v>
      </c>
      <c r="J296" s="13">
        <v>0.0</v>
      </c>
      <c r="K296" s="13">
        <v>0.0</v>
      </c>
      <c r="L296" s="13">
        <v>0.0</v>
      </c>
      <c r="M296" s="13">
        <v>0.0</v>
      </c>
      <c r="N296" s="13">
        <v>0.0</v>
      </c>
      <c r="O296" s="13">
        <v>0.0</v>
      </c>
      <c r="P296" s="13">
        <v>0.0</v>
      </c>
      <c r="Q296" s="13">
        <v>0.0</v>
      </c>
      <c r="R296" s="13">
        <v>0.0</v>
      </c>
      <c r="S296" s="13">
        <v>0.0</v>
      </c>
      <c r="T296" s="13">
        <v>0.0</v>
      </c>
      <c r="U296" s="13" t="s">
        <v>1999</v>
      </c>
    </row>
    <row r="297">
      <c r="A297" s="16">
        <v>2016.0</v>
      </c>
      <c r="B297" s="13" t="s">
        <v>243</v>
      </c>
      <c r="C297" s="13" t="s">
        <v>112</v>
      </c>
      <c r="D297" s="13">
        <v>18.0</v>
      </c>
      <c r="E297" s="13">
        <v>3.0</v>
      </c>
      <c r="F297" s="13">
        <v>0.0</v>
      </c>
      <c r="G297" s="13">
        <v>3.0</v>
      </c>
      <c r="H297" s="13">
        <v>0.0</v>
      </c>
      <c r="I297" s="13">
        <v>0.0</v>
      </c>
      <c r="J297" s="13">
        <v>0.0</v>
      </c>
      <c r="K297" s="13">
        <v>0.0</v>
      </c>
      <c r="L297" s="13">
        <v>0.0</v>
      </c>
      <c r="M297" s="13">
        <v>0.0</v>
      </c>
      <c r="N297" s="13">
        <v>0.0</v>
      </c>
      <c r="O297" s="13">
        <v>0.0</v>
      </c>
      <c r="P297" s="13">
        <v>0.0</v>
      </c>
      <c r="Q297" s="13">
        <v>0.0</v>
      </c>
      <c r="R297" s="13">
        <v>0.0</v>
      </c>
      <c r="S297" s="13">
        <v>0.0</v>
      </c>
      <c r="T297" s="13">
        <v>0.0</v>
      </c>
      <c r="U297" s="13" t="s">
        <v>1999</v>
      </c>
    </row>
    <row r="298">
      <c r="A298" s="16">
        <v>2016.0</v>
      </c>
      <c r="B298" s="13" t="s">
        <v>290</v>
      </c>
      <c r="C298" s="13" t="s">
        <v>104</v>
      </c>
      <c r="D298" s="13">
        <v>18.0</v>
      </c>
      <c r="E298" s="13">
        <v>3.0</v>
      </c>
      <c r="F298" s="13">
        <v>0.0</v>
      </c>
      <c r="G298" s="13">
        <v>3.0</v>
      </c>
      <c r="H298" s="13">
        <v>0.0</v>
      </c>
      <c r="I298" s="13">
        <v>0.0</v>
      </c>
      <c r="J298" s="13">
        <v>0.0</v>
      </c>
      <c r="K298" s="13">
        <v>0.0</v>
      </c>
      <c r="L298" s="13">
        <v>0.0</v>
      </c>
      <c r="M298" s="13">
        <v>0.0</v>
      </c>
      <c r="N298" s="13">
        <v>0.0</v>
      </c>
      <c r="O298" s="13">
        <v>0.0</v>
      </c>
      <c r="P298" s="13">
        <v>0.0</v>
      </c>
      <c r="Q298" s="13">
        <v>0.0</v>
      </c>
      <c r="R298" s="13">
        <v>0.0</v>
      </c>
      <c r="S298" s="13">
        <v>0.0</v>
      </c>
      <c r="T298" s="13">
        <v>0.0</v>
      </c>
      <c r="U298" s="13" t="s">
        <v>1999</v>
      </c>
    </row>
    <row r="299">
      <c r="A299" s="16">
        <v>2016.0</v>
      </c>
      <c r="B299" s="13" t="s">
        <v>230</v>
      </c>
      <c r="C299" s="13" t="s">
        <v>103</v>
      </c>
      <c r="D299" s="13">
        <v>18.0</v>
      </c>
      <c r="E299" s="13">
        <v>3.0</v>
      </c>
      <c r="F299" s="13">
        <v>0.0</v>
      </c>
      <c r="G299" s="13">
        <v>3.0</v>
      </c>
      <c r="H299" s="13">
        <v>0.0</v>
      </c>
      <c r="I299" s="13">
        <v>0.0</v>
      </c>
      <c r="J299" s="13">
        <v>0.0</v>
      </c>
      <c r="K299" s="13">
        <v>0.0</v>
      </c>
      <c r="L299" s="13">
        <v>0.0</v>
      </c>
      <c r="M299" s="13">
        <v>0.0</v>
      </c>
      <c r="N299" s="13">
        <v>0.0</v>
      </c>
      <c r="O299" s="13">
        <v>0.0</v>
      </c>
      <c r="P299" s="13">
        <v>0.0</v>
      </c>
      <c r="Q299" s="13">
        <v>0.0</v>
      </c>
      <c r="R299" s="13">
        <v>0.0</v>
      </c>
      <c r="S299" s="13">
        <v>0.0</v>
      </c>
      <c r="T299" s="13">
        <v>0.0</v>
      </c>
      <c r="U299" s="13" t="s">
        <v>1999</v>
      </c>
    </row>
    <row r="300">
      <c r="A300" s="16">
        <v>2016.0</v>
      </c>
      <c r="B300" s="13" t="s">
        <v>787</v>
      </c>
      <c r="C300" s="13" t="s">
        <v>103</v>
      </c>
      <c r="D300" s="13">
        <v>12.0</v>
      </c>
      <c r="E300" s="13">
        <v>2.0</v>
      </c>
      <c r="F300" s="13">
        <v>0.0</v>
      </c>
      <c r="G300" s="13">
        <v>0.0</v>
      </c>
      <c r="H300" s="13">
        <v>0.0</v>
      </c>
      <c r="I300" s="13">
        <v>0.0</v>
      </c>
      <c r="J300" s="13">
        <v>2.0</v>
      </c>
      <c r="K300" s="13">
        <v>0.0</v>
      </c>
      <c r="L300" s="13">
        <v>0.0</v>
      </c>
      <c r="M300" s="13">
        <v>0.0</v>
      </c>
      <c r="N300" s="13">
        <v>0.0</v>
      </c>
      <c r="O300" s="13">
        <v>0.0</v>
      </c>
      <c r="P300" s="13">
        <v>0.0</v>
      </c>
      <c r="Q300" s="13">
        <v>0.0</v>
      </c>
      <c r="R300" s="13">
        <v>0.0</v>
      </c>
      <c r="S300" s="13">
        <v>0.0</v>
      </c>
      <c r="T300" s="13">
        <v>0.0</v>
      </c>
      <c r="U300" s="13" t="s">
        <v>1999</v>
      </c>
    </row>
    <row r="301">
      <c r="A301" s="16">
        <v>2016.0</v>
      </c>
      <c r="B301" s="13" t="s">
        <v>305</v>
      </c>
      <c r="C301" s="13" t="s">
        <v>104</v>
      </c>
      <c r="D301" s="13">
        <v>12.0</v>
      </c>
      <c r="E301" s="13">
        <v>2.0</v>
      </c>
      <c r="F301" s="13">
        <v>0.0</v>
      </c>
      <c r="G301" s="13">
        <v>2.0</v>
      </c>
      <c r="H301" s="13">
        <v>0.0</v>
      </c>
      <c r="I301" s="13">
        <v>0.0</v>
      </c>
      <c r="J301" s="13">
        <v>0.0</v>
      </c>
      <c r="K301" s="13">
        <v>0.0</v>
      </c>
      <c r="L301" s="13">
        <v>0.0</v>
      </c>
      <c r="M301" s="13">
        <v>0.0</v>
      </c>
      <c r="N301" s="13">
        <v>0.0</v>
      </c>
      <c r="O301" s="13">
        <v>0.0</v>
      </c>
      <c r="P301" s="13">
        <v>0.0</v>
      </c>
      <c r="Q301" s="13">
        <v>0.0</v>
      </c>
      <c r="R301" s="13">
        <v>0.0</v>
      </c>
      <c r="S301" s="13">
        <v>0.0</v>
      </c>
      <c r="T301" s="13">
        <v>0.0</v>
      </c>
      <c r="U301" s="13" t="s">
        <v>1999</v>
      </c>
    </row>
    <row r="302">
      <c r="A302" s="16">
        <v>2015.0</v>
      </c>
      <c r="B302" s="13" t="s">
        <v>1261</v>
      </c>
      <c r="C302" s="13" t="s">
        <v>106</v>
      </c>
      <c r="D302" s="13">
        <v>138.0</v>
      </c>
      <c r="E302" s="13">
        <v>0.0</v>
      </c>
      <c r="F302" s="13">
        <v>0.0</v>
      </c>
      <c r="G302" s="13">
        <v>0.0</v>
      </c>
      <c r="H302" s="13">
        <v>0.0</v>
      </c>
      <c r="I302" s="13">
        <v>0.0</v>
      </c>
      <c r="J302" s="13">
        <v>0.0</v>
      </c>
      <c r="K302" s="13">
        <v>0.0</v>
      </c>
      <c r="L302" s="13">
        <v>0.0</v>
      </c>
      <c r="M302" s="13">
        <v>0.0</v>
      </c>
      <c r="N302" s="13">
        <v>0.0</v>
      </c>
      <c r="O302" s="13">
        <v>57.0</v>
      </c>
      <c r="P302" s="13">
        <v>62.0</v>
      </c>
      <c r="Q302" s="13">
        <v>27.0</v>
      </c>
      <c r="R302" s="13">
        <v>32.0</v>
      </c>
      <c r="S302" s="13">
        <v>0.0</v>
      </c>
      <c r="T302" s="13">
        <v>0.0</v>
      </c>
      <c r="U302" s="13" t="s">
        <v>1999</v>
      </c>
    </row>
    <row r="303">
      <c r="A303" s="16">
        <v>2015.0</v>
      </c>
      <c r="B303" s="13" t="s">
        <v>1298</v>
      </c>
      <c r="C303" s="13" t="s">
        <v>109</v>
      </c>
      <c r="D303" s="13">
        <v>127.0</v>
      </c>
      <c r="E303" s="13">
        <v>0.0</v>
      </c>
      <c r="F303" s="13">
        <v>0.0</v>
      </c>
      <c r="G303" s="13">
        <v>0.0</v>
      </c>
      <c r="H303" s="13">
        <v>0.0</v>
      </c>
      <c r="I303" s="13">
        <v>0.0</v>
      </c>
      <c r="J303" s="13">
        <v>0.0</v>
      </c>
      <c r="K303" s="13">
        <v>0.0</v>
      </c>
      <c r="L303" s="13">
        <v>0.0</v>
      </c>
      <c r="M303" s="13">
        <v>0.0</v>
      </c>
      <c r="N303" s="13">
        <v>0.0</v>
      </c>
      <c r="O303" s="13">
        <v>67.0</v>
      </c>
      <c r="P303" s="13">
        <v>67.0</v>
      </c>
      <c r="Q303" s="13">
        <v>20.0</v>
      </c>
      <c r="R303" s="13">
        <v>23.0</v>
      </c>
      <c r="S303" s="13">
        <v>0.0</v>
      </c>
      <c r="T303" s="13">
        <v>0.0</v>
      </c>
      <c r="U303" s="13" t="s">
        <v>1999</v>
      </c>
    </row>
    <row r="304">
      <c r="A304" s="16">
        <v>2015.0</v>
      </c>
      <c r="B304" s="13" t="s">
        <v>287</v>
      </c>
      <c r="C304" s="13" t="s">
        <v>107</v>
      </c>
      <c r="D304" s="13">
        <v>120.0</v>
      </c>
      <c r="E304" s="13">
        <v>20.0</v>
      </c>
      <c r="F304" s="13">
        <v>19.0</v>
      </c>
      <c r="G304" s="13">
        <v>1.0</v>
      </c>
      <c r="H304" s="13">
        <v>0.0</v>
      </c>
      <c r="I304" s="13">
        <v>0.0</v>
      </c>
      <c r="J304" s="13">
        <v>0.0</v>
      </c>
      <c r="K304" s="13">
        <v>0.0</v>
      </c>
      <c r="L304" s="13">
        <v>0.0</v>
      </c>
      <c r="M304" s="13">
        <v>0.0</v>
      </c>
      <c r="N304" s="13">
        <v>0.0</v>
      </c>
      <c r="O304" s="13">
        <v>0.0</v>
      </c>
      <c r="P304" s="13">
        <v>0.0</v>
      </c>
      <c r="Q304" s="13">
        <v>0.0</v>
      </c>
      <c r="R304" s="13">
        <v>0.0</v>
      </c>
      <c r="S304" s="13">
        <v>0.0</v>
      </c>
      <c r="T304" s="13">
        <v>0.0</v>
      </c>
      <c r="U304" s="13" t="s">
        <v>1999</v>
      </c>
    </row>
    <row r="305">
      <c r="A305" s="16">
        <v>2015.0</v>
      </c>
      <c r="B305" s="13" t="s">
        <v>1308</v>
      </c>
      <c r="C305" s="13" t="s">
        <v>104</v>
      </c>
      <c r="D305" s="13">
        <v>120.0</v>
      </c>
      <c r="E305" s="13">
        <v>0.0</v>
      </c>
      <c r="F305" s="13">
        <v>0.0</v>
      </c>
      <c r="G305" s="13">
        <v>0.0</v>
      </c>
      <c r="H305" s="13">
        <v>0.0</v>
      </c>
      <c r="I305" s="13">
        <v>0.0</v>
      </c>
      <c r="J305" s="13">
        <v>0.0</v>
      </c>
      <c r="K305" s="13">
        <v>0.0</v>
      </c>
      <c r="L305" s="13">
        <v>0.0</v>
      </c>
      <c r="M305" s="13">
        <v>0.0</v>
      </c>
      <c r="N305" s="13">
        <v>0.0</v>
      </c>
      <c r="O305" s="13">
        <v>42.0</v>
      </c>
      <c r="P305" s="13">
        <v>42.0</v>
      </c>
      <c r="Q305" s="13">
        <v>26.0</v>
      </c>
      <c r="R305" s="13">
        <v>30.0</v>
      </c>
      <c r="S305" s="13">
        <v>0.0</v>
      </c>
      <c r="T305" s="13">
        <v>0.0</v>
      </c>
      <c r="U305" s="13" t="s">
        <v>1999</v>
      </c>
    </row>
    <row r="306">
      <c r="A306" s="16">
        <v>2015.0</v>
      </c>
      <c r="B306" s="13" t="s">
        <v>1286</v>
      </c>
      <c r="C306" s="13" t="s">
        <v>112</v>
      </c>
      <c r="D306" s="13">
        <v>115.0</v>
      </c>
      <c r="E306" s="13">
        <v>0.0</v>
      </c>
      <c r="F306" s="13">
        <v>0.0</v>
      </c>
      <c r="G306" s="13">
        <v>0.0</v>
      </c>
      <c r="H306" s="13">
        <v>0.0</v>
      </c>
      <c r="I306" s="13">
        <v>0.0</v>
      </c>
      <c r="J306" s="13">
        <v>0.0</v>
      </c>
      <c r="K306" s="13">
        <v>0.0</v>
      </c>
      <c r="L306" s="13">
        <v>0.0</v>
      </c>
      <c r="M306" s="13">
        <v>0.0</v>
      </c>
      <c r="N306" s="13">
        <v>0.0</v>
      </c>
      <c r="O306" s="13">
        <v>40.0</v>
      </c>
      <c r="P306" s="13">
        <v>40.0</v>
      </c>
      <c r="Q306" s="13">
        <v>25.0</v>
      </c>
      <c r="R306" s="13">
        <v>30.0</v>
      </c>
      <c r="S306" s="13">
        <v>0.0</v>
      </c>
      <c r="T306" s="13">
        <v>0.0</v>
      </c>
      <c r="U306" s="13" t="s">
        <v>1999</v>
      </c>
    </row>
    <row r="307">
      <c r="A307" s="16">
        <v>2015.0</v>
      </c>
      <c r="B307" s="13" t="s">
        <v>1309</v>
      </c>
      <c r="C307" s="13" t="s">
        <v>107</v>
      </c>
      <c r="D307" s="13">
        <v>112.0</v>
      </c>
      <c r="E307" s="13">
        <v>0.0</v>
      </c>
      <c r="F307" s="13">
        <v>0.0</v>
      </c>
      <c r="G307" s="13">
        <v>0.0</v>
      </c>
      <c r="H307" s="13">
        <v>0.0</v>
      </c>
      <c r="I307" s="13">
        <v>0.0</v>
      </c>
      <c r="J307" s="13">
        <v>0.0</v>
      </c>
      <c r="K307" s="13">
        <v>0.0</v>
      </c>
      <c r="L307" s="13">
        <v>0.0</v>
      </c>
      <c r="M307" s="13">
        <v>0.0</v>
      </c>
      <c r="N307" s="13">
        <v>0.0</v>
      </c>
      <c r="O307" s="13">
        <v>49.0</v>
      </c>
      <c r="P307" s="13">
        <v>49.0</v>
      </c>
      <c r="Q307" s="13">
        <v>21.0</v>
      </c>
      <c r="R307" s="13">
        <v>26.0</v>
      </c>
      <c r="S307" s="13">
        <v>0.0</v>
      </c>
      <c r="T307" s="13">
        <v>0.0</v>
      </c>
      <c r="U307" s="13" t="s">
        <v>1999</v>
      </c>
    </row>
    <row r="308">
      <c r="A308" s="16">
        <v>2015.0</v>
      </c>
      <c r="B308" s="13" t="s">
        <v>1289</v>
      </c>
      <c r="C308" s="13" t="s">
        <v>108</v>
      </c>
      <c r="D308" s="13">
        <v>110.0</v>
      </c>
      <c r="E308" s="13">
        <v>0.0</v>
      </c>
      <c r="F308" s="13">
        <v>0.0</v>
      </c>
      <c r="G308" s="13">
        <v>0.0</v>
      </c>
      <c r="H308" s="13">
        <v>0.0</v>
      </c>
      <c r="I308" s="13">
        <v>0.0</v>
      </c>
      <c r="J308" s="13">
        <v>0.0</v>
      </c>
      <c r="K308" s="13">
        <v>0.0</v>
      </c>
      <c r="L308" s="13">
        <v>0.0</v>
      </c>
      <c r="M308" s="13">
        <v>0.0</v>
      </c>
      <c r="N308" s="13">
        <v>0.0</v>
      </c>
      <c r="O308" s="13">
        <v>41.0</v>
      </c>
      <c r="P308" s="13">
        <v>42.0</v>
      </c>
      <c r="Q308" s="13">
        <v>23.0</v>
      </c>
      <c r="R308" s="13">
        <v>30.0</v>
      </c>
      <c r="S308" s="13">
        <v>0.0</v>
      </c>
      <c r="T308" s="13">
        <v>0.0</v>
      </c>
      <c r="U308" s="13" t="s">
        <v>1999</v>
      </c>
    </row>
    <row r="309">
      <c r="A309" s="16">
        <v>2015.0</v>
      </c>
      <c r="B309" s="13" t="s">
        <v>296</v>
      </c>
      <c r="C309" s="13" t="s">
        <v>109</v>
      </c>
      <c r="D309" s="13">
        <v>102.0</v>
      </c>
      <c r="E309" s="13">
        <v>17.0</v>
      </c>
      <c r="F309" s="13">
        <v>17.0</v>
      </c>
      <c r="G309" s="13">
        <v>0.0</v>
      </c>
      <c r="H309" s="13">
        <v>0.0</v>
      </c>
      <c r="I309" s="13">
        <v>0.0</v>
      </c>
      <c r="J309" s="13">
        <v>0.0</v>
      </c>
      <c r="K309" s="13">
        <v>0.0</v>
      </c>
      <c r="L309" s="13">
        <v>0.0</v>
      </c>
      <c r="M309" s="13">
        <v>0.0</v>
      </c>
      <c r="N309" s="13">
        <v>0.0</v>
      </c>
      <c r="O309" s="13">
        <v>0.0</v>
      </c>
      <c r="P309" s="13">
        <v>0.0</v>
      </c>
      <c r="Q309" s="13">
        <v>0.0</v>
      </c>
      <c r="R309" s="13">
        <v>0.0</v>
      </c>
      <c r="S309" s="13">
        <v>0.0</v>
      </c>
      <c r="T309" s="13">
        <v>0.0</v>
      </c>
      <c r="U309" s="13" t="s">
        <v>1999</v>
      </c>
    </row>
    <row r="310">
      <c r="A310" s="16">
        <v>2015.0</v>
      </c>
      <c r="B310" s="13" t="s">
        <v>224</v>
      </c>
      <c r="C310" s="13" t="s">
        <v>102</v>
      </c>
      <c r="D310" s="13">
        <v>96.0</v>
      </c>
      <c r="E310" s="13">
        <v>16.0</v>
      </c>
      <c r="F310" s="13">
        <v>9.0</v>
      </c>
      <c r="G310" s="13">
        <v>7.0</v>
      </c>
      <c r="H310" s="13">
        <v>0.0</v>
      </c>
      <c r="I310" s="13">
        <v>0.0</v>
      </c>
      <c r="J310" s="13">
        <v>0.0</v>
      </c>
      <c r="K310" s="13">
        <v>0.0</v>
      </c>
      <c r="L310" s="13">
        <v>0.0</v>
      </c>
      <c r="M310" s="13">
        <v>0.0</v>
      </c>
      <c r="N310" s="13">
        <v>0.0</v>
      </c>
      <c r="O310" s="13">
        <v>0.0</v>
      </c>
      <c r="P310" s="13">
        <v>0.0</v>
      </c>
      <c r="Q310" s="13">
        <v>0.0</v>
      </c>
      <c r="R310" s="13">
        <v>0.0</v>
      </c>
      <c r="S310" s="13">
        <v>0.0</v>
      </c>
      <c r="T310" s="13">
        <v>0.0</v>
      </c>
      <c r="U310" s="13" t="s">
        <v>1999</v>
      </c>
    </row>
    <row r="311">
      <c r="A311" s="16">
        <v>2015.0</v>
      </c>
      <c r="B311" s="13" t="s">
        <v>1310</v>
      </c>
      <c r="C311" s="13" t="s">
        <v>111</v>
      </c>
      <c r="D311" s="13">
        <v>91.0</v>
      </c>
      <c r="E311" s="13">
        <v>0.0</v>
      </c>
      <c r="F311" s="13">
        <v>0.0</v>
      </c>
      <c r="G311" s="13">
        <v>0.0</v>
      </c>
      <c r="H311" s="13">
        <v>0.0</v>
      </c>
      <c r="I311" s="13">
        <v>0.0</v>
      </c>
      <c r="J311" s="13">
        <v>0.0</v>
      </c>
      <c r="K311" s="13">
        <v>0.0</v>
      </c>
      <c r="L311" s="13">
        <v>0.0</v>
      </c>
      <c r="M311" s="13">
        <v>0.0</v>
      </c>
      <c r="N311" s="13">
        <v>0.0</v>
      </c>
      <c r="O311" s="13">
        <v>46.0</v>
      </c>
      <c r="P311" s="13">
        <v>47.0</v>
      </c>
      <c r="Q311" s="13">
        <v>15.0</v>
      </c>
      <c r="R311" s="13">
        <v>21.0</v>
      </c>
      <c r="S311" s="13">
        <v>0.0</v>
      </c>
      <c r="T311" s="13">
        <v>0.0</v>
      </c>
      <c r="U311" s="13" t="s">
        <v>1999</v>
      </c>
    </row>
    <row r="312">
      <c r="A312" s="16">
        <v>2015.0</v>
      </c>
      <c r="B312" s="13" t="s">
        <v>1297</v>
      </c>
      <c r="C312" s="13" t="s">
        <v>110</v>
      </c>
      <c r="D312" s="13">
        <v>87.0</v>
      </c>
      <c r="E312" s="13">
        <v>0.0</v>
      </c>
      <c r="F312" s="13">
        <v>0.0</v>
      </c>
      <c r="G312" s="13">
        <v>0.0</v>
      </c>
      <c r="H312" s="13">
        <v>0.0</v>
      </c>
      <c r="I312" s="13">
        <v>0.0</v>
      </c>
      <c r="J312" s="13">
        <v>0.0</v>
      </c>
      <c r="K312" s="13">
        <v>0.0</v>
      </c>
      <c r="L312" s="13">
        <v>0.0</v>
      </c>
      <c r="M312" s="13">
        <v>0.0</v>
      </c>
      <c r="N312" s="13">
        <v>0.0</v>
      </c>
      <c r="O312" s="13">
        <v>42.0</v>
      </c>
      <c r="P312" s="13">
        <v>43.0</v>
      </c>
      <c r="Q312" s="13">
        <v>15.0</v>
      </c>
      <c r="R312" s="13">
        <v>23.0</v>
      </c>
      <c r="S312" s="13">
        <v>0.0</v>
      </c>
      <c r="T312" s="13">
        <v>0.0</v>
      </c>
      <c r="U312" s="13" t="s">
        <v>1999</v>
      </c>
    </row>
    <row r="313">
      <c r="A313" s="16">
        <v>2015.0</v>
      </c>
      <c r="B313" s="13" t="s">
        <v>1311</v>
      </c>
      <c r="C313" s="13" t="s">
        <v>101</v>
      </c>
      <c r="D313" s="13">
        <v>85.0</v>
      </c>
      <c r="E313" s="13">
        <v>0.0</v>
      </c>
      <c r="F313" s="13">
        <v>0.0</v>
      </c>
      <c r="G313" s="13">
        <v>0.0</v>
      </c>
      <c r="H313" s="13">
        <v>0.0</v>
      </c>
      <c r="I313" s="13">
        <v>0.0</v>
      </c>
      <c r="J313" s="13">
        <v>0.0</v>
      </c>
      <c r="K313" s="13">
        <v>0.0</v>
      </c>
      <c r="L313" s="13">
        <v>0.0</v>
      </c>
      <c r="M313" s="13">
        <v>0.0</v>
      </c>
      <c r="N313" s="13">
        <v>0.0</v>
      </c>
      <c r="O313" s="13">
        <v>34.0</v>
      </c>
      <c r="P313" s="13">
        <v>35.0</v>
      </c>
      <c r="Q313" s="13">
        <v>17.0</v>
      </c>
      <c r="R313" s="13">
        <v>22.0</v>
      </c>
      <c r="S313" s="13">
        <v>0.0</v>
      </c>
      <c r="T313" s="13">
        <v>0.0</v>
      </c>
      <c r="U313" s="13" t="s">
        <v>1999</v>
      </c>
    </row>
    <row r="314">
      <c r="A314" s="16">
        <v>2015.0</v>
      </c>
      <c r="B314" s="13" t="s">
        <v>1287</v>
      </c>
      <c r="C314" s="13" t="s">
        <v>105</v>
      </c>
      <c r="D314" s="13">
        <v>85.0</v>
      </c>
      <c r="E314" s="13">
        <v>0.0</v>
      </c>
      <c r="F314" s="13">
        <v>0.0</v>
      </c>
      <c r="G314" s="13">
        <v>0.0</v>
      </c>
      <c r="H314" s="13">
        <v>0.0</v>
      </c>
      <c r="I314" s="13">
        <v>0.0</v>
      </c>
      <c r="J314" s="13">
        <v>0.0</v>
      </c>
      <c r="K314" s="13">
        <v>0.0</v>
      </c>
      <c r="L314" s="13">
        <v>0.0</v>
      </c>
      <c r="M314" s="13">
        <v>0.0</v>
      </c>
      <c r="N314" s="13">
        <v>0.0</v>
      </c>
      <c r="O314" s="13">
        <v>37.0</v>
      </c>
      <c r="P314" s="13">
        <v>37.0</v>
      </c>
      <c r="Q314" s="13">
        <v>16.0</v>
      </c>
      <c r="R314" s="13">
        <v>22.0</v>
      </c>
      <c r="S314" s="13">
        <v>0.0</v>
      </c>
      <c r="T314" s="13">
        <v>0.0</v>
      </c>
      <c r="U314" s="13" t="s">
        <v>1999</v>
      </c>
    </row>
    <row r="315">
      <c r="A315" s="16">
        <v>2015.0</v>
      </c>
      <c r="B315" s="13" t="s">
        <v>300</v>
      </c>
      <c r="C315" s="13" t="s">
        <v>106</v>
      </c>
      <c r="D315" s="13">
        <v>84.0</v>
      </c>
      <c r="E315" s="13">
        <v>14.0</v>
      </c>
      <c r="F315" s="13">
        <v>13.0</v>
      </c>
      <c r="G315" s="13">
        <v>1.0</v>
      </c>
      <c r="H315" s="13">
        <v>0.0</v>
      </c>
      <c r="I315" s="13">
        <v>0.0</v>
      </c>
      <c r="J315" s="13">
        <v>0.0</v>
      </c>
      <c r="K315" s="13">
        <v>0.0</v>
      </c>
      <c r="L315" s="13">
        <v>0.0</v>
      </c>
      <c r="M315" s="13">
        <v>0.0</v>
      </c>
      <c r="N315" s="13">
        <v>0.0</v>
      </c>
      <c r="O315" s="13">
        <v>0.0</v>
      </c>
      <c r="P315" s="13">
        <v>0.0</v>
      </c>
      <c r="Q315" s="13">
        <v>0.0</v>
      </c>
      <c r="R315" s="13">
        <v>0.0</v>
      </c>
      <c r="S315" s="13">
        <v>0.0</v>
      </c>
      <c r="T315" s="13">
        <v>0.0</v>
      </c>
      <c r="U315" s="13" t="s">
        <v>1999</v>
      </c>
    </row>
    <row r="316">
      <c r="A316" s="16">
        <v>2015.0</v>
      </c>
      <c r="B316" s="13" t="s">
        <v>1716</v>
      </c>
      <c r="C316" s="13" t="s">
        <v>109</v>
      </c>
      <c r="D316" s="13">
        <v>84.0</v>
      </c>
      <c r="E316" s="13">
        <v>14.0</v>
      </c>
      <c r="F316" s="13">
        <v>13.0</v>
      </c>
      <c r="G316" s="13">
        <v>1.0</v>
      </c>
      <c r="H316" s="13">
        <v>0.0</v>
      </c>
      <c r="I316" s="13">
        <v>0.0</v>
      </c>
      <c r="J316" s="13">
        <v>0.0</v>
      </c>
      <c r="K316" s="13">
        <v>0.0</v>
      </c>
      <c r="L316" s="13">
        <v>0.0</v>
      </c>
      <c r="M316" s="13">
        <v>0.0</v>
      </c>
      <c r="N316" s="13">
        <v>0.0</v>
      </c>
      <c r="O316" s="13">
        <v>0.0</v>
      </c>
      <c r="P316" s="13">
        <v>0.0</v>
      </c>
      <c r="Q316" s="13">
        <v>0.0</v>
      </c>
      <c r="R316" s="13">
        <v>0.0</v>
      </c>
      <c r="S316" s="13">
        <v>0.0</v>
      </c>
      <c r="T316" s="13">
        <v>0.0</v>
      </c>
      <c r="U316" s="13" t="s">
        <v>1999</v>
      </c>
    </row>
    <row r="317">
      <c r="A317" s="16">
        <v>2015.0</v>
      </c>
      <c r="B317" s="13" t="s">
        <v>1291</v>
      </c>
      <c r="C317" s="13" t="s">
        <v>102</v>
      </c>
      <c r="D317" s="13">
        <v>75.0</v>
      </c>
      <c r="E317" s="13">
        <v>0.0</v>
      </c>
      <c r="F317" s="13">
        <v>0.0</v>
      </c>
      <c r="G317" s="13">
        <v>0.0</v>
      </c>
      <c r="H317" s="13">
        <v>0.0</v>
      </c>
      <c r="I317" s="13">
        <v>0.0</v>
      </c>
      <c r="J317" s="13">
        <v>0.0</v>
      </c>
      <c r="K317" s="13">
        <v>0.0</v>
      </c>
      <c r="L317" s="13">
        <v>0.0</v>
      </c>
      <c r="M317" s="13">
        <v>0.0</v>
      </c>
      <c r="N317" s="13">
        <v>0.0</v>
      </c>
      <c r="O317" s="13">
        <v>54.0</v>
      </c>
      <c r="P317" s="13">
        <v>56.0</v>
      </c>
      <c r="Q317" s="13">
        <v>7.0</v>
      </c>
      <c r="R317" s="13">
        <v>14.0</v>
      </c>
      <c r="S317" s="13">
        <v>0.0</v>
      </c>
      <c r="T317" s="13">
        <v>0.0</v>
      </c>
      <c r="U317" s="13" t="s">
        <v>1999</v>
      </c>
    </row>
    <row r="318">
      <c r="A318" s="16">
        <v>2015.0</v>
      </c>
      <c r="B318" s="13" t="s">
        <v>288</v>
      </c>
      <c r="C318" s="13" t="s">
        <v>102</v>
      </c>
      <c r="D318" s="13">
        <v>72.0</v>
      </c>
      <c r="E318" s="13">
        <v>12.0</v>
      </c>
      <c r="F318" s="13">
        <v>12.0</v>
      </c>
      <c r="G318" s="13">
        <v>0.0</v>
      </c>
      <c r="H318" s="13">
        <v>0.0</v>
      </c>
      <c r="I318" s="13">
        <v>0.0</v>
      </c>
      <c r="J318" s="13">
        <v>0.0</v>
      </c>
      <c r="K318" s="13">
        <v>0.0</v>
      </c>
      <c r="L318" s="13">
        <v>0.0</v>
      </c>
      <c r="M318" s="13">
        <v>0.0</v>
      </c>
      <c r="N318" s="13">
        <v>0.0</v>
      </c>
      <c r="O318" s="13">
        <v>0.0</v>
      </c>
      <c r="P318" s="13">
        <v>0.0</v>
      </c>
      <c r="Q318" s="13">
        <v>0.0</v>
      </c>
      <c r="R318" s="13">
        <v>0.0</v>
      </c>
      <c r="S318" s="13">
        <v>0.0</v>
      </c>
      <c r="T318" s="13">
        <v>0.0</v>
      </c>
      <c r="U318" s="13" t="s">
        <v>1999</v>
      </c>
    </row>
    <row r="319">
      <c r="A319" s="16">
        <v>2015.0</v>
      </c>
      <c r="B319" s="13" t="s">
        <v>213</v>
      </c>
      <c r="C319" s="13" t="s">
        <v>110</v>
      </c>
      <c r="D319" s="13">
        <v>72.0</v>
      </c>
      <c r="E319" s="13">
        <v>12.0</v>
      </c>
      <c r="F319" s="13">
        <v>11.0</v>
      </c>
      <c r="G319" s="13">
        <v>1.0</v>
      </c>
      <c r="H319" s="13">
        <v>0.0</v>
      </c>
      <c r="I319" s="13">
        <v>0.0</v>
      </c>
      <c r="J319" s="13">
        <v>0.0</v>
      </c>
      <c r="K319" s="13">
        <v>0.0</v>
      </c>
      <c r="L319" s="13">
        <v>0.0</v>
      </c>
      <c r="M319" s="13">
        <v>0.0</v>
      </c>
      <c r="N319" s="13">
        <v>0.0</v>
      </c>
      <c r="O319" s="13">
        <v>0.0</v>
      </c>
      <c r="P319" s="13">
        <v>0.0</v>
      </c>
      <c r="Q319" s="13">
        <v>0.0</v>
      </c>
      <c r="R319" s="13">
        <v>0.0</v>
      </c>
      <c r="S319" s="13">
        <v>0.0</v>
      </c>
      <c r="T319" s="13">
        <v>0.0</v>
      </c>
      <c r="U319" s="13" t="s">
        <v>1999</v>
      </c>
    </row>
    <row r="320">
      <c r="A320" s="16">
        <v>2015.0</v>
      </c>
      <c r="B320" s="13" t="s">
        <v>1695</v>
      </c>
      <c r="C320" s="13" t="s">
        <v>106</v>
      </c>
      <c r="D320" s="13">
        <v>72.0</v>
      </c>
      <c r="E320" s="13">
        <v>12.0</v>
      </c>
      <c r="F320" s="13">
        <v>12.0</v>
      </c>
      <c r="G320" s="13">
        <v>0.0</v>
      </c>
      <c r="H320" s="13">
        <v>0.0</v>
      </c>
      <c r="I320" s="13">
        <v>0.0</v>
      </c>
      <c r="J320" s="13">
        <v>0.0</v>
      </c>
      <c r="K320" s="13">
        <v>0.0</v>
      </c>
      <c r="L320" s="13">
        <v>0.0</v>
      </c>
      <c r="M320" s="13">
        <v>0.0</v>
      </c>
      <c r="N320" s="13">
        <v>0.0</v>
      </c>
      <c r="O320" s="13">
        <v>0.0</v>
      </c>
      <c r="P320" s="13">
        <v>0.0</v>
      </c>
      <c r="Q320" s="13">
        <v>0.0</v>
      </c>
      <c r="R320" s="13">
        <v>0.0</v>
      </c>
      <c r="S320" s="13">
        <v>0.0</v>
      </c>
      <c r="T320" s="13">
        <v>0.0</v>
      </c>
      <c r="U320" s="13" t="s">
        <v>1999</v>
      </c>
    </row>
    <row r="321">
      <c r="A321" s="16">
        <v>2015.0</v>
      </c>
      <c r="B321" s="13" t="s">
        <v>271</v>
      </c>
      <c r="C321" s="13" t="s">
        <v>108</v>
      </c>
      <c r="D321" s="13">
        <v>66.0</v>
      </c>
      <c r="E321" s="13">
        <v>11.0</v>
      </c>
      <c r="F321" s="13">
        <v>0.0</v>
      </c>
      <c r="G321" s="13">
        <v>11.0</v>
      </c>
      <c r="H321" s="13">
        <v>0.0</v>
      </c>
      <c r="I321" s="13">
        <v>0.0</v>
      </c>
      <c r="J321" s="13">
        <v>0.0</v>
      </c>
      <c r="K321" s="13">
        <v>0.0</v>
      </c>
      <c r="L321" s="13">
        <v>0.0</v>
      </c>
      <c r="M321" s="13">
        <v>0.0</v>
      </c>
      <c r="N321" s="13">
        <v>0.0</v>
      </c>
      <c r="O321" s="13">
        <v>0.0</v>
      </c>
      <c r="P321" s="13">
        <v>0.0</v>
      </c>
      <c r="Q321" s="13">
        <v>0.0</v>
      </c>
      <c r="R321" s="13">
        <v>0.0</v>
      </c>
      <c r="S321" s="13">
        <v>0.0</v>
      </c>
      <c r="T321" s="13">
        <v>0.0</v>
      </c>
      <c r="U321" s="13" t="s">
        <v>1999</v>
      </c>
    </row>
    <row r="322">
      <c r="A322" s="16">
        <v>2015.0</v>
      </c>
      <c r="B322" s="13" t="s">
        <v>1675</v>
      </c>
      <c r="C322" s="13" t="s">
        <v>111</v>
      </c>
      <c r="D322" s="13">
        <v>66.0</v>
      </c>
      <c r="E322" s="13">
        <v>11.0</v>
      </c>
      <c r="F322" s="13">
        <v>11.0</v>
      </c>
      <c r="G322" s="13">
        <v>0.0</v>
      </c>
      <c r="H322" s="13">
        <v>0.0</v>
      </c>
      <c r="I322" s="13">
        <v>0.0</v>
      </c>
      <c r="J322" s="13">
        <v>0.0</v>
      </c>
      <c r="K322" s="13">
        <v>0.0</v>
      </c>
      <c r="L322" s="13">
        <v>0.0</v>
      </c>
      <c r="M322" s="13">
        <v>0.0</v>
      </c>
      <c r="N322" s="13">
        <v>0.0</v>
      </c>
      <c r="O322" s="13">
        <v>0.0</v>
      </c>
      <c r="P322" s="13">
        <v>0.0</v>
      </c>
      <c r="Q322" s="13">
        <v>0.0</v>
      </c>
      <c r="R322" s="13">
        <v>0.0</v>
      </c>
      <c r="S322" s="13">
        <v>0.0</v>
      </c>
      <c r="T322" s="13">
        <v>0.0</v>
      </c>
      <c r="U322" s="13" t="s">
        <v>1999</v>
      </c>
    </row>
    <row r="323">
      <c r="A323" s="16">
        <v>2015.0</v>
      </c>
      <c r="B323" s="13" t="s">
        <v>1299</v>
      </c>
      <c r="C323" s="13" t="s">
        <v>114</v>
      </c>
      <c r="D323" s="13">
        <v>65.0</v>
      </c>
      <c r="E323" s="13">
        <v>0.0</v>
      </c>
      <c r="F323" s="13">
        <v>0.0</v>
      </c>
      <c r="G323" s="13">
        <v>0.0</v>
      </c>
      <c r="H323" s="13">
        <v>0.0</v>
      </c>
      <c r="I323" s="13">
        <v>0.0</v>
      </c>
      <c r="J323" s="13">
        <v>0.0</v>
      </c>
      <c r="K323" s="13">
        <v>0.0</v>
      </c>
      <c r="L323" s="13">
        <v>0.0</v>
      </c>
      <c r="M323" s="13">
        <v>0.0</v>
      </c>
      <c r="N323" s="13">
        <v>0.0</v>
      </c>
      <c r="O323" s="13">
        <v>44.0</v>
      </c>
      <c r="P323" s="13">
        <v>44.0</v>
      </c>
      <c r="Q323" s="13">
        <v>7.0</v>
      </c>
      <c r="R323" s="13">
        <v>11.0</v>
      </c>
      <c r="S323" s="13">
        <v>0.0</v>
      </c>
      <c r="T323" s="13">
        <v>0.0</v>
      </c>
      <c r="U323" s="13" t="s">
        <v>1999</v>
      </c>
    </row>
    <row r="324">
      <c r="A324" s="16">
        <v>2015.0</v>
      </c>
      <c r="B324" s="13" t="s">
        <v>295</v>
      </c>
      <c r="C324" s="13" t="s">
        <v>112</v>
      </c>
      <c r="D324" s="13">
        <v>60.0</v>
      </c>
      <c r="E324" s="13">
        <v>10.0</v>
      </c>
      <c r="F324" s="13">
        <v>9.0</v>
      </c>
      <c r="G324" s="13">
        <v>1.0</v>
      </c>
      <c r="H324" s="13">
        <v>0.0</v>
      </c>
      <c r="I324" s="13">
        <v>0.0</v>
      </c>
      <c r="J324" s="13">
        <v>0.0</v>
      </c>
      <c r="K324" s="13">
        <v>0.0</v>
      </c>
      <c r="L324" s="13">
        <v>0.0</v>
      </c>
      <c r="M324" s="13">
        <v>0.0</v>
      </c>
      <c r="N324" s="13">
        <v>0.0</v>
      </c>
      <c r="O324" s="13">
        <v>0.0</v>
      </c>
      <c r="P324" s="13">
        <v>0.0</v>
      </c>
      <c r="Q324" s="13">
        <v>0.0</v>
      </c>
      <c r="R324" s="13">
        <v>0.0</v>
      </c>
      <c r="S324" s="13">
        <v>0.0</v>
      </c>
      <c r="T324" s="13">
        <v>0.0</v>
      </c>
      <c r="U324" s="13" t="s">
        <v>1999</v>
      </c>
    </row>
    <row r="325">
      <c r="A325" s="16">
        <v>2015.0</v>
      </c>
      <c r="B325" s="13" t="s">
        <v>1285</v>
      </c>
      <c r="C325" s="13" t="s">
        <v>103</v>
      </c>
      <c r="D325" s="13">
        <v>57.0</v>
      </c>
      <c r="E325" s="13">
        <v>0.0</v>
      </c>
      <c r="F325" s="13">
        <v>0.0</v>
      </c>
      <c r="G325" s="13">
        <v>0.0</v>
      </c>
      <c r="H325" s="13">
        <v>0.0</v>
      </c>
      <c r="I325" s="13">
        <v>0.0</v>
      </c>
      <c r="J325" s="13">
        <v>0.0</v>
      </c>
      <c r="K325" s="13">
        <v>0.0</v>
      </c>
      <c r="L325" s="13">
        <v>0.0</v>
      </c>
      <c r="M325" s="13">
        <v>0.0</v>
      </c>
      <c r="N325" s="13">
        <v>0.0</v>
      </c>
      <c r="O325" s="13">
        <v>24.0</v>
      </c>
      <c r="P325" s="13">
        <v>25.0</v>
      </c>
      <c r="Q325" s="13">
        <v>11.0</v>
      </c>
      <c r="R325" s="13">
        <v>18.0</v>
      </c>
      <c r="S325" s="13">
        <v>0.0</v>
      </c>
      <c r="T325" s="13">
        <v>0.0</v>
      </c>
      <c r="U325" s="13" t="s">
        <v>1999</v>
      </c>
    </row>
    <row r="326">
      <c r="A326" s="16">
        <v>2015.0</v>
      </c>
      <c r="B326" s="13" t="s">
        <v>1718</v>
      </c>
      <c r="C326" s="13" t="s">
        <v>104</v>
      </c>
      <c r="D326" s="13">
        <v>52.0</v>
      </c>
      <c r="E326" s="13">
        <v>8.0</v>
      </c>
      <c r="F326" s="13">
        <v>8.0</v>
      </c>
      <c r="G326" s="13">
        <v>0.0</v>
      </c>
      <c r="H326" s="13">
        <v>0.0</v>
      </c>
      <c r="I326" s="13">
        <v>0.0</v>
      </c>
      <c r="J326" s="13">
        <v>0.0</v>
      </c>
      <c r="K326" s="13">
        <v>0.0</v>
      </c>
      <c r="L326" s="13">
        <v>0.0</v>
      </c>
      <c r="M326" s="13">
        <v>0.0</v>
      </c>
      <c r="N326" s="13">
        <v>0.0</v>
      </c>
      <c r="O326" s="13">
        <v>0.0</v>
      </c>
      <c r="P326" s="13">
        <v>0.0</v>
      </c>
      <c r="Q326" s="13">
        <v>0.0</v>
      </c>
      <c r="R326" s="13">
        <v>0.0</v>
      </c>
      <c r="S326" s="13">
        <v>2.0</v>
      </c>
      <c r="T326" s="13">
        <v>0.0</v>
      </c>
      <c r="U326" s="13" t="s">
        <v>1999</v>
      </c>
    </row>
    <row r="327">
      <c r="A327" s="16">
        <v>2015.0</v>
      </c>
      <c r="B327" s="13" t="s">
        <v>304</v>
      </c>
      <c r="C327" s="13" t="s">
        <v>114</v>
      </c>
      <c r="D327" s="13">
        <v>50.0</v>
      </c>
      <c r="E327" s="13">
        <v>8.0</v>
      </c>
      <c r="F327" s="13">
        <v>5.0</v>
      </c>
      <c r="G327" s="13">
        <v>3.0</v>
      </c>
      <c r="H327" s="13">
        <v>0.0</v>
      </c>
      <c r="I327" s="13">
        <v>0.0</v>
      </c>
      <c r="J327" s="13">
        <v>0.0</v>
      </c>
      <c r="K327" s="13">
        <v>0.0</v>
      </c>
      <c r="L327" s="13">
        <v>0.0</v>
      </c>
      <c r="M327" s="13">
        <v>0.0</v>
      </c>
      <c r="N327" s="13">
        <v>0.0</v>
      </c>
      <c r="O327" s="13">
        <v>0.0</v>
      </c>
      <c r="P327" s="13">
        <v>0.0</v>
      </c>
      <c r="Q327" s="13">
        <v>0.0</v>
      </c>
      <c r="R327" s="13">
        <v>0.0</v>
      </c>
      <c r="S327" s="13">
        <v>1.0</v>
      </c>
      <c r="T327" s="13">
        <v>0.0</v>
      </c>
      <c r="U327" s="13" t="s">
        <v>1999</v>
      </c>
    </row>
    <row r="328">
      <c r="A328" s="16">
        <v>2015.0</v>
      </c>
      <c r="B328" s="13" t="s">
        <v>264</v>
      </c>
      <c r="C328" s="13" t="s">
        <v>108</v>
      </c>
      <c r="D328" s="13">
        <v>50.0</v>
      </c>
      <c r="E328" s="13">
        <v>8.0</v>
      </c>
      <c r="F328" s="13">
        <v>7.0</v>
      </c>
      <c r="G328" s="13">
        <v>1.0</v>
      </c>
      <c r="H328" s="13">
        <v>0.0</v>
      </c>
      <c r="I328" s="13">
        <v>0.0</v>
      </c>
      <c r="J328" s="13">
        <v>0.0</v>
      </c>
      <c r="K328" s="13">
        <v>0.0</v>
      </c>
      <c r="L328" s="13">
        <v>0.0</v>
      </c>
      <c r="M328" s="13">
        <v>0.0</v>
      </c>
      <c r="N328" s="13">
        <v>0.0</v>
      </c>
      <c r="O328" s="13">
        <v>0.0</v>
      </c>
      <c r="P328" s="13">
        <v>0.0</v>
      </c>
      <c r="Q328" s="13">
        <v>0.0</v>
      </c>
      <c r="R328" s="13">
        <v>0.0</v>
      </c>
      <c r="S328" s="13">
        <v>1.0</v>
      </c>
      <c r="T328" s="13">
        <v>0.0</v>
      </c>
      <c r="U328" s="13" t="s">
        <v>1999</v>
      </c>
    </row>
    <row r="329">
      <c r="A329" s="16">
        <v>2015.0</v>
      </c>
      <c r="B329" s="13" t="s">
        <v>297</v>
      </c>
      <c r="C329" s="13" t="s">
        <v>109</v>
      </c>
      <c r="D329" s="13">
        <v>48.0</v>
      </c>
      <c r="E329" s="13">
        <v>8.0</v>
      </c>
      <c r="F329" s="13">
        <v>0.0</v>
      </c>
      <c r="G329" s="13">
        <v>8.0</v>
      </c>
      <c r="H329" s="13">
        <v>0.0</v>
      </c>
      <c r="I329" s="13">
        <v>0.0</v>
      </c>
      <c r="J329" s="13">
        <v>0.0</v>
      </c>
      <c r="K329" s="13">
        <v>0.0</v>
      </c>
      <c r="L329" s="13">
        <v>0.0</v>
      </c>
      <c r="M329" s="13">
        <v>0.0</v>
      </c>
      <c r="N329" s="13">
        <v>0.0</v>
      </c>
      <c r="O329" s="13">
        <v>0.0</v>
      </c>
      <c r="P329" s="13">
        <v>0.0</v>
      </c>
      <c r="Q329" s="13">
        <v>0.0</v>
      </c>
      <c r="R329" s="13">
        <v>0.0</v>
      </c>
      <c r="S329" s="13">
        <v>0.0</v>
      </c>
      <c r="T329" s="13">
        <v>0.0</v>
      </c>
      <c r="U329" s="13" t="s">
        <v>1999</v>
      </c>
    </row>
    <row r="330">
      <c r="A330" s="16">
        <v>2015.0</v>
      </c>
      <c r="B330" s="13" t="s">
        <v>281</v>
      </c>
      <c r="C330" s="13" t="s">
        <v>106</v>
      </c>
      <c r="D330" s="13">
        <v>48.0</v>
      </c>
      <c r="E330" s="13">
        <v>8.0</v>
      </c>
      <c r="F330" s="13">
        <v>0.0</v>
      </c>
      <c r="G330" s="13">
        <v>8.0</v>
      </c>
      <c r="H330" s="13">
        <v>0.0</v>
      </c>
      <c r="I330" s="13">
        <v>0.0</v>
      </c>
      <c r="J330" s="13">
        <v>0.0</v>
      </c>
      <c r="K330" s="13">
        <v>0.0</v>
      </c>
      <c r="L330" s="13">
        <v>0.0</v>
      </c>
      <c r="M330" s="13">
        <v>0.0</v>
      </c>
      <c r="N330" s="13">
        <v>0.0</v>
      </c>
      <c r="O330" s="13">
        <v>0.0</v>
      </c>
      <c r="P330" s="13">
        <v>0.0</v>
      </c>
      <c r="Q330" s="13">
        <v>0.0</v>
      </c>
      <c r="R330" s="13">
        <v>0.0</v>
      </c>
      <c r="S330" s="13">
        <v>0.0</v>
      </c>
      <c r="T330" s="13">
        <v>0.0</v>
      </c>
      <c r="U330" s="13" t="s">
        <v>1999</v>
      </c>
    </row>
    <row r="331">
      <c r="A331" s="16">
        <v>2015.0</v>
      </c>
      <c r="B331" s="13" t="s">
        <v>275</v>
      </c>
      <c r="C331" s="13" t="s">
        <v>101</v>
      </c>
      <c r="D331" s="13">
        <v>48.0</v>
      </c>
      <c r="E331" s="13">
        <v>8.0</v>
      </c>
      <c r="F331" s="13">
        <v>4.0</v>
      </c>
      <c r="G331" s="13">
        <v>4.0</v>
      </c>
      <c r="H331" s="13">
        <v>0.0</v>
      </c>
      <c r="I331" s="13">
        <v>0.0</v>
      </c>
      <c r="J331" s="13">
        <v>0.0</v>
      </c>
      <c r="K331" s="13">
        <v>0.0</v>
      </c>
      <c r="L331" s="13">
        <v>0.0</v>
      </c>
      <c r="M331" s="13">
        <v>0.0</v>
      </c>
      <c r="N331" s="13">
        <v>0.0</v>
      </c>
      <c r="O331" s="13">
        <v>0.0</v>
      </c>
      <c r="P331" s="13">
        <v>0.0</v>
      </c>
      <c r="Q331" s="13">
        <v>0.0</v>
      </c>
      <c r="R331" s="13">
        <v>0.0</v>
      </c>
      <c r="S331" s="13">
        <v>0.0</v>
      </c>
      <c r="T331" s="13">
        <v>0.0</v>
      </c>
      <c r="U331" s="13" t="s">
        <v>1999</v>
      </c>
    </row>
    <row r="332">
      <c r="A332" s="16">
        <v>2015.0</v>
      </c>
      <c r="B332" s="13" t="s">
        <v>223</v>
      </c>
      <c r="C332" s="13" t="s">
        <v>105</v>
      </c>
      <c r="D332" s="13">
        <v>48.0</v>
      </c>
      <c r="E332" s="13">
        <v>8.0</v>
      </c>
      <c r="F332" s="13">
        <v>2.0</v>
      </c>
      <c r="G332" s="13">
        <v>6.0</v>
      </c>
      <c r="H332" s="13">
        <v>0.0</v>
      </c>
      <c r="I332" s="13">
        <v>0.0</v>
      </c>
      <c r="J332" s="13">
        <v>0.0</v>
      </c>
      <c r="K332" s="13">
        <v>0.0</v>
      </c>
      <c r="L332" s="13">
        <v>0.0</v>
      </c>
      <c r="M332" s="13">
        <v>0.0</v>
      </c>
      <c r="N332" s="13">
        <v>0.0</v>
      </c>
      <c r="O332" s="13">
        <v>0.0</v>
      </c>
      <c r="P332" s="13">
        <v>0.0</v>
      </c>
      <c r="Q332" s="13">
        <v>0.0</v>
      </c>
      <c r="R332" s="13">
        <v>0.0</v>
      </c>
      <c r="S332" s="13">
        <v>0.0</v>
      </c>
      <c r="T332" s="13">
        <v>0.0</v>
      </c>
      <c r="U332" s="13" t="s">
        <v>1999</v>
      </c>
    </row>
    <row r="333">
      <c r="A333" s="16">
        <v>2015.0</v>
      </c>
      <c r="B333" s="13" t="s">
        <v>318</v>
      </c>
      <c r="C333" s="13" t="s">
        <v>101</v>
      </c>
      <c r="D333" s="13">
        <v>48.0</v>
      </c>
      <c r="E333" s="13">
        <v>8.0</v>
      </c>
      <c r="F333" s="13">
        <v>0.0</v>
      </c>
      <c r="G333" s="13">
        <v>8.0</v>
      </c>
      <c r="H333" s="13">
        <v>0.0</v>
      </c>
      <c r="I333" s="13">
        <v>0.0</v>
      </c>
      <c r="J333" s="13">
        <v>0.0</v>
      </c>
      <c r="K333" s="13">
        <v>0.0</v>
      </c>
      <c r="L333" s="13">
        <v>0.0</v>
      </c>
      <c r="M333" s="13">
        <v>0.0</v>
      </c>
      <c r="N333" s="13">
        <v>0.0</v>
      </c>
      <c r="O333" s="13">
        <v>0.0</v>
      </c>
      <c r="P333" s="13">
        <v>0.0</v>
      </c>
      <c r="Q333" s="13">
        <v>0.0</v>
      </c>
      <c r="R333" s="13">
        <v>0.0</v>
      </c>
      <c r="S333" s="13">
        <v>0.0</v>
      </c>
      <c r="T333" s="13">
        <v>0.0</v>
      </c>
      <c r="U333" s="13" t="s">
        <v>1999</v>
      </c>
    </row>
    <row r="334">
      <c r="A334" s="16">
        <v>2015.0</v>
      </c>
      <c r="B334" s="13" t="s">
        <v>1934</v>
      </c>
      <c r="C334" s="13" t="s">
        <v>114</v>
      </c>
      <c r="D334" s="13">
        <v>48.0</v>
      </c>
      <c r="E334" s="13">
        <v>8.0</v>
      </c>
      <c r="F334" s="13">
        <v>6.0</v>
      </c>
      <c r="G334" s="13">
        <v>2.0</v>
      </c>
      <c r="H334" s="13">
        <v>0.0</v>
      </c>
      <c r="I334" s="13">
        <v>0.0</v>
      </c>
      <c r="J334" s="13">
        <v>0.0</v>
      </c>
      <c r="K334" s="13">
        <v>0.0</v>
      </c>
      <c r="L334" s="13">
        <v>0.0</v>
      </c>
      <c r="M334" s="13">
        <v>0.0</v>
      </c>
      <c r="N334" s="13">
        <v>0.0</v>
      </c>
      <c r="O334" s="13">
        <v>0.0</v>
      </c>
      <c r="P334" s="13">
        <v>0.0</v>
      </c>
      <c r="Q334" s="13">
        <v>0.0</v>
      </c>
      <c r="R334" s="13">
        <v>0.0</v>
      </c>
      <c r="S334" s="13">
        <v>0.0</v>
      </c>
      <c r="T334" s="13">
        <v>0.0</v>
      </c>
      <c r="U334" s="13" t="s">
        <v>1999</v>
      </c>
    </row>
    <row r="335">
      <c r="A335" s="16">
        <v>2015.0</v>
      </c>
      <c r="B335" s="13" t="s">
        <v>269</v>
      </c>
      <c r="C335" s="13" t="s">
        <v>109</v>
      </c>
      <c r="D335" s="13">
        <v>48.0</v>
      </c>
      <c r="E335" s="13">
        <v>8.0</v>
      </c>
      <c r="F335" s="13">
        <v>0.0</v>
      </c>
      <c r="G335" s="13">
        <v>6.0</v>
      </c>
      <c r="H335" s="13">
        <v>0.0</v>
      </c>
      <c r="I335" s="13">
        <v>2.0</v>
      </c>
      <c r="J335" s="13">
        <v>0.0</v>
      </c>
      <c r="K335" s="13">
        <v>0.0</v>
      </c>
      <c r="L335" s="13">
        <v>0.0</v>
      </c>
      <c r="M335" s="13">
        <v>0.0</v>
      </c>
      <c r="N335" s="13">
        <v>0.0</v>
      </c>
      <c r="O335" s="13">
        <v>0.0</v>
      </c>
      <c r="P335" s="13">
        <v>0.0</v>
      </c>
      <c r="Q335" s="13">
        <v>0.0</v>
      </c>
      <c r="R335" s="13">
        <v>0.0</v>
      </c>
      <c r="S335" s="13">
        <v>0.0</v>
      </c>
      <c r="T335" s="13">
        <v>0.0</v>
      </c>
      <c r="U335" s="13" t="s">
        <v>1999</v>
      </c>
    </row>
    <row r="336">
      <c r="A336" s="16">
        <v>2015.0</v>
      </c>
      <c r="B336" s="13" t="s">
        <v>309</v>
      </c>
      <c r="C336" s="13" t="s">
        <v>112</v>
      </c>
      <c r="D336" s="13">
        <v>48.0</v>
      </c>
      <c r="E336" s="13">
        <v>8.0</v>
      </c>
      <c r="F336" s="13">
        <v>6.0</v>
      </c>
      <c r="G336" s="13">
        <v>2.0</v>
      </c>
      <c r="H336" s="13">
        <v>0.0</v>
      </c>
      <c r="I336" s="13">
        <v>0.0</v>
      </c>
      <c r="J336" s="13">
        <v>0.0</v>
      </c>
      <c r="K336" s="13">
        <v>0.0</v>
      </c>
      <c r="L336" s="13">
        <v>0.0</v>
      </c>
      <c r="M336" s="13">
        <v>0.0</v>
      </c>
      <c r="N336" s="13">
        <v>0.0</v>
      </c>
      <c r="O336" s="13">
        <v>0.0</v>
      </c>
      <c r="P336" s="13">
        <v>0.0</v>
      </c>
      <c r="Q336" s="13">
        <v>0.0</v>
      </c>
      <c r="R336" s="13">
        <v>0.0</v>
      </c>
      <c r="S336" s="13">
        <v>0.0</v>
      </c>
      <c r="T336" s="13">
        <v>0.0</v>
      </c>
      <c r="U336" s="13" t="s">
        <v>1999</v>
      </c>
    </row>
    <row r="337">
      <c r="A337" s="16">
        <v>2015.0</v>
      </c>
      <c r="B337" s="13" t="s">
        <v>1671</v>
      </c>
      <c r="C337" s="13" t="s">
        <v>103</v>
      </c>
      <c r="D337" s="13">
        <v>42.0</v>
      </c>
      <c r="E337" s="13">
        <v>7.0</v>
      </c>
      <c r="F337" s="13">
        <v>7.0</v>
      </c>
      <c r="G337" s="13">
        <v>0.0</v>
      </c>
      <c r="H337" s="13">
        <v>0.0</v>
      </c>
      <c r="I337" s="13">
        <v>0.0</v>
      </c>
      <c r="J337" s="13">
        <v>0.0</v>
      </c>
      <c r="K337" s="13">
        <v>0.0</v>
      </c>
      <c r="L337" s="13">
        <v>0.0</v>
      </c>
      <c r="M337" s="13">
        <v>0.0</v>
      </c>
      <c r="N337" s="13">
        <v>0.0</v>
      </c>
      <c r="O337" s="13">
        <v>0.0</v>
      </c>
      <c r="P337" s="13">
        <v>0.0</v>
      </c>
      <c r="Q337" s="13">
        <v>0.0</v>
      </c>
      <c r="R337" s="13">
        <v>0.0</v>
      </c>
      <c r="S337" s="13">
        <v>0.0</v>
      </c>
      <c r="T337" s="13">
        <v>0.0</v>
      </c>
      <c r="U337" s="13" t="s">
        <v>1999</v>
      </c>
    </row>
    <row r="338">
      <c r="A338" s="16">
        <v>2015.0</v>
      </c>
      <c r="B338" s="13" t="s">
        <v>279</v>
      </c>
      <c r="C338" s="13" t="s">
        <v>108</v>
      </c>
      <c r="D338" s="13">
        <v>42.0</v>
      </c>
      <c r="E338" s="13">
        <v>7.0</v>
      </c>
      <c r="F338" s="13">
        <v>1.0</v>
      </c>
      <c r="G338" s="13">
        <v>6.0</v>
      </c>
      <c r="H338" s="13">
        <v>0.0</v>
      </c>
      <c r="I338" s="13">
        <v>0.0</v>
      </c>
      <c r="J338" s="13">
        <v>0.0</v>
      </c>
      <c r="K338" s="13">
        <v>0.0</v>
      </c>
      <c r="L338" s="13">
        <v>0.0</v>
      </c>
      <c r="M338" s="13">
        <v>0.0</v>
      </c>
      <c r="N338" s="13">
        <v>0.0</v>
      </c>
      <c r="O338" s="13">
        <v>0.0</v>
      </c>
      <c r="P338" s="13">
        <v>0.0</v>
      </c>
      <c r="Q338" s="13">
        <v>0.0</v>
      </c>
      <c r="R338" s="13">
        <v>0.0</v>
      </c>
      <c r="S338" s="13">
        <v>0.0</v>
      </c>
      <c r="T338" s="13">
        <v>0.0</v>
      </c>
      <c r="U338" s="13" t="s">
        <v>1999</v>
      </c>
    </row>
    <row r="339">
      <c r="A339" s="16">
        <v>2015.0</v>
      </c>
      <c r="B339" s="13" t="s">
        <v>222</v>
      </c>
      <c r="C339" s="13" t="s">
        <v>105</v>
      </c>
      <c r="D339" s="13">
        <v>42.0</v>
      </c>
      <c r="E339" s="13">
        <v>7.0</v>
      </c>
      <c r="F339" s="13">
        <v>0.0</v>
      </c>
      <c r="G339" s="13">
        <v>7.0</v>
      </c>
      <c r="H339" s="13">
        <v>0.0</v>
      </c>
      <c r="I339" s="13">
        <v>0.0</v>
      </c>
      <c r="J339" s="13">
        <v>0.0</v>
      </c>
      <c r="K339" s="13">
        <v>0.0</v>
      </c>
      <c r="L339" s="13">
        <v>0.0</v>
      </c>
      <c r="M339" s="13">
        <v>0.0</v>
      </c>
      <c r="N339" s="13">
        <v>0.0</v>
      </c>
      <c r="O339" s="13">
        <v>0.0</v>
      </c>
      <c r="P339" s="13">
        <v>0.0</v>
      </c>
      <c r="Q339" s="13">
        <v>0.0</v>
      </c>
      <c r="R339" s="13">
        <v>0.0</v>
      </c>
      <c r="S339" s="13">
        <v>0.0</v>
      </c>
      <c r="T339" s="13">
        <v>0.0</v>
      </c>
      <c r="U339" s="13" t="s">
        <v>1999</v>
      </c>
    </row>
    <row r="340">
      <c r="A340" s="16">
        <v>2015.0</v>
      </c>
      <c r="B340" s="13" t="s">
        <v>314</v>
      </c>
      <c r="C340" s="13" t="s">
        <v>111</v>
      </c>
      <c r="D340" s="13">
        <v>42.0</v>
      </c>
      <c r="E340" s="13">
        <v>7.0</v>
      </c>
      <c r="F340" s="13">
        <v>7.0</v>
      </c>
      <c r="G340" s="13">
        <v>0.0</v>
      </c>
      <c r="H340" s="13">
        <v>0.0</v>
      </c>
      <c r="I340" s="13">
        <v>0.0</v>
      </c>
      <c r="J340" s="13">
        <v>0.0</v>
      </c>
      <c r="K340" s="13">
        <v>0.0</v>
      </c>
      <c r="L340" s="13">
        <v>0.0</v>
      </c>
      <c r="M340" s="13">
        <v>0.0</v>
      </c>
      <c r="N340" s="13">
        <v>0.0</v>
      </c>
      <c r="O340" s="13">
        <v>0.0</v>
      </c>
      <c r="P340" s="13">
        <v>0.0</v>
      </c>
      <c r="Q340" s="13">
        <v>0.0</v>
      </c>
      <c r="R340" s="13">
        <v>0.0</v>
      </c>
      <c r="S340" s="13">
        <v>0.0</v>
      </c>
      <c r="T340" s="13">
        <v>0.0</v>
      </c>
      <c r="U340" s="13" t="s">
        <v>1999</v>
      </c>
    </row>
    <row r="341">
      <c r="A341" s="16">
        <v>2015.0</v>
      </c>
      <c r="B341" s="13" t="s">
        <v>315</v>
      </c>
      <c r="C341" s="13" t="s">
        <v>113</v>
      </c>
      <c r="D341" s="13">
        <v>42.0</v>
      </c>
      <c r="E341" s="13">
        <v>7.0</v>
      </c>
      <c r="F341" s="13">
        <v>7.0</v>
      </c>
      <c r="G341" s="13">
        <v>0.0</v>
      </c>
      <c r="H341" s="13">
        <v>0.0</v>
      </c>
      <c r="I341" s="13">
        <v>0.0</v>
      </c>
      <c r="J341" s="13">
        <v>0.0</v>
      </c>
      <c r="K341" s="13">
        <v>0.0</v>
      </c>
      <c r="L341" s="13">
        <v>0.0</v>
      </c>
      <c r="M341" s="13">
        <v>0.0</v>
      </c>
      <c r="N341" s="13">
        <v>0.0</v>
      </c>
      <c r="O341" s="13">
        <v>0.0</v>
      </c>
      <c r="P341" s="13">
        <v>0.0</v>
      </c>
      <c r="Q341" s="13">
        <v>0.0</v>
      </c>
      <c r="R341" s="13">
        <v>0.0</v>
      </c>
      <c r="S341" s="13">
        <v>0.0</v>
      </c>
      <c r="T341" s="13">
        <v>0.0</v>
      </c>
      <c r="U341" s="13" t="s">
        <v>1999</v>
      </c>
    </row>
    <row r="342">
      <c r="A342" s="16">
        <v>2015.0</v>
      </c>
      <c r="B342" s="13" t="s">
        <v>274</v>
      </c>
      <c r="C342" s="13" t="s">
        <v>107</v>
      </c>
      <c r="D342" s="13">
        <v>42.0</v>
      </c>
      <c r="E342" s="13">
        <v>7.0</v>
      </c>
      <c r="F342" s="13">
        <v>0.0</v>
      </c>
      <c r="G342" s="13">
        <v>7.0</v>
      </c>
      <c r="H342" s="13">
        <v>0.0</v>
      </c>
      <c r="I342" s="13">
        <v>0.0</v>
      </c>
      <c r="J342" s="13">
        <v>0.0</v>
      </c>
      <c r="K342" s="13">
        <v>0.0</v>
      </c>
      <c r="L342" s="13">
        <v>0.0</v>
      </c>
      <c r="M342" s="13">
        <v>0.0</v>
      </c>
      <c r="N342" s="13">
        <v>0.0</v>
      </c>
      <c r="O342" s="13">
        <v>0.0</v>
      </c>
      <c r="P342" s="13">
        <v>0.0</v>
      </c>
      <c r="Q342" s="13">
        <v>0.0</v>
      </c>
      <c r="R342" s="13">
        <v>0.0</v>
      </c>
      <c r="S342" s="13">
        <v>0.0</v>
      </c>
      <c r="T342" s="13">
        <v>0.0</v>
      </c>
      <c r="U342" s="13" t="s">
        <v>1999</v>
      </c>
    </row>
    <row r="343">
      <c r="A343" s="16">
        <v>2015.0</v>
      </c>
      <c r="B343" s="13" t="s">
        <v>272</v>
      </c>
      <c r="C343" s="13" t="s">
        <v>106</v>
      </c>
      <c r="D343" s="13">
        <v>42.0</v>
      </c>
      <c r="E343" s="13">
        <v>7.0</v>
      </c>
      <c r="F343" s="13">
        <v>1.0</v>
      </c>
      <c r="G343" s="13">
        <v>6.0</v>
      </c>
      <c r="H343" s="13">
        <v>0.0</v>
      </c>
      <c r="I343" s="13">
        <v>0.0</v>
      </c>
      <c r="J343" s="13">
        <v>0.0</v>
      </c>
      <c r="K343" s="13">
        <v>0.0</v>
      </c>
      <c r="L343" s="13">
        <v>0.0</v>
      </c>
      <c r="M343" s="13">
        <v>0.0</v>
      </c>
      <c r="N343" s="13">
        <v>0.0</v>
      </c>
      <c r="O343" s="13">
        <v>0.0</v>
      </c>
      <c r="P343" s="13">
        <v>0.0</v>
      </c>
      <c r="Q343" s="13">
        <v>0.0</v>
      </c>
      <c r="R343" s="13">
        <v>0.0</v>
      </c>
      <c r="S343" s="13">
        <v>0.0</v>
      </c>
      <c r="T343" s="13">
        <v>0.0</v>
      </c>
      <c r="U343" s="13" t="s">
        <v>1999</v>
      </c>
    </row>
    <row r="344">
      <c r="A344" s="16">
        <v>2015.0</v>
      </c>
      <c r="B344" s="13" t="s">
        <v>316</v>
      </c>
      <c r="C344" s="13" t="s">
        <v>110</v>
      </c>
      <c r="D344" s="13">
        <v>36.0</v>
      </c>
      <c r="E344" s="13">
        <v>6.0</v>
      </c>
      <c r="F344" s="13">
        <v>0.0</v>
      </c>
      <c r="G344" s="13">
        <v>6.0</v>
      </c>
      <c r="H344" s="13">
        <v>0.0</v>
      </c>
      <c r="I344" s="13">
        <v>0.0</v>
      </c>
      <c r="J344" s="13">
        <v>0.0</v>
      </c>
      <c r="K344" s="13">
        <v>0.0</v>
      </c>
      <c r="L344" s="13">
        <v>0.0</v>
      </c>
      <c r="M344" s="13">
        <v>0.0</v>
      </c>
      <c r="N344" s="13">
        <v>0.0</v>
      </c>
      <c r="O344" s="13">
        <v>0.0</v>
      </c>
      <c r="P344" s="13">
        <v>0.0</v>
      </c>
      <c r="Q344" s="13">
        <v>0.0</v>
      </c>
      <c r="R344" s="13">
        <v>0.0</v>
      </c>
      <c r="S344" s="13">
        <v>0.0</v>
      </c>
      <c r="T344" s="13">
        <v>0.0</v>
      </c>
      <c r="U344" s="13" t="s">
        <v>1999</v>
      </c>
    </row>
    <row r="345">
      <c r="A345" s="16">
        <v>2015.0</v>
      </c>
      <c r="B345" s="13" t="s">
        <v>1717</v>
      </c>
      <c r="C345" s="13" t="s">
        <v>102</v>
      </c>
      <c r="D345" s="13">
        <v>36.0</v>
      </c>
      <c r="E345" s="13">
        <v>6.0</v>
      </c>
      <c r="F345" s="13">
        <v>6.0</v>
      </c>
      <c r="G345" s="13">
        <v>0.0</v>
      </c>
      <c r="H345" s="13">
        <v>0.0</v>
      </c>
      <c r="I345" s="13">
        <v>0.0</v>
      </c>
      <c r="J345" s="13">
        <v>0.0</v>
      </c>
      <c r="K345" s="13">
        <v>0.0</v>
      </c>
      <c r="L345" s="13">
        <v>0.0</v>
      </c>
      <c r="M345" s="13">
        <v>0.0</v>
      </c>
      <c r="N345" s="13">
        <v>0.0</v>
      </c>
      <c r="O345" s="13">
        <v>0.0</v>
      </c>
      <c r="P345" s="13">
        <v>0.0</v>
      </c>
      <c r="Q345" s="13">
        <v>0.0</v>
      </c>
      <c r="R345" s="13">
        <v>0.0</v>
      </c>
      <c r="S345" s="13">
        <v>0.0</v>
      </c>
      <c r="T345" s="13">
        <v>0.0</v>
      </c>
      <c r="U345" s="13" t="s">
        <v>1999</v>
      </c>
    </row>
    <row r="346">
      <c r="A346" s="16">
        <v>2015.0</v>
      </c>
      <c r="B346" s="13" t="s">
        <v>293</v>
      </c>
      <c r="C346" s="13" t="s">
        <v>109</v>
      </c>
      <c r="D346" s="13">
        <v>36.0</v>
      </c>
      <c r="E346" s="13">
        <v>6.0</v>
      </c>
      <c r="F346" s="13">
        <v>5.0</v>
      </c>
      <c r="G346" s="13">
        <v>1.0</v>
      </c>
      <c r="H346" s="13">
        <v>0.0</v>
      </c>
      <c r="I346" s="13">
        <v>0.0</v>
      </c>
      <c r="J346" s="13">
        <v>0.0</v>
      </c>
      <c r="K346" s="13">
        <v>0.0</v>
      </c>
      <c r="L346" s="13">
        <v>0.0</v>
      </c>
      <c r="M346" s="13">
        <v>0.0</v>
      </c>
      <c r="N346" s="13">
        <v>0.0</v>
      </c>
      <c r="O346" s="13">
        <v>0.0</v>
      </c>
      <c r="P346" s="13">
        <v>0.0</v>
      </c>
      <c r="Q346" s="13">
        <v>0.0</v>
      </c>
      <c r="R346" s="13">
        <v>0.0</v>
      </c>
      <c r="S346" s="13">
        <v>0.0</v>
      </c>
      <c r="T346" s="13">
        <v>0.0</v>
      </c>
      <c r="U346" s="13" t="s">
        <v>1999</v>
      </c>
    </row>
    <row r="347">
      <c r="A347" s="16">
        <v>2015.0</v>
      </c>
      <c r="B347" s="13" t="s">
        <v>177</v>
      </c>
      <c r="C347" s="13" t="s">
        <v>113</v>
      </c>
      <c r="D347" s="13">
        <v>36.0</v>
      </c>
      <c r="E347" s="13">
        <v>6.0</v>
      </c>
      <c r="F347" s="13">
        <v>6.0</v>
      </c>
      <c r="G347" s="13">
        <v>0.0</v>
      </c>
      <c r="H347" s="13">
        <v>0.0</v>
      </c>
      <c r="I347" s="13">
        <v>0.0</v>
      </c>
      <c r="J347" s="13">
        <v>0.0</v>
      </c>
      <c r="K347" s="13">
        <v>0.0</v>
      </c>
      <c r="L347" s="13">
        <v>0.0</v>
      </c>
      <c r="M347" s="13">
        <v>0.0</v>
      </c>
      <c r="N347" s="13">
        <v>0.0</v>
      </c>
      <c r="O347" s="13">
        <v>0.0</v>
      </c>
      <c r="P347" s="13">
        <v>0.0</v>
      </c>
      <c r="Q347" s="13">
        <v>0.0</v>
      </c>
      <c r="R347" s="13">
        <v>0.0</v>
      </c>
      <c r="S347" s="13">
        <v>0.0</v>
      </c>
      <c r="T347" s="13">
        <v>0.0</v>
      </c>
      <c r="U347" s="13" t="s">
        <v>1999</v>
      </c>
    </row>
    <row r="348">
      <c r="A348" s="16">
        <v>2015.0</v>
      </c>
      <c r="B348" s="13" t="s">
        <v>1701</v>
      </c>
      <c r="C348" s="13" t="s">
        <v>114</v>
      </c>
      <c r="D348" s="13">
        <v>36.0</v>
      </c>
      <c r="E348" s="13">
        <v>6.0</v>
      </c>
      <c r="F348" s="13">
        <v>6.0</v>
      </c>
      <c r="G348" s="13">
        <v>0.0</v>
      </c>
      <c r="H348" s="13">
        <v>0.0</v>
      </c>
      <c r="I348" s="13">
        <v>0.0</v>
      </c>
      <c r="J348" s="13">
        <v>0.0</v>
      </c>
      <c r="K348" s="13">
        <v>0.0</v>
      </c>
      <c r="L348" s="13">
        <v>0.0</v>
      </c>
      <c r="M348" s="13">
        <v>0.0</v>
      </c>
      <c r="N348" s="13">
        <v>0.0</v>
      </c>
      <c r="O348" s="13">
        <v>0.0</v>
      </c>
      <c r="P348" s="13">
        <v>0.0</v>
      </c>
      <c r="Q348" s="13">
        <v>0.0</v>
      </c>
      <c r="R348" s="13">
        <v>0.0</v>
      </c>
      <c r="S348" s="13">
        <v>0.0</v>
      </c>
      <c r="T348" s="13">
        <v>0.0</v>
      </c>
      <c r="U348" s="13" t="s">
        <v>1999</v>
      </c>
    </row>
    <row r="349">
      <c r="A349" s="16">
        <v>2015.0</v>
      </c>
      <c r="B349" s="13" t="s">
        <v>286</v>
      </c>
      <c r="C349" s="13" t="s">
        <v>107</v>
      </c>
      <c r="D349" s="13">
        <v>36.0</v>
      </c>
      <c r="E349" s="13">
        <v>6.0</v>
      </c>
      <c r="F349" s="13">
        <v>0.0</v>
      </c>
      <c r="G349" s="13">
        <v>6.0</v>
      </c>
      <c r="H349" s="13">
        <v>0.0</v>
      </c>
      <c r="I349" s="13">
        <v>0.0</v>
      </c>
      <c r="J349" s="13">
        <v>0.0</v>
      </c>
      <c r="K349" s="13">
        <v>0.0</v>
      </c>
      <c r="L349" s="13">
        <v>0.0</v>
      </c>
      <c r="M349" s="13">
        <v>0.0</v>
      </c>
      <c r="N349" s="13">
        <v>0.0</v>
      </c>
      <c r="O349" s="13">
        <v>0.0</v>
      </c>
      <c r="P349" s="13">
        <v>0.0</v>
      </c>
      <c r="Q349" s="13">
        <v>0.0</v>
      </c>
      <c r="R349" s="13">
        <v>0.0</v>
      </c>
      <c r="S349" s="13">
        <v>0.0</v>
      </c>
      <c r="T349" s="13">
        <v>0.0</v>
      </c>
      <c r="U349" s="13" t="s">
        <v>1999</v>
      </c>
    </row>
    <row r="350">
      <c r="A350" s="16">
        <v>2015.0</v>
      </c>
      <c r="B350" s="13" t="s">
        <v>319</v>
      </c>
      <c r="C350" s="13" t="s">
        <v>104</v>
      </c>
      <c r="D350" s="13">
        <v>32.0</v>
      </c>
      <c r="E350" s="13">
        <v>5.0</v>
      </c>
      <c r="F350" s="13">
        <v>0.0</v>
      </c>
      <c r="G350" s="13">
        <v>5.0</v>
      </c>
      <c r="H350" s="13">
        <v>0.0</v>
      </c>
      <c r="I350" s="13">
        <v>0.0</v>
      </c>
      <c r="J350" s="13">
        <v>0.0</v>
      </c>
      <c r="K350" s="13">
        <v>0.0</v>
      </c>
      <c r="L350" s="13">
        <v>0.0</v>
      </c>
      <c r="M350" s="13">
        <v>0.0</v>
      </c>
      <c r="N350" s="13">
        <v>0.0</v>
      </c>
      <c r="O350" s="13">
        <v>0.0</v>
      </c>
      <c r="P350" s="13">
        <v>0.0</v>
      </c>
      <c r="Q350" s="13">
        <v>0.0</v>
      </c>
      <c r="R350" s="13">
        <v>0.0</v>
      </c>
      <c r="S350" s="13">
        <v>1.0</v>
      </c>
      <c r="T350" s="13">
        <v>0.0</v>
      </c>
      <c r="U350" s="13" t="s">
        <v>1999</v>
      </c>
    </row>
    <row r="351">
      <c r="A351" s="16">
        <v>2015.0</v>
      </c>
      <c r="B351" s="13" t="s">
        <v>1691</v>
      </c>
      <c r="C351" s="13" t="s">
        <v>104</v>
      </c>
      <c r="D351" s="13">
        <v>30.0</v>
      </c>
      <c r="E351" s="13">
        <v>5.0</v>
      </c>
      <c r="F351" s="13">
        <v>5.0</v>
      </c>
      <c r="G351" s="13">
        <v>0.0</v>
      </c>
      <c r="H351" s="13">
        <v>0.0</v>
      </c>
      <c r="I351" s="13">
        <v>0.0</v>
      </c>
      <c r="J351" s="13">
        <v>0.0</v>
      </c>
      <c r="K351" s="13">
        <v>0.0</v>
      </c>
      <c r="L351" s="13">
        <v>0.0</v>
      </c>
      <c r="M351" s="13">
        <v>0.0</v>
      </c>
      <c r="N351" s="13">
        <v>0.0</v>
      </c>
      <c r="O351" s="13">
        <v>0.0</v>
      </c>
      <c r="P351" s="13">
        <v>0.0</v>
      </c>
      <c r="Q351" s="13">
        <v>0.0</v>
      </c>
      <c r="R351" s="13">
        <v>0.0</v>
      </c>
      <c r="S351" s="13">
        <v>0.0</v>
      </c>
      <c r="T351" s="13">
        <v>0.0</v>
      </c>
      <c r="U351" s="13" t="s">
        <v>1999</v>
      </c>
    </row>
    <row r="352">
      <c r="A352" s="16">
        <v>2015.0</v>
      </c>
      <c r="B352" s="13" t="s">
        <v>1936</v>
      </c>
      <c r="C352" s="13" t="s">
        <v>106</v>
      </c>
      <c r="D352" s="13">
        <v>30.0</v>
      </c>
      <c r="E352" s="13">
        <v>5.0</v>
      </c>
      <c r="F352" s="13">
        <v>3.0</v>
      </c>
      <c r="G352" s="13">
        <v>2.0</v>
      </c>
      <c r="H352" s="13">
        <v>0.0</v>
      </c>
      <c r="I352" s="13">
        <v>0.0</v>
      </c>
      <c r="J352" s="13">
        <v>0.0</v>
      </c>
      <c r="K352" s="13">
        <v>0.0</v>
      </c>
      <c r="L352" s="13">
        <v>0.0</v>
      </c>
      <c r="M352" s="13">
        <v>0.0</v>
      </c>
      <c r="N352" s="13">
        <v>0.0</v>
      </c>
      <c r="O352" s="13">
        <v>0.0</v>
      </c>
      <c r="P352" s="13">
        <v>0.0</v>
      </c>
      <c r="Q352" s="13">
        <v>0.0</v>
      </c>
      <c r="R352" s="13">
        <v>0.0</v>
      </c>
      <c r="S352" s="13">
        <v>0.0</v>
      </c>
      <c r="T352" s="13">
        <v>0.0</v>
      </c>
      <c r="U352" s="13" t="s">
        <v>1999</v>
      </c>
    </row>
    <row r="353">
      <c r="A353" s="16">
        <v>2015.0</v>
      </c>
      <c r="B353" s="13" t="s">
        <v>226</v>
      </c>
      <c r="C353" s="13" t="s">
        <v>106</v>
      </c>
      <c r="D353" s="13">
        <v>30.0</v>
      </c>
      <c r="E353" s="13">
        <v>5.0</v>
      </c>
      <c r="F353" s="13">
        <v>0.0</v>
      </c>
      <c r="G353" s="13">
        <v>5.0</v>
      </c>
      <c r="H353" s="13">
        <v>0.0</v>
      </c>
      <c r="I353" s="13">
        <v>0.0</v>
      </c>
      <c r="J353" s="13">
        <v>0.0</v>
      </c>
      <c r="K353" s="13">
        <v>0.0</v>
      </c>
      <c r="L353" s="13">
        <v>0.0</v>
      </c>
      <c r="M353" s="13">
        <v>0.0</v>
      </c>
      <c r="N353" s="13">
        <v>0.0</v>
      </c>
      <c r="O353" s="13">
        <v>0.0</v>
      </c>
      <c r="P353" s="13">
        <v>0.0</v>
      </c>
      <c r="Q353" s="13">
        <v>0.0</v>
      </c>
      <c r="R353" s="13">
        <v>0.0</v>
      </c>
      <c r="S353" s="13">
        <v>0.0</v>
      </c>
      <c r="T353" s="13">
        <v>0.0</v>
      </c>
      <c r="U353" s="13" t="s">
        <v>1999</v>
      </c>
    </row>
    <row r="354">
      <c r="A354" s="16">
        <v>2015.0</v>
      </c>
      <c r="B354" s="13" t="s">
        <v>1633</v>
      </c>
      <c r="C354" s="13" t="s">
        <v>105</v>
      </c>
      <c r="D354" s="13">
        <v>30.0</v>
      </c>
      <c r="E354" s="13">
        <v>5.0</v>
      </c>
      <c r="F354" s="13">
        <v>5.0</v>
      </c>
      <c r="G354" s="13">
        <v>0.0</v>
      </c>
      <c r="H354" s="13">
        <v>0.0</v>
      </c>
      <c r="I354" s="13">
        <v>0.0</v>
      </c>
      <c r="J354" s="13">
        <v>0.0</v>
      </c>
      <c r="K354" s="13">
        <v>0.0</v>
      </c>
      <c r="L354" s="13">
        <v>0.0</v>
      </c>
      <c r="M354" s="13">
        <v>0.0</v>
      </c>
      <c r="N354" s="13">
        <v>0.0</v>
      </c>
      <c r="O354" s="13">
        <v>0.0</v>
      </c>
      <c r="P354" s="13">
        <v>0.0</v>
      </c>
      <c r="Q354" s="13">
        <v>0.0</v>
      </c>
      <c r="R354" s="13">
        <v>0.0</v>
      </c>
      <c r="S354" s="13">
        <v>0.0</v>
      </c>
      <c r="T354" s="13">
        <v>0.0</v>
      </c>
      <c r="U354" s="13" t="s">
        <v>1999</v>
      </c>
    </row>
    <row r="355">
      <c r="A355" s="16">
        <v>2015.0</v>
      </c>
      <c r="B355" s="13" t="s">
        <v>1456</v>
      </c>
      <c r="C355" s="13" t="s">
        <v>105</v>
      </c>
      <c r="D355" s="13">
        <v>30.0</v>
      </c>
      <c r="E355" s="13">
        <v>5.0</v>
      </c>
      <c r="F355" s="13">
        <v>4.0</v>
      </c>
      <c r="G355" s="13">
        <v>1.0</v>
      </c>
      <c r="H355" s="13">
        <v>0.0</v>
      </c>
      <c r="I355" s="13">
        <v>0.0</v>
      </c>
      <c r="J355" s="13">
        <v>0.0</v>
      </c>
      <c r="K355" s="13">
        <v>0.0</v>
      </c>
      <c r="L355" s="13">
        <v>0.0</v>
      </c>
      <c r="M355" s="13">
        <v>0.0</v>
      </c>
      <c r="N355" s="13">
        <v>0.0</v>
      </c>
      <c r="O355" s="13">
        <v>0.0</v>
      </c>
      <c r="P355" s="13">
        <v>0.0</v>
      </c>
      <c r="Q355" s="13">
        <v>0.0</v>
      </c>
      <c r="R355" s="13">
        <v>0.0</v>
      </c>
      <c r="S355" s="13">
        <v>0.0</v>
      </c>
      <c r="T355" s="13">
        <v>0.0</v>
      </c>
      <c r="U355" s="13" t="s">
        <v>1999</v>
      </c>
    </row>
    <row r="356">
      <c r="A356" s="16">
        <v>2015.0</v>
      </c>
      <c r="B356" s="13" t="s">
        <v>285</v>
      </c>
      <c r="C356" s="13" t="s">
        <v>110</v>
      </c>
      <c r="D356" s="13">
        <v>30.0</v>
      </c>
      <c r="E356" s="13">
        <v>5.0</v>
      </c>
      <c r="F356" s="13">
        <v>0.0</v>
      </c>
      <c r="G356" s="13">
        <v>5.0</v>
      </c>
      <c r="H356" s="13">
        <v>0.0</v>
      </c>
      <c r="I356" s="13">
        <v>0.0</v>
      </c>
      <c r="J356" s="13">
        <v>0.0</v>
      </c>
      <c r="K356" s="13">
        <v>0.0</v>
      </c>
      <c r="L356" s="13">
        <v>0.0</v>
      </c>
      <c r="M356" s="13">
        <v>0.0</v>
      </c>
      <c r="N356" s="13">
        <v>0.0</v>
      </c>
      <c r="O356" s="13">
        <v>0.0</v>
      </c>
      <c r="P356" s="13">
        <v>0.0</v>
      </c>
      <c r="Q356" s="13">
        <v>0.0</v>
      </c>
      <c r="R356" s="13">
        <v>0.0</v>
      </c>
      <c r="S356" s="13">
        <v>0.0</v>
      </c>
      <c r="T356" s="13">
        <v>0.0</v>
      </c>
      <c r="U356" s="13" t="s">
        <v>1999</v>
      </c>
    </row>
    <row r="357">
      <c r="A357" s="16">
        <v>2015.0</v>
      </c>
      <c r="B357" s="13" t="s">
        <v>187</v>
      </c>
      <c r="C357" s="13" t="s">
        <v>107</v>
      </c>
      <c r="D357" s="13">
        <v>30.0</v>
      </c>
      <c r="E357" s="13">
        <v>5.0</v>
      </c>
      <c r="F357" s="13">
        <v>5.0</v>
      </c>
      <c r="G357" s="13">
        <v>0.0</v>
      </c>
      <c r="H357" s="13">
        <v>0.0</v>
      </c>
      <c r="I357" s="13">
        <v>0.0</v>
      </c>
      <c r="J357" s="13">
        <v>0.0</v>
      </c>
      <c r="K357" s="13">
        <v>0.0</v>
      </c>
      <c r="L357" s="13">
        <v>0.0</v>
      </c>
      <c r="M357" s="13">
        <v>0.0</v>
      </c>
      <c r="N357" s="13">
        <v>0.0</v>
      </c>
      <c r="O357" s="13">
        <v>0.0</v>
      </c>
      <c r="P357" s="13">
        <v>0.0</v>
      </c>
      <c r="Q357" s="13">
        <v>0.0</v>
      </c>
      <c r="R357" s="13">
        <v>0.0</v>
      </c>
      <c r="S357" s="13">
        <v>0.0</v>
      </c>
      <c r="T357" s="13">
        <v>0.0</v>
      </c>
      <c r="U357" s="13" t="s">
        <v>1999</v>
      </c>
    </row>
    <row r="358">
      <c r="A358" s="16">
        <v>2015.0</v>
      </c>
      <c r="B358" s="13" t="s">
        <v>321</v>
      </c>
      <c r="C358" s="13" t="s">
        <v>106</v>
      </c>
      <c r="D358" s="13">
        <v>30.0</v>
      </c>
      <c r="E358" s="13">
        <v>5.0</v>
      </c>
      <c r="F358" s="13">
        <v>0.0</v>
      </c>
      <c r="G358" s="13">
        <v>5.0</v>
      </c>
      <c r="H358" s="13">
        <v>0.0</v>
      </c>
      <c r="I358" s="13">
        <v>0.0</v>
      </c>
      <c r="J358" s="13">
        <v>0.0</v>
      </c>
      <c r="K358" s="13">
        <v>0.0</v>
      </c>
      <c r="L358" s="13">
        <v>0.0</v>
      </c>
      <c r="M358" s="13">
        <v>0.0</v>
      </c>
      <c r="N358" s="13">
        <v>0.0</v>
      </c>
      <c r="O358" s="13">
        <v>0.0</v>
      </c>
      <c r="P358" s="13">
        <v>0.0</v>
      </c>
      <c r="Q358" s="13">
        <v>0.0</v>
      </c>
      <c r="R358" s="13">
        <v>0.0</v>
      </c>
      <c r="S358" s="13">
        <v>0.0</v>
      </c>
      <c r="T358" s="13">
        <v>0.0</v>
      </c>
      <c r="U358" s="13" t="s">
        <v>1999</v>
      </c>
    </row>
    <row r="359">
      <c r="A359" s="16">
        <v>2015.0</v>
      </c>
      <c r="B359" s="13" t="s">
        <v>324</v>
      </c>
      <c r="C359" s="13" t="s">
        <v>104</v>
      </c>
      <c r="D359" s="13">
        <v>30.0</v>
      </c>
      <c r="E359" s="13">
        <v>5.0</v>
      </c>
      <c r="F359" s="13">
        <v>3.0</v>
      </c>
      <c r="G359" s="13">
        <v>2.0</v>
      </c>
      <c r="H359" s="13">
        <v>0.0</v>
      </c>
      <c r="I359" s="13">
        <v>0.0</v>
      </c>
      <c r="J359" s="13">
        <v>0.0</v>
      </c>
      <c r="K359" s="13">
        <v>0.0</v>
      </c>
      <c r="L359" s="13">
        <v>0.0</v>
      </c>
      <c r="M359" s="13">
        <v>0.0</v>
      </c>
      <c r="N359" s="13">
        <v>0.0</v>
      </c>
      <c r="O359" s="13">
        <v>0.0</v>
      </c>
      <c r="P359" s="13">
        <v>0.0</v>
      </c>
      <c r="Q359" s="13">
        <v>0.0</v>
      </c>
      <c r="R359" s="13">
        <v>0.0</v>
      </c>
      <c r="S359" s="13">
        <v>0.0</v>
      </c>
      <c r="T359" s="13">
        <v>0.0</v>
      </c>
      <c r="U359" s="13" t="s">
        <v>1999</v>
      </c>
    </row>
    <row r="360">
      <c r="A360" s="16">
        <v>2015.0</v>
      </c>
      <c r="B360" s="13" t="s">
        <v>282</v>
      </c>
      <c r="C360" s="13" t="s">
        <v>111</v>
      </c>
      <c r="D360" s="13">
        <v>30.0</v>
      </c>
      <c r="E360" s="13">
        <v>5.0</v>
      </c>
      <c r="F360" s="13">
        <v>0.0</v>
      </c>
      <c r="G360" s="13">
        <v>5.0</v>
      </c>
      <c r="H360" s="13">
        <v>0.0</v>
      </c>
      <c r="I360" s="13">
        <v>0.0</v>
      </c>
      <c r="J360" s="13">
        <v>0.0</v>
      </c>
      <c r="K360" s="13">
        <v>0.0</v>
      </c>
      <c r="L360" s="13">
        <v>0.0</v>
      </c>
      <c r="M360" s="13">
        <v>0.0</v>
      </c>
      <c r="N360" s="13">
        <v>0.0</v>
      </c>
      <c r="O360" s="13">
        <v>0.0</v>
      </c>
      <c r="P360" s="13">
        <v>0.0</v>
      </c>
      <c r="Q360" s="13">
        <v>0.0</v>
      </c>
      <c r="R360" s="13">
        <v>0.0</v>
      </c>
      <c r="S360" s="13">
        <v>0.0</v>
      </c>
      <c r="T360" s="13">
        <v>0.0</v>
      </c>
      <c r="U360" s="13" t="s">
        <v>1999</v>
      </c>
    </row>
    <row r="361">
      <c r="A361" s="16">
        <v>2015.0</v>
      </c>
      <c r="B361" s="13" t="s">
        <v>136</v>
      </c>
      <c r="C361" s="13" t="s">
        <v>106</v>
      </c>
      <c r="D361" s="13">
        <v>30.0</v>
      </c>
      <c r="E361" s="13">
        <v>5.0</v>
      </c>
      <c r="F361" s="13">
        <v>0.0</v>
      </c>
      <c r="G361" s="13">
        <v>5.0</v>
      </c>
      <c r="H361" s="13">
        <v>0.0</v>
      </c>
      <c r="I361" s="13">
        <v>0.0</v>
      </c>
      <c r="J361" s="13">
        <v>0.0</v>
      </c>
      <c r="K361" s="13">
        <v>0.0</v>
      </c>
      <c r="L361" s="13">
        <v>0.0</v>
      </c>
      <c r="M361" s="13">
        <v>0.0</v>
      </c>
      <c r="N361" s="13">
        <v>0.0</v>
      </c>
      <c r="O361" s="13">
        <v>0.0</v>
      </c>
      <c r="P361" s="13">
        <v>0.0</v>
      </c>
      <c r="Q361" s="13">
        <v>0.0</v>
      </c>
      <c r="R361" s="13">
        <v>0.0</v>
      </c>
      <c r="S361" s="13">
        <v>0.0</v>
      </c>
      <c r="T361" s="13">
        <v>0.0</v>
      </c>
      <c r="U361" s="13" t="s">
        <v>1999</v>
      </c>
    </row>
    <row r="362">
      <c r="A362" s="16">
        <v>2015.0</v>
      </c>
      <c r="B362" s="13" t="s">
        <v>320</v>
      </c>
      <c r="C362" s="13" t="s">
        <v>112</v>
      </c>
      <c r="D362" s="13">
        <v>30.0</v>
      </c>
      <c r="E362" s="13">
        <v>5.0</v>
      </c>
      <c r="F362" s="13">
        <v>0.0</v>
      </c>
      <c r="G362" s="13">
        <v>5.0</v>
      </c>
      <c r="H362" s="13">
        <v>0.0</v>
      </c>
      <c r="I362" s="13">
        <v>0.0</v>
      </c>
      <c r="J362" s="13">
        <v>0.0</v>
      </c>
      <c r="K362" s="13">
        <v>0.0</v>
      </c>
      <c r="L362" s="13">
        <v>0.0</v>
      </c>
      <c r="M362" s="13">
        <v>0.0</v>
      </c>
      <c r="N362" s="13">
        <v>0.0</v>
      </c>
      <c r="O362" s="13">
        <v>0.0</v>
      </c>
      <c r="P362" s="13">
        <v>0.0</v>
      </c>
      <c r="Q362" s="13">
        <v>0.0</v>
      </c>
      <c r="R362" s="13">
        <v>0.0</v>
      </c>
      <c r="S362" s="13">
        <v>0.0</v>
      </c>
      <c r="T362" s="13">
        <v>0.0</v>
      </c>
      <c r="U362" s="13" t="s">
        <v>1999</v>
      </c>
    </row>
    <row r="363">
      <c r="A363" s="16">
        <v>2015.0</v>
      </c>
      <c r="B363" s="13" t="s">
        <v>235</v>
      </c>
      <c r="C363" s="13" t="s">
        <v>104</v>
      </c>
      <c r="D363" s="13">
        <v>30.0</v>
      </c>
      <c r="E363" s="13">
        <v>5.0</v>
      </c>
      <c r="F363" s="13">
        <v>3.0</v>
      </c>
      <c r="G363" s="13">
        <v>1.0</v>
      </c>
      <c r="H363" s="13">
        <v>1.0</v>
      </c>
      <c r="I363" s="13">
        <v>0.0</v>
      </c>
      <c r="J363" s="13">
        <v>0.0</v>
      </c>
      <c r="K363" s="13">
        <v>0.0</v>
      </c>
      <c r="L363" s="13">
        <v>0.0</v>
      </c>
      <c r="M363" s="13">
        <v>0.0</v>
      </c>
      <c r="N363" s="13">
        <v>0.0</v>
      </c>
      <c r="O363" s="13">
        <v>0.0</v>
      </c>
      <c r="P363" s="13">
        <v>0.0</v>
      </c>
      <c r="Q363" s="13">
        <v>0.0</v>
      </c>
      <c r="R363" s="13">
        <v>0.0</v>
      </c>
      <c r="S363" s="13">
        <v>0.0</v>
      </c>
      <c r="T363" s="13">
        <v>0.0</v>
      </c>
      <c r="U363" s="13" t="s">
        <v>1999</v>
      </c>
    </row>
    <row r="364">
      <c r="A364" s="16">
        <v>2015.0</v>
      </c>
      <c r="B364" s="13" t="s">
        <v>240</v>
      </c>
      <c r="C364" s="13" t="s">
        <v>109</v>
      </c>
      <c r="D364" s="13">
        <v>26.0</v>
      </c>
      <c r="E364" s="13">
        <v>4.0</v>
      </c>
      <c r="F364" s="13">
        <v>0.0</v>
      </c>
      <c r="G364" s="13">
        <v>4.0</v>
      </c>
      <c r="H364" s="13">
        <v>0.0</v>
      </c>
      <c r="I364" s="13">
        <v>0.0</v>
      </c>
      <c r="J364" s="13">
        <v>0.0</v>
      </c>
      <c r="K364" s="13">
        <v>0.0</v>
      </c>
      <c r="L364" s="13">
        <v>0.0</v>
      </c>
      <c r="M364" s="13">
        <v>0.0</v>
      </c>
      <c r="N364" s="13">
        <v>0.0</v>
      </c>
      <c r="O364" s="13">
        <v>0.0</v>
      </c>
      <c r="P364" s="13">
        <v>0.0</v>
      </c>
      <c r="Q364" s="13">
        <v>0.0</v>
      </c>
      <c r="R364" s="13">
        <v>0.0</v>
      </c>
      <c r="S364" s="13">
        <v>1.0</v>
      </c>
      <c r="T364" s="13">
        <v>0.0</v>
      </c>
      <c r="U364" s="13" t="s">
        <v>1999</v>
      </c>
    </row>
    <row r="365">
      <c r="A365" s="16">
        <v>2015.0</v>
      </c>
      <c r="B365" s="13" t="s">
        <v>273</v>
      </c>
      <c r="C365" s="13" t="s">
        <v>112</v>
      </c>
      <c r="D365" s="13">
        <v>24.0</v>
      </c>
      <c r="E365" s="13">
        <v>4.0</v>
      </c>
      <c r="F365" s="13">
        <v>0.0</v>
      </c>
      <c r="G365" s="13">
        <v>4.0</v>
      </c>
      <c r="H365" s="13">
        <v>0.0</v>
      </c>
      <c r="I365" s="13">
        <v>0.0</v>
      </c>
      <c r="J365" s="13">
        <v>0.0</v>
      </c>
      <c r="K365" s="13">
        <v>0.0</v>
      </c>
      <c r="L365" s="13">
        <v>0.0</v>
      </c>
      <c r="M365" s="13">
        <v>0.0</v>
      </c>
      <c r="N365" s="13">
        <v>0.0</v>
      </c>
      <c r="O365" s="13">
        <v>0.0</v>
      </c>
      <c r="P365" s="13">
        <v>0.0</v>
      </c>
      <c r="Q365" s="13">
        <v>0.0</v>
      </c>
      <c r="R365" s="13">
        <v>0.0</v>
      </c>
      <c r="S365" s="13">
        <v>0.0</v>
      </c>
      <c r="T365" s="13">
        <v>0.0</v>
      </c>
      <c r="U365" s="13" t="s">
        <v>1999</v>
      </c>
    </row>
    <row r="366">
      <c r="A366" s="16">
        <v>2015.0</v>
      </c>
      <c r="B366" s="13" t="s">
        <v>317</v>
      </c>
      <c r="C366" s="13" t="s">
        <v>109</v>
      </c>
      <c r="D366" s="13">
        <v>24.0</v>
      </c>
      <c r="E366" s="13">
        <v>4.0</v>
      </c>
      <c r="F366" s="13">
        <v>0.0</v>
      </c>
      <c r="G366" s="13">
        <v>4.0</v>
      </c>
      <c r="H366" s="13">
        <v>0.0</v>
      </c>
      <c r="I366" s="13">
        <v>0.0</v>
      </c>
      <c r="J366" s="13">
        <v>0.0</v>
      </c>
      <c r="K366" s="13">
        <v>0.0</v>
      </c>
      <c r="L366" s="13">
        <v>0.0</v>
      </c>
      <c r="M366" s="13">
        <v>0.0</v>
      </c>
      <c r="N366" s="13">
        <v>0.0</v>
      </c>
      <c r="O366" s="13">
        <v>0.0</v>
      </c>
      <c r="P366" s="13">
        <v>0.0</v>
      </c>
      <c r="Q366" s="13">
        <v>0.0</v>
      </c>
      <c r="R366" s="13">
        <v>0.0</v>
      </c>
      <c r="S366" s="13">
        <v>0.0</v>
      </c>
      <c r="T366" s="13">
        <v>0.0</v>
      </c>
      <c r="U366" s="13" t="s">
        <v>1999</v>
      </c>
    </row>
    <row r="367">
      <c r="A367" s="16">
        <v>2015.0</v>
      </c>
      <c r="B367" s="13" t="s">
        <v>346</v>
      </c>
      <c r="C367" s="13" t="s">
        <v>104</v>
      </c>
      <c r="D367" s="13">
        <v>24.0</v>
      </c>
      <c r="E367" s="13">
        <v>4.0</v>
      </c>
      <c r="F367" s="13">
        <v>4.0</v>
      </c>
      <c r="G367" s="13">
        <v>0.0</v>
      </c>
      <c r="H367" s="13">
        <v>0.0</v>
      </c>
      <c r="I367" s="13">
        <v>0.0</v>
      </c>
      <c r="J367" s="13">
        <v>0.0</v>
      </c>
      <c r="K367" s="13">
        <v>0.0</v>
      </c>
      <c r="L367" s="13">
        <v>0.0</v>
      </c>
      <c r="M367" s="13">
        <v>0.0</v>
      </c>
      <c r="N367" s="13">
        <v>0.0</v>
      </c>
      <c r="O367" s="13">
        <v>0.0</v>
      </c>
      <c r="P367" s="13">
        <v>0.0</v>
      </c>
      <c r="Q367" s="13">
        <v>0.0</v>
      </c>
      <c r="R367" s="13">
        <v>0.0</v>
      </c>
      <c r="S367" s="13">
        <v>0.0</v>
      </c>
      <c r="T367" s="13">
        <v>0.0</v>
      </c>
      <c r="U367" s="13" t="s">
        <v>1999</v>
      </c>
    </row>
    <row r="368">
      <c r="A368" s="16">
        <v>2015.0</v>
      </c>
      <c r="B368" s="13" t="s">
        <v>278</v>
      </c>
      <c r="C368" s="13" t="s">
        <v>105</v>
      </c>
      <c r="D368" s="13">
        <v>24.0</v>
      </c>
      <c r="E368" s="13">
        <v>4.0</v>
      </c>
      <c r="F368" s="13">
        <v>0.0</v>
      </c>
      <c r="G368" s="13">
        <v>2.0</v>
      </c>
      <c r="H368" s="13">
        <v>0.0</v>
      </c>
      <c r="I368" s="13">
        <v>2.0</v>
      </c>
      <c r="J368" s="13">
        <v>0.0</v>
      </c>
      <c r="K368" s="13">
        <v>0.0</v>
      </c>
      <c r="L368" s="13">
        <v>0.0</v>
      </c>
      <c r="M368" s="13">
        <v>0.0</v>
      </c>
      <c r="N368" s="13">
        <v>0.0</v>
      </c>
      <c r="O368" s="13">
        <v>0.0</v>
      </c>
      <c r="P368" s="13">
        <v>0.0</v>
      </c>
      <c r="Q368" s="13">
        <v>0.0</v>
      </c>
      <c r="R368" s="13">
        <v>0.0</v>
      </c>
      <c r="S368" s="13">
        <v>0.0</v>
      </c>
      <c r="T368" s="13">
        <v>0.0</v>
      </c>
      <c r="U368" s="13" t="s">
        <v>1999</v>
      </c>
    </row>
    <row r="369">
      <c r="A369" s="16">
        <v>2015.0</v>
      </c>
      <c r="B369" s="13" t="s">
        <v>262</v>
      </c>
      <c r="C369" s="13" t="s">
        <v>102</v>
      </c>
      <c r="D369" s="13">
        <v>24.0</v>
      </c>
      <c r="E369" s="13">
        <v>4.0</v>
      </c>
      <c r="F369" s="13">
        <v>4.0</v>
      </c>
      <c r="G369" s="13">
        <v>0.0</v>
      </c>
      <c r="H369" s="13">
        <v>0.0</v>
      </c>
      <c r="I369" s="13">
        <v>0.0</v>
      </c>
      <c r="J369" s="13">
        <v>0.0</v>
      </c>
      <c r="K369" s="13">
        <v>0.0</v>
      </c>
      <c r="L369" s="13">
        <v>0.0</v>
      </c>
      <c r="M369" s="13">
        <v>0.0</v>
      </c>
      <c r="N369" s="13">
        <v>0.0</v>
      </c>
      <c r="O369" s="13">
        <v>0.0</v>
      </c>
      <c r="P369" s="13">
        <v>0.0</v>
      </c>
      <c r="Q369" s="13">
        <v>0.0</v>
      </c>
      <c r="R369" s="13">
        <v>0.0</v>
      </c>
      <c r="S369" s="13">
        <v>0.0</v>
      </c>
      <c r="T369" s="13">
        <v>0.0</v>
      </c>
      <c r="U369" s="13" t="s">
        <v>1999</v>
      </c>
    </row>
    <row r="370">
      <c r="A370" s="16">
        <v>2015.0</v>
      </c>
      <c r="B370" s="13" t="s">
        <v>328</v>
      </c>
      <c r="C370" s="13" t="s">
        <v>110</v>
      </c>
      <c r="D370" s="13">
        <v>24.0</v>
      </c>
      <c r="E370" s="13">
        <v>4.0</v>
      </c>
      <c r="F370" s="13">
        <v>0.0</v>
      </c>
      <c r="G370" s="13">
        <v>4.0</v>
      </c>
      <c r="H370" s="13">
        <v>0.0</v>
      </c>
      <c r="I370" s="13">
        <v>0.0</v>
      </c>
      <c r="J370" s="13">
        <v>0.0</v>
      </c>
      <c r="K370" s="13">
        <v>0.0</v>
      </c>
      <c r="L370" s="13">
        <v>0.0</v>
      </c>
      <c r="M370" s="13">
        <v>0.0</v>
      </c>
      <c r="N370" s="13">
        <v>0.0</v>
      </c>
      <c r="O370" s="13">
        <v>0.0</v>
      </c>
      <c r="P370" s="13">
        <v>0.0</v>
      </c>
      <c r="Q370" s="13">
        <v>0.0</v>
      </c>
      <c r="R370" s="13">
        <v>0.0</v>
      </c>
      <c r="S370" s="13">
        <v>0.0</v>
      </c>
      <c r="T370" s="13">
        <v>0.0</v>
      </c>
      <c r="U370" s="13" t="s">
        <v>1999</v>
      </c>
    </row>
    <row r="371">
      <c r="A371" s="16">
        <v>2015.0</v>
      </c>
      <c r="B371" s="13" t="s">
        <v>280</v>
      </c>
      <c r="C371" s="13" t="s">
        <v>109</v>
      </c>
      <c r="D371" s="13">
        <v>24.0</v>
      </c>
      <c r="E371" s="13">
        <v>4.0</v>
      </c>
      <c r="F371" s="13">
        <v>0.0</v>
      </c>
      <c r="G371" s="13">
        <v>4.0</v>
      </c>
      <c r="H371" s="13">
        <v>0.0</v>
      </c>
      <c r="I371" s="13">
        <v>0.0</v>
      </c>
      <c r="J371" s="13">
        <v>0.0</v>
      </c>
      <c r="K371" s="13">
        <v>0.0</v>
      </c>
      <c r="L371" s="13">
        <v>0.0</v>
      </c>
      <c r="M371" s="13">
        <v>0.0</v>
      </c>
      <c r="N371" s="13">
        <v>0.0</v>
      </c>
      <c r="O371" s="13">
        <v>0.0</v>
      </c>
      <c r="P371" s="13">
        <v>0.0</v>
      </c>
      <c r="Q371" s="13">
        <v>0.0</v>
      </c>
      <c r="R371" s="13">
        <v>0.0</v>
      </c>
      <c r="S371" s="13">
        <v>0.0</v>
      </c>
      <c r="T371" s="13">
        <v>0.0</v>
      </c>
      <c r="U371" s="13" t="s">
        <v>1999</v>
      </c>
    </row>
    <row r="372">
      <c r="A372" s="16">
        <v>2015.0</v>
      </c>
      <c r="B372" s="13" t="s">
        <v>241</v>
      </c>
      <c r="C372" s="13" t="s">
        <v>114</v>
      </c>
      <c r="D372" s="13">
        <v>24.0</v>
      </c>
      <c r="E372" s="13">
        <v>4.0</v>
      </c>
      <c r="F372" s="13">
        <v>0.0</v>
      </c>
      <c r="G372" s="13">
        <v>4.0</v>
      </c>
      <c r="H372" s="13">
        <v>0.0</v>
      </c>
      <c r="I372" s="13">
        <v>0.0</v>
      </c>
      <c r="J372" s="13">
        <v>0.0</v>
      </c>
      <c r="K372" s="13">
        <v>0.0</v>
      </c>
      <c r="L372" s="13">
        <v>0.0</v>
      </c>
      <c r="M372" s="13">
        <v>0.0</v>
      </c>
      <c r="N372" s="13">
        <v>0.0</v>
      </c>
      <c r="O372" s="13">
        <v>0.0</v>
      </c>
      <c r="P372" s="13">
        <v>0.0</v>
      </c>
      <c r="Q372" s="13">
        <v>0.0</v>
      </c>
      <c r="R372" s="13">
        <v>0.0</v>
      </c>
      <c r="S372" s="13">
        <v>0.0</v>
      </c>
      <c r="T372" s="13">
        <v>0.0</v>
      </c>
      <c r="U372" s="13" t="s">
        <v>1999</v>
      </c>
    </row>
    <row r="373">
      <c r="A373" s="16">
        <v>2015.0</v>
      </c>
      <c r="B373" s="13" t="s">
        <v>289</v>
      </c>
      <c r="C373" s="13" t="s">
        <v>103</v>
      </c>
      <c r="D373" s="13">
        <v>24.0</v>
      </c>
      <c r="E373" s="13">
        <v>4.0</v>
      </c>
      <c r="F373" s="13">
        <v>0.0</v>
      </c>
      <c r="G373" s="13">
        <v>4.0</v>
      </c>
      <c r="H373" s="13">
        <v>0.0</v>
      </c>
      <c r="I373" s="13">
        <v>0.0</v>
      </c>
      <c r="J373" s="13">
        <v>0.0</v>
      </c>
      <c r="K373" s="13">
        <v>0.0</v>
      </c>
      <c r="L373" s="13">
        <v>0.0</v>
      </c>
      <c r="M373" s="13">
        <v>0.0</v>
      </c>
      <c r="N373" s="13">
        <v>0.0</v>
      </c>
      <c r="O373" s="13">
        <v>0.0</v>
      </c>
      <c r="P373" s="13">
        <v>0.0</v>
      </c>
      <c r="Q373" s="13">
        <v>0.0</v>
      </c>
      <c r="R373" s="13">
        <v>0.0</v>
      </c>
      <c r="S373" s="13">
        <v>0.0</v>
      </c>
      <c r="T373" s="13">
        <v>0.0</v>
      </c>
      <c r="U373" s="13" t="s">
        <v>1999</v>
      </c>
    </row>
    <row r="374">
      <c r="A374" s="16">
        <v>2015.0</v>
      </c>
      <c r="B374" s="13" t="s">
        <v>1453</v>
      </c>
      <c r="C374" s="13" t="s">
        <v>114</v>
      </c>
      <c r="D374" s="13">
        <v>24.0</v>
      </c>
      <c r="E374" s="13">
        <v>4.0</v>
      </c>
      <c r="F374" s="13">
        <v>4.0</v>
      </c>
      <c r="G374" s="13">
        <v>0.0</v>
      </c>
      <c r="H374" s="13">
        <v>0.0</v>
      </c>
      <c r="I374" s="13">
        <v>0.0</v>
      </c>
      <c r="J374" s="13">
        <v>0.0</v>
      </c>
      <c r="K374" s="13">
        <v>0.0</v>
      </c>
      <c r="L374" s="13">
        <v>0.0</v>
      </c>
      <c r="M374" s="13">
        <v>0.0</v>
      </c>
      <c r="N374" s="13">
        <v>0.0</v>
      </c>
      <c r="O374" s="13">
        <v>0.0</v>
      </c>
      <c r="P374" s="13">
        <v>0.0</v>
      </c>
      <c r="Q374" s="13">
        <v>0.0</v>
      </c>
      <c r="R374" s="13">
        <v>0.0</v>
      </c>
      <c r="S374" s="13">
        <v>0.0</v>
      </c>
      <c r="T374" s="13">
        <v>0.0</v>
      </c>
      <c r="U374" s="13" t="s">
        <v>1999</v>
      </c>
    </row>
    <row r="375">
      <c r="A375" s="16">
        <v>2015.0</v>
      </c>
      <c r="B375" s="13" t="s">
        <v>298</v>
      </c>
      <c r="C375" s="13" t="s">
        <v>108</v>
      </c>
      <c r="D375" s="13">
        <v>24.0</v>
      </c>
      <c r="E375" s="13">
        <v>4.0</v>
      </c>
      <c r="F375" s="13">
        <v>2.0</v>
      </c>
      <c r="G375" s="13">
        <v>2.0</v>
      </c>
      <c r="H375" s="13">
        <v>0.0</v>
      </c>
      <c r="I375" s="13">
        <v>0.0</v>
      </c>
      <c r="J375" s="13">
        <v>0.0</v>
      </c>
      <c r="K375" s="13">
        <v>0.0</v>
      </c>
      <c r="L375" s="13">
        <v>0.0</v>
      </c>
      <c r="M375" s="13">
        <v>0.0</v>
      </c>
      <c r="N375" s="13">
        <v>0.0</v>
      </c>
      <c r="O375" s="13">
        <v>0.0</v>
      </c>
      <c r="P375" s="13">
        <v>0.0</v>
      </c>
      <c r="Q375" s="13">
        <v>0.0</v>
      </c>
      <c r="R375" s="13">
        <v>0.0</v>
      </c>
      <c r="S375" s="13">
        <v>0.0</v>
      </c>
      <c r="T375" s="13">
        <v>0.0</v>
      </c>
      <c r="U375" s="13" t="s">
        <v>1999</v>
      </c>
    </row>
    <row r="376">
      <c r="A376" s="16">
        <v>2015.0</v>
      </c>
      <c r="B376" s="13" t="s">
        <v>230</v>
      </c>
      <c r="C376" s="13" t="s">
        <v>103</v>
      </c>
      <c r="D376" s="13">
        <v>24.0</v>
      </c>
      <c r="E376" s="13">
        <v>4.0</v>
      </c>
      <c r="F376" s="13">
        <v>0.0</v>
      </c>
      <c r="G376" s="13">
        <v>4.0</v>
      </c>
      <c r="H376" s="13">
        <v>0.0</v>
      </c>
      <c r="I376" s="13">
        <v>0.0</v>
      </c>
      <c r="J376" s="13">
        <v>0.0</v>
      </c>
      <c r="K376" s="13">
        <v>0.0</v>
      </c>
      <c r="L376" s="13">
        <v>0.0</v>
      </c>
      <c r="M376" s="13">
        <v>0.0</v>
      </c>
      <c r="N376" s="13">
        <v>0.0</v>
      </c>
      <c r="O376" s="13">
        <v>0.0</v>
      </c>
      <c r="P376" s="13">
        <v>0.0</v>
      </c>
      <c r="Q376" s="13">
        <v>0.0</v>
      </c>
      <c r="R376" s="13">
        <v>0.0</v>
      </c>
      <c r="S376" s="13">
        <v>0.0</v>
      </c>
      <c r="T376" s="13">
        <v>0.0</v>
      </c>
      <c r="U376" s="13" t="s">
        <v>1999</v>
      </c>
    </row>
    <row r="377">
      <c r="A377" s="16">
        <v>2015.0</v>
      </c>
      <c r="B377" s="13" t="s">
        <v>191</v>
      </c>
      <c r="C377" s="13" t="s">
        <v>101</v>
      </c>
      <c r="D377" s="13">
        <v>18.0</v>
      </c>
      <c r="E377" s="13">
        <v>3.0</v>
      </c>
      <c r="F377" s="13">
        <v>0.0</v>
      </c>
      <c r="G377" s="13">
        <v>3.0</v>
      </c>
      <c r="H377" s="13">
        <v>0.0</v>
      </c>
      <c r="I377" s="13">
        <v>0.0</v>
      </c>
      <c r="J377" s="13">
        <v>0.0</v>
      </c>
      <c r="K377" s="13">
        <v>0.0</v>
      </c>
      <c r="L377" s="13">
        <v>0.0</v>
      </c>
      <c r="M377" s="13">
        <v>0.0</v>
      </c>
      <c r="N377" s="13">
        <v>0.0</v>
      </c>
      <c r="O377" s="13">
        <v>0.0</v>
      </c>
      <c r="P377" s="13">
        <v>0.0</v>
      </c>
      <c r="Q377" s="13">
        <v>0.0</v>
      </c>
      <c r="R377" s="13">
        <v>0.0</v>
      </c>
      <c r="S377" s="13">
        <v>0.0</v>
      </c>
      <c r="T377" s="13">
        <v>0.0</v>
      </c>
      <c r="U377" s="13" t="s">
        <v>1999</v>
      </c>
    </row>
    <row r="378">
      <c r="A378" s="16">
        <v>2015.0</v>
      </c>
      <c r="B378" s="13" t="s">
        <v>171</v>
      </c>
      <c r="C378" s="13" t="s">
        <v>111</v>
      </c>
      <c r="D378" s="13">
        <v>18.0</v>
      </c>
      <c r="E378" s="13">
        <v>3.0</v>
      </c>
      <c r="F378" s="13">
        <v>0.0</v>
      </c>
      <c r="G378" s="13">
        <v>3.0</v>
      </c>
      <c r="H378" s="13">
        <v>0.0</v>
      </c>
      <c r="I378" s="13">
        <v>0.0</v>
      </c>
      <c r="J378" s="13">
        <v>0.0</v>
      </c>
      <c r="K378" s="13">
        <v>0.0</v>
      </c>
      <c r="L378" s="13">
        <v>0.0</v>
      </c>
      <c r="M378" s="13">
        <v>0.0</v>
      </c>
      <c r="N378" s="13">
        <v>0.0</v>
      </c>
      <c r="O378" s="13">
        <v>0.0</v>
      </c>
      <c r="P378" s="13">
        <v>0.0</v>
      </c>
      <c r="Q378" s="13">
        <v>0.0</v>
      </c>
      <c r="R378" s="13">
        <v>0.0</v>
      </c>
      <c r="S378" s="13">
        <v>0.0</v>
      </c>
      <c r="T378" s="13">
        <v>0.0</v>
      </c>
      <c r="U378" s="13" t="s">
        <v>1999</v>
      </c>
    </row>
    <row r="379">
      <c r="A379" s="16">
        <v>2015.0</v>
      </c>
      <c r="B379" s="13" t="s">
        <v>437</v>
      </c>
      <c r="C379" s="13" t="s">
        <v>108</v>
      </c>
      <c r="D379" s="13">
        <v>18.0</v>
      </c>
      <c r="E379" s="13">
        <v>3.0</v>
      </c>
      <c r="F379" s="13">
        <v>3.0</v>
      </c>
      <c r="G379" s="13">
        <v>0.0</v>
      </c>
      <c r="H379" s="13">
        <v>0.0</v>
      </c>
      <c r="I379" s="13">
        <v>0.0</v>
      </c>
      <c r="J379" s="13">
        <v>0.0</v>
      </c>
      <c r="K379" s="13">
        <v>0.0</v>
      </c>
      <c r="L379" s="13">
        <v>0.0</v>
      </c>
      <c r="M379" s="13">
        <v>0.0</v>
      </c>
      <c r="N379" s="13">
        <v>0.0</v>
      </c>
      <c r="O379" s="13">
        <v>0.0</v>
      </c>
      <c r="P379" s="13">
        <v>0.0</v>
      </c>
      <c r="Q379" s="13">
        <v>0.0</v>
      </c>
      <c r="R379" s="13">
        <v>0.0</v>
      </c>
      <c r="S379" s="13">
        <v>0.0</v>
      </c>
      <c r="T379" s="13">
        <v>0.0</v>
      </c>
      <c r="U379" s="13" t="s">
        <v>1999</v>
      </c>
    </row>
    <row r="380">
      <c r="A380" s="16">
        <v>2015.0</v>
      </c>
      <c r="B380" s="13" t="s">
        <v>899</v>
      </c>
      <c r="C380" s="13" t="s">
        <v>104</v>
      </c>
      <c r="D380" s="13">
        <v>18.0</v>
      </c>
      <c r="E380" s="13">
        <v>3.0</v>
      </c>
      <c r="F380" s="13">
        <v>0.0</v>
      </c>
      <c r="G380" s="13">
        <v>0.0</v>
      </c>
      <c r="H380" s="13">
        <v>3.0</v>
      </c>
      <c r="I380" s="13">
        <v>0.0</v>
      </c>
      <c r="J380" s="13">
        <v>0.0</v>
      </c>
      <c r="K380" s="13">
        <v>0.0</v>
      </c>
      <c r="L380" s="13">
        <v>0.0</v>
      </c>
      <c r="M380" s="13">
        <v>0.0</v>
      </c>
      <c r="N380" s="13">
        <v>0.0</v>
      </c>
      <c r="O380" s="13">
        <v>0.0</v>
      </c>
      <c r="P380" s="13">
        <v>0.0</v>
      </c>
      <c r="Q380" s="13">
        <v>0.0</v>
      </c>
      <c r="R380" s="13">
        <v>0.0</v>
      </c>
      <c r="S380" s="13">
        <v>0.0</v>
      </c>
      <c r="T380" s="13">
        <v>0.0</v>
      </c>
      <c r="U380" s="13" t="s">
        <v>1999</v>
      </c>
    </row>
    <row r="381">
      <c r="A381" s="16">
        <v>2015.0</v>
      </c>
      <c r="B381" s="13" t="s">
        <v>327</v>
      </c>
      <c r="C381" s="13" t="s">
        <v>102</v>
      </c>
      <c r="D381" s="13">
        <v>18.0</v>
      </c>
      <c r="E381" s="13">
        <v>3.0</v>
      </c>
      <c r="F381" s="13">
        <v>0.0</v>
      </c>
      <c r="G381" s="13">
        <v>3.0</v>
      </c>
      <c r="H381" s="13">
        <v>0.0</v>
      </c>
      <c r="I381" s="13">
        <v>0.0</v>
      </c>
      <c r="J381" s="13">
        <v>0.0</v>
      </c>
      <c r="K381" s="13">
        <v>0.0</v>
      </c>
      <c r="L381" s="13">
        <v>0.0</v>
      </c>
      <c r="M381" s="13">
        <v>0.0</v>
      </c>
      <c r="N381" s="13">
        <v>0.0</v>
      </c>
      <c r="O381" s="13">
        <v>0.0</v>
      </c>
      <c r="P381" s="13">
        <v>0.0</v>
      </c>
      <c r="Q381" s="13">
        <v>0.0</v>
      </c>
      <c r="R381" s="13">
        <v>0.0</v>
      </c>
      <c r="S381" s="13">
        <v>0.0</v>
      </c>
      <c r="T381" s="13">
        <v>0.0</v>
      </c>
      <c r="U381" s="13" t="s">
        <v>1999</v>
      </c>
    </row>
    <row r="382">
      <c r="A382" s="16">
        <v>2015.0</v>
      </c>
      <c r="B382" s="13" t="s">
        <v>276</v>
      </c>
      <c r="C382" s="13" t="s">
        <v>111</v>
      </c>
      <c r="D382" s="13">
        <v>18.0</v>
      </c>
      <c r="E382" s="13">
        <v>3.0</v>
      </c>
      <c r="F382" s="13">
        <v>0.0</v>
      </c>
      <c r="G382" s="13">
        <v>3.0</v>
      </c>
      <c r="H382" s="13">
        <v>0.0</v>
      </c>
      <c r="I382" s="13">
        <v>0.0</v>
      </c>
      <c r="J382" s="13">
        <v>0.0</v>
      </c>
      <c r="K382" s="13">
        <v>0.0</v>
      </c>
      <c r="L382" s="13">
        <v>0.0</v>
      </c>
      <c r="M382" s="13">
        <v>0.0</v>
      </c>
      <c r="N382" s="13">
        <v>0.0</v>
      </c>
      <c r="O382" s="13">
        <v>0.0</v>
      </c>
      <c r="P382" s="13">
        <v>0.0</v>
      </c>
      <c r="Q382" s="13">
        <v>0.0</v>
      </c>
      <c r="R382" s="13">
        <v>0.0</v>
      </c>
      <c r="S382" s="13">
        <v>0.0</v>
      </c>
      <c r="T382" s="13">
        <v>0.0</v>
      </c>
      <c r="U382" s="13" t="s">
        <v>1999</v>
      </c>
    </row>
    <row r="383">
      <c r="A383" s="16">
        <v>2015.0</v>
      </c>
      <c r="B383" s="13" t="s">
        <v>238</v>
      </c>
      <c r="C383" s="13" t="s">
        <v>102</v>
      </c>
      <c r="D383" s="13">
        <v>18.0</v>
      </c>
      <c r="E383" s="13">
        <v>3.0</v>
      </c>
      <c r="F383" s="13">
        <v>1.0</v>
      </c>
      <c r="G383" s="13">
        <v>1.0</v>
      </c>
      <c r="H383" s="13">
        <v>1.0</v>
      </c>
      <c r="I383" s="13">
        <v>0.0</v>
      </c>
      <c r="J383" s="13">
        <v>0.0</v>
      </c>
      <c r="K383" s="13">
        <v>0.0</v>
      </c>
      <c r="L383" s="13">
        <v>0.0</v>
      </c>
      <c r="M383" s="13">
        <v>0.0</v>
      </c>
      <c r="N383" s="13">
        <v>0.0</v>
      </c>
      <c r="O383" s="13">
        <v>0.0</v>
      </c>
      <c r="P383" s="13">
        <v>0.0</v>
      </c>
      <c r="Q383" s="13">
        <v>0.0</v>
      </c>
      <c r="R383" s="13">
        <v>0.0</v>
      </c>
      <c r="S383" s="13">
        <v>0.0</v>
      </c>
      <c r="T383" s="13">
        <v>0.0</v>
      </c>
      <c r="U383" s="13" t="s">
        <v>1999</v>
      </c>
    </row>
    <row r="384">
      <c r="A384" s="16">
        <v>2015.0</v>
      </c>
      <c r="B384" s="13" t="s">
        <v>228</v>
      </c>
      <c r="C384" s="13" t="s">
        <v>103</v>
      </c>
      <c r="D384" s="13">
        <v>18.0</v>
      </c>
      <c r="E384" s="13">
        <v>3.0</v>
      </c>
      <c r="F384" s="13">
        <v>0.0</v>
      </c>
      <c r="G384" s="13">
        <v>3.0</v>
      </c>
      <c r="H384" s="13">
        <v>0.0</v>
      </c>
      <c r="I384" s="13">
        <v>0.0</v>
      </c>
      <c r="J384" s="13">
        <v>0.0</v>
      </c>
      <c r="K384" s="13">
        <v>0.0</v>
      </c>
      <c r="L384" s="13">
        <v>0.0</v>
      </c>
      <c r="M384" s="13">
        <v>0.0</v>
      </c>
      <c r="N384" s="13">
        <v>0.0</v>
      </c>
      <c r="O384" s="13">
        <v>0.0</v>
      </c>
      <c r="P384" s="13">
        <v>0.0</v>
      </c>
      <c r="Q384" s="13">
        <v>0.0</v>
      </c>
      <c r="R384" s="13">
        <v>0.0</v>
      </c>
      <c r="S384" s="13">
        <v>0.0</v>
      </c>
      <c r="T384" s="13">
        <v>0.0</v>
      </c>
      <c r="U384" s="13" t="s">
        <v>1999</v>
      </c>
    </row>
    <row r="385">
      <c r="A385" s="16">
        <v>2015.0</v>
      </c>
      <c r="B385" s="13" t="s">
        <v>1707</v>
      </c>
      <c r="C385" s="13" t="s">
        <v>108</v>
      </c>
      <c r="D385" s="13">
        <v>18.0</v>
      </c>
      <c r="E385" s="13">
        <v>3.0</v>
      </c>
      <c r="F385" s="13">
        <v>3.0</v>
      </c>
      <c r="G385" s="13">
        <v>0.0</v>
      </c>
      <c r="H385" s="13">
        <v>0.0</v>
      </c>
      <c r="I385" s="13">
        <v>0.0</v>
      </c>
      <c r="J385" s="13">
        <v>0.0</v>
      </c>
      <c r="K385" s="13">
        <v>0.0</v>
      </c>
      <c r="L385" s="13">
        <v>0.0</v>
      </c>
      <c r="M385" s="13">
        <v>0.0</v>
      </c>
      <c r="N385" s="13">
        <v>0.0</v>
      </c>
      <c r="O385" s="13">
        <v>0.0</v>
      </c>
      <c r="P385" s="13">
        <v>0.0</v>
      </c>
      <c r="Q385" s="13">
        <v>0.0</v>
      </c>
      <c r="R385" s="13">
        <v>0.0</v>
      </c>
      <c r="S385" s="13">
        <v>0.0</v>
      </c>
      <c r="T385" s="13">
        <v>0.0</v>
      </c>
      <c r="U385" s="13" t="s">
        <v>1999</v>
      </c>
    </row>
    <row r="386">
      <c r="A386" s="16">
        <v>2015.0</v>
      </c>
      <c r="B386" s="13" t="s">
        <v>326</v>
      </c>
      <c r="C386" s="13" t="s">
        <v>102</v>
      </c>
      <c r="D386" s="13">
        <v>18.0</v>
      </c>
      <c r="E386" s="13">
        <v>3.0</v>
      </c>
      <c r="F386" s="13">
        <v>0.0</v>
      </c>
      <c r="G386" s="13">
        <v>3.0</v>
      </c>
      <c r="H386" s="13">
        <v>0.0</v>
      </c>
      <c r="I386" s="13">
        <v>0.0</v>
      </c>
      <c r="J386" s="13">
        <v>0.0</v>
      </c>
      <c r="K386" s="13">
        <v>0.0</v>
      </c>
      <c r="L386" s="13">
        <v>0.0</v>
      </c>
      <c r="M386" s="13">
        <v>0.0</v>
      </c>
      <c r="N386" s="13">
        <v>0.0</v>
      </c>
      <c r="O386" s="13">
        <v>0.0</v>
      </c>
      <c r="P386" s="13">
        <v>0.0</v>
      </c>
      <c r="Q386" s="13">
        <v>0.0</v>
      </c>
      <c r="R386" s="13">
        <v>0.0</v>
      </c>
      <c r="S386" s="13">
        <v>0.0</v>
      </c>
      <c r="T386" s="13">
        <v>0.0</v>
      </c>
      <c r="U386" s="13" t="s">
        <v>1999</v>
      </c>
    </row>
    <row r="387">
      <c r="A387" s="16">
        <v>2015.0</v>
      </c>
      <c r="B387" s="13" t="s">
        <v>340</v>
      </c>
      <c r="C387" s="13" t="s">
        <v>101</v>
      </c>
      <c r="D387" s="13">
        <v>18.0</v>
      </c>
      <c r="E387" s="13">
        <v>3.0</v>
      </c>
      <c r="F387" s="13">
        <v>3.0</v>
      </c>
      <c r="G387" s="13">
        <v>0.0</v>
      </c>
      <c r="H387" s="13">
        <v>0.0</v>
      </c>
      <c r="I387" s="13">
        <v>0.0</v>
      </c>
      <c r="J387" s="13">
        <v>0.0</v>
      </c>
      <c r="K387" s="13">
        <v>0.0</v>
      </c>
      <c r="L387" s="13">
        <v>0.0</v>
      </c>
      <c r="M387" s="13">
        <v>0.0</v>
      </c>
      <c r="N387" s="13">
        <v>0.0</v>
      </c>
      <c r="O387" s="13">
        <v>0.0</v>
      </c>
      <c r="P387" s="13">
        <v>0.0</v>
      </c>
      <c r="Q387" s="13">
        <v>0.0</v>
      </c>
      <c r="R387" s="13">
        <v>0.0</v>
      </c>
      <c r="S387" s="13">
        <v>0.0</v>
      </c>
      <c r="T387" s="13">
        <v>0.0</v>
      </c>
      <c r="U387" s="13" t="s">
        <v>1999</v>
      </c>
    </row>
    <row r="388">
      <c r="A388" s="16">
        <v>2015.0</v>
      </c>
      <c r="B388" s="13" t="s">
        <v>290</v>
      </c>
      <c r="C388" s="13" t="s">
        <v>104</v>
      </c>
      <c r="D388" s="13">
        <v>18.0</v>
      </c>
      <c r="E388" s="13">
        <v>3.0</v>
      </c>
      <c r="F388" s="13">
        <v>0.0</v>
      </c>
      <c r="G388" s="13">
        <v>3.0</v>
      </c>
      <c r="H388" s="13">
        <v>0.0</v>
      </c>
      <c r="I388" s="13">
        <v>0.0</v>
      </c>
      <c r="J388" s="13">
        <v>0.0</v>
      </c>
      <c r="K388" s="13">
        <v>0.0</v>
      </c>
      <c r="L388" s="13">
        <v>0.0</v>
      </c>
      <c r="M388" s="13">
        <v>0.0</v>
      </c>
      <c r="N388" s="13">
        <v>0.0</v>
      </c>
      <c r="O388" s="13">
        <v>0.0</v>
      </c>
      <c r="P388" s="13">
        <v>0.0</v>
      </c>
      <c r="Q388" s="13">
        <v>0.0</v>
      </c>
      <c r="R388" s="13">
        <v>0.0</v>
      </c>
      <c r="S388" s="13">
        <v>0.0</v>
      </c>
      <c r="T388" s="13">
        <v>0.0</v>
      </c>
      <c r="U388" s="13" t="s">
        <v>1999</v>
      </c>
    </row>
    <row r="389">
      <c r="A389" s="16">
        <v>2015.0</v>
      </c>
      <c r="B389" s="13" t="s">
        <v>301</v>
      </c>
      <c r="C389" s="13" t="s">
        <v>111</v>
      </c>
      <c r="D389" s="13">
        <v>18.0</v>
      </c>
      <c r="E389" s="13">
        <v>3.0</v>
      </c>
      <c r="F389" s="13">
        <v>3.0</v>
      </c>
      <c r="G389" s="13">
        <v>0.0</v>
      </c>
      <c r="H389" s="13">
        <v>0.0</v>
      </c>
      <c r="I389" s="13">
        <v>0.0</v>
      </c>
      <c r="J389" s="13">
        <v>0.0</v>
      </c>
      <c r="K389" s="13">
        <v>0.0</v>
      </c>
      <c r="L389" s="13">
        <v>0.0</v>
      </c>
      <c r="M389" s="13">
        <v>0.0</v>
      </c>
      <c r="N389" s="13">
        <v>0.0</v>
      </c>
      <c r="O389" s="13">
        <v>0.0</v>
      </c>
      <c r="P389" s="13">
        <v>0.0</v>
      </c>
      <c r="Q389" s="13">
        <v>0.0</v>
      </c>
      <c r="R389" s="13">
        <v>0.0</v>
      </c>
      <c r="S389" s="13">
        <v>0.0</v>
      </c>
      <c r="T389" s="13">
        <v>0.0</v>
      </c>
      <c r="U389" s="13" t="s">
        <v>1999</v>
      </c>
    </row>
    <row r="390">
      <c r="A390" s="16">
        <v>2015.0</v>
      </c>
      <c r="B390" s="13" t="s">
        <v>284</v>
      </c>
      <c r="C390" s="13" t="s">
        <v>111</v>
      </c>
      <c r="D390" s="13">
        <v>18.0</v>
      </c>
      <c r="E390" s="13">
        <v>3.0</v>
      </c>
      <c r="F390" s="13">
        <v>0.0</v>
      </c>
      <c r="G390" s="13">
        <v>3.0</v>
      </c>
      <c r="H390" s="13">
        <v>0.0</v>
      </c>
      <c r="I390" s="13">
        <v>0.0</v>
      </c>
      <c r="J390" s="13">
        <v>0.0</v>
      </c>
      <c r="K390" s="13">
        <v>0.0</v>
      </c>
      <c r="L390" s="13">
        <v>0.0</v>
      </c>
      <c r="M390" s="13">
        <v>0.0</v>
      </c>
      <c r="N390" s="13">
        <v>0.0</v>
      </c>
      <c r="O390" s="13">
        <v>0.0</v>
      </c>
      <c r="P390" s="13">
        <v>0.0</v>
      </c>
      <c r="Q390" s="13">
        <v>0.0</v>
      </c>
      <c r="R390" s="13">
        <v>0.0</v>
      </c>
      <c r="S390" s="13">
        <v>0.0</v>
      </c>
      <c r="T390" s="13">
        <v>0.0</v>
      </c>
      <c r="U390" s="13" t="s">
        <v>1999</v>
      </c>
    </row>
    <row r="391">
      <c r="A391" s="16">
        <v>2015.0</v>
      </c>
      <c r="B391" s="13" t="s">
        <v>195</v>
      </c>
      <c r="C391" s="13" t="s">
        <v>105</v>
      </c>
      <c r="D391" s="13">
        <v>18.0</v>
      </c>
      <c r="E391" s="13">
        <v>3.0</v>
      </c>
      <c r="F391" s="13">
        <v>1.0</v>
      </c>
      <c r="G391" s="13">
        <v>2.0</v>
      </c>
      <c r="H391" s="13">
        <v>0.0</v>
      </c>
      <c r="I391" s="13">
        <v>0.0</v>
      </c>
      <c r="J391" s="13">
        <v>0.0</v>
      </c>
      <c r="K391" s="13">
        <v>0.0</v>
      </c>
      <c r="L391" s="13">
        <v>0.0</v>
      </c>
      <c r="M391" s="13">
        <v>0.0</v>
      </c>
      <c r="N391" s="13">
        <v>0.0</v>
      </c>
      <c r="O391" s="13">
        <v>0.0</v>
      </c>
      <c r="P391" s="13">
        <v>0.0</v>
      </c>
      <c r="Q391" s="13">
        <v>0.0</v>
      </c>
      <c r="R391" s="13">
        <v>0.0</v>
      </c>
      <c r="S391" s="13">
        <v>0.0</v>
      </c>
      <c r="T391" s="13">
        <v>0.0</v>
      </c>
      <c r="U391" s="13" t="s">
        <v>1999</v>
      </c>
    </row>
    <row r="392">
      <c r="A392" s="16">
        <v>2015.0</v>
      </c>
      <c r="B392" s="13" t="s">
        <v>383</v>
      </c>
      <c r="C392" s="13" t="s">
        <v>102</v>
      </c>
      <c r="D392" s="13">
        <v>18.0</v>
      </c>
      <c r="E392" s="13">
        <v>3.0</v>
      </c>
      <c r="F392" s="13">
        <v>3.0</v>
      </c>
      <c r="G392" s="13">
        <v>0.0</v>
      </c>
      <c r="H392" s="13">
        <v>0.0</v>
      </c>
      <c r="I392" s="13">
        <v>0.0</v>
      </c>
      <c r="J392" s="13">
        <v>0.0</v>
      </c>
      <c r="K392" s="13">
        <v>0.0</v>
      </c>
      <c r="L392" s="13">
        <v>0.0</v>
      </c>
      <c r="M392" s="13">
        <v>0.0</v>
      </c>
      <c r="N392" s="13">
        <v>0.0</v>
      </c>
      <c r="O392" s="13">
        <v>0.0</v>
      </c>
      <c r="P392" s="13">
        <v>0.0</v>
      </c>
      <c r="Q392" s="13">
        <v>0.0</v>
      </c>
      <c r="R392" s="13">
        <v>0.0</v>
      </c>
      <c r="S392" s="13">
        <v>0.0</v>
      </c>
      <c r="T392" s="13">
        <v>0.0</v>
      </c>
      <c r="U392" s="13" t="s">
        <v>1999</v>
      </c>
    </row>
    <row r="393">
      <c r="A393" s="16">
        <v>2015.0</v>
      </c>
      <c r="B393" s="13" t="s">
        <v>349</v>
      </c>
      <c r="C393" s="13" t="s">
        <v>111</v>
      </c>
      <c r="D393" s="13">
        <v>18.0</v>
      </c>
      <c r="E393" s="13">
        <v>3.0</v>
      </c>
      <c r="F393" s="13">
        <v>0.0</v>
      </c>
      <c r="G393" s="13">
        <v>3.0</v>
      </c>
      <c r="H393" s="13">
        <v>0.0</v>
      </c>
      <c r="I393" s="13">
        <v>0.0</v>
      </c>
      <c r="J393" s="13">
        <v>0.0</v>
      </c>
      <c r="K393" s="13">
        <v>0.0</v>
      </c>
      <c r="L393" s="13">
        <v>0.0</v>
      </c>
      <c r="M393" s="13">
        <v>0.0</v>
      </c>
      <c r="N393" s="13">
        <v>0.0</v>
      </c>
      <c r="O393" s="13">
        <v>0.0</v>
      </c>
      <c r="P393" s="13">
        <v>0.0</v>
      </c>
      <c r="Q393" s="13">
        <v>0.0</v>
      </c>
      <c r="R393" s="13">
        <v>0.0</v>
      </c>
      <c r="S393" s="13">
        <v>0.0</v>
      </c>
      <c r="T393" s="13">
        <v>0.0</v>
      </c>
      <c r="U393" s="13" t="s">
        <v>1999</v>
      </c>
    </row>
    <row r="394">
      <c r="A394" s="16">
        <v>2015.0</v>
      </c>
      <c r="B394" s="13" t="s">
        <v>1696</v>
      </c>
      <c r="C394" s="13" t="s">
        <v>109</v>
      </c>
      <c r="D394" s="13">
        <v>18.0</v>
      </c>
      <c r="E394" s="13">
        <v>3.0</v>
      </c>
      <c r="F394" s="13">
        <v>3.0</v>
      </c>
      <c r="G394" s="13">
        <v>0.0</v>
      </c>
      <c r="H394" s="13">
        <v>0.0</v>
      </c>
      <c r="I394" s="13">
        <v>0.0</v>
      </c>
      <c r="J394" s="13">
        <v>0.0</v>
      </c>
      <c r="K394" s="13">
        <v>0.0</v>
      </c>
      <c r="L394" s="13">
        <v>0.0</v>
      </c>
      <c r="M394" s="13">
        <v>0.0</v>
      </c>
      <c r="N394" s="13">
        <v>0.0</v>
      </c>
      <c r="O394" s="13">
        <v>0.0</v>
      </c>
      <c r="P394" s="13">
        <v>0.0</v>
      </c>
      <c r="Q394" s="13">
        <v>0.0</v>
      </c>
      <c r="R394" s="13">
        <v>0.0</v>
      </c>
      <c r="S394" s="13">
        <v>0.0</v>
      </c>
      <c r="T394" s="13">
        <v>0.0</v>
      </c>
      <c r="U394" s="13" t="s">
        <v>1999</v>
      </c>
    </row>
    <row r="395">
      <c r="A395" s="16">
        <v>2015.0</v>
      </c>
      <c r="B395" s="13" t="s">
        <v>766</v>
      </c>
      <c r="C395" s="13" t="s">
        <v>110</v>
      </c>
      <c r="D395" s="13">
        <v>18.0</v>
      </c>
      <c r="E395" s="13">
        <v>3.0</v>
      </c>
      <c r="F395" s="13">
        <v>2.0</v>
      </c>
      <c r="G395" s="13">
        <v>0.0</v>
      </c>
      <c r="H395" s="13">
        <v>0.0</v>
      </c>
      <c r="I395" s="13">
        <v>0.0</v>
      </c>
      <c r="J395" s="13">
        <v>0.0</v>
      </c>
      <c r="K395" s="13">
        <v>1.0</v>
      </c>
      <c r="L395" s="13">
        <v>0.0</v>
      </c>
      <c r="M395" s="13">
        <v>0.0</v>
      </c>
      <c r="N395" s="13">
        <v>0.0</v>
      </c>
      <c r="O395" s="13">
        <v>0.0</v>
      </c>
      <c r="P395" s="13">
        <v>0.0</v>
      </c>
      <c r="Q395" s="13">
        <v>0.0</v>
      </c>
      <c r="R395" s="13">
        <v>0.0</v>
      </c>
      <c r="S395" s="13">
        <v>0.0</v>
      </c>
      <c r="T395" s="13">
        <v>0.0</v>
      </c>
      <c r="U395" s="13" t="s">
        <v>1999</v>
      </c>
    </row>
    <row r="396">
      <c r="A396" s="16">
        <v>2015.0</v>
      </c>
      <c r="B396" s="13" t="s">
        <v>291</v>
      </c>
      <c r="C396" s="13" t="s">
        <v>107</v>
      </c>
      <c r="D396" s="13">
        <v>18.0</v>
      </c>
      <c r="E396" s="13">
        <v>3.0</v>
      </c>
      <c r="F396" s="13">
        <v>0.0</v>
      </c>
      <c r="G396" s="13">
        <v>3.0</v>
      </c>
      <c r="H396" s="13">
        <v>0.0</v>
      </c>
      <c r="I396" s="13">
        <v>0.0</v>
      </c>
      <c r="J396" s="13">
        <v>0.0</v>
      </c>
      <c r="K396" s="13">
        <v>0.0</v>
      </c>
      <c r="L396" s="13">
        <v>0.0</v>
      </c>
      <c r="M396" s="13">
        <v>0.0</v>
      </c>
      <c r="N396" s="13">
        <v>0.0</v>
      </c>
      <c r="O396" s="13">
        <v>0.0</v>
      </c>
      <c r="P396" s="13">
        <v>0.0</v>
      </c>
      <c r="Q396" s="13">
        <v>0.0</v>
      </c>
      <c r="R396" s="13">
        <v>0.0</v>
      </c>
      <c r="S396" s="13">
        <v>0.0</v>
      </c>
      <c r="T396" s="13">
        <v>0.0</v>
      </c>
      <c r="U396" s="13" t="s">
        <v>1999</v>
      </c>
    </row>
    <row r="397">
      <c r="A397" s="16">
        <v>2015.0</v>
      </c>
      <c r="B397" s="13" t="s">
        <v>1677</v>
      </c>
      <c r="C397" s="13" t="s">
        <v>103</v>
      </c>
      <c r="D397" s="13">
        <v>18.0</v>
      </c>
      <c r="E397" s="13">
        <v>3.0</v>
      </c>
      <c r="F397" s="13">
        <v>3.0</v>
      </c>
      <c r="G397" s="13">
        <v>0.0</v>
      </c>
      <c r="H397" s="13">
        <v>0.0</v>
      </c>
      <c r="I397" s="13">
        <v>0.0</v>
      </c>
      <c r="J397" s="13">
        <v>0.0</v>
      </c>
      <c r="K397" s="13">
        <v>0.0</v>
      </c>
      <c r="L397" s="13">
        <v>0.0</v>
      </c>
      <c r="M397" s="13">
        <v>0.0</v>
      </c>
      <c r="N397" s="13">
        <v>0.0</v>
      </c>
      <c r="O397" s="13">
        <v>0.0</v>
      </c>
      <c r="P397" s="13">
        <v>0.0</v>
      </c>
      <c r="Q397" s="13">
        <v>0.0</v>
      </c>
      <c r="R397" s="13">
        <v>0.0</v>
      </c>
      <c r="S397" s="13">
        <v>0.0</v>
      </c>
      <c r="T397" s="13">
        <v>0.0</v>
      </c>
      <c r="U397" s="13" t="s">
        <v>1999</v>
      </c>
    </row>
    <row r="398">
      <c r="A398" s="16">
        <v>2015.0</v>
      </c>
      <c r="B398" s="13" t="s">
        <v>1300</v>
      </c>
      <c r="C398" s="13" t="s">
        <v>113</v>
      </c>
      <c r="D398" s="13">
        <v>15.0</v>
      </c>
      <c r="E398" s="13">
        <v>0.0</v>
      </c>
      <c r="F398" s="13">
        <v>0.0</v>
      </c>
      <c r="G398" s="13">
        <v>0.0</v>
      </c>
      <c r="H398" s="13">
        <v>0.0</v>
      </c>
      <c r="I398" s="13">
        <v>0.0</v>
      </c>
      <c r="J398" s="13">
        <v>0.0</v>
      </c>
      <c r="K398" s="13">
        <v>0.0</v>
      </c>
      <c r="L398" s="13">
        <v>0.0</v>
      </c>
      <c r="M398" s="13">
        <v>0.0</v>
      </c>
      <c r="N398" s="13">
        <v>0.0</v>
      </c>
      <c r="O398" s="13">
        <v>9.0</v>
      </c>
      <c r="P398" s="13">
        <v>9.0</v>
      </c>
      <c r="Q398" s="13">
        <v>2.0</v>
      </c>
      <c r="R398" s="13">
        <v>3.0</v>
      </c>
      <c r="S398" s="13">
        <v>0.0</v>
      </c>
      <c r="T398" s="13">
        <v>0.0</v>
      </c>
      <c r="U398" s="13" t="s">
        <v>1999</v>
      </c>
    </row>
    <row r="399">
      <c r="A399" s="16">
        <v>2015.0</v>
      </c>
      <c r="B399" s="13" t="s">
        <v>1272</v>
      </c>
      <c r="C399" s="13" t="s">
        <v>113</v>
      </c>
      <c r="D399" s="13">
        <v>15.0</v>
      </c>
      <c r="E399" s="13">
        <v>0.0</v>
      </c>
      <c r="F399" s="13">
        <v>0.0</v>
      </c>
      <c r="G399" s="13">
        <v>0.0</v>
      </c>
      <c r="H399" s="13">
        <v>0.0</v>
      </c>
      <c r="I399" s="13">
        <v>0.0</v>
      </c>
      <c r="J399" s="13">
        <v>0.0</v>
      </c>
      <c r="K399" s="13">
        <v>0.0</v>
      </c>
      <c r="L399" s="13">
        <v>0.0</v>
      </c>
      <c r="M399" s="13">
        <v>0.0</v>
      </c>
      <c r="N399" s="13">
        <v>0.0</v>
      </c>
      <c r="O399" s="13">
        <v>6.0</v>
      </c>
      <c r="P399" s="13">
        <v>6.0</v>
      </c>
      <c r="Q399" s="13">
        <v>3.0</v>
      </c>
      <c r="R399" s="13">
        <v>6.0</v>
      </c>
      <c r="S399" s="13">
        <v>0.0</v>
      </c>
      <c r="T399" s="13">
        <v>0.0</v>
      </c>
      <c r="U399" s="13" t="s">
        <v>1999</v>
      </c>
    </row>
    <row r="400">
      <c r="A400" s="16">
        <v>2015.0</v>
      </c>
      <c r="B400" s="13" t="s">
        <v>1933</v>
      </c>
      <c r="C400" s="13" t="s">
        <v>114</v>
      </c>
      <c r="D400" s="13">
        <v>12.0</v>
      </c>
      <c r="E400" s="13">
        <v>2.0</v>
      </c>
      <c r="F400" s="13">
        <v>2.0</v>
      </c>
      <c r="G400" s="13">
        <v>0.0</v>
      </c>
      <c r="H400" s="13">
        <v>0.0</v>
      </c>
      <c r="I400" s="13">
        <v>0.0</v>
      </c>
      <c r="J400" s="13">
        <v>0.0</v>
      </c>
      <c r="K400" s="13">
        <v>0.0</v>
      </c>
      <c r="L400" s="13">
        <v>0.0</v>
      </c>
      <c r="M400" s="13">
        <v>0.0</v>
      </c>
      <c r="N400" s="13">
        <v>0.0</v>
      </c>
      <c r="O400" s="13">
        <v>0.0</v>
      </c>
      <c r="P400" s="13">
        <v>0.0</v>
      </c>
      <c r="Q400" s="13">
        <v>0.0</v>
      </c>
      <c r="R400" s="13">
        <v>0.0</v>
      </c>
      <c r="S400" s="13">
        <v>0.0</v>
      </c>
      <c r="T400" s="13">
        <v>0.0</v>
      </c>
      <c r="U400" s="13" t="s">
        <v>1999</v>
      </c>
    </row>
    <row r="401">
      <c r="A401" s="16">
        <v>2015.0</v>
      </c>
      <c r="B401" s="13" t="s">
        <v>194</v>
      </c>
      <c r="C401" s="13" t="s">
        <v>110</v>
      </c>
      <c r="D401" s="13">
        <v>12.0</v>
      </c>
      <c r="E401" s="13">
        <v>2.0</v>
      </c>
      <c r="F401" s="13">
        <v>0.0</v>
      </c>
      <c r="G401" s="13">
        <v>2.0</v>
      </c>
      <c r="H401" s="13">
        <v>0.0</v>
      </c>
      <c r="I401" s="13">
        <v>0.0</v>
      </c>
      <c r="J401" s="13">
        <v>0.0</v>
      </c>
      <c r="K401" s="13">
        <v>0.0</v>
      </c>
      <c r="L401" s="13">
        <v>0.0</v>
      </c>
      <c r="M401" s="13">
        <v>0.0</v>
      </c>
      <c r="N401" s="13">
        <v>0.0</v>
      </c>
      <c r="O401" s="13">
        <v>0.0</v>
      </c>
      <c r="P401" s="13">
        <v>0.0</v>
      </c>
      <c r="Q401" s="13">
        <v>0.0</v>
      </c>
      <c r="R401" s="13">
        <v>0.0</v>
      </c>
      <c r="S401" s="13">
        <v>0.0</v>
      </c>
      <c r="T401" s="13">
        <v>0.0</v>
      </c>
      <c r="U401" s="13" t="s">
        <v>1999</v>
      </c>
    </row>
    <row r="402">
      <c r="A402" s="16">
        <v>2014.0</v>
      </c>
      <c r="B402" s="13" t="s">
        <v>299</v>
      </c>
      <c r="C402" s="13" t="s">
        <v>110</v>
      </c>
      <c r="D402" s="13">
        <v>156.0</v>
      </c>
      <c r="E402" s="13">
        <v>26.0</v>
      </c>
      <c r="F402" s="13">
        <v>26.0</v>
      </c>
      <c r="G402" s="13">
        <v>0.0</v>
      </c>
      <c r="H402" s="13">
        <v>0.0</v>
      </c>
      <c r="I402" s="13">
        <v>0.0</v>
      </c>
      <c r="J402" s="13">
        <v>0.0</v>
      </c>
      <c r="K402" s="13">
        <v>0.0</v>
      </c>
      <c r="L402" s="13">
        <v>0.0</v>
      </c>
      <c r="M402" s="13">
        <v>0.0</v>
      </c>
      <c r="N402" s="13">
        <v>0.0</v>
      </c>
      <c r="O402" s="13">
        <v>0.0</v>
      </c>
      <c r="P402" s="13">
        <v>0.0</v>
      </c>
      <c r="Q402" s="13">
        <v>0.0</v>
      </c>
      <c r="R402" s="13">
        <v>0.0</v>
      </c>
      <c r="S402" s="13">
        <v>0.0</v>
      </c>
      <c r="T402" s="13">
        <v>0.0</v>
      </c>
      <c r="U402" s="13" t="s">
        <v>1999</v>
      </c>
    </row>
    <row r="403">
      <c r="A403" s="16">
        <v>2014.0</v>
      </c>
      <c r="B403" s="13" t="s">
        <v>1309</v>
      </c>
      <c r="C403" s="13" t="s">
        <v>107</v>
      </c>
      <c r="D403" s="13">
        <v>136.0</v>
      </c>
      <c r="E403" s="13">
        <v>0.0</v>
      </c>
      <c r="F403" s="13">
        <v>0.0</v>
      </c>
      <c r="G403" s="13">
        <v>0.0</v>
      </c>
      <c r="H403" s="13">
        <v>0.0</v>
      </c>
      <c r="I403" s="13">
        <v>0.0</v>
      </c>
      <c r="J403" s="13">
        <v>0.0</v>
      </c>
      <c r="K403" s="13">
        <v>0.0</v>
      </c>
      <c r="L403" s="13">
        <v>0.0</v>
      </c>
      <c r="M403" s="13">
        <v>0.0</v>
      </c>
      <c r="N403" s="13">
        <v>0.0</v>
      </c>
      <c r="O403" s="13">
        <v>55.0</v>
      </c>
      <c r="P403" s="13">
        <v>55.0</v>
      </c>
      <c r="Q403" s="13">
        <v>27.0</v>
      </c>
      <c r="R403" s="13">
        <v>30.0</v>
      </c>
      <c r="S403" s="13">
        <v>0.0</v>
      </c>
      <c r="T403" s="13">
        <v>0.0</v>
      </c>
      <c r="U403" s="13" t="s">
        <v>1999</v>
      </c>
    </row>
    <row r="404">
      <c r="A404" s="16">
        <v>2014.0</v>
      </c>
      <c r="B404" s="13" t="s">
        <v>1308</v>
      </c>
      <c r="C404" s="13" t="s">
        <v>104</v>
      </c>
      <c r="D404" s="13">
        <v>107.0</v>
      </c>
      <c r="E404" s="13">
        <v>0.0</v>
      </c>
      <c r="F404" s="13">
        <v>0.0</v>
      </c>
      <c r="G404" s="13">
        <v>0.0</v>
      </c>
      <c r="H404" s="13">
        <v>0.0</v>
      </c>
      <c r="I404" s="13">
        <v>0.0</v>
      </c>
      <c r="J404" s="13">
        <v>0.0</v>
      </c>
      <c r="K404" s="13">
        <v>0.0</v>
      </c>
      <c r="L404" s="13">
        <v>0.0</v>
      </c>
      <c r="M404" s="13">
        <v>0.0</v>
      </c>
      <c r="N404" s="13">
        <v>0.0</v>
      </c>
      <c r="O404" s="13">
        <v>50.0</v>
      </c>
      <c r="P404" s="13">
        <v>50.0</v>
      </c>
      <c r="Q404" s="13">
        <v>19.0</v>
      </c>
      <c r="R404" s="13">
        <v>21.0</v>
      </c>
      <c r="S404" s="13">
        <v>0.0</v>
      </c>
      <c r="T404" s="13">
        <v>0.0</v>
      </c>
      <c r="U404" s="13" t="s">
        <v>1999</v>
      </c>
    </row>
    <row r="405">
      <c r="A405" s="16">
        <v>2014.0</v>
      </c>
      <c r="B405" s="13" t="s">
        <v>1313</v>
      </c>
      <c r="C405" s="13" t="s">
        <v>106</v>
      </c>
      <c r="D405" s="13">
        <v>106.0</v>
      </c>
      <c r="E405" s="13">
        <v>0.0</v>
      </c>
      <c r="F405" s="13">
        <v>0.0</v>
      </c>
      <c r="G405" s="13">
        <v>0.0</v>
      </c>
      <c r="H405" s="13">
        <v>0.0</v>
      </c>
      <c r="I405" s="13">
        <v>0.0</v>
      </c>
      <c r="J405" s="13">
        <v>0.0</v>
      </c>
      <c r="K405" s="13">
        <v>0.0</v>
      </c>
      <c r="L405" s="13">
        <v>0.0</v>
      </c>
      <c r="M405" s="13">
        <v>0.0</v>
      </c>
      <c r="N405" s="13">
        <v>0.0</v>
      </c>
      <c r="O405" s="13">
        <v>43.0</v>
      </c>
      <c r="P405" s="13">
        <v>44.0</v>
      </c>
      <c r="Q405" s="13">
        <v>21.0</v>
      </c>
      <c r="R405" s="13">
        <v>28.0</v>
      </c>
      <c r="S405" s="13">
        <v>0.0</v>
      </c>
      <c r="T405" s="13">
        <v>0.0</v>
      </c>
      <c r="U405" s="13" t="s">
        <v>1999</v>
      </c>
    </row>
    <row r="406">
      <c r="A406" s="16">
        <v>2014.0</v>
      </c>
      <c r="B406" s="13" t="s">
        <v>1311</v>
      </c>
      <c r="C406" s="13" t="s">
        <v>101</v>
      </c>
      <c r="D406" s="13">
        <v>100.0</v>
      </c>
      <c r="E406" s="13">
        <v>0.0</v>
      </c>
      <c r="F406" s="13">
        <v>0.0</v>
      </c>
      <c r="G406" s="13">
        <v>0.0</v>
      </c>
      <c r="H406" s="13">
        <v>0.0</v>
      </c>
      <c r="I406" s="13">
        <v>0.0</v>
      </c>
      <c r="J406" s="13">
        <v>0.0</v>
      </c>
      <c r="K406" s="13">
        <v>0.0</v>
      </c>
      <c r="L406" s="13">
        <v>0.0</v>
      </c>
      <c r="M406" s="13">
        <v>0.0</v>
      </c>
      <c r="N406" s="13">
        <v>0.0</v>
      </c>
      <c r="O406" s="13">
        <v>34.0</v>
      </c>
      <c r="P406" s="13">
        <v>35.0</v>
      </c>
      <c r="Q406" s="13">
        <v>22.0</v>
      </c>
      <c r="R406" s="13">
        <v>27.0</v>
      </c>
      <c r="S406" s="13">
        <v>0.0</v>
      </c>
      <c r="T406" s="13">
        <v>0.0</v>
      </c>
      <c r="U406" s="13" t="s">
        <v>1999</v>
      </c>
    </row>
    <row r="407">
      <c r="A407" s="16">
        <v>2014.0</v>
      </c>
      <c r="B407" s="13" t="s">
        <v>1297</v>
      </c>
      <c r="C407" s="13" t="s">
        <v>110</v>
      </c>
      <c r="D407" s="13">
        <v>98.0</v>
      </c>
      <c r="E407" s="13">
        <v>0.0</v>
      </c>
      <c r="F407" s="13">
        <v>0.0</v>
      </c>
      <c r="G407" s="13">
        <v>0.0</v>
      </c>
      <c r="H407" s="13">
        <v>0.0</v>
      </c>
      <c r="I407" s="13">
        <v>0.0</v>
      </c>
      <c r="J407" s="13">
        <v>0.0</v>
      </c>
      <c r="K407" s="13">
        <v>0.0</v>
      </c>
      <c r="L407" s="13">
        <v>0.0</v>
      </c>
      <c r="M407" s="13">
        <v>0.0</v>
      </c>
      <c r="N407" s="13">
        <v>0.0</v>
      </c>
      <c r="O407" s="13">
        <v>50.0</v>
      </c>
      <c r="P407" s="13">
        <v>51.0</v>
      </c>
      <c r="Q407" s="13">
        <v>16.0</v>
      </c>
      <c r="R407" s="13">
        <v>21.0</v>
      </c>
      <c r="S407" s="13">
        <v>0.0</v>
      </c>
      <c r="T407" s="13">
        <v>0.0</v>
      </c>
      <c r="U407" s="13" t="s">
        <v>1999</v>
      </c>
    </row>
    <row r="408">
      <c r="A408" s="16">
        <v>2014.0</v>
      </c>
      <c r="B408" s="13" t="s">
        <v>1299</v>
      </c>
      <c r="C408" s="13" t="s">
        <v>114</v>
      </c>
      <c r="D408" s="13">
        <v>98.0</v>
      </c>
      <c r="E408" s="13">
        <v>0.0</v>
      </c>
      <c r="F408" s="13">
        <v>0.0</v>
      </c>
      <c r="G408" s="13">
        <v>0.0</v>
      </c>
      <c r="H408" s="13">
        <v>0.0</v>
      </c>
      <c r="I408" s="13">
        <v>0.0</v>
      </c>
      <c r="J408" s="13">
        <v>0.0</v>
      </c>
      <c r="K408" s="13">
        <v>0.0</v>
      </c>
      <c r="L408" s="13">
        <v>0.0</v>
      </c>
      <c r="M408" s="13">
        <v>0.0</v>
      </c>
      <c r="N408" s="13">
        <v>0.0</v>
      </c>
      <c r="O408" s="13">
        <v>65.0</v>
      </c>
      <c r="P408" s="13">
        <v>66.0</v>
      </c>
      <c r="Q408" s="13">
        <v>11.0</v>
      </c>
      <c r="R408" s="13">
        <v>18.0</v>
      </c>
      <c r="S408" s="13">
        <v>0.0</v>
      </c>
      <c r="T408" s="13">
        <v>0.0</v>
      </c>
      <c r="U408" s="13" t="s">
        <v>1999</v>
      </c>
    </row>
    <row r="409">
      <c r="A409" s="16">
        <v>2014.0</v>
      </c>
      <c r="B409" s="13" t="s">
        <v>1310</v>
      </c>
      <c r="C409" s="13" t="s">
        <v>111</v>
      </c>
      <c r="D409" s="13">
        <v>95.0</v>
      </c>
      <c r="E409" s="13">
        <v>0.0</v>
      </c>
      <c r="F409" s="13">
        <v>0.0</v>
      </c>
      <c r="G409" s="13">
        <v>0.0</v>
      </c>
      <c r="H409" s="13">
        <v>0.0</v>
      </c>
      <c r="I409" s="13">
        <v>0.0</v>
      </c>
      <c r="J409" s="13">
        <v>0.0</v>
      </c>
      <c r="K409" s="13">
        <v>0.0</v>
      </c>
      <c r="L409" s="13">
        <v>0.0</v>
      </c>
      <c r="M409" s="13">
        <v>0.0</v>
      </c>
      <c r="N409" s="13">
        <v>0.0</v>
      </c>
      <c r="O409" s="13">
        <v>50.0</v>
      </c>
      <c r="P409" s="13">
        <v>50.0</v>
      </c>
      <c r="Q409" s="13">
        <v>15.0</v>
      </c>
      <c r="R409" s="13">
        <v>19.0</v>
      </c>
      <c r="S409" s="13">
        <v>0.0</v>
      </c>
      <c r="T409" s="13">
        <v>0.0</v>
      </c>
      <c r="U409" s="13" t="s">
        <v>1999</v>
      </c>
    </row>
    <row r="410">
      <c r="A410" s="16">
        <v>2014.0</v>
      </c>
      <c r="B410" s="13" t="s">
        <v>1289</v>
      </c>
      <c r="C410" s="13" t="s">
        <v>108</v>
      </c>
      <c r="D410" s="13">
        <v>93.0</v>
      </c>
      <c r="E410" s="13">
        <v>0.0</v>
      </c>
      <c r="F410" s="13">
        <v>0.0</v>
      </c>
      <c r="G410" s="13">
        <v>0.0</v>
      </c>
      <c r="H410" s="13">
        <v>0.0</v>
      </c>
      <c r="I410" s="13">
        <v>0.0</v>
      </c>
      <c r="J410" s="13">
        <v>0.0</v>
      </c>
      <c r="K410" s="13">
        <v>0.0</v>
      </c>
      <c r="L410" s="13">
        <v>0.0</v>
      </c>
      <c r="M410" s="13">
        <v>0.0</v>
      </c>
      <c r="N410" s="13">
        <v>0.0</v>
      </c>
      <c r="O410" s="13">
        <v>33.0</v>
      </c>
      <c r="P410" s="13">
        <v>34.0</v>
      </c>
      <c r="Q410" s="13">
        <v>20.0</v>
      </c>
      <c r="R410" s="13">
        <v>28.0</v>
      </c>
      <c r="S410" s="13">
        <v>0.0</v>
      </c>
      <c r="T410" s="13">
        <v>0.0</v>
      </c>
      <c r="U410" s="13" t="s">
        <v>1999</v>
      </c>
    </row>
    <row r="411">
      <c r="A411" s="16">
        <v>2014.0</v>
      </c>
      <c r="B411" s="13" t="s">
        <v>1716</v>
      </c>
      <c r="C411" s="13" t="s">
        <v>109</v>
      </c>
      <c r="D411" s="13">
        <v>84.0</v>
      </c>
      <c r="E411" s="13">
        <v>14.0</v>
      </c>
      <c r="F411" s="13">
        <v>13.0</v>
      </c>
      <c r="G411" s="13">
        <v>1.0</v>
      </c>
      <c r="H411" s="13">
        <v>0.0</v>
      </c>
      <c r="I411" s="13">
        <v>0.0</v>
      </c>
      <c r="J411" s="13">
        <v>0.0</v>
      </c>
      <c r="K411" s="13">
        <v>0.0</v>
      </c>
      <c r="L411" s="13">
        <v>0.0</v>
      </c>
      <c r="M411" s="13">
        <v>0.0</v>
      </c>
      <c r="N411" s="13">
        <v>0.0</v>
      </c>
      <c r="O411" s="13">
        <v>0.0</v>
      </c>
      <c r="P411" s="13">
        <v>0.0</v>
      </c>
      <c r="Q411" s="13">
        <v>0.0</v>
      </c>
      <c r="R411" s="13">
        <v>0.0</v>
      </c>
      <c r="S411" s="13">
        <v>0.0</v>
      </c>
      <c r="T411" s="13">
        <v>0.0</v>
      </c>
      <c r="U411" s="13" t="s">
        <v>1999</v>
      </c>
    </row>
    <row r="412">
      <c r="A412" s="16">
        <v>2014.0</v>
      </c>
      <c r="B412" s="13" t="s">
        <v>1317</v>
      </c>
      <c r="C412" s="13" t="s">
        <v>102</v>
      </c>
      <c r="D412" s="13">
        <v>82.0</v>
      </c>
      <c r="E412" s="13">
        <v>0.0</v>
      </c>
      <c r="F412" s="13">
        <v>0.0</v>
      </c>
      <c r="G412" s="13">
        <v>0.0</v>
      </c>
      <c r="H412" s="13">
        <v>0.0</v>
      </c>
      <c r="I412" s="13">
        <v>0.0</v>
      </c>
      <c r="J412" s="13">
        <v>0.0</v>
      </c>
      <c r="K412" s="13">
        <v>0.0</v>
      </c>
      <c r="L412" s="13">
        <v>0.0</v>
      </c>
      <c r="M412" s="13">
        <v>0.0</v>
      </c>
      <c r="N412" s="13">
        <v>0.0</v>
      </c>
      <c r="O412" s="13">
        <v>46.0</v>
      </c>
      <c r="P412" s="13">
        <v>48.0</v>
      </c>
      <c r="Q412" s="13">
        <v>12.0</v>
      </c>
      <c r="R412" s="13">
        <v>17.0</v>
      </c>
      <c r="S412" s="13">
        <v>0.0</v>
      </c>
      <c r="T412" s="13">
        <v>0.0</v>
      </c>
      <c r="U412" s="13" t="s">
        <v>1999</v>
      </c>
    </row>
    <row r="413">
      <c r="A413" s="16">
        <v>2014.0</v>
      </c>
      <c r="B413" s="13" t="s">
        <v>288</v>
      </c>
      <c r="C413" s="13" t="s">
        <v>102</v>
      </c>
      <c r="D413" s="13">
        <v>80.0</v>
      </c>
      <c r="E413" s="13">
        <v>13.0</v>
      </c>
      <c r="F413" s="13">
        <v>8.0</v>
      </c>
      <c r="G413" s="13">
        <v>5.0</v>
      </c>
      <c r="H413" s="13">
        <v>0.0</v>
      </c>
      <c r="I413" s="13">
        <v>0.0</v>
      </c>
      <c r="J413" s="13">
        <v>0.0</v>
      </c>
      <c r="K413" s="13">
        <v>0.0</v>
      </c>
      <c r="L413" s="13">
        <v>0.0</v>
      </c>
      <c r="M413" s="13">
        <v>0.0</v>
      </c>
      <c r="N413" s="13">
        <v>0.0</v>
      </c>
      <c r="O413" s="13">
        <v>0.0</v>
      </c>
      <c r="P413" s="13">
        <v>0.0</v>
      </c>
      <c r="Q413" s="13">
        <v>0.0</v>
      </c>
      <c r="R413" s="13">
        <v>0.0</v>
      </c>
      <c r="S413" s="13">
        <v>1.0</v>
      </c>
      <c r="T413" s="13">
        <v>0.0</v>
      </c>
      <c r="U413" s="13" t="s">
        <v>1999</v>
      </c>
    </row>
    <row r="414">
      <c r="A414" s="16">
        <v>2014.0</v>
      </c>
      <c r="B414" s="13" t="s">
        <v>242</v>
      </c>
      <c r="C414" s="13" t="s">
        <v>113</v>
      </c>
      <c r="D414" s="13">
        <v>78.0</v>
      </c>
      <c r="E414" s="13">
        <v>13.0</v>
      </c>
      <c r="F414" s="13">
        <v>13.0</v>
      </c>
      <c r="G414" s="13">
        <v>0.0</v>
      </c>
      <c r="H414" s="13">
        <v>0.0</v>
      </c>
      <c r="I414" s="13">
        <v>0.0</v>
      </c>
      <c r="J414" s="13">
        <v>0.0</v>
      </c>
      <c r="K414" s="13">
        <v>0.0</v>
      </c>
      <c r="L414" s="13">
        <v>0.0</v>
      </c>
      <c r="M414" s="13">
        <v>0.0</v>
      </c>
      <c r="N414" s="13">
        <v>0.0</v>
      </c>
      <c r="O414" s="13">
        <v>0.0</v>
      </c>
      <c r="P414" s="13">
        <v>0.0</v>
      </c>
      <c r="Q414" s="13">
        <v>0.0</v>
      </c>
      <c r="R414" s="13">
        <v>0.0</v>
      </c>
      <c r="S414" s="13">
        <v>0.0</v>
      </c>
      <c r="T414" s="13">
        <v>0.0</v>
      </c>
      <c r="U414" s="13" t="s">
        <v>1999</v>
      </c>
    </row>
    <row r="415">
      <c r="A415" s="16">
        <v>2014.0</v>
      </c>
      <c r="B415" s="13" t="s">
        <v>364</v>
      </c>
      <c r="C415" s="13" t="s">
        <v>112</v>
      </c>
      <c r="D415" s="13">
        <v>78.0</v>
      </c>
      <c r="E415" s="13">
        <v>13.0</v>
      </c>
      <c r="F415" s="13">
        <v>10.0</v>
      </c>
      <c r="G415" s="13">
        <v>3.0</v>
      </c>
      <c r="H415" s="13">
        <v>0.0</v>
      </c>
      <c r="I415" s="13">
        <v>0.0</v>
      </c>
      <c r="J415" s="13">
        <v>0.0</v>
      </c>
      <c r="K415" s="13">
        <v>0.0</v>
      </c>
      <c r="L415" s="13">
        <v>0.0</v>
      </c>
      <c r="M415" s="13">
        <v>0.0</v>
      </c>
      <c r="N415" s="13">
        <v>0.0</v>
      </c>
      <c r="O415" s="13">
        <v>0.0</v>
      </c>
      <c r="P415" s="13">
        <v>0.0</v>
      </c>
      <c r="Q415" s="13">
        <v>0.0</v>
      </c>
      <c r="R415" s="13">
        <v>0.0</v>
      </c>
      <c r="S415" s="13">
        <v>0.0</v>
      </c>
      <c r="T415" s="13">
        <v>0.0</v>
      </c>
      <c r="U415" s="13" t="s">
        <v>1999</v>
      </c>
    </row>
    <row r="416">
      <c r="A416" s="16">
        <v>2014.0</v>
      </c>
      <c r="B416" s="13" t="s">
        <v>1286</v>
      </c>
      <c r="C416" s="13" t="s">
        <v>112</v>
      </c>
      <c r="D416" s="13">
        <v>76.0</v>
      </c>
      <c r="E416" s="13">
        <v>0.0</v>
      </c>
      <c r="F416" s="13">
        <v>0.0</v>
      </c>
      <c r="G416" s="13">
        <v>0.0</v>
      </c>
      <c r="H416" s="13">
        <v>0.0</v>
      </c>
      <c r="I416" s="13">
        <v>0.0</v>
      </c>
      <c r="J416" s="13">
        <v>0.0</v>
      </c>
      <c r="K416" s="13">
        <v>0.0</v>
      </c>
      <c r="L416" s="13">
        <v>0.0</v>
      </c>
      <c r="M416" s="13">
        <v>0.0</v>
      </c>
      <c r="N416" s="13">
        <v>0.0</v>
      </c>
      <c r="O416" s="13">
        <v>34.0</v>
      </c>
      <c r="P416" s="13">
        <v>38.0</v>
      </c>
      <c r="Q416" s="13">
        <v>14.0</v>
      </c>
      <c r="R416" s="13">
        <v>18.0</v>
      </c>
      <c r="S416" s="13">
        <v>0.0</v>
      </c>
      <c r="T416" s="13">
        <v>0.0</v>
      </c>
      <c r="U416" s="13" t="s">
        <v>1999</v>
      </c>
    </row>
    <row r="417">
      <c r="A417" s="16">
        <v>2014.0</v>
      </c>
      <c r="B417" s="13" t="s">
        <v>314</v>
      </c>
      <c r="C417" s="13" t="s">
        <v>111</v>
      </c>
      <c r="D417" s="13">
        <v>72.0</v>
      </c>
      <c r="E417" s="13">
        <v>12.0</v>
      </c>
      <c r="F417" s="13">
        <v>12.0</v>
      </c>
      <c r="G417" s="13">
        <v>0.0</v>
      </c>
      <c r="H417" s="13">
        <v>0.0</v>
      </c>
      <c r="I417" s="13">
        <v>0.0</v>
      </c>
      <c r="J417" s="13">
        <v>0.0</v>
      </c>
      <c r="K417" s="13">
        <v>0.0</v>
      </c>
      <c r="L417" s="13">
        <v>0.0</v>
      </c>
      <c r="M417" s="13">
        <v>0.0</v>
      </c>
      <c r="N417" s="13">
        <v>0.0</v>
      </c>
      <c r="O417" s="13">
        <v>0.0</v>
      </c>
      <c r="P417" s="13">
        <v>0.0</v>
      </c>
      <c r="Q417" s="13">
        <v>0.0</v>
      </c>
      <c r="R417" s="13">
        <v>0.0</v>
      </c>
      <c r="S417" s="13">
        <v>0.0</v>
      </c>
      <c r="T417" s="13">
        <v>0.0</v>
      </c>
      <c r="U417" s="13" t="s">
        <v>1999</v>
      </c>
    </row>
    <row r="418">
      <c r="A418" s="16">
        <v>2014.0</v>
      </c>
      <c r="B418" s="13" t="s">
        <v>371</v>
      </c>
      <c r="C418" s="13" t="s">
        <v>107</v>
      </c>
      <c r="D418" s="13">
        <v>72.0</v>
      </c>
      <c r="E418" s="13">
        <v>12.0</v>
      </c>
      <c r="F418" s="13">
        <v>11.0</v>
      </c>
      <c r="G418" s="13">
        <v>1.0</v>
      </c>
      <c r="H418" s="13">
        <v>0.0</v>
      </c>
      <c r="I418" s="13">
        <v>0.0</v>
      </c>
      <c r="J418" s="13">
        <v>0.0</v>
      </c>
      <c r="K418" s="13">
        <v>0.0</v>
      </c>
      <c r="L418" s="13">
        <v>0.0</v>
      </c>
      <c r="M418" s="13">
        <v>0.0</v>
      </c>
      <c r="N418" s="13">
        <v>0.0</v>
      </c>
      <c r="O418" s="13">
        <v>0.0</v>
      </c>
      <c r="P418" s="13">
        <v>0.0</v>
      </c>
      <c r="Q418" s="13">
        <v>0.0</v>
      </c>
      <c r="R418" s="13">
        <v>0.0</v>
      </c>
      <c r="S418" s="13">
        <v>0.0</v>
      </c>
      <c r="T418" s="13">
        <v>0.0</v>
      </c>
      <c r="U418" s="13" t="s">
        <v>1999</v>
      </c>
    </row>
    <row r="419">
      <c r="A419" s="16">
        <v>2014.0</v>
      </c>
      <c r="B419" s="13" t="s">
        <v>1739</v>
      </c>
      <c r="C419" s="13" t="s">
        <v>113</v>
      </c>
      <c r="D419" s="13">
        <v>66.0</v>
      </c>
      <c r="E419" s="13">
        <v>11.0</v>
      </c>
      <c r="F419" s="13">
        <v>11.0</v>
      </c>
      <c r="G419" s="13">
        <v>0.0</v>
      </c>
      <c r="H419" s="13">
        <v>0.0</v>
      </c>
      <c r="I419" s="13">
        <v>0.0</v>
      </c>
      <c r="J419" s="13">
        <v>0.0</v>
      </c>
      <c r="K419" s="13">
        <v>0.0</v>
      </c>
      <c r="L419" s="13">
        <v>0.0</v>
      </c>
      <c r="M419" s="13">
        <v>0.0</v>
      </c>
      <c r="N419" s="13">
        <v>0.0</v>
      </c>
      <c r="O419" s="13">
        <v>0.0</v>
      </c>
      <c r="P419" s="13">
        <v>0.0</v>
      </c>
      <c r="Q419" s="13">
        <v>0.0</v>
      </c>
      <c r="R419" s="13">
        <v>0.0</v>
      </c>
      <c r="S419" s="13">
        <v>0.0</v>
      </c>
      <c r="T419" s="13">
        <v>0.0</v>
      </c>
      <c r="U419" s="13" t="s">
        <v>1999</v>
      </c>
    </row>
    <row r="420">
      <c r="A420" s="16">
        <v>2014.0</v>
      </c>
      <c r="B420" s="13" t="s">
        <v>1285</v>
      </c>
      <c r="C420" s="13" t="s">
        <v>103</v>
      </c>
      <c r="D420" s="13">
        <v>64.0</v>
      </c>
      <c r="E420" s="13">
        <v>0.0</v>
      </c>
      <c r="F420" s="13">
        <v>0.0</v>
      </c>
      <c r="G420" s="13">
        <v>0.0</v>
      </c>
      <c r="H420" s="13">
        <v>0.0</v>
      </c>
      <c r="I420" s="13">
        <v>0.0</v>
      </c>
      <c r="J420" s="13">
        <v>0.0</v>
      </c>
      <c r="K420" s="13">
        <v>0.0</v>
      </c>
      <c r="L420" s="13">
        <v>0.0</v>
      </c>
      <c r="M420" s="13">
        <v>0.0</v>
      </c>
      <c r="N420" s="13">
        <v>0.0</v>
      </c>
      <c r="O420" s="13">
        <v>19.0</v>
      </c>
      <c r="P420" s="13">
        <v>19.0</v>
      </c>
      <c r="Q420" s="13">
        <v>15.0</v>
      </c>
      <c r="R420" s="13">
        <v>19.0</v>
      </c>
      <c r="S420" s="13">
        <v>0.0</v>
      </c>
      <c r="T420" s="13">
        <v>0.0</v>
      </c>
      <c r="U420" s="13" t="s">
        <v>1999</v>
      </c>
    </row>
    <row r="421">
      <c r="A421" s="16">
        <v>2014.0</v>
      </c>
      <c r="B421" s="13" t="s">
        <v>1773</v>
      </c>
      <c r="C421" s="13" t="s">
        <v>114</v>
      </c>
      <c r="D421" s="13">
        <v>60.0</v>
      </c>
      <c r="E421" s="13">
        <v>10.0</v>
      </c>
      <c r="F421" s="13">
        <v>9.0</v>
      </c>
      <c r="G421" s="13">
        <v>1.0</v>
      </c>
      <c r="H421" s="13">
        <v>0.0</v>
      </c>
      <c r="I421" s="13">
        <v>0.0</v>
      </c>
      <c r="J421" s="13">
        <v>0.0</v>
      </c>
      <c r="K421" s="13">
        <v>0.0</v>
      </c>
      <c r="L421" s="13">
        <v>0.0</v>
      </c>
      <c r="M421" s="13">
        <v>0.0</v>
      </c>
      <c r="N421" s="13">
        <v>0.0</v>
      </c>
      <c r="O421" s="13">
        <v>0.0</v>
      </c>
      <c r="P421" s="13">
        <v>0.0</v>
      </c>
      <c r="Q421" s="13">
        <v>0.0</v>
      </c>
      <c r="R421" s="13">
        <v>0.0</v>
      </c>
      <c r="S421" s="13">
        <v>0.0</v>
      </c>
      <c r="T421" s="13">
        <v>0.0</v>
      </c>
      <c r="U421" s="13" t="s">
        <v>1999</v>
      </c>
    </row>
    <row r="422">
      <c r="A422" s="16">
        <v>2014.0</v>
      </c>
      <c r="B422" s="13" t="s">
        <v>365</v>
      </c>
      <c r="C422" s="13" t="s">
        <v>112</v>
      </c>
      <c r="D422" s="13">
        <v>60.0</v>
      </c>
      <c r="E422" s="13">
        <v>10.0</v>
      </c>
      <c r="F422" s="13">
        <v>0.0</v>
      </c>
      <c r="G422" s="13">
        <v>10.0</v>
      </c>
      <c r="H422" s="13">
        <v>0.0</v>
      </c>
      <c r="I422" s="13">
        <v>0.0</v>
      </c>
      <c r="J422" s="13">
        <v>0.0</v>
      </c>
      <c r="K422" s="13">
        <v>0.0</v>
      </c>
      <c r="L422" s="13">
        <v>0.0</v>
      </c>
      <c r="M422" s="13">
        <v>0.0</v>
      </c>
      <c r="N422" s="13">
        <v>0.0</v>
      </c>
      <c r="O422" s="13">
        <v>0.0</v>
      </c>
      <c r="P422" s="13">
        <v>0.0</v>
      </c>
      <c r="Q422" s="13">
        <v>0.0</v>
      </c>
      <c r="R422" s="13">
        <v>0.0</v>
      </c>
      <c r="S422" s="13">
        <v>0.0</v>
      </c>
      <c r="T422" s="13">
        <v>0.0</v>
      </c>
      <c r="U422" s="13" t="s">
        <v>1999</v>
      </c>
    </row>
    <row r="423">
      <c r="A423" s="16">
        <v>2014.0</v>
      </c>
      <c r="B423" s="13" t="s">
        <v>1542</v>
      </c>
      <c r="C423" s="13" t="s">
        <v>114</v>
      </c>
      <c r="D423" s="13">
        <v>60.0</v>
      </c>
      <c r="E423" s="13">
        <v>10.0</v>
      </c>
      <c r="F423" s="13">
        <v>9.0</v>
      </c>
      <c r="G423" s="13">
        <v>1.0</v>
      </c>
      <c r="H423" s="13">
        <v>0.0</v>
      </c>
      <c r="I423" s="13">
        <v>0.0</v>
      </c>
      <c r="J423" s="13">
        <v>0.0</v>
      </c>
      <c r="K423" s="13">
        <v>0.0</v>
      </c>
      <c r="L423" s="13">
        <v>0.0</v>
      </c>
      <c r="M423" s="13">
        <v>0.0</v>
      </c>
      <c r="N423" s="13">
        <v>0.0</v>
      </c>
      <c r="O423" s="13">
        <v>0.0</v>
      </c>
      <c r="P423" s="13">
        <v>0.0</v>
      </c>
      <c r="Q423" s="13">
        <v>0.0</v>
      </c>
      <c r="R423" s="13">
        <v>0.0</v>
      </c>
      <c r="S423" s="13">
        <v>0.0</v>
      </c>
      <c r="T423" s="13">
        <v>0.0</v>
      </c>
      <c r="U423" s="13" t="s">
        <v>1999</v>
      </c>
    </row>
    <row r="424">
      <c r="A424" s="16">
        <v>2014.0</v>
      </c>
      <c r="B424" s="13" t="s">
        <v>383</v>
      </c>
      <c r="C424" s="13" t="s">
        <v>102</v>
      </c>
      <c r="D424" s="13">
        <v>60.0</v>
      </c>
      <c r="E424" s="13">
        <v>10.0</v>
      </c>
      <c r="F424" s="13">
        <v>9.0</v>
      </c>
      <c r="G424" s="13">
        <v>1.0</v>
      </c>
      <c r="H424" s="13">
        <v>0.0</v>
      </c>
      <c r="I424" s="13">
        <v>0.0</v>
      </c>
      <c r="J424" s="13">
        <v>0.0</v>
      </c>
      <c r="K424" s="13">
        <v>0.0</v>
      </c>
      <c r="L424" s="13">
        <v>0.0</v>
      </c>
      <c r="M424" s="13">
        <v>0.0</v>
      </c>
      <c r="N424" s="13">
        <v>0.0</v>
      </c>
      <c r="O424" s="13">
        <v>0.0</v>
      </c>
      <c r="P424" s="13">
        <v>0.0</v>
      </c>
      <c r="Q424" s="13">
        <v>0.0</v>
      </c>
      <c r="R424" s="13">
        <v>0.0</v>
      </c>
      <c r="S424" s="13">
        <v>0.0</v>
      </c>
      <c r="T424" s="13">
        <v>0.0</v>
      </c>
      <c r="U424" s="13" t="s">
        <v>1999</v>
      </c>
    </row>
    <row r="425">
      <c r="A425" s="16">
        <v>2014.0</v>
      </c>
      <c r="B425" s="13" t="s">
        <v>279</v>
      </c>
      <c r="C425" s="13" t="s">
        <v>108</v>
      </c>
      <c r="D425" s="13">
        <v>50.0</v>
      </c>
      <c r="E425" s="13">
        <v>8.0</v>
      </c>
      <c r="F425" s="13">
        <v>0.0</v>
      </c>
      <c r="G425" s="13">
        <v>7.0</v>
      </c>
      <c r="H425" s="13">
        <v>0.0</v>
      </c>
      <c r="I425" s="13">
        <v>0.0</v>
      </c>
      <c r="J425" s="13">
        <v>0.0</v>
      </c>
      <c r="K425" s="13">
        <v>0.0</v>
      </c>
      <c r="L425" s="13">
        <v>0.0</v>
      </c>
      <c r="M425" s="13">
        <v>1.0</v>
      </c>
      <c r="N425" s="13">
        <v>0.0</v>
      </c>
      <c r="O425" s="13">
        <v>0.0</v>
      </c>
      <c r="P425" s="13">
        <v>0.0</v>
      </c>
      <c r="Q425" s="13">
        <v>0.0</v>
      </c>
      <c r="R425" s="13">
        <v>0.0</v>
      </c>
      <c r="S425" s="13">
        <v>1.0</v>
      </c>
      <c r="T425" s="13">
        <v>0.0</v>
      </c>
      <c r="U425" s="13" t="s">
        <v>1999</v>
      </c>
    </row>
    <row r="426">
      <c r="A426" s="16">
        <v>2014.0</v>
      </c>
      <c r="B426" s="13" t="s">
        <v>1287</v>
      </c>
      <c r="C426" s="13" t="s">
        <v>105</v>
      </c>
      <c r="D426" s="13">
        <v>50.0</v>
      </c>
      <c r="E426" s="13">
        <v>0.0</v>
      </c>
      <c r="F426" s="13">
        <v>0.0</v>
      </c>
      <c r="G426" s="13">
        <v>0.0</v>
      </c>
      <c r="H426" s="13">
        <v>0.0</v>
      </c>
      <c r="I426" s="13">
        <v>0.0</v>
      </c>
      <c r="J426" s="13">
        <v>0.0</v>
      </c>
      <c r="K426" s="13">
        <v>0.0</v>
      </c>
      <c r="L426" s="13">
        <v>0.0</v>
      </c>
      <c r="M426" s="13">
        <v>0.0</v>
      </c>
      <c r="N426" s="13">
        <v>0.0</v>
      </c>
      <c r="O426" s="13">
        <v>11.0</v>
      </c>
      <c r="P426" s="13">
        <v>12.0</v>
      </c>
      <c r="Q426" s="13">
        <v>13.0</v>
      </c>
      <c r="R426" s="13">
        <v>16.0</v>
      </c>
      <c r="S426" s="13">
        <v>0.0</v>
      </c>
      <c r="T426" s="13">
        <v>0.0</v>
      </c>
      <c r="U426" s="13" t="s">
        <v>1999</v>
      </c>
    </row>
    <row r="427">
      <c r="A427" s="16">
        <v>2014.0</v>
      </c>
      <c r="B427" s="13" t="s">
        <v>1298</v>
      </c>
      <c r="C427" s="13" t="s">
        <v>109</v>
      </c>
      <c r="D427" s="13">
        <v>50.0</v>
      </c>
      <c r="E427" s="13">
        <v>0.0</v>
      </c>
      <c r="F427" s="13">
        <v>0.0</v>
      </c>
      <c r="G427" s="13">
        <v>0.0</v>
      </c>
      <c r="H427" s="13">
        <v>0.0</v>
      </c>
      <c r="I427" s="13">
        <v>0.0</v>
      </c>
      <c r="J427" s="13">
        <v>0.0</v>
      </c>
      <c r="K427" s="13">
        <v>0.0</v>
      </c>
      <c r="L427" s="13">
        <v>0.0</v>
      </c>
      <c r="M427" s="13">
        <v>0.0</v>
      </c>
      <c r="N427" s="13">
        <v>0.0</v>
      </c>
      <c r="O427" s="13">
        <v>35.0</v>
      </c>
      <c r="P427" s="13">
        <v>37.0</v>
      </c>
      <c r="Q427" s="13">
        <v>5.0</v>
      </c>
      <c r="R427" s="13">
        <v>8.0</v>
      </c>
      <c r="S427" s="13">
        <v>0.0</v>
      </c>
      <c r="T427" s="13">
        <v>0.0</v>
      </c>
      <c r="U427" s="13" t="s">
        <v>1999</v>
      </c>
    </row>
    <row r="428">
      <c r="A428" s="16">
        <v>2014.0</v>
      </c>
      <c r="B428" s="13" t="s">
        <v>316</v>
      </c>
      <c r="C428" s="13" t="s">
        <v>110</v>
      </c>
      <c r="D428" s="13">
        <v>48.0</v>
      </c>
      <c r="E428" s="13">
        <v>8.0</v>
      </c>
      <c r="F428" s="13">
        <v>0.0</v>
      </c>
      <c r="G428" s="13">
        <v>8.0</v>
      </c>
      <c r="H428" s="13">
        <v>0.0</v>
      </c>
      <c r="I428" s="13">
        <v>0.0</v>
      </c>
      <c r="J428" s="13">
        <v>0.0</v>
      </c>
      <c r="K428" s="13">
        <v>0.0</v>
      </c>
      <c r="L428" s="13">
        <v>0.0</v>
      </c>
      <c r="M428" s="13">
        <v>0.0</v>
      </c>
      <c r="N428" s="13">
        <v>0.0</v>
      </c>
      <c r="O428" s="13">
        <v>0.0</v>
      </c>
      <c r="P428" s="13">
        <v>0.0</v>
      </c>
      <c r="Q428" s="13">
        <v>0.0</v>
      </c>
      <c r="R428" s="13">
        <v>0.0</v>
      </c>
      <c r="S428" s="13">
        <v>0.0</v>
      </c>
      <c r="T428" s="13">
        <v>0.0</v>
      </c>
      <c r="U428" s="13" t="s">
        <v>1999</v>
      </c>
    </row>
    <row r="429">
      <c r="A429" s="16">
        <v>2014.0</v>
      </c>
      <c r="B429" s="13" t="s">
        <v>287</v>
      </c>
      <c r="C429" s="13" t="s">
        <v>107</v>
      </c>
      <c r="D429" s="13">
        <v>48.0</v>
      </c>
      <c r="E429" s="13">
        <v>8.0</v>
      </c>
      <c r="F429" s="13">
        <v>8.0</v>
      </c>
      <c r="G429" s="13">
        <v>0.0</v>
      </c>
      <c r="H429" s="13">
        <v>0.0</v>
      </c>
      <c r="I429" s="13">
        <v>0.0</v>
      </c>
      <c r="J429" s="13">
        <v>0.0</v>
      </c>
      <c r="K429" s="13">
        <v>0.0</v>
      </c>
      <c r="L429" s="13">
        <v>0.0</v>
      </c>
      <c r="M429" s="13">
        <v>0.0</v>
      </c>
      <c r="N429" s="13">
        <v>0.0</v>
      </c>
      <c r="O429" s="13">
        <v>0.0</v>
      </c>
      <c r="P429" s="13">
        <v>0.0</v>
      </c>
      <c r="Q429" s="13">
        <v>0.0</v>
      </c>
      <c r="R429" s="13">
        <v>0.0</v>
      </c>
      <c r="S429" s="13">
        <v>0.0</v>
      </c>
      <c r="T429" s="13">
        <v>0.0</v>
      </c>
      <c r="U429" s="13" t="s">
        <v>1999</v>
      </c>
    </row>
    <row r="430">
      <c r="A430" s="16">
        <v>2014.0</v>
      </c>
      <c r="B430" s="13" t="s">
        <v>353</v>
      </c>
      <c r="C430" s="13" t="s">
        <v>104</v>
      </c>
      <c r="D430" s="13">
        <v>48.0</v>
      </c>
      <c r="E430" s="13">
        <v>8.0</v>
      </c>
      <c r="F430" s="13">
        <v>0.0</v>
      </c>
      <c r="G430" s="13">
        <v>6.0</v>
      </c>
      <c r="H430" s="13">
        <v>0.0</v>
      </c>
      <c r="I430" s="13">
        <v>2.0</v>
      </c>
      <c r="J430" s="13">
        <v>0.0</v>
      </c>
      <c r="K430" s="13">
        <v>0.0</v>
      </c>
      <c r="L430" s="13">
        <v>0.0</v>
      </c>
      <c r="M430" s="13">
        <v>0.0</v>
      </c>
      <c r="N430" s="13">
        <v>0.0</v>
      </c>
      <c r="O430" s="13">
        <v>0.0</v>
      </c>
      <c r="P430" s="13">
        <v>0.0</v>
      </c>
      <c r="Q430" s="13">
        <v>0.0</v>
      </c>
      <c r="R430" s="13">
        <v>0.0</v>
      </c>
      <c r="S430" s="13">
        <v>0.0</v>
      </c>
      <c r="T430" s="13">
        <v>0.0</v>
      </c>
      <c r="U430" s="13" t="s">
        <v>1999</v>
      </c>
    </row>
    <row r="431">
      <c r="A431" s="16">
        <v>2014.0</v>
      </c>
      <c r="B431" s="13" t="s">
        <v>297</v>
      </c>
      <c r="C431" s="13" t="s">
        <v>109</v>
      </c>
      <c r="D431" s="13">
        <v>48.0</v>
      </c>
      <c r="E431" s="13">
        <v>8.0</v>
      </c>
      <c r="F431" s="13">
        <v>0.0</v>
      </c>
      <c r="G431" s="13">
        <v>8.0</v>
      </c>
      <c r="H431" s="13">
        <v>0.0</v>
      </c>
      <c r="I431" s="13">
        <v>0.0</v>
      </c>
      <c r="J431" s="13">
        <v>0.0</v>
      </c>
      <c r="K431" s="13">
        <v>0.0</v>
      </c>
      <c r="L431" s="13">
        <v>0.0</v>
      </c>
      <c r="M431" s="13">
        <v>0.0</v>
      </c>
      <c r="N431" s="13">
        <v>0.0</v>
      </c>
      <c r="O431" s="13">
        <v>0.0</v>
      </c>
      <c r="P431" s="13">
        <v>0.0</v>
      </c>
      <c r="Q431" s="13">
        <v>0.0</v>
      </c>
      <c r="R431" s="13">
        <v>0.0</v>
      </c>
      <c r="S431" s="13">
        <v>0.0</v>
      </c>
      <c r="T431" s="13">
        <v>0.0</v>
      </c>
      <c r="U431" s="13" t="s">
        <v>1999</v>
      </c>
    </row>
    <row r="432">
      <c r="A432" s="16">
        <v>2014.0</v>
      </c>
      <c r="B432" s="13" t="s">
        <v>272</v>
      </c>
      <c r="C432" s="13" t="s">
        <v>106</v>
      </c>
      <c r="D432" s="13">
        <v>48.0</v>
      </c>
      <c r="E432" s="13">
        <v>8.0</v>
      </c>
      <c r="F432" s="13">
        <v>0.0</v>
      </c>
      <c r="G432" s="13">
        <v>8.0</v>
      </c>
      <c r="H432" s="13">
        <v>0.0</v>
      </c>
      <c r="I432" s="13">
        <v>0.0</v>
      </c>
      <c r="J432" s="13">
        <v>0.0</v>
      </c>
      <c r="K432" s="13">
        <v>0.0</v>
      </c>
      <c r="L432" s="13">
        <v>0.0</v>
      </c>
      <c r="M432" s="13">
        <v>0.0</v>
      </c>
      <c r="N432" s="13">
        <v>0.0</v>
      </c>
      <c r="O432" s="13">
        <v>0.0</v>
      </c>
      <c r="P432" s="13">
        <v>0.0</v>
      </c>
      <c r="Q432" s="13">
        <v>0.0</v>
      </c>
      <c r="R432" s="13">
        <v>0.0</v>
      </c>
      <c r="S432" s="13">
        <v>0.0</v>
      </c>
      <c r="T432" s="13">
        <v>0.0</v>
      </c>
      <c r="U432" s="13" t="s">
        <v>1999</v>
      </c>
    </row>
    <row r="433">
      <c r="A433" s="16">
        <v>2014.0</v>
      </c>
      <c r="B433" s="13" t="s">
        <v>1718</v>
      </c>
      <c r="C433" s="13" t="s">
        <v>104</v>
      </c>
      <c r="D433" s="13">
        <v>48.0</v>
      </c>
      <c r="E433" s="13">
        <v>8.0</v>
      </c>
      <c r="F433" s="13">
        <v>8.0</v>
      </c>
      <c r="G433" s="13">
        <v>0.0</v>
      </c>
      <c r="H433" s="13">
        <v>0.0</v>
      </c>
      <c r="I433" s="13">
        <v>0.0</v>
      </c>
      <c r="J433" s="13">
        <v>0.0</v>
      </c>
      <c r="K433" s="13">
        <v>0.0</v>
      </c>
      <c r="L433" s="13">
        <v>0.0</v>
      </c>
      <c r="M433" s="13">
        <v>0.0</v>
      </c>
      <c r="N433" s="13">
        <v>0.0</v>
      </c>
      <c r="O433" s="13">
        <v>0.0</v>
      </c>
      <c r="P433" s="13">
        <v>0.0</v>
      </c>
      <c r="Q433" s="13">
        <v>0.0</v>
      </c>
      <c r="R433" s="13">
        <v>0.0</v>
      </c>
      <c r="S433" s="13">
        <v>0.0</v>
      </c>
      <c r="T433" s="13">
        <v>0.0</v>
      </c>
      <c r="U433" s="13" t="s">
        <v>1999</v>
      </c>
    </row>
    <row r="434">
      <c r="A434" s="16">
        <v>2014.0</v>
      </c>
      <c r="B434" s="13" t="s">
        <v>366</v>
      </c>
      <c r="C434" s="13" t="s">
        <v>114</v>
      </c>
      <c r="D434" s="13">
        <v>48.0</v>
      </c>
      <c r="E434" s="13">
        <v>8.0</v>
      </c>
      <c r="F434" s="13">
        <v>1.0</v>
      </c>
      <c r="G434" s="13">
        <v>7.0</v>
      </c>
      <c r="H434" s="13">
        <v>0.0</v>
      </c>
      <c r="I434" s="13">
        <v>0.0</v>
      </c>
      <c r="J434" s="13">
        <v>0.0</v>
      </c>
      <c r="K434" s="13">
        <v>0.0</v>
      </c>
      <c r="L434" s="13">
        <v>0.0</v>
      </c>
      <c r="M434" s="13">
        <v>0.0</v>
      </c>
      <c r="N434" s="13">
        <v>0.0</v>
      </c>
      <c r="O434" s="13">
        <v>0.0</v>
      </c>
      <c r="P434" s="13">
        <v>0.0</v>
      </c>
      <c r="Q434" s="13">
        <v>0.0</v>
      </c>
      <c r="R434" s="13">
        <v>0.0</v>
      </c>
      <c r="S434" s="13">
        <v>0.0</v>
      </c>
      <c r="T434" s="13">
        <v>0.0</v>
      </c>
      <c r="U434" s="13" t="s">
        <v>1999</v>
      </c>
    </row>
    <row r="435">
      <c r="A435" s="16">
        <v>2014.0</v>
      </c>
      <c r="B435" s="13" t="s">
        <v>1701</v>
      </c>
      <c r="C435" s="13" t="s">
        <v>114</v>
      </c>
      <c r="D435" s="13">
        <v>48.0</v>
      </c>
      <c r="E435" s="13">
        <v>8.0</v>
      </c>
      <c r="F435" s="13">
        <v>8.0</v>
      </c>
      <c r="G435" s="13">
        <v>0.0</v>
      </c>
      <c r="H435" s="13">
        <v>0.0</v>
      </c>
      <c r="I435" s="13">
        <v>0.0</v>
      </c>
      <c r="J435" s="13">
        <v>0.0</v>
      </c>
      <c r="K435" s="13">
        <v>0.0</v>
      </c>
      <c r="L435" s="13">
        <v>0.0</v>
      </c>
      <c r="M435" s="13">
        <v>0.0</v>
      </c>
      <c r="N435" s="13">
        <v>0.0</v>
      </c>
      <c r="O435" s="13">
        <v>0.0</v>
      </c>
      <c r="P435" s="13">
        <v>0.0</v>
      </c>
      <c r="Q435" s="13">
        <v>0.0</v>
      </c>
      <c r="R435" s="13">
        <v>0.0</v>
      </c>
      <c r="S435" s="13">
        <v>0.0</v>
      </c>
      <c r="T435" s="13">
        <v>0.0</v>
      </c>
      <c r="U435" s="13" t="s">
        <v>1999</v>
      </c>
    </row>
    <row r="436">
      <c r="A436" s="16">
        <v>2014.0</v>
      </c>
      <c r="B436" s="13" t="s">
        <v>358</v>
      </c>
      <c r="C436" s="13" t="s">
        <v>104</v>
      </c>
      <c r="D436" s="13">
        <v>42.0</v>
      </c>
      <c r="E436" s="13">
        <v>7.0</v>
      </c>
      <c r="F436" s="13">
        <v>0.0</v>
      </c>
      <c r="G436" s="13">
        <v>7.0</v>
      </c>
      <c r="H436" s="13">
        <v>0.0</v>
      </c>
      <c r="I436" s="13">
        <v>0.0</v>
      </c>
      <c r="J436" s="13">
        <v>0.0</v>
      </c>
      <c r="K436" s="13">
        <v>0.0</v>
      </c>
      <c r="L436" s="13">
        <v>0.0</v>
      </c>
      <c r="M436" s="13">
        <v>0.0</v>
      </c>
      <c r="N436" s="13">
        <v>0.0</v>
      </c>
      <c r="O436" s="13">
        <v>0.0</v>
      </c>
      <c r="P436" s="13">
        <v>0.0</v>
      </c>
      <c r="Q436" s="13">
        <v>0.0</v>
      </c>
      <c r="R436" s="13">
        <v>0.0</v>
      </c>
      <c r="S436" s="13">
        <v>0.0</v>
      </c>
      <c r="T436" s="13">
        <v>0.0</v>
      </c>
      <c r="U436" s="13" t="s">
        <v>1999</v>
      </c>
    </row>
    <row r="437">
      <c r="A437" s="16">
        <v>2014.0</v>
      </c>
      <c r="B437" s="13" t="s">
        <v>1726</v>
      </c>
      <c r="C437" s="13" t="s">
        <v>114</v>
      </c>
      <c r="D437" s="13">
        <v>42.0</v>
      </c>
      <c r="E437" s="13">
        <v>7.0</v>
      </c>
      <c r="F437" s="13">
        <v>7.0</v>
      </c>
      <c r="G437" s="13">
        <v>0.0</v>
      </c>
      <c r="H437" s="13">
        <v>0.0</v>
      </c>
      <c r="I437" s="13">
        <v>0.0</v>
      </c>
      <c r="J437" s="13">
        <v>0.0</v>
      </c>
      <c r="K437" s="13">
        <v>0.0</v>
      </c>
      <c r="L437" s="13">
        <v>0.0</v>
      </c>
      <c r="M437" s="13">
        <v>0.0</v>
      </c>
      <c r="N437" s="13">
        <v>0.0</v>
      </c>
      <c r="O437" s="13">
        <v>0.0</v>
      </c>
      <c r="P437" s="13">
        <v>0.0</v>
      </c>
      <c r="Q437" s="13">
        <v>0.0</v>
      </c>
      <c r="R437" s="13">
        <v>0.0</v>
      </c>
      <c r="S437" s="13">
        <v>0.0</v>
      </c>
      <c r="T437" s="13">
        <v>0.0</v>
      </c>
      <c r="U437" s="13" t="s">
        <v>1999</v>
      </c>
    </row>
    <row r="438">
      <c r="A438" s="16">
        <v>2014.0</v>
      </c>
      <c r="B438" s="13" t="s">
        <v>352</v>
      </c>
      <c r="C438" s="13" t="s">
        <v>107</v>
      </c>
      <c r="D438" s="13">
        <v>42.0</v>
      </c>
      <c r="E438" s="13">
        <v>7.0</v>
      </c>
      <c r="F438" s="13">
        <v>0.0</v>
      </c>
      <c r="G438" s="13">
        <v>7.0</v>
      </c>
      <c r="H438" s="13">
        <v>0.0</v>
      </c>
      <c r="I438" s="13">
        <v>0.0</v>
      </c>
      <c r="J438" s="13">
        <v>0.0</v>
      </c>
      <c r="K438" s="13">
        <v>0.0</v>
      </c>
      <c r="L438" s="13">
        <v>0.0</v>
      </c>
      <c r="M438" s="13">
        <v>0.0</v>
      </c>
      <c r="N438" s="13">
        <v>0.0</v>
      </c>
      <c r="O438" s="13">
        <v>0.0</v>
      </c>
      <c r="P438" s="13">
        <v>0.0</v>
      </c>
      <c r="Q438" s="13">
        <v>0.0</v>
      </c>
      <c r="R438" s="13">
        <v>0.0</v>
      </c>
      <c r="S438" s="13">
        <v>0.0</v>
      </c>
      <c r="T438" s="13">
        <v>0.0</v>
      </c>
      <c r="U438" s="13" t="s">
        <v>1999</v>
      </c>
    </row>
    <row r="439">
      <c r="A439" s="16">
        <v>2014.0</v>
      </c>
      <c r="B439" s="13" t="s">
        <v>356</v>
      </c>
      <c r="C439" s="13" t="s">
        <v>107</v>
      </c>
      <c r="D439" s="13">
        <v>42.0</v>
      </c>
      <c r="E439" s="13">
        <v>7.0</v>
      </c>
      <c r="F439" s="13">
        <v>0.0</v>
      </c>
      <c r="G439" s="13">
        <v>6.0</v>
      </c>
      <c r="H439" s="13">
        <v>0.0</v>
      </c>
      <c r="I439" s="13">
        <v>0.0</v>
      </c>
      <c r="J439" s="13">
        <v>0.0</v>
      </c>
      <c r="K439" s="13">
        <v>1.0</v>
      </c>
      <c r="L439" s="13">
        <v>0.0</v>
      </c>
      <c r="M439" s="13">
        <v>0.0</v>
      </c>
      <c r="N439" s="13">
        <v>0.0</v>
      </c>
      <c r="O439" s="13">
        <v>0.0</v>
      </c>
      <c r="P439" s="13">
        <v>0.0</v>
      </c>
      <c r="Q439" s="13">
        <v>0.0</v>
      </c>
      <c r="R439" s="13">
        <v>0.0</v>
      </c>
      <c r="S439" s="13">
        <v>0.0</v>
      </c>
      <c r="T439" s="13">
        <v>0.0</v>
      </c>
      <c r="U439" s="13" t="s">
        <v>1999</v>
      </c>
    </row>
    <row r="440">
      <c r="A440" s="16">
        <v>2014.0</v>
      </c>
      <c r="B440" s="13" t="s">
        <v>361</v>
      </c>
      <c r="C440" s="13" t="s">
        <v>112</v>
      </c>
      <c r="D440" s="13">
        <v>42.0</v>
      </c>
      <c r="E440" s="13">
        <v>7.0</v>
      </c>
      <c r="F440" s="13">
        <v>0.0</v>
      </c>
      <c r="G440" s="13">
        <v>7.0</v>
      </c>
      <c r="H440" s="13">
        <v>0.0</v>
      </c>
      <c r="I440" s="13">
        <v>0.0</v>
      </c>
      <c r="J440" s="13">
        <v>0.0</v>
      </c>
      <c r="K440" s="13">
        <v>0.0</v>
      </c>
      <c r="L440" s="13">
        <v>0.0</v>
      </c>
      <c r="M440" s="13">
        <v>0.0</v>
      </c>
      <c r="N440" s="13">
        <v>0.0</v>
      </c>
      <c r="O440" s="13">
        <v>0.0</v>
      </c>
      <c r="P440" s="13">
        <v>0.0</v>
      </c>
      <c r="Q440" s="13">
        <v>0.0</v>
      </c>
      <c r="R440" s="13">
        <v>0.0</v>
      </c>
      <c r="S440" s="13">
        <v>0.0</v>
      </c>
      <c r="T440" s="13">
        <v>0.0</v>
      </c>
      <c r="U440" s="13" t="s">
        <v>1999</v>
      </c>
    </row>
    <row r="441">
      <c r="A441" s="16">
        <v>2014.0</v>
      </c>
      <c r="B441" s="13" t="s">
        <v>317</v>
      </c>
      <c r="C441" s="13" t="s">
        <v>109</v>
      </c>
      <c r="D441" s="13">
        <v>36.0</v>
      </c>
      <c r="E441" s="13">
        <v>6.0</v>
      </c>
      <c r="F441" s="13">
        <v>0.0</v>
      </c>
      <c r="G441" s="13">
        <v>6.0</v>
      </c>
      <c r="H441" s="13">
        <v>0.0</v>
      </c>
      <c r="I441" s="13">
        <v>0.0</v>
      </c>
      <c r="J441" s="13">
        <v>0.0</v>
      </c>
      <c r="K441" s="13">
        <v>0.0</v>
      </c>
      <c r="L441" s="13">
        <v>0.0</v>
      </c>
      <c r="M441" s="13">
        <v>0.0</v>
      </c>
      <c r="N441" s="13">
        <v>0.0</v>
      </c>
      <c r="O441" s="13">
        <v>0.0</v>
      </c>
      <c r="P441" s="13">
        <v>0.0</v>
      </c>
      <c r="Q441" s="13">
        <v>0.0</v>
      </c>
      <c r="R441" s="13">
        <v>0.0</v>
      </c>
      <c r="S441" s="13">
        <v>0.0</v>
      </c>
      <c r="T441" s="13">
        <v>0.0</v>
      </c>
      <c r="U441" s="13" t="s">
        <v>1999</v>
      </c>
    </row>
    <row r="442">
      <c r="A442" s="16">
        <v>2014.0</v>
      </c>
      <c r="B442" s="13" t="s">
        <v>1924</v>
      </c>
      <c r="C442" s="13" t="s">
        <v>112</v>
      </c>
      <c r="D442" s="13">
        <v>36.0</v>
      </c>
      <c r="E442" s="13">
        <v>6.0</v>
      </c>
      <c r="F442" s="13">
        <v>6.0</v>
      </c>
      <c r="G442" s="13">
        <v>0.0</v>
      </c>
      <c r="H442" s="13">
        <v>0.0</v>
      </c>
      <c r="I442" s="13">
        <v>0.0</v>
      </c>
      <c r="J442" s="13">
        <v>0.0</v>
      </c>
      <c r="K442" s="13">
        <v>0.0</v>
      </c>
      <c r="L442" s="13">
        <v>0.0</v>
      </c>
      <c r="M442" s="13">
        <v>0.0</v>
      </c>
      <c r="N442" s="13">
        <v>0.0</v>
      </c>
      <c r="O442" s="13">
        <v>0.0</v>
      </c>
      <c r="P442" s="13">
        <v>0.0</v>
      </c>
      <c r="Q442" s="13">
        <v>0.0</v>
      </c>
      <c r="R442" s="13">
        <v>0.0</v>
      </c>
      <c r="S442" s="13">
        <v>0.0</v>
      </c>
      <c r="T442" s="13">
        <v>0.0</v>
      </c>
      <c r="U442" s="13" t="s">
        <v>1999</v>
      </c>
    </row>
    <row r="443">
      <c r="A443" s="16">
        <v>2014.0</v>
      </c>
      <c r="B443" s="13" t="s">
        <v>271</v>
      </c>
      <c r="C443" s="13" t="s">
        <v>108</v>
      </c>
      <c r="D443" s="13">
        <v>36.0</v>
      </c>
      <c r="E443" s="13">
        <v>6.0</v>
      </c>
      <c r="F443" s="13">
        <v>0.0</v>
      </c>
      <c r="G443" s="13">
        <v>6.0</v>
      </c>
      <c r="H443" s="13">
        <v>0.0</v>
      </c>
      <c r="I443" s="13">
        <v>0.0</v>
      </c>
      <c r="J443" s="13">
        <v>0.0</v>
      </c>
      <c r="K443" s="13">
        <v>0.0</v>
      </c>
      <c r="L443" s="13">
        <v>0.0</v>
      </c>
      <c r="M443" s="13">
        <v>0.0</v>
      </c>
      <c r="N443" s="13">
        <v>0.0</v>
      </c>
      <c r="O443" s="13">
        <v>0.0</v>
      </c>
      <c r="P443" s="13">
        <v>0.0</v>
      </c>
      <c r="Q443" s="13">
        <v>0.0</v>
      </c>
      <c r="R443" s="13">
        <v>0.0</v>
      </c>
      <c r="S443" s="13">
        <v>0.0</v>
      </c>
      <c r="T443" s="13">
        <v>0.0</v>
      </c>
      <c r="U443" s="13" t="s">
        <v>1999</v>
      </c>
    </row>
    <row r="444">
      <c r="A444" s="16">
        <v>2014.0</v>
      </c>
      <c r="B444" s="13" t="s">
        <v>1729</v>
      </c>
      <c r="C444" s="13" t="s">
        <v>105</v>
      </c>
      <c r="D444" s="13">
        <v>36.0</v>
      </c>
      <c r="E444" s="13">
        <v>6.0</v>
      </c>
      <c r="F444" s="13">
        <v>6.0</v>
      </c>
      <c r="G444" s="13">
        <v>0.0</v>
      </c>
      <c r="H444" s="13">
        <v>0.0</v>
      </c>
      <c r="I444" s="13">
        <v>0.0</v>
      </c>
      <c r="J444" s="13">
        <v>0.0</v>
      </c>
      <c r="K444" s="13">
        <v>0.0</v>
      </c>
      <c r="L444" s="13">
        <v>0.0</v>
      </c>
      <c r="M444" s="13">
        <v>0.0</v>
      </c>
      <c r="N444" s="13">
        <v>0.0</v>
      </c>
      <c r="O444" s="13">
        <v>0.0</v>
      </c>
      <c r="P444" s="13">
        <v>0.0</v>
      </c>
      <c r="Q444" s="13">
        <v>0.0</v>
      </c>
      <c r="R444" s="13">
        <v>0.0</v>
      </c>
      <c r="S444" s="13">
        <v>0.0</v>
      </c>
      <c r="T444" s="13">
        <v>0.0</v>
      </c>
      <c r="U444" s="13" t="s">
        <v>1999</v>
      </c>
    </row>
    <row r="445">
      <c r="A445" s="16">
        <v>2014.0</v>
      </c>
      <c r="B445" s="13" t="s">
        <v>369</v>
      </c>
      <c r="C445" s="13" t="s">
        <v>101</v>
      </c>
      <c r="D445" s="13">
        <v>36.0</v>
      </c>
      <c r="E445" s="13">
        <v>6.0</v>
      </c>
      <c r="F445" s="13">
        <v>4.0</v>
      </c>
      <c r="G445" s="13">
        <v>2.0</v>
      </c>
      <c r="H445" s="13">
        <v>0.0</v>
      </c>
      <c r="I445" s="13">
        <v>0.0</v>
      </c>
      <c r="J445" s="13">
        <v>0.0</v>
      </c>
      <c r="K445" s="13">
        <v>0.0</v>
      </c>
      <c r="L445" s="13">
        <v>0.0</v>
      </c>
      <c r="M445" s="13">
        <v>0.0</v>
      </c>
      <c r="N445" s="13">
        <v>0.0</v>
      </c>
      <c r="O445" s="13">
        <v>0.0</v>
      </c>
      <c r="P445" s="13">
        <v>0.0</v>
      </c>
      <c r="Q445" s="13">
        <v>0.0</v>
      </c>
      <c r="R445" s="13">
        <v>0.0</v>
      </c>
      <c r="S445" s="13">
        <v>0.0</v>
      </c>
      <c r="T445" s="13">
        <v>0.0</v>
      </c>
      <c r="U445" s="13" t="s">
        <v>1999</v>
      </c>
    </row>
    <row r="446">
      <c r="A446" s="16">
        <v>2014.0</v>
      </c>
      <c r="B446" s="13" t="s">
        <v>376</v>
      </c>
      <c r="C446" s="13" t="s">
        <v>114</v>
      </c>
      <c r="D446" s="13">
        <v>36.0</v>
      </c>
      <c r="E446" s="13">
        <v>6.0</v>
      </c>
      <c r="F446" s="13">
        <v>0.0</v>
      </c>
      <c r="G446" s="13">
        <v>6.0</v>
      </c>
      <c r="H446" s="13">
        <v>0.0</v>
      </c>
      <c r="I446" s="13">
        <v>0.0</v>
      </c>
      <c r="J446" s="13">
        <v>0.0</v>
      </c>
      <c r="K446" s="13">
        <v>0.0</v>
      </c>
      <c r="L446" s="13">
        <v>0.0</v>
      </c>
      <c r="M446" s="13">
        <v>0.0</v>
      </c>
      <c r="N446" s="13">
        <v>0.0</v>
      </c>
      <c r="O446" s="13">
        <v>0.0</v>
      </c>
      <c r="P446" s="13">
        <v>0.0</v>
      </c>
      <c r="Q446" s="13">
        <v>0.0</v>
      </c>
      <c r="R446" s="13">
        <v>0.0</v>
      </c>
      <c r="S446" s="13">
        <v>0.0</v>
      </c>
      <c r="T446" s="13">
        <v>0.0</v>
      </c>
      <c r="U446" s="13" t="s">
        <v>1999</v>
      </c>
    </row>
    <row r="447">
      <c r="A447" s="16">
        <v>2014.0</v>
      </c>
      <c r="B447" s="13" t="s">
        <v>268</v>
      </c>
      <c r="C447" s="13" t="s">
        <v>106</v>
      </c>
      <c r="D447" s="13">
        <v>36.0</v>
      </c>
      <c r="E447" s="13">
        <v>6.0</v>
      </c>
      <c r="F447" s="13">
        <v>0.0</v>
      </c>
      <c r="G447" s="13">
        <v>6.0</v>
      </c>
      <c r="H447" s="13">
        <v>0.0</v>
      </c>
      <c r="I447" s="13">
        <v>0.0</v>
      </c>
      <c r="J447" s="13">
        <v>0.0</v>
      </c>
      <c r="K447" s="13">
        <v>0.0</v>
      </c>
      <c r="L447" s="13">
        <v>0.0</v>
      </c>
      <c r="M447" s="13">
        <v>0.0</v>
      </c>
      <c r="N447" s="13">
        <v>0.0</v>
      </c>
      <c r="O447" s="13">
        <v>0.0</v>
      </c>
      <c r="P447" s="13">
        <v>0.0</v>
      </c>
      <c r="Q447" s="13">
        <v>0.0</v>
      </c>
      <c r="R447" s="13">
        <v>0.0</v>
      </c>
      <c r="S447" s="13">
        <v>0.0</v>
      </c>
      <c r="T447" s="13">
        <v>0.0</v>
      </c>
      <c r="U447" s="13" t="s">
        <v>1999</v>
      </c>
    </row>
    <row r="448">
      <c r="A448" s="16">
        <v>2014.0</v>
      </c>
      <c r="B448" s="13" t="s">
        <v>235</v>
      </c>
      <c r="C448" s="13" t="s">
        <v>104</v>
      </c>
      <c r="D448" s="13">
        <v>36.0</v>
      </c>
      <c r="E448" s="13">
        <v>6.0</v>
      </c>
      <c r="F448" s="13">
        <v>5.0</v>
      </c>
      <c r="G448" s="13">
        <v>1.0</v>
      </c>
      <c r="H448" s="13">
        <v>0.0</v>
      </c>
      <c r="I448" s="13">
        <v>0.0</v>
      </c>
      <c r="J448" s="13">
        <v>0.0</v>
      </c>
      <c r="K448" s="13">
        <v>0.0</v>
      </c>
      <c r="L448" s="13">
        <v>0.0</v>
      </c>
      <c r="M448" s="13">
        <v>0.0</v>
      </c>
      <c r="N448" s="13">
        <v>0.0</v>
      </c>
      <c r="O448" s="13">
        <v>0.0</v>
      </c>
      <c r="P448" s="13">
        <v>0.0</v>
      </c>
      <c r="Q448" s="13">
        <v>0.0</v>
      </c>
      <c r="R448" s="13">
        <v>0.0</v>
      </c>
      <c r="S448" s="13">
        <v>0.0</v>
      </c>
      <c r="T448" s="13">
        <v>0.0</v>
      </c>
      <c r="U448" s="13" t="s">
        <v>1999</v>
      </c>
    </row>
    <row r="449">
      <c r="A449" s="16">
        <v>2014.0</v>
      </c>
      <c r="B449" s="13" t="s">
        <v>246</v>
      </c>
      <c r="C449" s="13" t="s">
        <v>111</v>
      </c>
      <c r="D449" s="13">
        <v>30.0</v>
      </c>
      <c r="E449" s="13">
        <v>5.0</v>
      </c>
      <c r="F449" s="13">
        <v>5.0</v>
      </c>
      <c r="G449" s="13">
        <v>0.0</v>
      </c>
      <c r="H449" s="13">
        <v>0.0</v>
      </c>
      <c r="I449" s="13">
        <v>0.0</v>
      </c>
      <c r="J449" s="13">
        <v>0.0</v>
      </c>
      <c r="K449" s="13">
        <v>0.0</v>
      </c>
      <c r="L449" s="13">
        <v>0.0</v>
      </c>
      <c r="M449" s="13">
        <v>0.0</v>
      </c>
      <c r="N449" s="13">
        <v>0.0</v>
      </c>
      <c r="O449" s="13">
        <v>0.0</v>
      </c>
      <c r="P449" s="13">
        <v>0.0</v>
      </c>
      <c r="Q449" s="13">
        <v>0.0</v>
      </c>
      <c r="R449" s="13">
        <v>0.0</v>
      </c>
      <c r="S449" s="13">
        <v>0.0</v>
      </c>
      <c r="T449" s="13">
        <v>0.0</v>
      </c>
      <c r="U449" s="13" t="s">
        <v>1999</v>
      </c>
    </row>
    <row r="450">
      <c r="A450" s="16">
        <v>2014.0</v>
      </c>
      <c r="B450" s="13" t="s">
        <v>1735</v>
      </c>
      <c r="C450" s="13" t="s">
        <v>104</v>
      </c>
      <c r="D450" s="13">
        <v>30.0</v>
      </c>
      <c r="E450" s="13">
        <v>5.0</v>
      </c>
      <c r="F450" s="13">
        <v>5.0</v>
      </c>
      <c r="G450" s="13">
        <v>0.0</v>
      </c>
      <c r="H450" s="13">
        <v>0.0</v>
      </c>
      <c r="I450" s="13">
        <v>0.0</v>
      </c>
      <c r="J450" s="13">
        <v>0.0</v>
      </c>
      <c r="K450" s="13">
        <v>0.0</v>
      </c>
      <c r="L450" s="13">
        <v>0.0</v>
      </c>
      <c r="M450" s="13">
        <v>0.0</v>
      </c>
      <c r="N450" s="13">
        <v>0.0</v>
      </c>
      <c r="O450" s="13">
        <v>0.0</v>
      </c>
      <c r="P450" s="13">
        <v>0.0</v>
      </c>
      <c r="Q450" s="13">
        <v>0.0</v>
      </c>
      <c r="R450" s="13">
        <v>0.0</v>
      </c>
      <c r="S450" s="13">
        <v>0.0</v>
      </c>
      <c r="T450" s="13">
        <v>0.0</v>
      </c>
      <c r="U450" s="13" t="s">
        <v>1999</v>
      </c>
    </row>
    <row r="451">
      <c r="A451" s="16">
        <v>2014.0</v>
      </c>
      <c r="B451" s="13" t="s">
        <v>292</v>
      </c>
      <c r="C451" s="13" t="s">
        <v>102</v>
      </c>
      <c r="D451" s="13">
        <v>30.0</v>
      </c>
      <c r="E451" s="13">
        <v>5.0</v>
      </c>
      <c r="F451" s="13">
        <v>2.0</v>
      </c>
      <c r="G451" s="13">
        <v>3.0</v>
      </c>
      <c r="H451" s="13">
        <v>0.0</v>
      </c>
      <c r="I451" s="13">
        <v>0.0</v>
      </c>
      <c r="J451" s="13">
        <v>0.0</v>
      </c>
      <c r="K451" s="13">
        <v>0.0</v>
      </c>
      <c r="L451" s="13">
        <v>0.0</v>
      </c>
      <c r="M451" s="13">
        <v>0.0</v>
      </c>
      <c r="N451" s="13">
        <v>0.0</v>
      </c>
      <c r="O451" s="13">
        <v>0.0</v>
      </c>
      <c r="P451" s="13">
        <v>0.0</v>
      </c>
      <c r="Q451" s="13">
        <v>0.0</v>
      </c>
      <c r="R451" s="13">
        <v>0.0</v>
      </c>
      <c r="S451" s="13">
        <v>0.0</v>
      </c>
      <c r="T451" s="13">
        <v>0.0</v>
      </c>
      <c r="U451" s="13" t="s">
        <v>1999</v>
      </c>
    </row>
    <row r="452">
      <c r="A452" s="16">
        <v>2014.0</v>
      </c>
      <c r="B452" s="13" t="s">
        <v>368</v>
      </c>
      <c r="C452" s="13" t="s">
        <v>111</v>
      </c>
      <c r="D452" s="13">
        <v>30.0</v>
      </c>
      <c r="E452" s="13">
        <v>5.0</v>
      </c>
      <c r="F452" s="13">
        <v>0.0</v>
      </c>
      <c r="G452" s="13">
        <v>5.0</v>
      </c>
      <c r="H452" s="13">
        <v>0.0</v>
      </c>
      <c r="I452" s="13">
        <v>0.0</v>
      </c>
      <c r="J452" s="13">
        <v>0.0</v>
      </c>
      <c r="K452" s="13">
        <v>0.0</v>
      </c>
      <c r="L452" s="13">
        <v>0.0</v>
      </c>
      <c r="M452" s="13">
        <v>0.0</v>
      </c>
      <c r="N452" s="13">
        <v>0.0</v>
      </c>
      <c r="O452" s="13">
        <v>0.0</v>
      </c>
      <c r="P452" s="13">
        <v>0.0</v>
      </c>
      <c r="Q452" s="13">
        <v>0.0</v>
      </c>
      <c r="R452" s="13">
        <v>0.0</v>
      </c>
      <c r="S452" s="13">
        <v>0.0</v>
      </c>
      <c r="T452" s="13">
        <v>0.0</v>
      </c>
      <c r="U452" s="13" t="s">
        <v>1999</v>
      </c>
    </row>
    <row r="453">
      <c r="A453" s="16">
        <v>2014.0</v>
      </c>
      <c r="B453" s="13" t="s">
        <v>1940</v>
      </c>
      <c r="C453" s="13" t="s">
        <v>111</v>
      </c>
      <c r="D453" s="13">
        <v>30.0</v>
      </c>
      <c r="E453" s="13">
        <v>5.0</v>
      </c>
      <c r="F453" s="13">
        <v>5.0</v>
      </c>
      <c r="G453" s="13">
        <v>0.0</v>
      </c>
      <c r="H453" s="13">
        <v>0.0</v>
      </c>
      <c r="I453" s="13">
        <v>0.0</v>
      </c>
      <c r="J453" s="13">
        <v>0.0</v>
      </c>
      <c r="K453" s="13">
        <v>0.0</v>
      </c>
      <c r="L453" s="13">
        <v>0.0</v>
      </c>
      <c r="M453" s="13">
        <v>0.0</v>
      </c>
      <c r="N453" s="13">
        <v>0.0</v>
      </c>
      <c r="O453" s="13">
        <v>0.0</v>
      </c>
      <c r="P453" s="13">
        <v>0.0</v>
      </c>
      <c r="Q453" s="13">
        <v>0.0</v>
      </c>
      <c r="R453" s="13">
        <v>0.0</v>
      </c>
      <c r="S453" s="13">
        <v>0.0</v>
      </c>
      <c r="T453" s="13">
        <v>0.0</v>
      </c>
      <c r="U453" s="13" t="s">
        <v>1999</v>
      </c>
    </row>
    <row r="454">
      <c r="A454" s="16">
        <v>2014.0</v>
      </c>
      <c r="B454" s="13" t="s">
        <v>300</v>
      </c>
      <c r="C454" s="13" t="s">
        <v>106</v>
      </c>
      <c r="D454" s="13">
        <v>30.0</v>
      </c>
      <c r="E454" s="13">
        <v>5.0</v>
      </c>
      <c r="F454" s="13">
        <v>4.0</v>
      </c>
      <c r="G454" s="13">
        <v>1.0</v>
      </c>
      <c r="H454" s="13">
        <v>0.0</v>
      </c>
      <c r="I454" s="13">
        <v>0.0</v>
      </c>
      <c r="J454" s="13">
        <v>0.0</v>
      </c>
      <c r="K454" s="13">
        <v>0.0</v>
      </c>
      <c r="L454" s="13">
        <v>0.0</v>
      </c>
      <c r="M454" s="13">
        <v>0.0</v>
      </c>
      <c r="N454" s="13">
        <v>0.0</v>
      </c>
      <c r="O454" s="13">
        <v>0.0</v>
      </c>
      <c r="P454" s="13">
        <v>0.0</v>
      </c>
      <c r="Q454" s="13">
        <v>0.0</v>
      </c>
      <c r="R454" s="13">
        <v>0.0</v>
      </c>
      <c r="S454" s="13">
        <v>0.0</v>
      </c>
      <c r="T454" s="13">
        <v>0.0</v>
      </c>
      <c r="U454" s="13" t="s">
        <v>1999</v>
      </c>
    </row>
    <row r="455">
      <c r="A455" s="16">
        <v>2014.0</v>
      </c>
      <c r="B455" s="13" t="s">
        <v>327</v>
      </c>
      <c r="C455" s="13" t="s">
        <v>102</v>
      </c>
      <c r="D455" s="13">
        <v>30.0</v>
      </c>
      <c r="E455" s="13">
        <v>5.0</v>
      </c>
      <c r="F455" s="13">
        <v>0.0</v>
      </c>
      <c r="G455" s="13">
        <v>5.0</v>
      </c>
      <c r="H455" s="13">
        <v>0.0</v>
      </c>
      <c r="I455" s="13">
        <v>0.0</v>
      </c>
      <c r="J455" s="13">
        <v>0.0</v>
      </c>
      <c r="K455" s="13">
        <v>0.0</v>
      </c>
      <c r="L455" s="13">
        <v>0.0</v>
      </c>
      <c r="M455" s="13">
        <v>0.0</v>
      </c>
      <c r="N455" s="13">
        <v>0.0</v>
      </c>
      <c r="O455" s="13">
        <v>0.0</v>
      </c>
      <c r="P455" s="13">
        <v>0.0</v>
      </c>
      <c r="Q455" s="13">
        <v>0.0</v>
      </c>
      <c r="R455" s="13">
        <v>0.0</v>
      </c>
      <c r="S455" s="13">
        <v>0.0</v>
      </c>
      <c r="T455" s="13">
        <v>0.0</v>
      </c>
      <c r="U455" s="13" t="s">
        <v>1999</v>
      </c>
    </row>
    <row r="456">
      <c r="A456" s="16">
        <v>2014.0</v>
      </c>
      <c r="B456" s="13" t="s">
        <v>362</v>
      </c>
      <c r="C456" s="13" t="s">
        <v>111</v>
      </c>
      <c r="D456" s="13">
        <v>30.0</v>
      </c>
      <c r="E456" s="13">
        <v>5.0</v>
      </c>
      <c r="F456" s="13">
        <v>0.0</v>
      </c>
      <c r="G456" s="13">
        <v>5.0</v>
      </c>
      <c r="H456" s="13">
        <v>0.0</v>
      </c>
      <c r="I456" s="13">
        <v>0.0</v>
      </c>
      <c r="J456" s="13">
        <v>0.0</v>
      </c>
      <c r="K456" s="13">
        <v>0.0</v>
      </c>
      <c r="L456" s="13">
        <v>0.0</v>
      </c>
      <c r="M456" s="13">
        <v>0.0</v>
      </c>
      <c r="N456" s="13">
        <v>0.0</v>
      </c>
      <c r="O456" s="13">
        <v>0.0</v>
      </c>
      <c r="P456" s="13">
        <v>0.0</v>
      </c>
      <c r="Q456" s="13">
        <v>0.0</v>
      </c>
      <c r="R456" s="13">
        <v>0.0</v>
      </c>
      <c r="S456" s="13">
        <v>0.0</v>
      </c>
      <c r="T456" s="13">
        <v>0.0</v>
      </c>
      <c r="U456" s="13" t="s">
        <v>1999</v>
      </c>
    </row>
    <row r="457">
      <c r="A457" s="16">
        <v>2014.0</v>
      </c>
      <c r="B457" s="13" t="s">
        <v>396</v>
      </c>
      <c r="C457" s="13" t="s">
        <v>107</v>
      </c>
      <c r="D457" s="13">
        <v>30.0</v>
      </c>
      <c r="E457" s="13">
        <v>5.0</v>
      </c>
      <c r="F457" s="13">
        <v>4.0</v>
      </c>
      <c r="G457" s="13">
        <v>1.0</v>
      </c>
      <c r="H457" s="13">
        <v>0.0</v>
      </c>
      <c r="I457" s="13">
        <v>0.0</v>
      </c>
      <c r="J457" s="13">
        <v>0.0</v>
      </c>
      <c r="K457" s="13">
        <v>0.0</v>
      </c>
      <c r="L457" s="13">
        <v>0.0</v>
      </c>
      <c r="M457" s="13">
        <v>0.0</v>
      </c>
      <c r="N457" s="13">
        <v>0.0</v>
      </c>
      <c r="O457" s="13">
        <v>0.0</v>
      </c>
      <c r="P457" s="13">
        <v>0.0</v>
      </c>
      <c r="Q457" s="13">
        <v>0.0</v>
      </c>
      <c r="R457" s="13">
        <v>0.0</v>
      </c>
      <c r="S457" s="13">
        <v>0.0</v>
      </c>
      <c r="T457" s="13">
        <v>0.0</v>
      </c>
      <c r="U457" s="13" t="s">
        <v>1999</v>
      </c>
    </row>
    <row r="458">
      <c r="A458" s="16">
        <v>2014.0</v>
      </c>
      <c r="B458" s="13" t="s">
        <v>354</v>
      </c>
      <c r="C458" s="13" t="s">
        <v>103</v>
      </c>
      <c r="D458" s="13">
        <v>30.0</v>
      </c>
      <c r="E458" s="13">
        <v>5.0</v>
      </c>
      <c r="F458" s="13">
        <v>1.0</v>
      </c>
      <c r="G458" s="13">
        <v>4.0</v>
      </c>
      <c r="H458" s="13">
        <v>0.0</v>
      </c>
      <c r="I458" s="13">
        <v>0.0</v>
      </c>
      <c r="J458" s="13">
        <v>0.0</v>
      </c>
      <c r="K458" s="13">
        <v>0.0</v>
      </c>
      <c r="L458" s="13">
        <v>0.0</v>
      </c>
      <c r="M458" s="13">
        <v>0.0</v>
      </c>
      <c r="N458" s="13">
        <v>0.0</v>
      </c>
      <c r="O458" s="13">
        <v>0.0</v>
      </c>
      <c r="P458" s="13">
        <v>0.0</v>
      </c>
      <c r="Q458" s="13">
        <v>0.0</v>
      </c>
      <c r="R458" s="13">
        <v>0.0</v>
      </c>
      <c r="S458" s="13">
        <v>0.0</v>
      </c>
      <c r="T458" s="13">
        <v>0.0</v>
      </c>
      <c r="U458" s="13" t="s">
        <v>1999</v>
      </c>
    </row>
    <row r="459">
      <c r="A459" s="16">
        <v>2014.0</v>
      </c>
      <c r="B459" s="13" t="s">
        <v>230</v>
      </c>
      <c r="C459" s="13" t="s">
        <v>103</v>
      </c>
      <c r="D459" s="13">
        <v>30.0</v>
      </c>
      <c r="E459" s="13">
        <v>5.0</v>
      </c>
      <c r="F459" s="13">
        <v>0.0</v>
      </c>
      <c r="G459" s="13">
        <v>5.0</v>
      </c>
      <c r="H459" s="13">
        <v>0.0</v>
      </c>
      <c r="I459" s="13">
        <v>0.0</v>
      </c>
      <c r="J459" s="13">
        <v>0.0</v>
      </c>
      <c r="K459" s="13">
        <v>0.0</v>
      </c>
      <c r="L459" s="13">
        <v>0.0</v>
      </c>
      <c r="M459" s="13">
        <v>0.0</v>
      </c>
      <c r="N459" s="13">
        <v>0.0</v>
      </c>
      <c r="O459" s="13">
        <v>0.0</v>
      </c>
      <c r="P459" s="13">
        <v>0.0</v>
      </c>
      <c r="Q459" s="13">
        <v>0.0</v>
      </c>
      <c r="R459" s="13">
        <v>0.0</v>
      </c>
      <c r="S459" s="13">
        <v>0.0</v>
      </c>
      <c r="T459" s="13">
        <v>0.0</v>
      </c>
      <c r="U459" s="13" t="s">
        <v>1999</v>
      </c>
    </row>
    <row r="460">
      <c r="A460" s="16">
        <v>2014.0</v>
      </c>
      <c r="B460" s="13" t="s">
        <v>318</v>
      </c>
      <c r="C460" s="13" t="s">
        <v>101</v>
      </c>
      <c r="D460" s="13">
        <v>30.0</v>
      </c>
      <c r="E460" s="13">
        <v>5.0</v>
      </c>
      <c r="F460" s="13">
        <v>0.0</v>
      </c>
      <c r="G460" s="13">
        <v>5.0</v>
      </c>
      <c r="H460" s="13">
        <v>0.0</v>
      </c>
      <c r="I460" s="13">
        <v>0.0</v>
      </c>
      <c r="J460" s="13">
        <v>0.0</v>
      </c>
      <c r="K460" s="13">
        <v>0.0</v>
      </c>
      <c r="L460" s="13">
        <v>0.0</v>
      </c>
      <c r="M460" s="13">
        <v>0.0</v>
      </c>
      <c r="N460" s="13">
        <v>0.0</v>
      </c>
      <c r="O460" s="13">
        <v>0.0</v>
      </c>
      <c r="P460" s="13">
        <v>0.0</v>
      </c>
      <c r="Q460" s="13">
        <v>0.0</v>
      </c>
      <c r="R460" s="13">
        <v>0.0</v>
      </c>
      <c r="S460" s="13">
        <v>0.0</v>
      </c>
      <c r="T460" s="13">
        <v>0.0</v>
      </c>
      <c r="U460" s="13" t="s">
        <v>1999</v>
      </c>
    </row>
    <row r="461">
      <c r="A461" s="16">
        <v>2014.0</v>
      </c>
      <c r="B461" s="13" t="s">
        <v>387</v>
      </c>
      <c r="C461" s="13" t="s">
        <v>101</v>
      </c>
      <c r="D461" s="13">
        <v>30.0</v>
      </c>
      <c r="E461" s="13">
        <v>5.0</v>
      </c>
      <c r="F461" s="13">
        <v>2.0</v>
      </c>
      <c r="G461" s="13">
        <v>3.0</v>
      </c>
      <c r="H461" s="13">
        <v>0.0</v>
      </c>
      <c r="I461" s="13">
        <v>0.0</v>
      </c>
      <c r="J461" s="13">
        <v>0.0</v>
      </c>
      <c r="K461" s="13">
        <v>0.0</v>
      </c>
      <c r="L461" s="13">
        <v>0.0</v>
      </c>
      <c r="M461" s="13">
        <v>0.0</v>
      </c>
      <c r="N461" s="13">
        <v>0.0</v>
      </c>
      <c r="O461" s="13">
        <v>0.0</v>
      </c>
      <c r="P461" s="13">
        <v>0.0</v>
      </c>
      <c r="Q461" s="13">
        <v>0.0</v>
      </c>
      <c r="R461" s="13">
        <v>0.0</v>
      </c>
      <c r="S461" s="13">
        <v>0.0</v>
      </c>
      <c r="T461" s="13">
        <v>0.0</v>
      </c>
      <c r="U461" s="13" t="s">
        <v>1999</v>
      </c>
    </row>
    <row r="462">
      <c r="A462" s="16">
        <v>2014.0</v>
      </c>
      <c r="B462" s="13" t="s">
        <v>1695</v>
      </c>
      <c r="C462" s="13" t="s">
        <v>106</v>
      </c>
      <c r="D462" s="13">
        <v>30.0</v>
      </c>
      <c r="E462" s="13">
        <v>5.0</v>
      </c>
      <c r="F462" s="13">
        <v>5.0</v>
      </c>
      <c r="G462" s="13">
        <v>0.0</v>
      </c>
      <c r="H462" s="13">
        <v>0.0</v>
      </c>
      <c r="I462" s="13">
        <v>0.0</v>
      </c>
      <c r="J462" s="13">
        <v>0.0</v>
      </c>
      <c r="K462" s="13">
        <v>0.0</v>
      </c>
      <c r="L462" s="13">
        <v>0.0</v>
      </c>
      <c r="M462" s="13">
        <v>0.0</v>
      </c>
      <c r="N462" s="13">
        <v>0.0</v>
      </c>
      <c r="O462" s="13">
        <v>0.0</v>
      </c>
      <c r="P462" s="13">
        <v>0.0</v>
      </c>
      <c r="Q462" s="13">
        <v>0.0</v>
      </c>
      <c r="R462" s="13">
        <v>0.0</v>
      </c>
      <c r="S462" s="13">
        <v>0.0</v>
      </c>
      <c r="T462" s="13">
        <v>0.0</v>
      </c>
      <c r="U462" s="13" t="s">
        <v>1999</v>
      </c>
    </row>
    <row r="463">
      <c r="A463" s="16">
        <v>2014.0</v>
      </c>
      <c r="B463" s="13" t="s">
        <v>1520</v>
      </c>
      <c r="C463" s="13" t="s">
        <v>114</v>
      </c>
      <c r="D463" s="13">
        <v>30.0</v>
      </c>
      <c r="E463" s="13">
        <v>5.0</v>
      </c>
      <c r="F463" s="13">
        <v>4.0</v>
      </c>
      <c r="G463" s="13">
        <v>1.0</v>
      </c>
      <c r="H463" s="13">
        <v>0.0</v>
      </c>
      <c r="I463" s="13">
        <v>0.0</v>
      </c>
      <c r="J463" s="13">
        <v>0.0</v>
      </c>
      <c r="K463" s="13">
        <v>0.0</v>
      </c>
      <c r="L463" s="13">
        <v>0.0</v>
      </c>
      <c r="M463" s="13">
        <v>0.0</v>
      </c>
      <c r="N463" s="13">
        <v>0.0</v>
      </c>
      <c r="O463" s="13">
        <v>0.0</v>
      </c>
      <c r="P463" s="13">
        <v>0.0</v>
      </c>
      <c r="Q463" s="13">
        <v>0.0</v>
      </c>
      <c r="R463" s="13">
        <v>0.0</v>
      </c>
      <c r="S463" s="13">
        <v>0.0</v>
      </c>
      <c r="T463" s="13">
        <v>0.0</v>
      </c>
      <c r="U463" s="13" t="s">
        <v>1999</v>
      </c>
    </row>
    <row r="464">
      <c r="A464" s="16">
        <v>2014.0</v>
      </c>
      <c r="B464" s="13" t="s">
        <v>1318</v>
      </c>
      <c r="C464" s="13" t="s">
        <v>113</v>
      </c>
      <c r="D464" s="13">
        <v>26.0</v>
      </c>
      <c r="E464" s="13">
        <v>0.0</v>
      </c>
      <c r="F464" s="13">
        <v>0.0</v>
      </c>
      <c r="G464" s="13">
        <v>0.0</v>
      </c>
      <c r="H464" s="13">
        <v>0.0</v>
      </c>
      <c r="I464" s="13">
        <v>0.0</v>
      </c>
      <c r="J464" s="13">
        <v>0.0</v>
      </c>
      <c r="K464" s="13">
        <v>0.0</v>
      </c>
      <c r="L464" s="13">
        <v>0.0</v>
      </c>
      <c r="M464" s="13">
        <v>0.0</v>
      </c>
      <c r="N464" s="13">
        <v>0.0</v>
      </c>
      <c r="O464" s="13">
        <v>14.0</v>
      </c>
      <c r="P464" s="13">
        <v>18.0</v>
      </c>
      <c r="Q464" s="13">
        <v>4.0</v>
      </c>
      <c r="R464" s="13">
        <v>4.0</v>
      </c>
      <c r="S464" s="13">
        <v>0.0</v>
      </c>
      <c r="T464" s="13">
        <v>0.0</v>
      </c>
      <c r="U464" s="13" t="s">
        <v>1999</v>
      </c>
    </row>
    <row r="465">
      <c r="A465" s="16">
        <v>2014.0</v>
      </c>
      <c r="B465" s="13" t="s">
        <v>382</v>
      </c>
      <c r="C465" s="13" t="s">
        <v>113</v>
      </c>
      <c r="D465" s="13">
        <v>24.0</v>
      </c>
      <c r="E465" s="13">
        <v>4.0</v>
      </c>
      <c r="F465" s="13">
        <v>2.0</v>
      </c>
      <c r="G465" s="13">
        <v>2.0</v>
      </c>
      <c r="H465" s="13">
        <v>0.0</v>
      </c>
      <c r="I465" s="13">
        <v>0.0</v>
      </c>
      <c r="J465" s="13">
        <v>0.0</v>
      </c>
      <c r="K465" s="13">
        <v>0.0</v>
      </c>
      <c r="L465" s="13">
        <v>0.0</v>
      </c>
      <c r="M465" s="13">
        <v>0.0</v>
      </c>
      <c r="N465" s="13">
        <v>0.0</v>
      </c>
      <c r="O465" s="13">
        <v>0.0</v>
      </c>
      <c r="P465" s="13">
        <v>0.0</v>
      </c>
      <c r="Q465" s="13">
        <v>0.0</v>
      </c>
      <c r="R465" s="13">
        <v>0.0</v>
      </c>
      <c r="S465" s="13">
        <v>0.0</v>
      </c>
      <c r="T465" s="13">
        <v>0.0</v>
      </c>
      <c r="U465" s="13" t="s">
        <v>1999</v>
      </c>
    </row>
    <row r="466">
      <c r="A466" s="16">
        <v>2014.0</v>
      </c>
      <c r="B466" s="13" t="s">
        <v>1941</v>
      </c>
      <c r="C466" s="13" t="s">
        <v>111</v>
      </c>
      <c r="D466" s="13">
        <v>24.0</v>
      </c>
      <c r="E466" s="13">
        <v>4.0</v>
      </c>
      <c r="F466" s="13">
        <v>4.0</v>
      </c>
      <c r="G466" s="13">
        <v>0.0</v>
      </c>
      <c r="H466" s="13">
        <v>0.0</v>
      </c>
      <c r="I466" s="13">
        <v>0.0</v>
      </c>
      <c r="J466" s="13">
        <v>0.0</v>
      </c>
      <c r="K466" s="13">
        <v>0.0</v>
      </c>
      <c r="L466" s="13">
        <v>0.0</v>
      </c>
      <c r="M466" s="13">
        <v>0.0</v>
      </c>
      <c r="N466" s="13">
        <v>0.0</v>
      </c>
      <c r="O466" s="13">
        <v>0.0</v>
      </c>
      <c r="P466" s="13">
        <v>0.0</v>
      </c>
      <c r="Q466" s="13">
        <v>0.0</v>
      </c>
      <c r="R466" s="13">
        <v>0.0</v>
      </c>
      <c r="S466" s="13">
        <v>0.0</v>
      </c>
      <c r="T466" s="13">
        <v>0.0</v>
      </c>
      <c r="U466" s="13" t="s">
        <v>1999</v>
      </c>
    </row>
    <row r="467">
      <c r="A467" s="16">
        <v>2014.0</v>
      </c>
      <c r="B467" s="13" t="s">
        <v>398</v>
      </c>
      <c r="C467" s="13" t="s">
        <v>114</v>
      </c>
      <c r="D467" s="13">
        <v>24.0</v>
      </c>
      <c r="E467" s="13">
        <v>4.0</v>
      </c>
      <c r="F467" s="13">
        <v>3.0</v>
      </c>
      <c r="G467" s="13">
        <v>1.0</v>
      </c>
      <c r="H467" s="13">
        <v>0.0</v>
      </c>
      <c r="I467" s="13">
        <v>0.0</v>
      </c>
      <c r="J467" s="13">
        <v>0.0</v>
      </c>
      <c r="K467" s="13">
        <v>0.0</v>
      </c>
      <c r="L467" s="13">
        <v>0.0</v>
      </c>
      <c r="M467" s="13">
        <v>0.0</v>
      </c>
      <c r="N467" s="13">
        <v>0.0</v>
      </c>
      <c r="O467" s="13">
        <v>0.0</v>
      </c>
      <c r="P467" s="13">
        <v>0.0</v>
      </c>
      <c r="Q467" s="13">
        <v>0.0</v>
      </c>
      <c r="R467" s="13">
        <v>0.0</v>
      </c>
      <c r="S467" s="13">
        <v>0.0</v>
      </c>
      <c r="T467" s="13">
        <v>0.0</v>
      </c>
      <c r="U467" s="13" t="s">
        <v>1999</v>
      </c>
    </row>
    <row r="468">
      <c r="A468" s="16">
        <v>2014.0</v>
      </c>
      <c r="B468" s="13" t="s">
        <v>328</v>
      </c>
      <c r="C468" s="13" t="s">
        <v>110</v>
      </c>
      <c r="D468" s="13">
        <v>24.0</v>
      </c>
      <c r="E468" s="13">
        <v>4.0</v>
      </c>
      <c r="F468" s="13">
        <v>0.0</v>
      </c>
      <c r="G468" s="13">
        <v>4.0</v>
      </c>
      <c r="H468" s="13">
        <v>0.0</v>
      </c>
      <c r="I468" s="13">
        <v>0.0</v>
      </c>
      <c r="J468" s="13">
        <v>0.0</v>
      </c>
      <c r="K468" s="13">
        <v>0.0</v>
      </c>
      <c r="L468" s="13">
        <v>0.0</v>
      </c>
      <c r="M468" s="13">
        <v>0.0</v>
      </c>
      <c r="N468" s="13">
        <v>0.0</v>
      </c>
      <c r="O468" s="13">
        <v>0.0</v>
      </c>
      <c r="P468" s="13">
        <v>0.0</v>
      </c>
      <c r="Q468" s="13">
        <v>0.0</v>
      </c>
      <c r="R468" s="13">
        <v>0.0</v>
      </c>
      <c r="S468" s="13">
        <v>0.0</v>
      </c>
      <c r="T468" s="13">
        <v>0.0</v>
      </c>
      <c r="U468" s="13" t="s">
        <v>1999</v>
      </c>
    </row>
    <row r="469">
      <c r="A469" s="16">
        <v>2014.0</v>
      </c>
      <c r="B469" s="13" t="s">
        <v>296</v>
      </c>
      <c r="C469" s="13" t="s">
        <v>109</v>
      </c>
      <c r="D469" s="13">
        <v>24.0</v>
      </c>
      <c r="E469" s="13">
        <v>4.0</v>
      </c>
      <c r="F469" s="13">
        <v>4.0</v>
      </c>
      <c r="G469" s="13">
        <v>0.0</v>
      </c>
      <c r="H469" s="13">
        <v>0.0</v>
      </c>
      <c r="I469" s="13">
        <v>0.0</v>
      </c>
      <c r="J469" s="13">
        <v>0.0</v>
      </c>
      <c r="K469" s="13">
        <v>0.0</v>
      </c>
      <c r="L469" s="13">
        <v>0.0</v>
      </c>
      <c r="M469" s="13">
        <v>0.0</v>
      </c>
      <c r="N469" s="13">
        <v>0.0</v>
      </c>
      <c r="O469" s="13">
        <v>0.0</v>
      </c>
      <c r="P469" s="13">
        <v>0.0</v>
      </c>
      <c r="Q469" s="13">
        <v>0.0</v>
      </c>
      <c r="R469" s="13">
        <v>0.0</v>
      </c>
      <c r="S469" s="13">
        <v>0.0</v>
      </c>
      <c r="T469" s="13">
        <v>0.0</v>
      </c>
      <c r="U469" s="13" t="s">
        <v>1999</v>
      </c>
    </row>
    <row r="470">
      <c r="A470" s="16">
        <v>2014.0</v>
      </c>
      <c r="B470" s="13" t="s">
        <v>1935</v>
      </c>
      <c r="C470" s="13" t="s">
        <v>110</v>
      </c>
      <c r="D470" s="13">
        <v>24.0</v>
      </c>
      <c r="E470" s="13">
        <v>4.0</v>
      </c>
      <c r="F470" s="13">
        <v>4.0</v>
      </c>
      <c r="G470" s="13">
        <v>0.0</v>
      </c>
      <c r="H470" s="13">
        <v>0.0</v>
      </c>
      <c r="I470" s="13">
        <v>0.0</v>
      </c>
      <c r="J470" s="13">
        <v>0.0</v>
      </c>
      <c r="K470" s="13">
        <v>0.0</v>
      </c>
      <c r="L470" s="13">
        <v>0.0</v>
      </c>
      <c r="M470" s="13">
        <v>0.0</v>
      </c>
      <c r="N470" s="13">
        <v>0.0</v>
      </c>
      <c r="O470" s="13">
        <v>0.0</v>
      </c>
      <c r="P470" s="13">
        <v>0.0</v>
      </c>
      <c r="Q470" s="13">
        <v>0.0</v>
      </c>
      <c r="R470" s="13">
        <v>0.0</v>
      </c>
      <c r="S470" s="13">
        <v>0.0</v>
      </c>
      <c r="T470" s="13">
        <v>0.0</v>
      </c>
      <c r="U470" s="13" t="s">
        <v>1999</v>
      </c>
    </row>
    <row r="471">
      <c r="A471" s="16">
        <v>2014.0</v>
      </c>
      <c r="B471" s="13" t="s">
        <v>350</v>
      </c>
      <c r="C471" s="13" t="s">
        <v>109</v>
      </c>
      <c r="D471" s="13">
        <v>24.0</v>
      </c>
      <c r="E471" s="13">
        <v>4.0</v>
      </c>
      <c r="F471" s="13">
        <v>4.0</v>
      </c>
      <c r="G471" s="13">
        <v>0.0</v>
      </c>
      <c r="H471" s="13">
        <v>0.0</v>
      </c>
      <c r="I471" s="13">
        <v>0.0</v>
      </c>
      <c r="J471" s="13">
        <v>0.0</v>
      </c>
      <c r="K471" s="13">
        <v>0.0</v>
      </c>
      <c r="L471" s="13">
        <v>0.0</v>
      </c>
      <c r="M471" s="13">
        <v>0.0</v>
      </c>
      <c r="N471" s="13">
        <v>0.0</v>
      </c>
      <c r="O471" s="13">
        <v>0.0</v>
      </c>
      <c r="P471" s="13">
        <v>0.0</v>
      </c>
      <c r="Q471" s="13">
        <v>0.0</v>
      </c>
      <c r="R471" s="13">
        <v>0.0</v>
      </c>
      <c r="S471" s="13">
        <v>0.0</v>
      </c>
      <c r="T471" s="13">
        <v>0.0</v>
      </c>
      <c r="U471" s="13" t="s">
        <v>1999</v>
      </c>
    </row>
    <row r="472">
      <c r="A472" s="16">
        <v>2014.0</v>
      </c>
      <c r="B472" s="13" t="s">
        <v>390</v>
      </c>
      <c r="C472" s="13" t="s">
        <v>113</v>
      </c>
      <c r="D472" s="13">
        <v>24.0</v>
      </c>
      <c r="E472" s="13">
        <v>4.0</v>
      </c>
      <c r="F472" s="13">
        <v>0.0</v>
      </c>
      <c r="G472" s="13">
        <v>4.0</v>
      </c>
      <c r="H472" s="13">
        <v>0.0</v>
      </c>
      <c r="I472" s="13">
        <v>0.0</v>
      </c>
      <c r="J472" s="13">
        <v>0.0</v>
      </c>
      <c r="K472" s="13">
        <v>0.0</v>
      </c>
      <c r="L472" s="13">
        <v>0.0</v>
      </c>
      <c r="M472" s="13">
        <v>0.0</v>
      </c>
      <c r="N472" s="13">
        <v>0.0</v>
      </c>
      <c r="O472" s="13">
        <v>0.0</v>
      </c>
      <c r="P472" s="13">
        <v>0.0</v>
      </c>
      <c r="Q472" s="13">
        <v>0.0</v>
      </c>
      <c r="R472" s="13">
        <v>0.0</v>
      </c>
      <c r="S472" s="13">
        <v>0.0</v>
      </c>
      <c r="T472" s="13">
        <v>0.0</v>
      </c>
      <c r="U472" s="13" t="s">
        <v>1999</v>
      </c>
    </row>
    <row r="473">
      <c r="A473" s="16">
        <v>2014.0</v>
      </c>
      <c r="B473" s="13" t="s">
        <v>399</v>
      </c>
      <c r="C473" s="13" t="s">
        <v>103</v>
      </c>
      <c r="D473" s="13">
        <v>24.0</v>
      </c>
      <c r="E473" s="13">
        <v>4.0</v>
      </c>
      <c r="F473" s="13">
        <v>3.0</v>
      </c>
      <c r="G473" s="13">
        <v>1.0</v>
      </c>
      <c r="H473" s="13">
        <v>0.0</v>
      </c>
      <c r="I473" s="13">
        <v>0.0</v>
      </c>
      <c r="J473" s="13">
        <v>0.0</v>
      </c>
      <c r="K473" s="13">
        <v>0.0</v>
      </c>
      <c r="L473" s="13">
        <v>0.0</v>
      </c>
      <c r="M473" s="13">
        <v>0.0</v>
      </c>
      <c r="N473" s="13">
        <v>0.0</v>
      </c>
      <c r="O473" s="13">
        <v>0.0</v>
      </c>
      <c r="P473" s="13">
        <v>0.0</v>
      </c>
      <c r="Q473" s="13">
        <v>0.0</v>
      </c>
      <c r="R473" s="13">
        <v>0.0</v>
      </c>
      <c r="S473" s="13">
        <v>0.0</v>
      </c>
      <c r="T473" s="13">
        <v>0.0</v>
      </c>
      <c r="U473" s="13" t="s">
        <v>1999</v>
      </c>
    </row>
    <row r="474">
      <c r="A474" s="16">
        <v>2014.0</v>
      </c>
      <c r="B474" s="13" t="s">
        <v>274</v>
      </c>
      <c r="C474" s="13" t="s">
        <v>107</v>
      </c>
      <c r="D474" s="13">
        <v>24.0</v>
      </c>
      <c r="E474" s="13">
        <v>4.0</v>
      </c>
      <c r="F474" s="13">
        <v>0.0</v>
      </c>
      <c r="G474" s="13">
        <v>4.0</v>
      </c>
      <c r="H474" s="13">
        <v>0.0</v>
      </c>
      <c r="I474" s="13">
        <v>0.0</v>
      </c>
      <c r="J474" s="13">
        <v>0.0</v>
      </c>
      <c r="K474" s="13">
        <v>0.0</v>
      </c>
      <c r="L474" s="13">
        <v>0.0</v>
      </c>
      <c r="M474" s="13">
        <v>0.0</v>
      </c>
      <c r="N474" s="13">
        <v>0.0</v>
      </c>
      <c r="O474" s="13">
        <v>0.0</v>
      </c>
      <c r="P474" s="13">
        <v>0.0</v>
      </c>
      <c r="Q474" s="13">
        <v>0.0</v>
      </c>
      <c r="R474" s="13">
        <v>0.0</v>
      </c>
      <c r="S474" s="13">
        <v>0.0</v>
      </c>
      <c r="T474" s="13">
        <v>0.0</v>
      </c>
      <c r="U474" s="13" t="s">
        <v>1999</v>
      </c>
    </row>
    <row r="475">
      <c r="A475" s="16">
        <v>2014.0</v>
      </c>
      <c r="B475" s="13" t="s">
        <v>269</v>
      </c>
      <c r="C475" s="13" t="s">
        <v>109</v>
      </c>
      <c r="D475" s="13">
        <v>24.0</v>
      </c>
      <c r="E475" s="13">
        <v>4.0</v>
      </c>
      <c r="F475" s="13">
        <v>0.0</v>
      </c>
      <c r="G475" s="13">
        <v>4.0</v>
      </c>
      <c r="H475" s="13">
        <v>0.0</v>
      </c>
      <c r="I475" s="13">
        <v>0.0</v>
      </c>
      <c r="J475" s="13">
        <v>0.0</v>
      </c>
      <c r="K475" s="13">
        <v>0.0</v>
      </c>
      <c r="L475" s="13">
        <v>0.0</v>
      </c>
      <c r="M475" s="13">
        <v>0.0</v>
      </c>
      <c r="N475" s="13">
        <v>0.0</v>
      </c>
      <c r="O475" s="13">
        <v>0.0</v>
      </c>
      <c r="P475" s="13">
        <v>0.0</v>
      </c>
      <c r="Q475" s="13">
        <v>0.0</v>
      </c>
      <c r="R475" s="13">
        <v>0.0</v>
      </c>
      <c r="S475" s="13">
        <v>0.0</v>
      </c>
      <c r="T475" s="13">
        <v>0.0</v>
      </c>
      <c r="U475" s="13" t="s">
        <v>1999</v>
      </c>
    </row>
    <row r="476">
      <c r="A476" s="16">
        <v>2014.0</v>
      </c>
      <c r="B476" s="13" t="s">
        <v>1925</v>
      </c>
      <c r="C476" s="13" t="s">
        <v>108</v>
      </c>
      <c r="D476" s="13">
        <v>24.0</v>
      </c>
      <c r="E476" s="13">
        <v>4.0</v>
      </c>
      <c r="F476" s="13">
        <v>4.0</v>
      </c>
      <c r="G476" s="13">
        <v>0.0</v>
      </c>
      <c r="H476" s="13">
        <v>0.0</v>
      </c>
      <c r="I476" s="13">
        <v>0.0</v>
      </c>
      <c r="J476" s="13">
        <v>0.0</v>
      </c>
      <c r="K476" s="13">
        <v>0.0</v>
      </c>
      <c r="L476" s="13">
        <v>0.0</v>
      </c>
      <c r="M476" s="13">
        <v>0.0</v>
      </c>
      <c r="N476" s="13">
        <v>0.0</v>
      </c>
      <c r="O476" s="13">
        <v>0.0</v>
      </c>
      <c r="P476" s="13">
        <v>0.0</v>
      </c>
      <c r="Q476" s="13">
        <v>0.0</v>
      </c>
      <c r="R476" s="13">
        <v>0.0</v>
      </c>
      <c r="S476" s="13">
        <v>0.0</v>
      </c>
      <c r="T476" s="13">
        <v>0.0</v>
      </c>
      <c r="U476" s="13" t="s">
        <v>1999</v>
      </c>
    </row>
    <row r="477">
      <c r="A477" s="16">
        <v>2014.0</v>
      </c>
      <c r="B477" s="13" t="s">
        <v>291</v>
      </c>
      <c r="C477" s="13" t="s">
        <v>107</v>
      </c>
      <c r="D477" s="13">
        <v>24.0</v>
      </c>
      <c r="E477" s="13">
        <v>4.0</v>
      </c>
      <c r="F477" s="13">
        <v>0.0</v>
      </c>
      <c r="G477" s="13">
        <v>4.0</v>
      </c>
      <c r="H477" s="13">
        <v>0.0</v>
      </c>
      <c r="I477" s="13">
        <v>0.0</v>
      </c>
      <c r="J477" s="13">
        <v>0.0</v>
      </c>
      <c r="K477" s="13">
        <v>0.0</v>
      </c>
      <c r="L477" s="13">
        <v>0.0</v>
      </c>
      <c r="M477" s="13">
        <v>0.0</v>
      </c>
      <c r="N477" s="13">
        <v>0.0</v>
      </c>
      <c r="O477" s="13">
        <v>0.0</v>
      </c>
      <c r="P477" s="13">
        <v>0.0</v>
      </c>
      <c r="Q477" s="13">
        <v>0.0</v>
      </c>
      <c r="R477" s="13">
        <v>0.0</v>
      </c>
      <c r="S477" s="13">
        <v>0.0</v>
      </c>
      <c r="T477" s="13">
        <v>0.0</v>
      </c>
      <c r="U477" s="13" t="s">
        <v>1999</v>
      </c>
    </row>
    <row r="478">
      <c r="A478" s="16">
        <v>2014.0</v>
      </c>
      <c r="B478" s="13" t="s">
        <v>1312</v>
      </c>
      <c r="C478" s="13" t="s">
        <v>113</v>
      </c>
      <c r="D478" s="13">
        <v>23.0</v>
      </c>
      <c r="E478" s="13">
        <v>0.0</v>
      </c>
      <c r="F478" s="13">
        <v>0.0</v>
      </c>
      <c r="G478" s="13">
        <v>0.0</v>
      </c>
      <c r="H478" s="13">
        <v>0.0</v>
      </c>
      <c r="I478" s="13">
        <v>0.0</v>
      </c>
      <c r="J478" s="13">
        <v>0.0</v>
      </c>
      <c r="K478" s="13">
        <v>0.0</v>
      </c>
      <c r="L478" s="13">
        <v>0.0</v>
      </c>
      <c r="M478" s="13">
        <v>0.0</v>
      </c>
      <c r="N478" s="13">
        <v>0.0</v>
      </c>
      <c r="O478" s="13">
        <v>8.0</v>
      </c>
      <c r="P478" s="13">
        <v>9.0</v>
      </c>
      <c r="Q478" s="13">
        <v>5.0</v>
      </c>
      <c r="R478" s="13">
        <v>10.0</v>
      </c>
      <c r="S478" s="13">
        <v>0.0</v>
      </c>
      <c r="T478" s="13">
        <v>0.0</v>
      </c>
      <c r="U478" s="13" t="s">
        <v>1999</v>
      </c>
    </row>
    <row r="479">
      <c r="A479" s="16">
        <v>2014.0</v>
      </c>
      <c r="B479" s="13" t="s">
        <v>1300</v>
      </c>
      <c r="C479" s="13" t="s">
        <v>113</v>
      </c>
      <c r="D479" s="13">
        <v>22.0</v>
      </c>
      <c r="E479" s="13">
        <v>0.0</v>
      </c>
      <c r="F479" s="13">
        <v>0.0</v>
      </c>
      <c r="G479" s="13">
        <v>0.0</v>
      </c>
      <c r="H479" s="13">
        <v>0.0</v>
      </c>
      <c r="I479" s="13">
        <v>0.0</v>
      </c>
      <c r="J479" s="13">
        <v>0.0</v>
      </c>
      <c r="K479" s="13">
        <v>0.0</v>
      </c>
      <c r="L479" s="13">
        <v>0.0</v>
      </c>
      <c r="M479" s="13">
        <v>0.0</v>
      </c>
      <c r="N479" s="13">
        <v>0.0</v>
      </c>
      <c r="O479" s="13">
        <v>13.0</v>
      </c>
      <c r="P479" s="13">
        <v>15.0</v>
      </c>
      <c r="Q479" s="13">
        <v>3.0</v>
      </c>
      <c r="R479" s="13">
        <v>5.0</v>
      </c>
      <c r="S479" s="13">
        <v>0.0</v>
      </c>
      <c r="T479" s="13">
        <v>0.0</v>
      </c>
      <c r="U479" s="13" t="s">
        <v>1999</v>
      </c>
    </row>
    <row r="480">
      <c r="A480" s="16">
        <v>2014.0</v>
      </c>
      <c r="B480" s="13" t="s">
        <v>1319</v>
      </c>
      <c r="C480" s="13" t="s">
        <v>105</v>
      </c>
      <c r="D480" s="13">
        <v>21.0</v>
      </c>
      <c r="E480" s="13">
        <v>0.0</v>
      </c>
      <c r="F480" s="13">
        <v>0.0</v>
      </c>
      <c r="G480" s="13">
        <v>0.0</v>
      </c>
      <c r="H480" s="13">
        <v>0.0</v>
      </c>
      <c r="I480" s="13">
        <v>0.0</v>
      </c>
      <c r="J480" s="13">
        <v>0.0</v>
      </c>
      <c r="K480" s="13">
        <v>0.0</v>
      </c>
      <c r="L480" s="13">
        <v>0.0</v>
      </c>
      <c r="M480" s="13">
        <v>0.0</v>
      </c>
      <c r="N480" s="13">
        <v>0.0</v>
      </c>
      <c r="O480" s="13">
        <v>9.0</v>
      </c>
      <c r="P480" s="13">
        <v>9.0</v>
      </c>
      <c r="Q480" s="13">
        <v>4.0</v>
      </c>
      <c r="R480" s="13">
        <v>7.0</v>
      </c>
      <c r="S480" s="13">
        <v>0.0</v>
      </c>
      <c r="T480" s="13">
        <v>0.0</v>
      </c>
      <c r="U480" s="13" t="s">
        <v>1999</v>
      </c>
    </row>
    <row r="481">
      <c r="A481" s="16">
        <v>2014.0</v>
      </c>
      <c r="B481" s="13" t="s">
        <v>1320</v>
      </c>
      <c r="C481" s="13" t="s">
        <v>109</v>
      </c>
      <c r="D481" s="13">
        <v>20.0</v>
      </c>
      <c r="E481" s="13">
        <v>0.0</v>
      </c>
      <c r="F481" s="13">
        <v>0.0</v>
      </c>
      <c r="G481" s="13">
        <v>0.0</v>
      </c>
      <c r="H481" s="13">
        <v>0.0</v>
      </c>
      <c r="I481" s="13">
        <v>0.0</v>
      </c>
      <c r="J481" s="13">
        <v>0.0</v>
      </c>
      <c r="K481" s="13">
        <v>0.0</v>
      </c>
      <c r="L481" s="13">
        <v>0.0</v>
      </c>
      <c r="M481" s="13">
        <v>0.0</v>
      </c>
      <c r="N481" s="13">
        <v>0.0</v>
      </c>
      <c r="O481" s="13">
        <v>17.0</v>
      </c>
      <c r="P481" s="13">
        <v>17.0</v>
      </c>
      <c r="Q481" s="13">
        <v>1.0</v>
      </c>
      <c r="R481" s="13">
        <v>5.0</v>
      </c>
      <c r="S481" s="13">
        <v>0.0</v>
      </c>
      <c r="T481" s="13">
        <v>0.0</v>
      </c>
      <c r="U481" s="13" t="s">
        <v>1999</v>
      </c>
    </row>
    <row r="482">
      <c r="A482" s="16">
        <v>2014.0</v>
      </c>
      <c r="B482" s="13" t="s">
        <v>373</v>
      </c>
      <c r="C482" s="13" t="s">
        <v>109</v>
      </c>
      <c r="D482" s="13">
        <v>20.0</v>
      </c>
      <c r="E482" s="13">
        <v>3.0</v>
      </c>
      <c r="F482" s="13">
        <v>0.0</v>
      </c>
      <c r="G482" s="13">
        <v>3.0</v>
      </c>
      <c r="H482" s="13">
        <v>0.0</v>
      </c>
      <c r="I482" s="13">
        <v>0.0</v>
      </c>
      <c r="J482" s="13">
        <v>0.0</v>
      </c>
      <c r="K482" s="13">
        <v>0.0</v>
      </c>
      <c r="L482" s="13">
        <v>0.0</v>
      </c>
      <c r="M482" s="13">
        <v>0.0</v>
      </c>
      <c r="N482" s="13">
        <v>0.0</v>
      </c>
      <c r="O482" s="13">
        <v>0.0</v>
      </c>
      <c r="P482" s="13">
        <v>0.0</v>
      </c>
      <c r="Q482" s="13">
        <v>0.0</v>
      </c>
      <c r="R482" s="13">
        <v>0.0</v>
      </c>
      <c r="S482" s="13">
        <v>1.0</v>
      </c>
      <c r="T482" s="13">
        <v>0.0</v>
      </c>
      <c r="U482" s="13" t="s">
        <v>1999</v>
      </c>
    </row>
    <row r="483">
      <c r="A483" s="16">
        <v>2014.0</v>
      </c>
      <c r="B483" s="13" t="s">
        <v>392</v>
      </c>
      <c r="C483" s="13" t="s">
        <v>110</v>
      </c>
      <c r="D483" s="13">
        <v>18.0</v>
      </c>
      <c r="E483" s="13">
        <v>3.0</v>
      </c>
      <c r="F483" s="13">
        <v>2.0</v>
      </c>
      <c r="G483" s="13">
        <v>1.0</v>
      </c>
      <c r="H483" s="13">
        <v>0.0</v>
      </c>
      <c r="I483" s="13">
        <v>0.0</v>
      </c>
      <c r="J483" s="13">
        <v>0.0</v>
      </c>
      <c r="K483" s="13">
        <v>0.0</v>
      </c>
      <c r="L483" s="13">
        <v>0.0</v>
      </c>
      <c r="M483" s="13">
        <v>0.0</v>
      </c>
      <c r="N483" s="13">
        <v>0.0</v>
      </c>
      <c r="O483" s="13">
        <v>0.0</v>
      </c>
      <c r="P483" s="13">
        <v>0.0</v>
      </c>
      <c r="Q483" s="13">
        <v>0.0</v>
      </c>
      <c r="R483" s="13">
        <v>0.0</v>
      </c>
      <c r="S483" s="13">
        <v>0.0</v>
      </c>
      <c r="T483" s="13">
        <v>0.0</v>
      </c>
      <c r="U483" s="13" t="s">
        <v>1999</v>
      </c>
    </row>
    <row r="484">
      <c r="A484" s="16">
        <v>2014.0</v>
      </c>
      <c r="B484" s="13" t="s">
        <v>227</v>
      </c>
      <c r="C484" s="13" t="s">
        <v>112</v>
      </c>
      <c r="D484" s="13">
        <v>18.0</v>
      </c>
      <c r="E484" s="13">
        <v>3.0</v>
      </c>
      <c r="F484" s="13">
        <v>0.0</v>
      </c>
      <c r="G484" s="13">
        <v>3.0</v>
      </c>
      <c r="H484" s="13">
        <v>0.0</v>
      </c>
      <c r="I484" s="13">
        <v>0.0</v>
      </c>
      <c r="J484" s="13">
        <v>0.0</v>
      </c>
      <c r="K484" s="13">
        <v>0.0</v>
      </c>
      <c r="L484" s="13">
        <v>0.0</v>
      </c>
      <c r="M484" s="13">
        <v>0.0</v>
      </c>
      <c r="N484" s="13">
        <v>0.0</v>
      </c>
      <c r="O484" s="13">
        <v>0.0</v>
      </c>
      <c r="P484" s="13">
        <v>0.0</v>
      </c>
      <c r="Q484" s="13">
        <v>0.0</v>
      </c>
      <c r="R484" s="13">
        <v>0.0</v>
      </c>
      <c r="S484" s="13">
        <v>0.0</v>
      </c>
      <c r="T484" s="13">
        <v>0.0</v>
      </c>
      <c r="U484" s="13" t="s">
        <v>1999</v>
      </c>
    </row>
    <row r="485">
      <c r="A485" s="16">
        <v>2014.0</v>
      </c>
      <c r="B485" s="13" t="s">
        <v>372</v>
      </c>
      <c r="C485" s="13" t="s">
        <v>113</v>
      </c>
      <c r="D485" s="13">
        <v>18.0</v>
      </c>
      <c r="E485" s="13">
        <v>3.0</v>
      </c>
      <c r="F485" s="13">
        <v>0.0</v>
      </c>
      <c r="G485" s="13">
        <v>3.0</v>
      </c>
      <c r="H485" s="13">
        <v>0.0</v>
      </c>
      <c r="I485" s="13">
        <v>0.0</v>
      </c>
      <c r="J485" s="13">
        <v>0.0</v>
      </c>
      <c r="K485" s="13">
        <v>0.0</v>
      </c>
      <c r="L485" s="13">
        <v>0.0</v>
      </c>
      <c r="M485" s="13">
        <v>0.0</v>
      </c>
      <c r="N485" s="13">
        <v>0.0</v>
      </c>
      <c r="O485" s="13">
        <v>0.0</v>
      </c>
      <c r="P485" s="13">
        <v>0.0</v>
      </c>
      <c r="Q485" s="13">
        <v>0.0</v>
      </c>
      <c r="R485" s="13">
        <v>0.0</v>
      </c>
      <c r="S485" s="13">
        <v>0.0</v>
      </c>
      <c r="T485" s="13">
        <v>0.0</v>
      </c>
      <c r="U485" s="13" t="s">
        <v>1999</v>
      </c>
    </row>
    <row r="486">
      <c r="A486" s="16">
        <v>2014.0</v>
      </c>
      <c r="B486" s="13" t="s">
        <v>1717</v>
      </c>
      <c r="C486" s="13" t="s">
        <v>102</v>
      </c>
      <c r="D486" s="13">
        <v>18.0</v>
      </c>
      <c r="E486" s="13">
        <v>3.0</v>
      </c>
      <c r="F486" s="13">
        <v>3.0</v>
      </c>
      <c r="G486" s="13">
        <v>0.0</v>
      </c>
      <c r="H486" s="13">
        <v>0.0</v>
      </c>
      <c r="I486" s="13">
        <v>0.0</v>
      </c>
      <c r="J486" s="13">
        <v>0.0</v>
      </c>
      <c r="K486" s="13">
        <v>0.0</v>
      </c>
      <c r="L486" s="13">
        <v>0.0</v>
      </c>
      <c r="M486" s="13">
        <v>0.0</v>
      </c>
      <c r="N486" s="13">
        <v>0.0</v>
      </c>
      <c r="O486" s="13">
        <v>0.0</v>
      </c>
      <c r="P486" s="13">
        <v>0.0</v>
      </c>
      <c r="Q486" s="13">
        <v>0.0</v>
      </c>
      <c r="R486" s="13">
        <v>0.0</v>
      </c>
      <c r="S486" s="13">
        <v>0.0</v>
      </c>
      <c r="T486" s="13">
        <v>0.0</v>
      </c>
      <c r="U486" s="13" t="s">
        <v>1999</v>
      </c>
    </row>
    <row r="487">
      <c r="A487" s="16">
        <v>2014.0</v>
      </c>
      <c r="B487" s="13" t="s">
        <v>446</v>
      </c>
      <c r="C487" s="13" t="s">
        <v>108</v>
      </c>
      <c r="D487" s="13">
        <v>18.0</v>
      </c>
      <c r="E487" s="13">
        <v>3.0</v>
      </c>
      <c r="F487" s="13">
        <v>3.0</v>
      </c>
      <c r="G487" s="13">
        <v>0.0</v>
      </c>
      <c r="H487" s="13">
        <v>0.0</v>
      </c>
      <c r="I487" s="13">
        <v>0.0</v>
      </c>
      <c r="J487" s="13">
        <v>0.0</v>
      </c>
      <c r="K487" s="13">
        <v>0.0</v>
      </c>
      <c r="L487" s="13">
        <v>0.0</v>
      </c>
      <c r="M487" s="13">
        <v>0.0</v>
      </c>
      <c r="N487" s="13">
        <v>0.0</v>
      </c>
      <c r="O487" s="13">
        <v>0.0</v>
      </c>
      <c r="P487" s="13">
        <v>0.0</v>
      </c>
      <c r="Q487" s="13">
        <v>0.0</v>
      </c>
      <c r="R487" s="13">
        <v>0.0</v>
      </c>
      <c r="S487" s="13">
        <v>0.0</v>
      </c>
      <c r="T487" s="13">
        <v>0.0</v>
      </c>
      <c r="U487" s="13" t="s">
        <v>1999</v>
      </c>
    </row>
    <row r="488">
      <c r="A488" s="16">
        <v>2014.0</v>
      </c>
      <c r="B488" s="13" t="s">
        <v>445</v>
      </c>
      <c r="C488" s="13" t="s">
        <v>102</v>
      </c>
      <c r="D488" s="13">
        <v>18.0</v>
      </c>
      <c r="E488" s="13">
        <v>3.0</v>
      </c>
      <c r="F488" s="13">
        <v>2.0</v>
      </c>
      <c r="G488" s="13">
        <v>1.0</v>
      </c>
      <c r="H488" s="13">
        <v>0.0</v>
      </c>
      <c r="I488" s="13">
        <v>0.0</v>
      </c>
      <c r="J488" s="13">
        <v>0.0</v>
      </c>
      <c r="K488" s="13">
        <v>0.0</v>
      </c>
      <c r="L488" s="13">
        <v>0.0</v>
      </c>
      <c r="M488" s="13">
        <v>0.0</v>
      </c>
      <c r="N488" s="13">
        <v>0.0</v>
      </c>
      <c r="O488" s="13">
        <v>0.0</v>
      </c>
      <c r="P488" s="13">
        <v>0.0</v>
      </c>
      <c r="Q488" s="13">
        <v>0.0</v>
      </c>
      <c r="R488" s="13">
        <v>0.0</v>
      </c>
      <c r="S488" s="13">
        <v>0.0</v>
      </c>
      <c r="T488" s="13">
        <v>0.0</v>
      </c>
      <c r="U488" s="13" t="s">
        <v>1999</v>
      </c>
    </row>
    <row r="489">
      <c r="A489" s="16">
        <v>2014.0</v>
      </c>
      <c r="B489" s="13" t="s">
        <v>1475</v>
      </c>
      <c r="C489" s="13" t="s">
        <v>106</v>
      </c>
      <c r="D489" s="13">
        <v>18.0</v>
      </c>
      <c r="E489" s="13">
        <v>3.0</v>
      </c>
      <c r="F489" s="13">
        <v>3.0</v>
      </c>
      <c r="G489" s="13">
        <v>0.0</v>
      </c>
      <c r="H489" s="13">
        <v>0.0</v>
      </c>
      <c r="I489" s="13">
        <v>0.0</v>
      </c>
      <c r="J489" s="13">
        <v>0.0</v>
      </c>
      <c r="K489" s="13">
        <v>0.0</v>
      </c>
      <c r="L489" s="13">
        <v>0.0</v>
      </c>
      <c r="M489" s="13">
        <v>0.0</v>
      </c>
      <c r="N489" s="13">
        <v>0.0</v>
      </c>
      <c r="O489" s="13">
        <v>0.0</v>
      </c>
      <c r="P489" s="13">
        <v>0.0</v>
      </c>
      <c r="Q489" s="13">
        <v>0.0</v>
      </c>
      <c r="R489" s="13">
        <v>0.0</v>
      </c>
      <c r="S489" s="13">
        <v>0.0</v>
      </c>
      <c r="T489" s="13">
        <v>0.0</v>
      </c>
      <c r="U489" s="13" t="s">
        <v>1999</v>
      </c>
    </row>
    <row r="490">
      <c r="A490" s="16">
        <v>2014.0</v>
      </c>
      <c r="B490" s="13" t="s">
        <v>1321</v>
      </c>
      <c r="C490" s="13" t="s">
        <v>112</v>
      </c>
      <c r="D490" s="13">
        <v>18.0</v>
      </c>
      <c r="E490" s="13">
        <v>0.0</v>
      </c>
      <c r="F490" s="13">
        <v>0.0</v>
      </c>
      <c r="G490" s="13">
        <v>0.0</v>
      </c>
      <c r="H490" s="13">
        <v>0.0</v>
      </c>
      <c r="I490" s="13">
        <v>0.0</v>
      </c>
      <c r="J490" s="13">
        <v>0.0</v>
      </c>
      <c r="K490" s="13">
        <v>0.0</v>
      </c>
      <c r="L490" s="13">
        <v>0.0</v>
      </c>
      <c r="M490" s="13">
        <v>0.0</v>
      </c>
      <c r="N490" s="13">
        <v>0.0</v>
      </c>
      <c r="O490" s="13">
        <v>6.0</v>
      </c>
      <c r="P490" s="13">
        <v>6.0</v>
      </c>
      <c r="Q490" s="13">
        <v>4.0</v>
      </c>
      <c r="R490" s="13">
        <v>6.0</v>
      </c>
      <c r="S490" s="13">
        <v>0.0</v>
      </c>
      <c r="T490" s="13">
        <v>0.0</v>
      </c>
      <c r="U490" s="13" t="s">
        <v>1999</v>
      </c>
    </row>
    <row r="491">
      <c r="A491" s="16">
        <v>2014.0</v>
      </c>
      <c r="B491" s="13" t="s">
        <v>333</v>
      </c>
      <c r="C491" s="13" t="s">
        <v>106</v>
      </c>
      <c r="D491" s="13">
        <v>18.0</v>
      </c>
      <c r="E491" s="13">
        <v>3.0</v>
      </c>
      <c r="F491" s="13">
        <v>0.0</v>
      </c>
      <c r="G491" s="13">
        <v>3.0</v>
      </c>
      <c r="H491" s="13">
        <v>0.0</v>
      </c>
      <c r="I491" s="13">
        <v>0.0</v>
      </c>
      <c r="J491" s="13">
        <v>0.0</v>
      </c>
      <c r="K491" s="13">
        <v>0.0</v>
      </c>
      <c r="L491" s="13">
        <v>0.0</v>
      </c>
      <c r="M491" s="13">
        <v>0.0</v>
      </c>
      <c r="N491" s="13">
        <v>0.0</v>
      </c>
      <c r="O491" s="13">
        <v>0.0</v>
      </c>
      <c r="P491" s="13">
        <v>0.0</v>
      </c>
      <c r="Q491" s="13">
        <v>0.0</v>
      </c>
      <c r="R491" s="13">
        <v>0.0</v>
      </c>
      <c r="S491" s="13">
        <v>0.0</v>
      </c>
      <c r="T491" s="13">
        <v>0.0</v>
      </c>
      <c r="U491" s="13" t="s">
        <v>1999</v>
      </c>
    </row>
    <row r="492">
      <c r="A492" s="16">
        <v>2014.0</v>
      </c>
      <c r="B492" s="13" t="s">
        <v>1944</v>
      </c>
      <c r="C492" s="13" t="s">
        <v>106</v>
      </c>
      <c r="D492" s="13">
        <v>18.0</v>
      </c>
      <c r="E492" s="13">
        <v>3.0</v>
      </c>
      <c r="F492" s="13">
        <v>3.0</v>
      </c>
      <c r="G492" s="13">
        <v>0.0</v>
      </c>
      <c r="H492" s="13">
        <v>0.0</v>
      </c>
      <c r="I492" s="13">
        <v>0.0</v>
      </c>
      <c r="J492" s="13">
        <v>0.0</v>
      </c>
      <c r="K492" s="13">
        <v>0.0</v>
      </c>
      <c r="L492" s="13">
        <v>0.0</v>
      </c>
      <c r="M492" s="13">
        <v>0.0</v>
      </c>
      <c r="N492" s="13">
        <v>0.0</v>
      </c>
      <c r="O492" s="13">
        <v>0.0</v>
      </c>
      <c r="P492" s="13">
        <v>0.0</v>
      </c>
      <c r="Q492" s="13">
        <v>0.0</v>
      </c>
      <c r="R492" s="13">
        <v>0.0</v>
      </c>
      <c r="S492" s="13">
        <v>0.0</v>
      </c>
      <c r="T492" s="13">
        <v>0.0</v>
      </c>
      <c r="U492" s="13" t="s">
        <v>1999</v>
      </c>
    </row>
    <row r="493">
      <c r="A493" s="16">
        <v>2014.0</v>
      </c>
      <c r="B493" s="13" t="s">
        <v>222</v>
      </c>
      <c r="C493" s="13" t="s">
        <v>105</v>
      </c>
      <c r="D493" s="13">
        <v>18.0</v>
      </c>
      <c r="E493" s="13">
        <v>3.0</v>
      </c>
      <c r="F493" s="13">
        <v>0.0</v>
      </c>
      <c r="G493" s="13">
        <v>3.0</v>
      </c>
      <c r="H493" s="13">
        <v>0.0</v>
      </c>
      <c r="I493" s="13">
        <v>0.0</v>
      </c>
      <c r="J493" s="13">
        <v>0.0</v>
      </c>
      <c r="K493" s="13">
        <v>0.0</v>
      </c>
      <c r="L493" s="13">
        <v>0.0</v>
      </c>
      <c r="M493" s="13">
        <v>0.0</v>
      </c>
      <c r="N493" s="13">
        <v>0.0</v>
      </c>
      <c r="O493" s="13">
        <v>0.0</v>
      </c>
      <c r="P493" s="13">
        <v>0.0</v>
      </c>
      <c r="Q493" s="13">
        <v>0.0</v>
      </c>
      <c r="R493" s="13">
        <v>0.0</v>
      </c>
      <c r="S493" s="13">
        <v>0.0</v>
      </c>
      <c r="T493" s="13">
        <v>0.0</v>
      </c>
      <c r="U493" s="13" t="s">
        <v>1999</v>
      </c>
    </row>
    <row r="494">
      <c r="A494" s="16">
        <v>2014.0</v>
      </c>
      <c r="B494" s="13" t="s">
        <v>293</v>
      </c>
      <c r="C494" s="13" t="s">
        <v>109</v>
      </c>
      <c r="D494" s="13">
        <v>18.0</v>
      </c>
      <c r="E494" s="13">
        <v>3.0</v>
      </c>
      <c r="F494" s="13">
        <v>3.0</v>
      </c>
      <c r="G494" s="13">
        <v>0.0</v>
      </c>
      <c r="H494" s="13">
        <v>0.0</v>
      </c>
      <c r="I494" s="13">
        <v>0.0</v>
      </c>
      <c r="J494" s="13">
        <v>0.0</v>
      </c>
      <c r="K494" s="13">
        <v>0.0</v>
      </c>
      <c r="L494" s="13">
        <v>0.0</v>
      </c>
      <c r="M494" s="13">
        <v>0.0</v>
      </c>
      <c r="N494" s="13">
        <v>0.0</v>
      </c>
      <c r="O494" s="13">
        <v>0.0</v>
      </c>
      <c r="P494" s="13">
        <v>0.0</v>
      </c>
      <c r="Q494" s="13">
        <v>0.0</v>
      </c>
      <c r="R494" s="13">
        <v>0.0</v>
      </c>
      <c r="S494" s="13">
        <v>0.0</v>
      </c>
      <c r="T494" s="13">
        <v>0.0</v>
      </c>
      <c r="U494" s="13" t="s">
        <v>1999</v>
      </c>
    </row>
    <row r="495">
      <c r="A495" s="16">
        <v>2014.0</v>
      </c>
      <c r="B495" s="13" t="s">
        <v>319</v>
      </c>
      <c r="C495" s="13" t="s">
        <v>104</v>
      </c>
      <c r="D495" s="13">
        <v>18.0</v>
      </c>
      <c r="E495" s="13">
        <v>3.0</v>
      </c>
      <c r="F495" s="13">
        <v>0.0</v>
      </c>
      <c r="G495" s="13">
        <v>3.0</v>
      </c>
      <c r="H495" s="13">
        <v>0.0</v>
      </c>
      <c r="I495" s="13">
        <v>0.0</v>
      </c>
      <c r="J495" s="13">
        <v>0.0</v>
      </c>
      <c r="K495" s="13">
        <v>0.0</v>
      </c>
      <c r="L495" s="13">
        <v>0.0</v>
      </c>
      <c r="M495" s="13">
        <v>0.0</v>
      </c>
      <c r="N495" s="13">
        <v>0.0</v>
      </c>
      <c r="O495" s="13">
        <v>0.0</v>
      </c>
      <c r="P495" s="13">
        <v>0.0</v>
      </c>
      <c r="Q495" s="13">
        <v>0.0</v>
      </c>
      <c r="R495" s="13">
        <v>0.0</v>
      </c>
      <c r="S495" s="13">
        <v>0.0</v>
      </c>
      <c r="T495" s="13">
        <v>0.0</v>
      </c>
      <c r="U495" s="13" t="s">
        <v>1999</v>
      </c>
    </row>
    <row r="496">
      <c r="A496" s="16">
        <v>2014.0</v>
      </c>
      <c r="B496" s="13" t="s">
        <v>1929</v>
      </c>
      <c r="C496" s="13" t="s">
        <v>108</v>
      </c>
      <c r="D496" s="13">
        <v>18.0</v>
      </c>
      <c r="E496" s="13">
        <v>3.0</v>
      </c>
      <c r="F496" s="13">
        <v>3.0</v>
      </c>
      <c r="G496" s="13">
        <v>0.0</v>
      </c>
      <c r="H496" s="13">
        <v>0.0</v>
      </c>
      <c r="I496" s="13">
        <v>0.0</v>
      </c>
      <c r="J496" s="13">
        <v>0.0</v>
      </c>
      <c r="K496" s="13">
        <v>0.0</v>
      </c>
      <c r="L496" s="13">
        <v>0.0</v>
      </c>
      <c r="M496" s="13">
        <v>0.0</v>
      </c>
      <c r="N496" s="13">
        <v>0.0</v>
      </c>
      <c r="O496" s="13">
        <v>0.0</v>
      </c>
      <c r="P496" s="13">
        <v>0.0</v>
      </c>
      <c r="Q496" s="13">
        <v>0.0</v>
      </c>
      <c r="R496" s="13">
        <v>0.0</v>
      </c>
      <c r="S496" s="13">
        <v>0.0</v>
      </c>
      <c r="T496" s="13">
        <v>0.0</v>
      </c>
      <c r="U496" s="13" t="s">
        <v>1999</v>
      </c>
    </row>
    <row r="497">
      <c r="A497" s="16">
        <v>2014.0</v>
      </c>
      <c r="B497" s="13" t="s">
        <v>225</v>
      </c>
      <c r="C497" s="13" t="s">
        <v>108</v>
      </c>
      <c r="D497" s="13">
        <v>18.0</v>
      </c>
      <c r="E497" s="13">
        <v>3.0</v>
      </c>
      <c r="F497" s="13">
        <v>0.0</v>
      </c>
      <c r="G497" s="13">
        <v>3.0</v>
      </c>
      <c r="H497" s="13">
        <v>0.0</v>
      </c>
      <c r="I497" s="13">
        <v>0.0</v>
      </c>
      <c r="J497" s="13">
        <v>0.0</v>
      </c>
      <c r="K497" s="13">
        <v>0.0</v>
      </c>
      <c r="L497" s="13">
        <v>0.0</v>
      </c>
      <c r="M497" s="13">
        <v>0.0</v>
      </c>
      <c r="N497" s="13">
        <v>0.0</v>
      </c>
      <c r="O497" s="13">
        <v>0.0</v>
      </c>
      <c r="P497" s="13">
        <v>0.0</v>
      </c>
      <c r="Q497" s="13">
        <v>0.0</v>
      </c>
      <c r="R497" s="13">
        <v>0.0</v>
      </c>
      <c r="S497" s="13">
        <v>0.0</v>
      </c>
      <c r="T497" s="13">
        <v>0.0</v>
      </c>
      <c r="U497" s="13" t="s">
        <v>1999</v>
      </c>
    </row>
    <row r="498">
      <c r="A498" s="16">
        <v>2014.0</v>
      </c>
      <c r="B498" s="13" t="s">
        <v>324</v>
      </c>
      <c r="C498" s="13" t="s">
        <v>104</v>
      </c>
      <c r="D498" s="13">
        <v>18.0</v>
      </c>
      <c r="E498" s="13">
        <v>3.0</v>
      </c>
      <c r="F498" s="13">
        <v>2.0</v>
      </c>
      <c r="G498" s="13">
        <v>1.0</v>
      </c>
      <c r="H498" s="13">
        <v>0.0</v>
      </c>
      <c r="I498" s="13">
        <v>0.0</v>
      </c>
      <c r="J498" s="13">
        <v>0.0</v>
      </c>
      <c r="K498" s="13">
        <v>0.0</v>
      </c>
      <c r="L498" s="13">
        <v>0.0</v>
      </c>
      <c r="M498" s="13">
        <v>0.0</v>
      </c>
      <c r="N498" s="13">
        <v>0.0</v>
      </c>
      <c r="O498" s="13">
        <v>0.0</v>
      </c>
      <c r="P498" s="13">
        <v>0.0</v>
      </c>
      <c r="Q498" s="13">
        <v>0.0</v>
      </c>
      <c r="R498" s="13">
        <v>0.0</v>
      </c>
      <c r="S498" s="13">
        <v>0.0</v>
      </c>
      <c r="T498" s="13">
        <v>0.0</v>
      </c>
      <c r="U498" s="13" t="s">
        <v>1999</v>
      </c>
    </row>
    <row r="499">
      <c r="A499" s="16">
        <v>2014.0</v>
      </c>
      <c r="B499" s="13" t="s">
        <v>282</v>
      </c>
      <c r="C499" s="13" t="s">
        <v>111</v>
      </c>
      <c r="D499" s="13">
        <v>18.0</v>
      </c>
      <c r="E499" s="13">
        <v>3.0</v>
      </c>
      <c r="F499" s="13">
        <v>0.0</v>
      </c>
      <c r="G499" s="13">
        <v>3.0</v>
      </c>
      <c r="H499" s="13">
        <v>0.0</v>
      </c>
      <c r="I499" s="13">
        <v>0.0</v>
      </c>
      <c r="J499" s="13">
        <v>0.0</v>
      </c>
      <c r="K499" s="13">
        <v>0.0</v>
      </c>
      <c r="L499" s="13">
        <v>0.0</v>
      </c>
      <c r="M499" s="13">
        <v>0.0</v>
      </c>
      <c r="N499" s="13">
        <v>0.0</v>
      </c>
      <c r="O499" s="13">
        <v>0.0</v>
      </c>
      <c r="P499" s="13">
        <v>0.0</v>
      </c>
      <c r="Q499" s="13">
        <v>0.0</v>
      </c>
      <c r="R499" s="13">
        <v>0.0</v>
      </c>
      <c r="S499" s="13">
        <v>0.0</v>
      </c>
      <c r="T499" s="13">
        <v>0.0</v>
      </c>
      <c r="U499" s="13" t="s">
        <v>1999</v>
      </c>
    </row>
    <row r="500">
      <c r="A500" s="16">
        <v>2014.0</v>
      </c>
      <c r="B500" s="13" t="s">
        <v>339</v>
      </c>
      <c r="C500" s="13" t="s">
        <v>104</v>
      </c>
      <c r="D500" s="13">
        <v>18.0</v>
      </c>
      <c r="E500" s="13">
        <v>3.0</v>
      </c>
      <c r="F500" s="13">
        <v>0.0</v>
      </c>
      <c r="G500" s="13">
        <v>3.0</v>
      </c>
      <c r="H500" s="13">
        <v>0.0</v>
      </c>
      <c r="I500" s="13">
        <v>0.0</v>
      </c>
      <c r="J500" s="13">
        <v>0.0</v>
      </c>
      <c r="K500" s="13">
        <v>0.0</v>
      </c>
      <c r="L500" s="13">
        <v>0.0</v>
      </c>
      <c r="M500" s="13">
        <v>0.0</v>
      </c>
      <c r="N500" s="13">
        <v>0.0</v>
      </c>
      <c r="O500" s="13">
        <v>0.0</v>
      </c>
      <c r="P500" s="13">
        <v>0.0</v>
      </c>
      <c r="Q500" s="13">
        <v>0.0</v>
      </c>
      <c r="R500" s="13">
        <v>0.0</v>
      </c>
      <c r="S500" s="13">
        <v>0.0</v>
      </c>
      <c r="T500" s="13">
        <v>0.0</v>
      </c>
      <c r="U500" s="13" t="s">
        <v>1999</v>
      </c>
    </row>
    <row r="501">
      <c r="A501" s="16">
        <v>2014.0</v>
      </c>
      <c r="B501" s="13" t="s">
        <v>359</v>
      </c>
      <c r="C501" s="13" t="s">
        <v>111</v>
      </c>
      <c r="D501" s="13">
        <v>18.0</v>
      </c>
      <c r="E501" s="13">
        <v>3.0</v>
      </c>
      <c r="F501" s="13">
        <v>0.0</v>
      </c>
      <c r="G501" s="13">
        <v>3.0</v>
      </c>
      <c r="H501" s="13">
        <v>0.0</v>
      </c>
      <c r="I501" s="13">
        <v>0.0</v>
      </c>
      <c r="J501" s="13">
        <v>0.0</v>
      </c>
      <c r="K501" s="13">
        <v>0.0</v>
      </c>
      <c r="L501" s="13">
        <v>0.0</v>
      </c>
      <c r="M501" s="13">
        <v>0.0</v>
      </c>
      <c r="N501" s="13">
        <v>0.0</v>
      </c>
      <c r="O501" s="13">
        <v>0.0</v>
      </c>
      <c r="P501" s="13">
        <v>0.0</v>
      </c>
      <c r="Q501" s="13">
        <v>0.0</v>
      </c>
      <c r="R501" s="13">
        <v>0.0</v>
      </c>
      <c r="S501" s="13">
        <v>0.0</v>
      </c>
      <c r="T501" s="13">
        <v>0.0</v>
      </c>
      <c r="U501" s="13" t="s">
        <v>1999</v>
      </c>
    </row>
    <row r="502">
      <c r="A502" s="16">
        <v>2013.0</v>
      </c>
      <c r="B502" s="13" t="s">
        <v>1309</v>
      </c>
      <c r="C502" s="13" t="s">
        <v>107</v>
      </c>
      <c r="D502" s="13">
        <v>157.0</v>
      </c>
      <c r="E502" s="13">
        <v>0.0</v>
      </c>
      <c r="F502" s="13">
        <v>0.0</v>
      </c>
      <c r="G502" s="13">
        <v>0.0</v>
      </c>
      <c r="H502" s="13">
        <v>0.0</v>
      </c>
      <c r="I502" s="13">
        <v>0.0</v>
      </c>
      <c r="J502" s="13">
        <v>0.0</v>
      </c>
      <c r="K502" s="13">
        <v>0.0</v>
      </c>
      <c r="L502" s="13">
        <v>0.0</v>
      </c>
      <c r="M502" s="13">
        <v>0.0</v>
      </c>
      <c r="N502" s="13">
        <v>0.0</v>
      </c>
      <c r="O502" s="13">
        <v>94.0</v>
      </c>
      <c r="P502" s="13">
        <v>94.0</v>
      </c>
      <c r="Q502" s="13">
        <v>21.0</v>
      </c>
      <c r="R502" s="13">
        <v>22.0</v>
      </c>
      <c r="S502" s="13">
        <v>0.0</v>
      </c>
      <c r="T502" s="13">
        <v>0.0</v>
      </c>
      <c r="U502" s="13" t="s">
        <v>1999</v>
      </c>
    </row>
    <row r="503">
      <c r="A503" s="16">
        <v>2013.0</v>
      </c>
      <c r="B503" s="13" t="s">
        <v>1548</v>
      </c>
      <c r="C503" s="13" t="s">
        <v>113</v>
      </c>
      <c r="D503" s="13">
        <v>108.0</v>
      </c>
      <c r="E503" s="13">
        <v>18.0</v>
      </c>
      <c r="F503" s="13">
        <v>18.0</v>
      </c>
      <c r="G503" s="13">
        <v>0.0</v>
      </c>
      <c r="H503" s="13">
        <v>0.0</v>
      </c>
      <c r="I503" s="13">
        <v>0.0</v>
      </c>
      <c r="J503" s="13">
        <v>0.0</v>
      </c>
      <c r="K503" s="13">
        <v>0.0</v>
      </c>
      <c r="L503" s="13">
        <v>0.0</v>
      </c>
      <c r="M503" s="13">
        <v>0.0</v>
      </c>
      <c r="N503" s="13">
        <v>0.0</v>
      </c>
      <c r="O503" s="13">
        <v>0.0</v>
      </c>
      <c r="P503" s="13">
        <v>0.0</v>
      </c>
      <c r="Q503" s="13">
        <v>0.0</v>
      </c>
      <c r="R503" s="13">
        <v>0.0</v>
      </c>
      <c r="S503" s="13">
        <v>0.0</v>
      </c>
      <c r="T503" s="13">
        <v>0.0</v>
      </c>
      <c r="U503" s="13" t="s">
        <v>1999</v>
      </c>
    </row>
    <row r="504">
      <c r="A504" s="16">
        <v>2013.0</v>
      </c>
      <c r="B504" s="13" t="s">
        <v>1324</v>
      </c>
      <c r="C504" s="13" t="s">
        <v>410</v>
      </c>
      <c r="D504" s="13">
        <v>100.0</v>
      </c>
      <c r="E504" s="13">
        <v>0.0</v>
      </c>
      <c r="F504" s="13">
        <v>0.0</v>
      </c>
      <c r="G504" s="13">
        <v>0.0</v>
      </c>
      <c r="H504" s="13">
        <v>0.0</v>
      </c>
      <c r="I504" s="13">
        <v>0.0</v>
      </c>
      <c r="J504" s="13">
        <v>0.0</v>
      </c>
      <c r="K504" s="13">
        <v>0.0</v>
      </c>
      <c r="L504" s="13">
        <v>0.0</v>
      </c>
      <c r="M504" s="13">
        <v>0.0</v>
      </c>
      <c r="N504" s="13">
        <v>0.0</v>
      </c>
      <c r="O504" s="13">
        <v>37.0</v>
      </c>
      <c r="P504" s="13">
        <v>38.0</v>
      </c>
      <c r="Q504" s="13">
        <v>21.0</v>
      </c>
      <c r="R504" s="13">
        <v>25.0</v>
      </c>
      <c r="S504" s="13">
        <v>0.0</v>
      </c>
      <c r="T504" s="13">
        <v>0.0</v>
      </c>
      <c r="U504" s="13" t="s">
        <v>1999</v>
      </c>
    </row>
    <row r="505">
      <c r="A505" s="16">
        <v>2013.0</v>
      </c>
      <c r="B505" s="13" t="s">
        <v>1325</v>
      </c>
      <c r="C505" s="13" t="s">
        <v>113</v>
      </c>
      <c r="D505" s="13">
        <v>100.0</v>
      </c>
      <c r="E505" s="13">
        <v>0.0</v>
      </c>
      <c r="F505" s="13">
        <v>0.0</v>
      </c>
      <c r="G505" s="13">
        <v>0.0</v>
      </c>
      <c r="H505" s="13">
        <v>0.0</v>
      </c>
      <c r="I505" s="13">
        <v>0.0</v>
      </c>
      <c r="J505" s="13">
        <v>0.0</v>
      </c>
      <c r="K505" s="13">
        <v>0.0</v>
      </c>
      <c r="L505" s="13">
        <v>0.0</v>
      </c>
      <c r="M505" s="13">
        <v>0.0</v>
      </c>
      <c r="N505" s="13">
        <v>0.0</v>
      </c>
      <c r="O505" s="13">
        <v>40.0</v>
      </c>
      <c r="P505" s="13">
        <v>41.0</v>
      </c>
      <c r="Q505" s="13">
        <v>20.0</v>
      </c>
      <c r="R505" s="13">
        <v>20.0</v>
      </c>
      <c r="S505" s="13">
        <v>0.0</v>
      </c>
      <c r="T505" s="13">
        <v>0.0</v>
      </c>
      <c r="U505" s="13" t="s">
        <v>1999</v>
      </c>
    </row>
    <row r="506">
      <c r="A506" s="16">
        <v>2013.0</v>
      </c>
      <c r="B506" s="13" t="s">
        <v>1326</v>
      </c>
      <c r="C506" s="13" t="s">
        <v>106</v>
      </c>
      <c r="D506" s="13">
        <v>99.0</v>
      </c>
      <c r="E506" s="13">
        <v>0.0</v>
      </c>
      <c r="F506" s="13">
        <v>0.0</v>
      </c>
      <c r="G506" s="13">
        <v>0.0</v>
      </c>
      <c r="H506" s="13">
        <v>0.0</v>
      </c>
      <c r="I506" s="13">
        <v>0.0</v>
      </c>
      <c r="J506" s="13">
        <v>0.0</v>
      </c>
      <c r="K506" s="13">
        <v>0.0</v>
      </c>
      <c r="L506" s="13">
        <v>0.0</v>
      </c>
      <c r="M506" s="13">
        <v>0.0</v>
      </c>
      <c r="N506" s="13">
        <v>0.0</v>
      </c>
      <c r="O506" s="13">
        <v>60.0</v>
      </c>
      <c r="P506" s="13">
        <v>61.0</v>
      </c>
      <c r="Q506" s="13">
        <v>13.0</v>
      </c>
      <c r="R506" s="13">
        <v>14.0</v>
      </c>
      <c r="S506" s="13">
        <v>0.0</v>
      </c>
      <c r="T506" s="13">
        <v>0.0</v>
      </c>
      <c r="U506" s="13" t="s">
        <v>1999</v>
      </c>
    </row>
    <row r="507">
      <c r="A507" s="16">
        <v>2013.0</v>
      </c>
      <c r="B507" s="13" t="s">
        <v>1308</v>
      </c>
      <c r="C507" s="13" t="s">
        <v>104</v>
      </c>
      <c r="D507" s="13">
        <v>97.0</v>
      </c>
      <c r="E507" s="13">
        <v>0.0</v>
      </c>
      <c r="F507" s="13">
        <v>0.0</v>
      </c>
      <c r="G507" s="13">
        <v>0.0</v>
      </c>
      <c r="H507" s="13">
        <v>0.0</v>
      </c>
      <c r="I507" s="13">
        <v>0.0</v>
      </c>
      <c r="J507" s="13">
        <v>0.0</v>
      </c>
      <c r="K507" s="13">
        <v>0.0</v>
      </c>
      <c r="L507" s="13">
        <v>0.0</v>
      </c>
      <c r="M507" s="13">
        <v>0.0</v>
      </c>
      <c r="N507" s="13">
        <v>0.0</v>
      </c>
      <c r="O507" s="13">
        <v>58.0</v>
      </c>
      <c r="P507" s="13">
        <v>58.0</v>
      </c>
      <c r="Q507" s="13">
        <v>13.0</v>
      </c>
      <c r="R507" s="13">
        <v>19.0</v>
      </c>
      <c r="S507" s="13">
        <v>0.0</v>
      </c>
      <c r="T507" s="13">
        <v>0.0</v>
      </c>
      <c r="U507" s="13" t="s">
        <v>1999</v>
      </c>
    </row>
    <row r="508">
      <c r="A508" s="16">
        <v>2013.0</v>
      </c>
      <c r="B508" s="13" t="s">
        <v>1321</v>
      </c>
      <c r="C508" s="13" t="s">
        <v>112</v>
      </c>
      <c r="D508" s="13">
        <v>96.0</v>
      </c>
      <c r="E508" s="13">
        <v>0.0</v>
      </c>
      <c r="F508" s="13">
        <v>0.0</v>
      </c>
      <c r="G508" s="13">
        <v>0.0</v>
      </c>
      <c r="H508" s="13">
        <v>0.0</v>
      </c>
      <c r="I508" s="13">
        <v>0.0</v>
      </c>
      <c r="J508" s="13">
        <v>0.0</v>
      </c>
      <c r="K508" s="13">
        <v>0.0</v>
      </c>
      <c r="L508" s="13">
        <v>0.0</v>
      </c>
      <c r="M508" s="13">
        <v>0.0</v>
      </c>
      <c r="N508" s="13">
        <v>0.0</v>
      </c>
      <c r="O508" s="13">
        <v>57.0</v>
      </c>
      <c r="P508" s="13">
        <v>57.0</v>
      </c>
      <c r="Q508" s="13">
        <v>13.0</v>
      </c>
      <c r="R508" s="13">
        <v>17.0</v>
      </c>
      <c r="S508" s="13">
        <v>0.0</v>
      </c>
      <c r="T508" s="13">
        <v>0.0</v>
      </c>
      <c r="U508" s="13" t="s">
        <v>1999</v>
      </c>
    </row>
    <row r="509">
      <c r="A509" s="16">
        <v>2013.0</v>
      </c>
      <c r="B509" s="13" t="s">
        <v>406</v>
      </c>
      <c r="C509" s="13" t="s">
        <v>107</v>
      </c>
      <c r="D509" s="13">
        <v>90.0</v>
      </c>
      <c r="E509" s="13">
        <v>15.0</v>
      </c>
      <c r="F509" s="13">
        <v>0.0</v>
      </c>
      <c r="G509" s="13">
        <v>15.0</v>
      </c>
      <c r="H509" s="13">
        <v>0.0</v>
      </c>
      <c r="I509" s="13">
        <v>0.0</v>
      </c>
      <c r="J509" s="13">
        <v>0.0</v>
      </c>
      <c r="K509" s="13">
        <v>0.0</v>
      </c>
      <c r="L509" s="13">
        <v>0.0</v>
      </c>
      <c r="M509" s="13">
        <v>0.0</v>
      </c>
      <c r="N509" s="13">
        <v>0.0</v>
      </c>
      <c r="O509" s="13">
        <v>0.0</v>
      </c>
      <c r="P509" s="13">
        <v>0.0</v>
      </c>
      <c r="Q509" s="13">
        <v>0.0</v>
      </c>
      <c r="R509" s="13">
        <v>0.0</v>
      </c>
      <c r="S509" s="13">
        <v>0.0</v>
      </c>
      <c r="T509" s="13">
        <v>0.0</v>
      </c>
      <c r="U509" s="13" t="s">
        <v>1999</v>
      </c>
    </row>
    <row r="510">
      <c r="A510" s="16">
        <v>2013.0</v>
      </c>
      <c r="B510" s="13" t="s">
        <v>428</v>
      </c>
      <c r="C510" s="13" t="s">
        <v>107</v>
      </c>
      <c r="D510" s="13">
        <v>90.0</v>
      </c>
      <c r="E510" s="13">
        <v>15.0</v>
      </c>
      <c r="F510" s="13">
        <v>14.0</v>
      </c>
      <c r="G510" s="13">
        <v>1.0</v>
      </c>
      <c r="H510" s="13">
        <v>0.0</v>
      </c>
      <c r="I510" s="13">
        <v>0.0</v>
      </c>
      <c r="J510" s="13">
        <v>0.0</v>
      </c>
      <c r="K510" s="13">
        <v>0.0</v>
      </c>
      <c r="L510" s="13">
        <v>0.0</v>
      </c>
      <c r="M510" s="13">
        <v>0.0</v>
      </c>
      <c r="N510" s="13">
        <v>0.0</v>
      </c>
      <c r="O510" s="13">
        <v>0.0</v>
      </c>
      <c r="P510" s="13">
        <v>0.0</v>
      </c>
      <c r="Q510" s="13">
        <v>0.0</v>
      </c>
      <c r="R510" s="13">
        <v>0.0</v>
      </c>
      <c r="S510" s="13">
        <v>0.0</v>
      </c>
      <c r="T510" s="13">
        <v>0.0</v>
      </c>
      <c r="U510" s="13" t="s">
        <v>1999</v>
      </c>
    </row>
    <row r="511">
      <c r="A511" s="16">
        <v>2013.0</v>
      </c>
      <c r="B511" s="13" t="s">
        <v>1320</v>
      </c>
      <c r="C511" s="13" t="s">
        <v>109</v>
      </c>
      <c r="D511" s="13">
        <v>90.0</v>
      </c>
      <c r="E511" s="13">
        <v>0.0</v>
      </c>
      <c r="F511" s="13">
        <v>0.0</v>
      </c>
      <c r="G511" s="13">
        <v>0.0</v>
      </c>
      <c r="H511" s="13">
        <v>0.0</v>
      </c>
      <c r="I511" s="13">
        <v>0.0</v>
      </c>
      <c r="J511" s="13">
        <v>0.0</v>
      </c>
      <c r="K511" s="13">
        <v>0.0</v>
      </c>
      <c r="L511" s="13">
        <v>0.0</v>
      </c>
      <c r="M511" s="13">
        <v>0.0</v>
      </c>
      <c r="N511" s="13">
        <v>0.0</v>
      </c>
      <c r="O511" s="13">
        <v>46.0</v>
      </c>
      <c r="P511" s="13">
        <v>48.0</v>
      </c>
      <c r="Q511" s="13">
        <v>14.0</v>
      </c>
      <c r="R511" s="13">
        <v>19.0</v>
      </c>
      <c r="S511" s="13">
        <v>1.0</v>
      </c>
      <c r="T511" s="13">
        <v>0.0</v>
      </c>
      <c r="U511" s="13" t="s">
        <v>1999</v>
      </c>
    </row>
    <row r="512">
      <c r="A512" s="16">
        <v>2013.0</v>
      </c>
      <c r="B512" s="13" t="s">
        <v>1317</v>
      </c>
      <c r="C512" s="13" t="s">
        <v>102</v>
      </c>
      <c r="D512" s="13">
        <v>88.0</v>
      </c>
      <c r="E512" s="13">
        <v>0.0</v>
      </c>
      <c r="F512" s="13">
        <v>0.0</v>
      </c>
      <c r="G512" s="13">
        <v>0.0</v>
      </c>
      <c r="H512" s="13">
        <v>0.0</v>
      </c>
      <c r="I512" s="13">
        <v>0.0</v>
      </c>
      <c r="J512" s="13">
        <v>0.0</v>
      </c>
      <c r="K512" s="13">
        <v>0.0</v>
      </c>
      <c r="L512" s="13">
        <v>0.0</v>
      </c>
      <c r="M512" s="13">
        <v>0.0</v>
      </c>
      <c r="N512" s="13">
        <v>0.0</v>
      </c>
      <c r="O512" s="13">
        <v>31.0</v>
      </c>
      <c r="P512" s="13">
        <v>31.0</v>
      </c>
      <c r="Q512" s="13">
        <v>19.0</v>
      </c>
      <c r="R512" s="13">
        <v>23.0</v>
      </c>
      <c r="S512" s="13">
        <v>0.0</v>
      </c>
      <c r="T512" s="13">
        <v>0.0</v>
      </c>
      <c r="U512" s="13" t="s">
        <v>1999</v>
      </c>
    </row>
    <row r="513">
      <c r="A513" s="16">
        <v>2013.0</v>
      </c>
      <c r="B513" s="13" t="s">
        <v>487</v>
      </c>
      <c r="C513" s="13" t="s">
        <v>104</v>
      </c>
      <c r="D513" s="13">
        <v>84.0</v>
      </c>
      <c r="E513" s="13">
        <v>14.0</v>
      </c>
      <c r="F513" s="13">
        <v>14.0</v>
      </c>
      <c r="G513" s="13">
        <v>0.0</v>
      </c>
      <c r="H513" s="13">
        <v>0.0</v>
      </c>
      <c r="I513" s="13">
        <v>0.0</v>
      </c>
      <c r="J513" s="13">
        <v>0.0</v>
      </c>
      <c r="K513" s="13">
        <v>0.0</v>
      </c>
      <c r="L513" s="13">
        <v>0.0</v>
      </c>
      <c r="M513" s="13">
        <v>0.0</v>
      </c>
      <c r="N513" s="13">
        <v>0.0</v>
      </c>
      <c r="O513" s="13">
        <v>0.0</v>
      </c>
      <c r="P513" s="13">
        <v>0.0</v>
      </c>
      <c r="Q513" s="13">
        <v>0.0</v>
      </c>
      <c r="R513" s="13">
        <v>0.0</v>
      </c>
      <c r="S513" s="13">
        <v>0.0</v>
      </c>
      <c r="T513" s="13">
        <v>0.0</v>
      </c>
      <c r="U513" s="13" t="s">
        <v>1999</v>
      </c>
    </row>
    <row r="514">
      <c r="A514" s="16">
        <v>2013.0</v>
      </c>
      <c r="B514" s="13" t="s">
        <v>1299</v>
      </c>
      <c r="C514" s="13" t="s">
        <v>114</v>
      </c>
      <c r="D514" s="13">
        <v>83.0</v>
      </c>
      <c r="E514" s="13">
        <v>0.0</v>
      </c>
      <c r="F514" s="13">
        <v>0.0</v>
      </c>
      <c r="G514" s="13">
        <v>0.0</v>
      </c>
      <c r="H514" s="13">
        <v>0.0</v>
      </c>
      <c r="I514" s="13">
        <v>0.0</v>
      </c>
      <c r="J514" s="13">
        <v>0.0</v>
      </c>
      <c r="K514" s="13">
        <v>0.0</v>
      </c>
      <c r="L514" s="13">
        <v>0.0</v>
      </c>
      <c r="M514" s="13">
        <v>0.0</v>
      </c>
      <c r="N514" s="13">
        <v>0.0</v>
      </c>
      <c r="O514" s="13">
        <v>53.0</v>
      </c>
      <c r="P514" s="13">
        <v>54.0</v>
      </c>
      <c r="Q514" s="13">
        <v>10.0</v>
      </c>
      <c r="R514" s="13">
        <v>14.0</v>
      </c>
      <c r="S514" s="13">
        <v>0.0</v>
      </c>
      <c r="T514" s="13">
        <v>0.0</v>
      </c>
      <c r="U514" s="13" t="s">
        <v>1999</v>
      </c>
    </row>
    <row r="515">
      <c r="A515" s="16">
        <v>2013.0</v>
      </c>
      <c r="B515" s="13" t="s">
        <v>1297</v>
      </c>
      <c r="C515" s="13" t="s">
        <v>110</v>
      </c>
      <c r="D515" s="13">
        <v>82.0</v>
      </c>
      <c r="E515" s="13">
        <v>0.0</v>
      </c>
      <c r="F515" s="13">
        <v>0.0</v>
      </c>
      <c r="G515" s="13">
        <v>0.0</v>
      </c>
      <c r="H515" s="13">
        <v>0.0</v>
      </c>
      <c r="I515" s="13">
        <v>0.0</v>
      </c>
      <c r="J515" s="13">
        <v>0.0</v>
      </c>
      <c r="K515" s="13">
        <v>0.0</v>
      </c>
      <c r="L515" s="13">
        <v>0.0</v>
      </c>
      <c r="M515" s="13">
        <v>0.0</v>
      </c>
      <c r="N515" s="13">
        <v>0.0</v>
      </c>
      <c r="O515" s="13">
        <v>40.0</v>
      </c>
      <c r="P515" s="13">
        <v>41.0</v>
      </c>
      <c r="Q515" s="13">
        <v>14.0</v>
      </c>
      <c r="R515" s="13">
        <v>18.0</v>
      </c>
      <c r="S515" s="13">
        <v>0.0</v>
      </c>
      <c r="T515" s="13">
        <v>0.0</v>
      </c>
      <c r="U515" s="13" t="s">
        <v>1999</v>
      </c>
    </row>
    <row r="516">
      <c r="A516" s="16">
        <v>2013.0</v>
      </c>
      <c r="B516" s="13" t="s">
        <v>433</v>
      </c>
      <c r="C516" s="13" t="s">
        <v>112</v>
      </c>
      <c r="D516" s="13">
        <v>78.0</v>
      </c>
      <c r="E516" s="13">
        <v>13.0</v>
      </c>
      <c r="F516" s="13">
        <v>12.0</v>
      </c>
      <c r="G516" s="13">
        <v>1.0</v>
      </c>
      <c r="H516" s="13">
        <v>0.0</v>
      </c>
      <c r="I516" s="13">
        <v>0.0</v>
      </c>
      <c r="J516" s="13">
        <v>0.0</v>
      </c>
      <c r="K516" s="13">
        <v>0.0</v>
      </c>
      <c r="L516" s="13">
        <v>0.0</v>
      </c>
      <c r="M516" s="13">
        <v>0.0</v>
      </c>
      <c r="N516" s="13">
        <v>0.0</v>
      </c>
      <c r="O516" s="13">
        <v>0.0</v>
      </c>
      <c r="P516" s="13">
        <v>0.0</v>
      </c>
      <c r="Q516" s="13">
        <v>0.0</v>
      </c>
      <c r="R516" s="13">
        <v>0.0</v>
      </c>
      <c r="S516" s="13">
        <v>0.0</v>
      </c>
      <c r="T516" s="13">
        <v>0.0</v>
      </c>
      <c r="U516" s="13" t="s">
        <v>1999</v>
      </c>
    </row>
    <row r="517">
      <c r="A517" s="16">
        <v>2013.0</v>
      </c>
      <c r="B517" s="13" t="s">
        <v>1948</v>
      </c>
      <c r="C517" s="13" t="s">
        <v>105</v>
      </c>
      <c r="D517" s="13">
        <v>78.0</v>
      </c>
      <c r="E517" s="13">
        <v>13.0</v>
      </c>
      <c r="F517" s="13">
        <v>12.0</v>
      </c>
      <c r="G517" s="13">
        <v>1.0</v>
      </c>
      <c r="H517" s="13">
        <v>0.0</v>
      </c>
      <c r="I517" s="13">
        <v>0.0</v>
      </c>
      <c r="J517" s="13">
        <v>0.0</v>
      </c>
      <c r="K517" s="13">
        <v>0.0</v>
      </c>
      <c r="L517" s="13">
        <v>0.0</v>
      </c>
      <c r="M517" s="13">
        <v>0.0</v>
      </c>
      <c r="N517" s="13">
        <v>0.0</v>
      </c>
      <c r="O517" s="13">
        <v>0.0</v>
      </c>
      <c r="P517" s="13">
        <v>0.0</v>
      </c>
      <c r="Q517" s="13">
        <v>0.0</v>
      </c>
      <c r="R517" s="13">
        <v>0.0</v>
      </c>
      <c r="S517" s="13">
        <v>0.0</v>
      </c>
      <c r="T517" s="13">
        <v>0.0</v>
      </c>
      <c r="U517" s="13" t="s">
        <v>1999</v>
      </c>
    </row>
    <row r="518">
      <c r="A518" s="16">
        <v>2013.0</v>
      </c>
      <c r="B518" s="13" t="s">
        <v>1757</v>
      </c>
      <c r="C518" s="13" t="s">
        <v>410</v>
      </c>
      <c r="D518" s="13">
        <v>72.0</v>
      </c>
      <c r="E518" s="13">
        <v>12.0</v>
      </c>
      <c r="F518" s="13">
        <v>12.0</v>
      </c>
      <c r="G518" s="13">
        <v>0.0</v>
      </c>
      <c r="H518" s="13">
        <v>0.0</v>
      </c>
      <c r="I518" s="13">
        <v>0.0</v>
      </c>
      <c r="J518" s="13">
        <v>0.0</v>
      </c>
      <c r="K518" s="13">
        <v>0.0</v>
      </c>
      <c r="L518" s="13">
        <v>0.0</v>
      </c>
      <c r="M518" s="13">
        <v>0.0</v>
      </c>
      <c r="N518" s="13">
        <v>0.0</v>
      </c>
      <c r="O518" s="13">
        <v>0.0</v>
      </c>
      <c r="P518" s="13">
        <v>0.0</v>
      </c>
      <c r="Q518" s="13">
        <v>0.0</v>
      </c>
      <c r="R518" s="13">
        <v>0.0</v>
      </c>
      <c r="S518" s="13">
        <v>0.0</v>
      </c>
      <c r="T518" s="13">
        <v>0.0</v>
      </c>
      <c r="U518" s="13" t="s">
        <v>1999</v>
      </c>
    </row>
    <row r="519">
      <c r="A519" s="16">
        <v>2013.0</v>
      </c>
      <c r="B519" s="13" t="s">
        <v>437</v>
      </c>
      <c r="C519" s="13" t="s">
        <v>108</v>
      </c>
      <c r="D519" s="13">
        <v>72.0</v>
      </c>
      <c r="E519" s="13">
        <v>12.0</v>
      </c>
      <c r="F519" s="13">
        <v>10.0</v>
      </c>
      <c r="G519" s="13">
        <v>2.0</v>
      </c>
      <c r="H519" s="13">
        <v>0.0</v>
      </c>
      <c r="I519" s="13">
        <v>0.0</v>
      </c>
      <c r="J519" s="13">
        <v>0.0</v>
      </c>
      <c r="K519" s="13">
        <v>0.0</v>
      </c>
      <c r="L519" s="13">
        <v>0.0</v>
      </c>
      <c r="M519" s="13">
        <v>0.0</v>
      </c>
      <c r="N519" s="13">
        <v>0.0</v>
      </c>
      <c r="O519" s="13">
        <v>0.0</v>
      </c>
      <c r="P519" s="13">
        <v>0.0</v>
      </c>
      <c r="Q519" s="13">
        <v>0.0</v>
      </c>
      <c r="R519" s="13">
        <v>0.0</v>
      </c>
      <c r="S519" s="13">
        <v>0.0</v>
      </c>
      <c r="T519" s="13">
        <v>0.0</v>
      </c>
      <c r="U519" s="13" t="s">
        <v>1999</v>
      </c>
    </row>
    <row r="520">
      <c r="A520" s="16">
        <v>2013.0</v>
      </c>
      <c r="B520" s="13" t="s">
        <v>369</v>
      </c>
      <c r="C520" s="13" t="s">
        <v>101</v>
      </c>
      <c r="D520" s="13">
        <v>72.0</v>
      </c>
      <c r="E520" s="13">
        <v>12.0</v>
      </c>
      <c r="F520" s="13">
        <v>11.0</v>
      </c>
      <c r="G520" s="13">
        <v>1.0</v>
      </c>
      <c r="H520" s="13">
        <v>0.0</v>
      </c>
      <c r="I520" s="13">
        <v>0.0</v>
      </c>
      <c r="J520" s="13">
        <v>0.0</v>
      </c>
      <c r="K520" s="13">
        <v>0.0</v>
      </c>
      <c r="L520" s="13">
        <v>0.0</v>
      </c>
      <c r="M520" s="13">
        <v>0.0</v>
      </c>
      <c r="N520" s="13">
        <v>0.0</v>
      </c>
      <c r="O520" s="13">
        <v>0.0</v>
      </c>
      <c r="P520" s="13">
        <v>0.0</v>
      </c>
      <c r="Q520" s="13">
        <v>0.0</v>
      </c>
      <c r="R520" s="13">
        <v>0.0</v>
      </c>
      <c r="S520" s="13">
        <v>0.0</v>
      </c>
      <c r="T520" s="13">
        <v>0.0</v>
      </c>
      <c r="U520" s="13" t="s">
        <v>1999</v>
      </c>
    </row>
    <row r="521">
      <c r="A521" s="16">
        <v>2013.0</v>
      </c>
      <c r="B521" s="13" t="s">
        <v>1500</v>
      </c>
      <c r="C521" s="13" t="s">
        <v>114</v>
      </c>
      <c r="D521" s="13">
        <v>72.0</v>
      </c>
      <c r="E521" s="13">
        <v>12.0</v>
      </c>
      <c r="F521" s="13">
        <v>11.0</v>
      </c>
      <c r="G521" s="13">
        <v>1.0</v>
      </c>
      <c r="H521" s="13">
        <v>0.0</v>
      </c>
      <c r="I521" s="13">
        <v>0.0</v>
      </c>
      <c r="J521" s="13">
        <v>0.0</v>
      </c>
      <c r="K521" s="13">
        <v>0.0</v>
      </c>
      <c r="L521" s="13">
        <v>0.0</v>
      </c>
      <c r="M521" s="13">
        <v>0.0</v>
      </c>
      <c r="N521" s="13">
        <v>0.0</v>
      </c>
      <c r="O521" s="13">
        <v>0.0</v>
      </c>
      <c r="P521" s="13">
        <v>0.0</v>
      </c>
      <c r="Q521" s="13">
        <v>0.0</v>
      </c>
      <c r="R521" s="13">
        <v>0.0</v>
      </c>
      <c r="S521" s="13">
        <v>0.0</v>
      </c>
      <c r="T521" s="13">
        <v>0.0</v>
      </c>
      <c r="U521" s="13" t="s">
        <v>1999</v>
      </c>
    </row>
    <row r="522">
      <c r="A522" s="16">
        <v>2013.0</v>
      </c>
      <c r="B522" s="13" t="s">
        <v>400</v>
      </c>
      <c r="C522" s="13" t="s">
        <v>106</v>
      </c>
      <c r="D522" s="13">
        <v>72.0</v>
      </c>
      <c r="E522" s="13">
        <v>12.0</v>
      </c>
      <c r="F522" s="13">
        <v>0.0</v>
      </c>
      <c r="G522" s="13">
        <v>12.0</v>
      </c>
      <c r="H522" s="13">
        <v>0.0</v>
      </c>
      <c r="I522" s="13">
        <v>0.0</v>
      </c>
      <c r="J522" s="13">
        <v>0.0</v>
      </c>
      <c r="K522" s="13">
        <v>0.0</v>
      </c>
      <c r="L522" s="13">
        <v>0.0</v>
      </c>
      <c r="M522" s="13">
        <v>0.0</v>
      </c>
      <c r="N522" s="13">
        <v>0.0</v>
      </c>
      <c r="O522" s="13">
        <v>0.0</v>
      </c>
      <c r="P522" s="13">
        <v>0.0</v>
      </c>
      <c r="Q522" s="13">
        <v>0.0</v>
      </c>
      <c r="R522" s="13">
        <v>0.0</v>
      </c>
      <c r="S522" s="13">
        <v>0.0</v>
      </c>
      <c r="T522" s="13">
        <v>0.0</v>
      </c>
      <c r="U522" s="13" t="s">
        <v>1999</v>
      </c>
    </row>
    <row r="523">
      <c r="A523" s="16">
        <v>2013.0</v>
      </c>
      <c r="B523" s="13" t="s">
        <v>353</v>
      </c>
      <c r="C523" s="13" t="s">
        <v>104</v>
      </c>
      <c r="D523" s="13">
        <v>66.0</v>
      </c>
      <c r="E523" s="13">
        <v>11.0</v>
      </c>
      <c r="F523" s="13">
        <v>1.0</v>
      </c>
      <c r="G523" s="13">
        <v>8.0</v>
      </c>
      <c r="H523" s="13">
        <v>0.0</v>
      </c>
      <c r="I523" s="13">
        <v>2.0</v>
      </c>
      <c r="J523" s="13">
        <v>0.0</v>
      </c>
      <c r="K523" s="13">
        <v>0.0</v>
      </c>
      <c r="L523" s="13">
        <v>0.0</v>
      </c>
      <c r="M523" s="13">
        <v>0.0</v>
      </c>
      <c r="N523" s="13">
        <v>0.0</v>
      </c>
      <c r="O523" s="13">
        <v>0.0</v>
      </c>
      <c r="P523" s="13">
        <v>0.0</v>
      </c>
      <c r="Q523" s="13">
        <v>0.0</v>
      </c>
      <c r="R523" s="13">
        <v>0.0</v>
      </c>
      <c r="S523" s="13">
        <v>0.0</v>
      </c>
      <c r="T523" s="13">
        <v>0.0</v>
      </c>
      <c r="U523" s="13" t="s">
        <v>1999</v>
      </c>
    </row>
    <row r="524">
      <c r="A524" s="16">
        <v>2013.0</v>
      </c>
      <c r="B524" s="13" t="s">
        <v>371</v>
      </c>
      <c r="C524" s="13" t="s">
        <v>107</v>
      </c>
      <c r="D524" s="13">
        <v>66.0</v>
      </c>
      <c r="E524" s="13">
        <v>11.0</v>
      </c>
      <c r="F524" s="13">
        <v>11.0</v>
      </c>
      <c r="G524" s="13">
        <v>0.0</v>
      </c>
      <c r="H524" s="13">
        <v>0.0</v>
      </c>
      <c r="I524" s="13">
        <v>0.0</v>
      </c>
      <c r="J524" s="13">
        <v>0.0</v>
      </c>
      <c r="K524" s="13">
        <v>0.0</v>
      </c>
      <c r="L524" s="13">
        <v>0.0</v>
      </c>
      <c r="M524" s="13">
        <v>0.0</v>
      </c>
      <c r="N524" s="13">
        <v>0.0</v>
      </c>
      <c r="O524" s="13">
        <v>0.0</v>
      </c>
      <c r="P524" s="13">
        <v>0.0</v>
      </c>
      <c r="Q524" s="13">
        <v>0.0</v>
      </c>
      <c r="R524" s="13">
        <v>0.0</v>
      </c>
      <c r="S524" s="13">
        <v>0.0</v>
      </c>
      <c r="T524" s="13">
        <v>0.0</v>
      </c>
      <c r="U524" s="13" t="s">
        <v>1999</v>
      </c>
    </row>
    <row r="525">
      <c r="A525" s="16">
        <v>2013.0</v>
      </c>
      <c r="B525" s="13" t="s">
        <v>1753</v>
      </c>
      <c r="C525" s="13" t="s">
        <v>106</v>
      </c>
      <c r="D525" s="13">
        <v>60.0</v>
      </c>
      <c r="E525" s="13">
        <v>10.0</v>
      </c>
      <c r="F525" s="13">
        <v>10.0</v>
      </c>
      <c r="G525" s="13">
        <v>0.0</v>
      </c>
      <c r="H525" s="13">
        <v>0.0</v>
      </c>
      <c r="I525" s="13">
        <v>0.0</v>
      </c>
      <c r="J525" s="13">
        <v>0.0</v>
      </c>
      <c r="K525" s="13">
        <v>0.0</v>
      </c>
      <c r="L525" s="13">
        <v>0.0</v>
      </c>
      <c r="M525" s="13">
        <v>0.0</v>
      </c>
      <c r="N525" s="13">
        <v>0.0</v>
      </c>
      <c r="O525" s="13">
        <v>0.0</v>
      </c>
      <c r="P525" s="13">
        <v>0.0</v>
      </c>
      <c r="Q525" s="13">
        <v>0.0</v>
      </c>
      <c r="R525" s="13">
        <v>0.0</v>
      </c>
      <c r="S525" s="13">
        <v>0.0</v>
      </c>
      <c r="T525" s="13">
        <v>0.0</v>
      </c>
      <c r="U525" s="13" t="s">
        <v>1999</v>
      </c>
    </row>
    <row r="526">
      <c r="A526" s="16">
        <v>2013.0</v>
      </c>
      <c r="B526" s="13" t="s">
        <v>273</v>
      </c>
      <c r="C526" s="13" t="s">
        <v>112</v>
      </c>
      <c r="D526" s="13">
        <v>60.0</v>
      </c>
      <c r="E526" s="13">
        <v>10.0</v>
      </c>
      <c r="F526" s="13">
        <v>1.0</v>
      </c>
      <c r="G526" s="13">
        <v>7.0</v>
      </c>
      <c r="H526" s="13">
        <v>1.0</v>
      </c>
      <c r="I526" s="13">
        <v>1.0</v>
      </c>
      <c r="J526" s="13">
        <v>0.0</v>
      </c>
      <c r="K526" s="13">
        <v>0.0</v>
      </c>
      <c r="L526" s="13">
        <v>0.0</v>
      </c>
      <c r="M526" s="13">
        <v>0.0</v>
      </c>
      <c r="N526" s="13">
        <v>0.0</v>
      </c>
      <c r="O526" s="13">
        <v>0.0</v>
      </c>
      <c r="P526" s="13">
        <v>0.0</v>
      </c>
      <c r="Q526" s="13">
        <v>0.0</v>
      </c>
      <c r="R526" s="13">
        <v>0.0</v>
      </c>
      <c r="S526" s="13">
        <v>0.0</v>
      </c>
      <c r="T526" s="13">
        <v>0.0</v>
      </c>
      <c r="U526" s="13" t="s">
        <v>1999</v>
      </c>
    </row>
    <row r="527">
      <c r="A527" s="16">
        <v>2013.0</v>
      </c>
      <c r="B527" s="13" t="s">
        <v>317</v>
      </c>
      <c r="C527" s="13" t="s">
        <v>109</v>
      </c>
      <c r="D527" s="13">
        <v>60.0</v>
      </c>
      <c r="E527" s="13">
        <v>10.0</v>
      </c>
      <c r="F527" s="13">
        <v>0.0</v>
      </c>
      <c r="G527" s="13">
        <v>10.0</v>
      </c>
      <c r="H527" s="13">
        <v>0.0</v>
      </c>
      <c r="I527" s="13">
        <v>0.0</v>
      </c>
      <c r="J527" s="13">
        <v>0.0</v>
      </c>
      <c r="K527" s="13">
        <v>0.0</v>
      </c>
      <c r="L527" s="13">
        <v>0.0</v>
      </c>
      <c r="M527" s="13">
        <v>0.0</v>
      </c>
      <c r="N527" s="13">
        <v>0.0</v>
      </c>
      <c r="O527" s="13">
        <v>0.0</v>
      </c>
      <c r="P527" s="13">
        <v>0.0</v>
      </c>
      <c r="Q527" s="13">
        <v>0.0</v>
      </c>
      <c r="R527" s="13">
        <v>0.0</v>
      </c>
      <c r="S527" s="13">
        <v>0.0</v>
      </c>
      <c r="T527" s="13">
        <v>0.0</v>
      </c>
      <c r="U527" s="13" t="s">
        <v>1999</v>
      </c>
    </row>
    <row r="528">
      <c r="A528" s="16">
        <v>2013.0</v>
      </c>
      <c r="B528" s="13" t="s">
        <v>1319</v>
      </c>
      <c r="C528" s="13" t="s">
        <v>105</v>
      </c>
      <c r="D528" s="13">
        <v>59.0</v>
      </c>
      <c r="E528" s="13">
        <v>0.0</v>
      </c>
      <c r="F528" s="13">
        <v>0.0</v>
      </c>
      <c r="G528" s="13">
        <v>0.0</v>
      </c>
      <c r="H528" s="13">
        <v>0.0</v>
      </c>
      <c r="I528" s="13">
        <v>0.0</v>
      </c>
      <c r="J528" s="13">
        <v>0.0</v>
      </c>
      <c r="K528" s="13">
        <v>0.0</v>
      </c>
      <c r="L528" s="13">
        <v>0.0</v>
      </c>
      <c r="M528" s="13">
        <v>0.0</v>
      </c>
      <c r="N528" s="13">
        <v>0.0</v>
      </c>
      <c r="O528" s="13">
        <v>27.0</v>
      </c>
      <c r="P528" s="13">
        <v>29.0</v>
      </c>
      <c r="Q528" s="13">
        <v>10.0</v>
      </c>
      <c r="R528" s="13">
        <v>15.0</v>
      </c>
      <c r="S528" s="13">
        <v>1.0</v>
      </c>
      <c r="T528" s="13">
        <v>0.0</v>
      </c>
      <c r="U528" s="13" t="s">
        <v>1999</v>
      </c>
    </row>
    <row r="529">
      <c r="A529" s="16">
        <v>2013.0</v>
      </c>
      <c r="B529" s="13" t="s">
        <v>316</v>
      </c>
      <c r="C529" s="13" t="s">
        <v>110</v>
      </c>
      <c r="D529" s="13">
        <v>54.0</v>
      </c>
      <c r="E529" s="13">
        <v>9.0</v>
      </c>
      <c r="F529" s="13">
        <v>1.0</v>
      </c>
      <c r="G529" s="13">
        <v>7.0</v>
      </c>
      <c r="H529" s="13">
        <v>0.0</v>
      </c>
      <c r="I529" s="13">
        <v>1.0</v>
      </c>
      <c r="J529" s="13">
        <v>0.0</v>
      </c>
      <c r="K529" s="13">
        <v>0.0</v>
      </c>
      <c r="L529" s="13">
        <v>0.0</v>
      </c>
      <c r="M529" s="13">
        <v>0.0</v>
      </c>
      <c r="N529" s="13">
        <v>0.0</v>
      </c>
      <c r="O529" s="13">
        <v>0.0</v>
      </c>
      <c r="P529" s="13">
        <v>0.0</v>
      </c>
      <c r="Q529" s="13">
        <v>0.0</v>
      </c>
      <c r="R529" s="13">
        <v>0.0</v>
      </c>
      <c r="S529" s="13">
        <v>0.0</v>
      </c>
      <c r="T529" s="13">
        <v>0.0</v>
      </c>
      <c r="U529" s="13" t="s">
        <v>1999</v>
      </c>
    </row>
    <row r="530">
      <c r="A530" s="16">
        <v>2013.0</v>
      </c>
      <c r="B530" s="13" t="s">
        <v>426</v>
      </c>
      <c r="C530" s="13" t="s">
        <v>114</v>
      </c>
      <c r="D530" s="13">
        <v>54.0</v>
      </c>
      <c r="E530" s="13">
        <v>9.0</v>
      </c>
      <c r="F530" s="13">
        <v>7.0</v>
      </c>
      <c r="G530" s="13">
        <v>2.0</v>
      </c>
      <c r="H530" s="13">
        <v>0.0</v>
      </c>
      <c r="I530" s="13">
        <v>0.0</v>
      </c>
      <c r="J530" s="13">
        <v>0.0</v>
      </c>
      <c r="K530" s="13">
        <v>0.0</v>
      </c>
      <c r="L530" s="13">
        <v>0.0</v>
      </c>
      <c r="M530" s="13">
        <v>0.0</v>
      </c>
      <c r="N530" s="13">
        <v>0.0</v>
      </c>
      <c r="O530" s="13">
        <v>0.0</v>
      </c>
      <c r="P530" s="13">
        <v>0.0</v>
      </c>
      <c r="Q530" s="13">
        <v>0.0</v>
      </c>
      <c r="R530" s="13">
        <v>0.0</v>
      </c>
      <c r="S530" s="13">
        <v>0.0</v>
      </c>
      <c r="T530" s="13">
        <v>0.0</v>
      </c>
      <c r="U530" s="13" t="s">
        <v>1999</v>
      </c>
    </row>
    <row r="531">
      <c r="A531" s="16">
        <v>2013.0</v>
      </c>
      <c r="B531" s="13" t="s">
        <v>352</v>
      </c>
      <c r="C531" s="13" t="s">
        <v>107</v>
      </c>
      <c r="D531" s="13">
        <v>54.0</v>
      </c>
      <c r="E531" s="13">
        <v>9.0</v>
      </c>
      <c r="F531" s="13">
        <v>0.0</v>
      </c>
      <c r="G531" s="13">
        <v>9.0</v>
      </c>
      <c r="H531" s="13">
        <v>0.0</v>
      </c>
      <c r="I531" s="13">
        <v>0.0</v>
      </c>
      <c r="J531" s="13">
        <v>0.0</v>
      </c>
      <c r="K531" s="13">
        <v>0.0</v>
      </c>
      <c r="L531" s="13">
        <v>0.0</v>
      </c>
      <c r="M531" s="13">
        <v>0.0</v>
      </c>
      <c r="N531" s="13">
        <v>0.0</v>
      </c>
      <c r="O531" s="13">
        <v>0.0</v>
      </c>
      <c r="P531" s="13">
        <v>0.0</v>
      </c>
      <c r="Q531" s="13">
        <v>0.0</v>
      </c>
      <c r="R531" s="13">
        <v>0.0</v>
      </c>
      <c r="S531" s="13">
        <v>0.0</v>
      </c>
      <c r="T531" s="13">
        <v>0.0</v>
      </c>
      <c r="U531" s="13" t="s">
        <v>1999</v>
      </c>
    </row>
    <row r="532">
      <c r="A532" s="16">
        <v>2013.0</v>
      </c>
      <c r="B532" s="13" t="s">
        <v>1327</v>
      </c>
      <c r="C532" s="13" t="s">
        <v>108</v>
      </c>
      <c r="D532" s="13">
        <v>54.0</v>
      </c>
      <c r="E532" s="13">
        <v>0.0</v>
      </c>
      <c r="F532" s="13">
        <v>0.0</v>
      </c>
      <c r="G532" s="13">
        <v>0.0</v>
      </c>
      <c r="H532" s="13">
        <v>0.0</v>
      </c>
      <c r="I532" s="13">
        <v>0.0</v>
      </c>
      <c r="J532" s="13">
        <v>0.0</v>
      </c>
      <c r="K532" s="13">
        <v>0.0</v>
      </c>
      <c r="L532" s="13">
        <v>0.0</v>
      </c>
      <c r="M532" s="13">
        <v>0.0</v>
      </c>
      <c r="N532" s="13">
        <v>0.0</v>
      </c>
      <c r="O532" s="13">
        <v>24.0</v>
      </c>
      <c r="P532" s="13">
        <v>26.0</v>
      </c>
      <c r="Q532" s="13">
        <v>10.0</v>
      </c>
      <c r="R532" s="13">
        <v>16.0</v>
      </c>
      <c r="S532" s="13">
        <v>0.0</v>
      </c>
      <c r="T532" s="13">
        <v>0.0</v>
      </c>
      <c r="U532" s="13" t="s">
        <v>1999</v>
      </c>
    </row>
    <row r="533">
      <c r="A533" s="16">
        <v>2013.0</v>
      </c>
      <c r="B533" s="13" t="s">
        <v>1328</v>
      </c>
      <c r="C533" s="13" t="s">
        <v>103</v>
      </c>
      <c r="D533" s="13">
        <v>50.0</v>
      </c>
      <c r="E533" s="13">
        <v>0.0</v>
      </c>
      <c r="F533" s="13">
        <v>0.0</v>
      </c>
      <c r="G533" s="13">
        <v>0.0</v>
      </c>
      <c r="H533" s="13">
        <v>0.0</v>
      </c>
      <c r="I533" s="13">
        <v>0.0</v>
      </c>
      <c r="J533" s="13">
        <v>0.0</v>
      </c>
      <c r="K533" s="13">
        <v>0.0</v>
      </c>
      <c r="L533" s="13">
        <v>0.0</v>
      </c>
      <c r="M533" s="13">
        <v>0.0</v>
      </c>
      <c r="N533" s="13">
        <v>0.0</v>
      </c>
      <c r="O533" s="13">
        <v>26.0</v>
      </c>
      <c r="P533" s="13">
        <v>26.0</v>
      </c>
      <c r="Q533" s="13">
        <v>8.0</v>
      </c>
      <c r="R533" s="13">
        <v>12.0</v>
      </c>
      <c r="S533" s="13">
        <v>0.0</v>
      </c>
      <c r="T533" s="13">
        <v>0.0</v>
      </c>
      <c r="U533" s="13" t="s">
        <v>1999</v>
      </c>
    </row>
    <row r="534">
      <c r="A534" s="16">
        <v>2013.0</v>
      </c>
      <c r="B534" s="13" t="s">
        <v>1329</v>
      </c>
      <c r="C534" s="13" t="s">
        <v>101</v>
      </c>
      <c r="D534" s="13">
        <v>50.0</v>
      </c>
      <c r="E534" s="13">
        <v>0.0</v>
      </c>
      <c r="F534" s="13">
        <v>0.0</v>
      </c>
      <c r="G534" s="13">
        <v>0.0</v>
      </c>
      <c r="H534" s="13">
        <v>0.0</v>
      </c>
      <c r="I534" s="13">
        <v>0.0</v>
      </c>
      <c r="J534" s="13">
        <v>0.0</v>
      </c>
      <c r="K534" s="13">
        <v>0.0</v>
      </c>
      <c r="L534" s="13">
        <v>0.0</v>
      </c>
      <c r="M534" s="13">
        <v>0.0</v>
      </c>
      <c r="N534" s="13">
        <v>0.0</v>
      </c>
      <c r="O534" s="13">
        <v>14.0</v>
      </c>
      <c r="P534" s="13">
        <v>15.0</v>
      </c>
      <c r="Q534" s="13">
        <v>12.0</v>
      </c>
      <c r="R534" s="13">
        <v>15.0</v>
      </c>
      <c r="S534" s="13">
        <v>0.0</v>
      </c>
      <c r="T534" s="13">
        <v>0.0</v>
      </c>
      <c r="U534" s="13" t="s">
        <v>1999</v>
      </c>
    </row>
    <row r="535">
      <c r="A535" s="16">
        <v>2013.0</v>
      </c>
      <c r="B535" s="13" t="s">
        <v>392</v>
      </c>
      <c r="C535" s="13" t="s">
        <v>110</v>
      </c>
      <c r="D535" s="13">
        <v>48.0</v>
      </c>
      <c r="E535" s="13">
        <v>8.0</v>
      </c>
      <c r="F535" s="13">
        <v>7.0</v>
      </c>
      <c r="G535" s="13">
        <v>1.0</v>
      </c>
      <c r="H535" s="13">
        <v>0.0</v>
      </c>
      <c r="I535" s="13">
        <v>0.0</v>
      </c>
      <c r="J535" s="13">
        <v>0.0</v>
      </c>
      <c r="K535" s="13">
        <v>0.0</v>
      </c>
      <c r="L535" s="13">
        <v>0.0</v>
      </c>
      <c r="M535" s="13">
        <v>0.0</v>
      </c>
      <c r="N535" s="13">
        <v>0.0</v>
      </c>
      <c r="O535" s="13">
        <v>0.0</v>
      </c>
      <c r="P535" s="13">
        <v>0.0</v>
      </c>
      <c r="Q535" s="13">
        <v>0.0</v>
      </c>
      <c r="R535" s="13">
        <v>0.0</v>
      </c>
      <c r="S535" s="13">
        <v>0.0</v>
      </c>
      <c r="T535" s="13">
        <v>0.0</v>
      </c>
      <c r="U535" s="13" t="s">
        <v>1999</v>
      </c>
    </row>
    <row r="536">
      <c r="A536" s="16">
        <v>2013.0</v>
      </c>
      <c r="B536" s="13" t="s">
        <v>299</v>
      </c>
      <c r="C536" s="13" t="s">
        <v>110</v>
      </c>
      <c r="D536" s="13">
        <v>48.0</v>
      </c>
      <c r="E536" s="13">
        <v>8.0</v>
      </c>
      <c r="F536" s="13">
        <v>8.0</v>
      </c>
      <c r="G536" s="13">
        <v>0.0</v>
      </c>
      <c r="H536" s="13">
        <v>0.0</v>
      </c>
      <c r="I536" s="13">
        <v>0.0</v>
      </c>
      <c r="J536" s="13">
        <v>0.0</v>
      </c>
      <c r="K536" s="13">
        <v>0.0</v>
      </c>
      <c r="L536" s="13">
        <v>0.0</v>
      </c>
      <c r="M536" s="13">
        <v>0.0</v>
      </c>
      <c r="N536" s="13">
        <v>0.0</v>
      </c>
      <c r="O536" s="13">
        <v>0.0</v>
      </c>
      <c r="P536" s="13">
        <v>0.0</v>
      </c>
      <c r="Q536" s="13">
        <v>0.0</v>
      </c>
      <c r="R536" s="13">
        <v>0.0</v>
      </c>
      <c r="S536" s="13">
        <v>0.0</v>
      </c>
      <c r="T536" s="13">
        <v>0.0</v>
      </c>
      <c r="U536" s="13" t="s">
        <v>1999</v>
      </c>
    </row>
    <row r="537">
      <c r="A537" s="16">
        <v>2013.0</v>
      </c>
      <c r="B537" s="13" t="s">
        <v>1542</v>
      </c>
      <c r="C537" s="13" t="s">
        <v>114</v>
      </c>
      <c r="D537" s="13">
        <v>48.0</v>
      </c>
      <c r="E537" s="13">
        <v>8.0</v>
      </c>
      <c r="F537" s="13">
        <v>7.0</v>
      </c>
      <c r="G537" s="13">
        <v>1.0</v>
      </c>
      <c r="H537" s="13">
        <v>0.0</v>
      </c>
      <c r="I537" s="13">
        <v>0.0</v>
      </c>
      <c r="J537" s="13">
        <v>0.0</v>
      </c>
      <c r="K537" s="13">
        <v>0.0</v>
      </c>
      <c r="L537" s="13">
        <v>0.0</v>
      </c>
      <c r="M537" s="13">
        <v>0.0</v>
      </c>
      <c r="N537" s="13">
        <v>0.0</v>
      </c>
      <c r="O537" s="13">
        <v>0.0</v>
      </c>
      <c r="P537" s="13">
        <v>0.0</v>
      </c>
      <c r="Q537" s="13">
        <v>0.0</v>
      </c>
      <c r="R537" s="13">
        <v>0.0</v>
      </c>
      <c r="S537" s="13">
        <v>0.0</v>
      </c>
      <c r="T537" s="13">
        <v>0.0</v>
      </c>
      <c r="U537" s="13" t="s">
        <v>1999</v>
      </c>
    </row>
    <row r="538">
      <c r="A538" s="16">
        <v>2013.0</v>
      </c>
      <c r="B538" s="13" t="s">
        <v>1762</v>
      </c>
      <c r="C538" s="13" t="s">
        <v>114</v>
      </c>
      <c r="D538" s="13">
        <v>48.0</v>
      </c>
      <c r="E538" s="13">
        <v>8.0</v>
      </c>
      <c r="F538" s="13">
        <v>8.0</v>
      </c>
      <c r="G538" s="13">
        <v>0.0</v>
      </c>
      <c r="H538" s="13">
        <v>0.0</v>
      </c>
      <c r="I538" s="13">
        <v>0.0</v>
      </c>
      <c r="J538" s="13">
        <v>0.0</v>
      </c>
      <c r="K538" s="13">
        <v>0.0</v>
      </c>
      <c r="L538" s="13">
        <v>0.0</v>
      </c>
      <c r="M538" s="13">
        <v>0.0</v>
      </c>
      <c r="N538" s="13">
        <v>0.0</v>
      </c>
      <c r="O538" s="13">
        <v>0.0</v>
      </c>
      <c r="P538" s="13">
        <v>0.0</v>
      </c>
      <c r="Q538" s="13">
        <v>0.0</v>
      </c>
      <c r="R538" s="13">
        <v>0.0</v>
      </c>
      <c r="S538" s="13">
        <v>0.0</v>
      </c>
      <c r="T538" s="13">
        <v>0.0</v>
      </c>
      <c r="U538" s="13" t="s">
        <v>1999</v>
      </c>
    </row>
    <row r="539">
      <c r="A539" s="16">
        <v>2013.0</v>
      </c>
      <c r="B539" s="13" t="s">
        <v>269</v>
      </c>
      <c r="C539" s="13" t="s">
        <v>109</v>
      </c>
      <c r="D539" s="13">
        <v>48.0</v>
      </c>
      <c r="E539" s="13">
        <v>8.0</v>
      </c>
      <c r="F539" s="13">
        <v>0.0</v>
      </c>
      <c r="G539" s="13">
        <v>3.0</v>
      </c>
      <c r="H539" s="13">
        <v>0.0</v>
      </c>
      <c r="I539" s="13">
        <v>5.0</v>
      </c>
      <c r="J539" s="13">
        <v>0.0</v>
      </c>
      <c r="K539" s="13">
        <v>0.0</v>
      </c>
      <c r="L539" s="13">
        <v>0.0</v>
      </c>
      <c r="M539" s="13">
        <v>0.0</v>
      </c>
      <c r="N539" s="13">
        <v>0.0</v>
      </c>
      <c r="O539" s="13">
        <v>0.0</v>
      </c>
      <c r="P539" s="13">
        <v>0.0</v>
      </c>
      <c r="Q539" s="13">
        <v>0.0</v>
      </c>
      <c r="R539" s="13">
        <v>0.0</v>
      </c>
      <c r="S539" s="13">
        <v>0.0</v>
      </c>
      <c r="T539" s="13">
        <v>0.0</v>
      </c>
      <c r="U539" s="13" t="s">
        <v>1999</v>
      </c>
    </row>
    <row r="540">
      <c r="A540" s="16">
        <v>2013.0</v>
      </c>
      <c r="B540" s="13" t="s">
        <v>477</v>
      </c>
      <c r="C540" s="13" t="s">
        <v>107</v>
      </c>
      <c r="D540" s="13">
        <v>48.0</v>
      </c>
      <c r="E540" s="13">
        <v>8.0</v>
      </c>
      <c r="F540" s="13">
        <v>8.0</v>
      </c>
      <c r="G540" s="13">
        <v>0.0</v>
      </c>
      <c r="H540" s="13">
        <v>0.0</v>
      </c>
      <c r="I540" s="13">
        <v>0.0</v>
      </c>
      <c r="J540" s="13">
        <v>0.0</v>
      </c>
      <c r="K540" s="13">
        <v>0.0</v>
      </c>
      <c r="L540" s="13">
        <v>0.0</v>
      </c>
      <c r="M540" s="13">
        <v>0.0</v>
      </c>
      <c r="N540" s="13">
        <v>0.0</v>
      </c>
      <c r="O540" s="13">
        <v>0.0</v>
      </c>
      <c r="P540" s="13">
        <v>0.0</v>
      </c>
      <c r="Q540" s="13">
        <v>0.0</v>
      </c>
      <c r="R540" s="13">
        <v>0.0</v>
      </c>
      <c r="S540" s="13">
        <v>0.0</v>
      </c>
      <c r="T540" s="13">
        <v>0.0</v>
      </c>
      <c r="U540" s="13" t="s">
        <v>1999</v>
      </c>
    </row>
    <row r="541">
      <c r="A541" s="16">
        <v>2013.0</v>
      </c>
      <c r="B541" s="13" t="s">
        <v>407</v>
      </c>
      <c r="C541" s="13" t="s">
        <v>110</v>
      </c>
      <c r="D541" s="13">
        <v>44.0</v>
      </c>
      <c r="E541" s="13">
        <v>7.0</v>
      </c>
      <c r="F541" s="13">
        <v>0.0</v>
      </c>
      <c r="G541" s="13">
        <v>7.0</v>
      </c>
      <c r="H541" s="13">
        <v>0.0</v>
      </c>
      <c r="I541" s="13">
        <v>0.0</v>
      </c>
      <c r="J541" s="13">
        <v>0.0</v>
      </c>
      <c r="K541" s="13">
        <v>0.0</v>
      </c>
      <c r="L541" s="13">
        <v>0.0</v>
      </c>
      <c r="M541" s="13">
        <v>0.0</v>
      </c>
      <c r="N541" s="13">
        <v>0.0</v>
      </c>
      <c r="O541" s="13">
        <v>0.0</v>
      </c>
      <c r="P541" s="13">
        <v>0.0</v>
      </c>
      <c r="Q541" s="13">
        <v>0.0</v>
      </c>
      <c r="R541" s="13">
        <v>0.0</v>
      </c>
      <c r="S541" s="13">
        <v>1.0</v>
      </c>
      <c r="T541" s="13">
        <v>0.0</v>
      </c>
      <c r="U541" s="13" t="s">
        <v>1999</v>
      </c>
    </row>
    <row r="542">
      <c r="A542" s="16">
        <v>2013.0</v>
      </c>
      <c r="B542" s="13" t="s">
        <v>413</v>
      </c>
      <c r="C542" s="13" t="s">
        <v>106</v>
      </c>
      <c r="D542" s="13">
        <v>42.0</v>
      </c>
      <c r="E542" s="13">
        <v>7.0</v>
      </c>
      <c r="F542" s="13">
        <v>0.0</v>
      </c>
      <c r="G542" s="13">
        <v>7.0</v>
      </c>
      <c r="H542" s="13">
        <v>0.0</v>
      </c>
      <c r="I542" s="13">
        <v>0.0</v>
      </c>
      <c r="J542" s="13">
        <v>0.0</v>
      </c>
      <c r="K542" s="13">
        <v>0.0</v>
      </c>
      <c r="L542" s="13">
        <v>0.0</v>
      </c>
      <c r="M542" s="13">
        <v>0.0</v>
      </c>
      <c r="N542" s="13">
        <v>0.0</v>
      </c>
      <c r="O542" s="13">
        <v>0.0</v>
      </c>
      <c r="P542" s="13">
        <v>0.0</v>
      </c>
      <c r="Q542" s="13">
        <v>0.0</v>
      </c>
      <c r="R542" s="13">
        <v>0.0</v>
      </c>
      <c r="S542" s="13">
        <v>0.0</v>
      </c>
      <c r="T542" s="13">
        <v>0.0</v>
      </c>
      <c r="U542" s="13" t="s">
        <v>1999</v>
      </c>
    </row>
    <row r="543">
      <c r="A543" s="16">
        <v>2013.0</v>
      </c>
      <c r="B543" s="13" t="s">
        <v>1729</v>
      </c>
      <c r="C543" s="13" t="s">
        <v>105</v>
      </c>
      <c r="D543" s="13">
        <v>42.0</v>
      </c>
      <c r="E543" s="13">
        <v>7.0</v>
      </c>
      <c r="F543" s="13">
        <v>7.0</v>
      </c>
      <c r="G543" s="13">
        <v>0.0</v>
      </c>
      <c r="H543" s="13">
        <v>0.0</v>
      </c>
      <c r="I543" s="13">
        <v>0.0</v>
      </c>
      <c r="J543" s="13">
        <v>0.0</v>
      </c>
      <c r="K543" s="13">
        <v>0.0</v>
      </c>
      <c r="L543" s="13">
        <v>0.0</v>
      </c>
      <c r="M543" s="13">
        <v>0.0</v>
      </c>
      <c r="N543" s="13">
        <v>0.0</v>
      </c>
      <c r="O543" s="13">
        <v>0.0</v>
      </c>
      <c r="P543" s="13">
        <v>0.0</v>
      </c>
      <c r="Q543" s="13">
        <v>0.0</v>
      </c>
      <c r="R543" s="13">
        <v>0.0</v>
      </c>
      <c r="S543" s="13">
        <v>0.0</v>
      </c>
      <c r="T543" s="13">
        <v>0.0</v>
      </c>
      <c r="U543" s="13" t="s">
        <v>1999</v>
      </c>
    </row>
    <row r="544">
      <c r="A544" s="16">
        <v>2013.0</v>
      </c>
      <c r="B544" s="13" t="s">
        <v>421</v>
      </c>
      <c r="C544" s="13" t="s">
        <v>106</v>
      </c>
      <c r="D544" s="13">
        <v>42.0</v>
      </c>
      <c r="E544" s="13">
        <v>7.0</v>
      </c>
      <c r="F544" s="13">
        <v>5.0</v>
      </c>
      <c r="G544" s="13">
        <v>2.0</v>
      </c>
      <c r="H544" s="13">
        <v>0.0</v>
      </c>
      <c r="I544" s="13">
        <v>0.0</v>
      </c>
      <c r="J544" s="13">
        <v>0.0</v>
      </c>
      <c r="K544" s="13">
        <v>0.0</v>
      </c>
      <c r="L544" s="13">
        <v>0.0</v>
      </c>
      <c r="M544" s="13">
        <v>0.0</v>
      </c>
      <c r="N544" s="13">
        <v>0.0</v>
      </c>
      <c r="O544" s="13">
        <v>0.0</v>
      </c>
      <c r="P544" s="13">
        <v>0.0</v>
      </c>
      <c r="Q544" s="13">
        <v>0.0</v>
      </c>
      <c r="R544" s="13">
        <v>0.0</v>
      </c>
      <c r="S544" s="13">
        <v>0.0</v>
      </c>
      <c r="T544" s="13">
        <v>0.0</v>
      </c>
      <c r="U544" s="13" t="s">
        <v>1999</v>
      </c>
    </row>
    <row r="545">
      <c r="A545" s="16">
        <v>2013.0</v>
      </c>
      <c r="B545" s="13" t="s">
        <v>356</v>
      </c>
      <c r="C545" s="13" t="s">
        <v>107</v>
      </c>
      <c r="D545" s="13">
        <v>42.0</v>
      </c>
      <c r="E545" s="13">
        <v>7.0</v>
      </c>
      <c r="F545" s="13">
        <v>0.0</v>
      </c>
      <c r="G545" s="13">
        <v>7.0</v>
      </c>
      <c r="H545" s="13">
        <v>0.0</v>
      </c>
      <c r="I545" s="13">
        <v>0.0</v>
      </c>
      <c r="J545" s="13">
        <v>0.0</v>
      </c>
      <c r="K545" s="13">
        <v>0.0</v>
      </c>
      <c r="L545" s="13">
        <v>0.0</v>
      </c>
      <c r="M545" s="13">
        <v>0.0</v>
      </c>
      <c r="N545" s="13">
        <v>0.0</v>
      </c>
      <c r="O545" s="13">
        <v>0.0</v>
      </c>
      <c r="P545" s="13">
        <v>0.0</v>
      </c>
      <c r="Q545" s="13">
        <v>0.0</v>
      </c>
      <c r="R545" s="13">
        <v>0.0</v>
      </c>
      <c r="S545" s="13">
        <v>0.0</v>
      </c>
      <c r="T545" s="13">
        <v>0.0</v>
      </c>
      <c r="U545" s="13" t="s">
        <v>1999</v>
      </c>
    </row>
    <row r="546">
      <c r="A546" s="16">
        <v>2013.0</v>
      </c>
      <c r="B546" s="13" t="s">
        <v>1716</v>
      </c>
      <c r="C546" s="13" t="s">
        <v>109</v>
      </c>
      <c r="D546" s="13">
        <v>42.0</v>
      </c>
      <c r="E546" s="13">
        <v>7.0</v>
      </c>
      <c r="F546" s="13">
        <v>6.0</v>
      </c>
      <c r="G546" s="13">
        <v>1.0</v>
      </c>
      <c r="H546" s="13">
        <v>0.0</v>
      </c>
      <c r="I546" s="13">
        <v>0.0</v>
      </c>
      <c r="J546" s="13">
        <v>0.0</v>
      </c>
      <c r="K546" s="13">
        <v>0.0</v>
      </c>
      <c r="L546" s="13">
        <v>0.0</v>
      </c>
      <c r="M546" s="13">
        <v>0.0</v>
      </c>
      <c r="N546" s="13">
        <v>0.0</v>
      </c>
      <c r="O546" s="13">
        <v>0.0</v>
      </c>
      <c r="P546" s="13">
        <v>0.0</v>
      </c>
      <c r="Q546" s="13">
        <v>0.0</v>
      </c>
      <c r="R546" s="13">
        <v>0.0</v>
      </c>
      <c r="S546" s="13">
        <v>0.0</v>
      </c>
      <c r="T546" s="13">
        <v>0.0</v>
      </c>
      <c r="U546" s="13" t="s">
        <v>1999</v>
      </c>
    </row>
    <row r="547">
      <c r="A547" s="16">
        <v>2013.0</v>
      </c>
      <c r="B547" s="13" t="s">
        <v>401</v>
      </c>
      <c r="C547" s="13" t="s">
        <v>113</v>
      </c>
      <c r="D547" s="13">
        <v>36.0</v>
      </c>
      <c r="E547" s="13">
        <v>6.0</v>
      </c>
      <c r="F547" s="13">
        <v>0.0</v>
      </c>
      <c r="G547" s="13">
        <v>5.0</v>
      </c>
      <c r="H547" s="13">
        <v>0.0</v>
      </c>
      <c r="I547" s="13">
        <v>0.0</v>
      </c>
      <c r="J547" s="13">
        <v>0.0</v>
      </c>
      <c r="K547" s="13">
        <v>1.0</v>
      </c>
      <c r="L547" s="13">
        <v>0.0</v>
      </c>
      <c r="M547" s="13">
        <v>0.0</v>
      </c>
      <c r="N547" s="13">
        <v>0.0</v>
      </c>
      <c r="O547" s="13">
        <v>0.0</v>
      </c>
      <c r="P547" s="13">
        <v>0.0</v>
      </c>
      <c r="Q547" s="13">
        <v>0.0</v>
      </c>
      <c r="R547" s="13">
        <v>0.0</v>
      </c>
      <c r="S547" s="13">
        <v>0.0</v>
      </c>
      <c r="T547" s="13">
        <v>0.0</v>
      </c>
      <c r="U547" s="13" t="s">
        <v>1999</v>
      </c>
    </row>
    <row r="548">
      <c r="A548" s="16">
        <v>2013.0</v>
      </c>
      <c r="B548" s="13" t="s">
        <v>402</v>
      </c>
      <c r="C548" s="13" t="s">
        <v>103</v>
      </c>
      <c r="D548" s="13">
        <v>36.0</v>
      </c>
      <c r="E548" s="13">
        <v>6.0</v>
      </c>
      <c r="F548" s="13">
        <v>0.0</v>
      </c>
      <c r="G548" s="13">
        <v>6.0</v>
      </c>
      <c r="H548" s="13">
        <v>0.0</v>
      </c>
      <c r="I548" s="13">
        <v>0.0</v>
      </c>
      <c r="J548" s="13">
        <v>0.0</v>
      </c>
      <c r="K548" s="13">
        <v>0.0</v>
      </c>
      <c r="L548" s="13">
        <v>0.0</v>
      </c>
      <c r="M548" s="13">
        <v>0.0</v>
      </c>
      <c r="N548" s="13">
        <v>0.0</v>
      </c>
      <c r="O548" s="13">
        <v>0.0</v>
      </c>
      <c r="P548" s="13">
        <v>0.0</v>
      </c>
      <c r="Q548" s="13">
        <v>0.0</v>
      </c>
      <c r="R548" s="13">
        <v>0.0</v>
      </c>
      <c r="S548" s="13">
        <v>0.0</v>
      </c>
      <c r="T548" s="13">
        <v>0.0</v>
      </c>
      <c r="U548" s="13" t="s">
        <v>1999</v>
      </c>
    </row>
    <row r="549">
      <c r="A549" s="16">
        <v>2013.0</v>
      </c>
      <c r="B549" s="13" t="s">
        <v>424</v>
      </c>
      <c r="C549" s="13" t="s">
        <v>108</v>
      </c>
      <c r="D549" s="13">
        <v>36.0</v>
      </c>
      <c r="E549" s="13">
        <v>6.0</v>
      </c>
      <c r="F549" s="13">
        <v>0.0</v>
      </c>
      <c r="G549" s="13">
        <v>6.0</v>
      </c>
      <c r="H549" s="13">
        <v>0.0</v>
      </c>
      <c r="I549" s="13">
        <v>0.0</v>
      </c>
      <c r="J549" s="13">
        <v>0.0</v>
      </c>
      <c r="K549" s="13">
        <v>0.0</v>
      </c>
      <c r="L549" s="13">
        <v>0.0</v>
      </c>
      <c r="M549" s="13">
        <v>0.0</v>
      </c>
      <c r="N549" s="13">
        <v>0.0</v>
      </c>
      <c r="O549" s="13">
        <v>0.0</v>
      </c>
      <c r="P549" s="13">
        <v>0.0</v>
      </c>
      <c r="Q549" s="13">
        <v>0.0</v>
      </c>
      <c r="R549" s="13">
        <v>0.0</v>
      </c>
      <c r="S549" s="13">
        <v>0.0</v>
      </c>
      <c r="T549" s="13">
        <v>0.0</v>
      </c>
      <c r="U549" s="13" t="s">
        <v>1999</v>
      </c>
    </row>
    <row r="550">
      <c r="A550" s="16">
        <v>2013.0</v>
      </c>
      <c r="B550" s="13" t="s">
        <v>404</v>
      </c>
      <c r="C550" s="13" t="s">
        <v>112</v>
      </c>
      <c r="D550" s="13">
        <v>36.0</v>
      </c>
      <c r="E550" s="13">
        <v>6.0</v>
      </c>
      <c r="F550" s="13">
        <v>0.0</v>
      </c>
      <c r="G550" s="13">
        <v>6.0</v>
      </c>
      <c r="H550" s="13">
        <v>0.0</v>
      </c>
      <c r="I550" s="13">
        <v>0.0</v>
      </c>
      <c r="J550" s="13">
        <v>0.0</v>
      </c>
      <c r="K550" s="13">
        <v>0.0</v>
      </c>
      <c r="L550" s="13">
        <v>0.0</v>
      </c>
      <c r="M550" s="13">
        <v>0.0</v>
      </c>
      <c r="N550" s="13">
        <v>0.0</v>
      </c>
      <c r="O550" s="13">
        <v>0.0</v>
      </c>
      <c r="P550" s="13">
        <v>0.0</v>
      </c>
      <c r="Q550" s="13">
        <v>0.0</v>
      </c>
      <c r="R550" s="13">
        <v>0.0</v>
      </c>
      <c r="S550" s="13">
        <v>0.0</v>
      </c>
      <c r="T550" s="13">
        <v>0.0</v>
      </c>
      <c r="U550" s="13" t="s">
        <v>1999</v>
      </c>
    </row>
    <row r="551">
      <c r="A551" s="16">
        <v>2013.0</v>
      </c>
      <c r="B551" s="13" t="s">
        <v>364</v>
      </c>
      <c r="C551" s="13" t="s">
        <v>112</v>
      </c>
      <c r="D551" s="13">
        <v>36.0</v>
      </c>
      <c r="E551" s="13">
        <v>6.0</v>
      </c>
      <c r="F551" s="13">
        <v>6.0</v>
      </c>
      <c r="G551" s="13">
        <v>0.0</v>
      </c>
      <c r="H551" s="13">
        <v>0.0</v>
      </c>
      <c r="I551" s="13">
        <v>0.0</v>
      </c>
      <c r="J551" s="13">
        <v>0.0</v>
      </c>
      <c r="K551" s="13">
        <v>0.0</v>
      </c>
      <c r="L551" s="13">
        <v>0.0</v>
      </c>
      <c r="M551" s="13">
        <v>0.0</v>
      </c>
      <c r="N551" s="13">
        <v>0.0</v>
      </c>
      <c r="O551" s="13">
        <v>0.0</v>
      </c>
      <c r="P551" s="13">
        <v>0.0</v>
      </c>
      <c r="Q551" s="13">
        <v>0.0</v>
      </c>
      <c r="R551" s="13">
        <v>0.0</v>
      </c>
      <c r="S551" s="13">
        <v>0.0</v>
      </c>
      <c r="T551" s="13">
        <v>0.0</v>
      </c>
      <c r="U551" s="13" t="s">
        <v>1999</v>
      </c>
    </row>
    <row r="552">
      <c r="A552" s="16">
        <v>2013.0</v>
      </c>
      <c r="B552" s="13" t="s">
        <v>293</v>
      </c>
      <c r="C552" s="13" t="s">
        <v>109</v>
      </c>
      <c r="D552" s="13">
        <v>36.0</v>
      </c>
      <c r="E552" s="13">
        <v>6.0</v>
      </c>
      <c r="F552" s="13">
        <v>4.0</v>
      </c>
      <c r="G552" s="13">
        <v>0.0</v>
      </c>
      <c r="H552" s="13">
        <v>2.0</v>
      </c>
      <c r="I552" s="13">
        <v>0.0</v>
      </c>
      <c r="J552" s="13">
        <v>0.0</v>
      </c>
      <c r="K552" s="13">
        <v>0.0</v>
      </c>
      <c r="L552" s="13">
        <v>0.0</v>
      </c>
      <c r="M552" s="13">
        <v>0.0</v>
      </c>
      <c r="N552" s="13">
        <v>0.0</v>
      </c>
      <c r="O552" s="13">
        <v>0.0</v>
      </c>
      <c r="P552" s="13">
        <v>0.0</v>
      </c>
      <c r="Q552" s="13">
        <v>0.0</v>
      </c>
      <c r="R552" s="13">
        <v>0.0</v>
      </c>
      <c r="S552" s="13">
        <v>0.0</v>
      </c>
      <c r="T552" s="13">
        <v>0.0</v>
      </c>
      <c r="U552" s="13" t="s">
        <v>1999</v>
      </c>
    </row>
    <row r="553">
      <c r="A553" s="16">
        <v>2013.0</v>
      </c>
      <c r="B553" s="13" t="s">
        <v>1758</v>
      </c>
      <c r="C553" s="13" t="s">
        <v>103</v>
      </c>
      <c r="D553" s="13">
        <v>36.0</v>
      </c>
      <c r="E553" s="13">
        <v>6.0</v>
      </c>
      <c r="F553" s="13">
        <v>5.0</v>
      </c>
      <c r="G553" s="13">
        <v>1.0</v>
      </c>
      <c r="H553" s="13">
        <v>0.0</v>
      </c>
      <c r="I553" s="13">
        <v>0.0</v>
      </c>
      <c r="J553" s="13">
        <v>0.0</v>
      </c>
      <c r="K553" s="13">
        <v>0.0</v>
      </c>
      <c r="L553" s="13">
        <v>0.0</v>
      </c>
      <c r="M553" s="13">
        <v>0.0</v>
      </c>
      <c r="N553" s="13">
        <v>0.0</v>
      </c>
      <c r="O553" s="13">
        <v>0.0</v>
      </c>
      <c r="P553" s="13">
        <v>0.0</v>
      </c>
      <c r="Q553" s="13">
        <v>0.0</v>
      </c>
      <c r="R553" s="13">
        <v>0.0</v>
      </c>
      <c r="S553" s="13">
        <v>0.0</v>
      </c>
      <c r="T553" s="13">
        <v>0.0</v>
      </c>
      <c r="U553" s="13" t="s">
        <v>1999</v>
      </c>
    </row>
    <row r="554">
      <c r="A554" s="16">
        <v>2013.0</v>
      </c>
      <c r="B554" s="13" t="s">
        <v>405</v>
      </c>
      <c r="C554" s="13" t="s">
        <v>107</v>
      </c>
      <c r="D554" s="13">
        <v>36.0</v>
      </c>
      <c r="E554" s="13">
        <v>6.0</v>
      </c>
      <c r="F554" s="13">
        <v>0.0</v>
      </c>
      <c r="G554" s="13">
        <v>6.0</v>
      </c>
      <c r="H554" s="13">
        <v>0.0</v>
      </c>
      <c r="I554" s="13">
        <v>0.0</v>
      </c>
      <c r="J554" s="13">
        <v>0.0</v>
      </c>
      <c r="K554" s="13">
        <v>0.0</v>
      </c>
      <c r="L554" s="13">
        <v>0.0</v>
      </c>
      <c r="M554" s="13">
        <v>0.0</v>
      </c>
      <c r="N554" s="13">
        <v>0.0</v>
      </c>
      <c r="O554" s="13">
        <v>0.0</v>
      </c>
      <c r="P554" s="13">
        <v>0.0</v>
      </c>
      <c r="Q554" s="13">
        <v>0.0</v>
      </c>
      <c r="R554" s="13">
        <v>0.0</v>
      </c>
      <c r="S554" s="13">
        <v>0.0</v>
      </c>
      <c r="T554" s="13">
        <v>0.0</v>
      </c>
      <c r="U554" s="13" t="s">
        <v>1999</v>
      </c>
    </row>
    <row r="555">
      <c r="A555" s="16">
        <v>2013.0</v>
      </c>
      <c r="B555" s="13" t="s">
        <v>323</v>
      </c>
      <c r="C555" s="13" t="s">
        <v>112</v>
      </c>
      <c r="D555" s="13">
        <v>36.0</v>
      </c>
      <c r="E555" s="13">
        <v>6.0</v>
      </c>
      <c r="F555" s="13">
        <v>1.0</v>
      </c>
      <c r="G555" s="13">
        <v>5.0</v>
      </c>
      <c r="H555" s="13">
        <v>0.0</v>
      </c>
      <c r="I555" s="13">
        <v>0.0</v>
      </c>
      <c r="J555" s="13">
        <v>0.0</v>
      </c>
      <c r="K555" s="13">
        <v>0.0</v>
      </c>
      <c r="L555" s="13">
        <v>0.0</v>
      </c>
      <c r="M555" s="13">
        <v>0.0</v>
      </c>
      <c r="N555" s="13">
        <v>0.0</v>
      </c>
      <c r="O555" s="13">
        <v>0.0</v>
      </c>
      <c r="P555" s="13">
        <v>0.0</v>
      </c>
      <c r="Q555" s="13">
        <v>0.0</v>
      </c>
      <c r="R555" s="13">
        <v>0.0</v>
      </c>
      <c r="S555" s="13">
        <v>0.0</v>
      </c>
      <c r="T555" s="13">
        <v>0.0</v>
      </c>
      <c r="U555" s="13" t="s">
        <v>1999</v>
      </c>
    </row>
    <row r="556">
      <c r="A556" s="16">
        <v>2013.0</v>
      </c>
      <c r="B556" s="13" t="s">
        <v>1735</v>
      </c>
      <c r="C556" s="13" t="s">
        <v>104</v>
      </c>
      <c r="D556" s="13">
        <v>30.0</v>
      </c>
      <c r="E556" s="13">
        <v>5.0</v>
      </c>
      <c r="F556" s="13">
        <v>5.0</v>
      </c>
      <c r="G556" s="13">
        <v>0.0</v>
      </c>
      <c r="H556" s="13">
        <v>0.0</v>
      </c>
      <c r="I556" s="13">
        <v>0.0</v>
      </c>
      <c r="J556" s="13">
        <v>0.0</v>
      </c>
      <c r="K556" s="13">
        <v>0.0</v>
      </c>
      <c r="L556" s="13">
        <v>0.0</v>
      </c>
      <c r="M556" s="13">
        <v>0.0</v>
      </c>
      <c r="N556" s="13">
        <v>0.0</v>
      </c>
      <c r="O556" s="13">
        <v>0.0</v>
      </c>
      <c r="P556" s="13">
        <v>0.0</v>
      </c>
      <c r="Q556" s="13">
        <v>0.0</v>
      </c>
      <c r="R556" s="13">
        <v>0.0</v>
      </c>
      <c r="S556" s="13">
        <v>0.0</v>
      </c>
      <c r="T556" s="13">
        <v>0.0</v>
      </c>
      <c r="U556" s="13" t="s">
        <v>1999</v>
      </c>
    </row>
    <row r="557">
      <c r="A557" s="16">
        <v>2013.0</v>
      </c>
      <c r="B557" s="13" t="s">
        <v>288</v>
      </c>
      <c r="C557" s="13" t="s">
        <v>102</v>
      </c>
      <c r="D557" s="13">
        <v>30.0</v>
      </c>
      <c r="E557" s="13">
        <v>5.0</v>
      </c>
      <c r="F557" s="13">
        <v>4.0</v>
      </c>
      <c r="G557" s="13">
        <v>1.0</v>
      </c>
      <c r="H557" s="13">
        <v>0.0</v>
      </c>
      <c r="I557" s="13">
        <v>0.0</v>
      </c>
      <c r="J557" s="13">
        <v>0.0</v>
      </c>
      <c r="K557" s="13">
        <v>0.0</v>
      </c>
      <c r="L557" s="13">
        <v>0.0</v>
      </c>
      <c r="M557" s="13">
        <v>0.0</v>
      </c>
      <c r="N557" s="13">
        <v>0.0</v>
      </c>
      <c r="O557" s="13">
        <v>0.0</v>
      </c>
      <c r="P557" s="13">
        <v>0.0</v>
      </c>
      <c r="Q557" s="13">
        <v>0.0</v>
      </c>
      <c r="R557" s="13">
        <v>0.0</v>
      </c>
      <c r="S557" s="13">
        <v>0.0</v>
      </c>
      <c r="T557" s="13">
        <v>0.0</v>
      </c>
      <c r="U557" s="13" t="s">
        <v>1999</v>
      </c>
    </row>
    <row r="558">
      <c r="A558" s="16">
        <v>2013.0</v>
      </c>
      <c r="B558" s="13" t="s">
        <v>1924</v>
      </c>
      <c r="C558" s="13" t="s">
        <v>112</v>
      </c>
      <c r="D558" s="13">
        <v>30.0</v>
      </c>
      <c r="E558" s="13">
        <v>5.0</v>
      </c>
      <c r="F558" s="13">
        <v>5.0</v>
      </c>
      <c r="G558" s="13">
        <v>0.0</v>
      </c>
      <c r="H558" s="13">
        <v>0.0</v>
      </c>
      <c r="I558" s="13">
        <v>0.0</v>
      </c>
      <c r="J558" s="13">
        <v>0.0</v>
      </c>
      <c r="K558" s="13">
        <v>0.0</v>
      </c>
      <c r="L558" s="13">
        <v>0.0</v>
      </c>
      <c r="M558" s="13">
        <v>0.0</v>
      </c>
      <c r="N558" s="13">
        <v>0.0</v>
      </c>
      <c r="O558" s="13">
        <v>0.0</v>
      </c>
      <c r="P558" s="13">
        <v>0.0</v>
      </c>
      <c r="Q558" s="13">
        <v>0.0</v>
      </c>
      <c r="R558" s="13">
        <v>0.0</v>
      </c>
      <c r="S558" s="13">
        <v>0.0</v>
      </c>
      <c r="T558" s="13">
        <v>0.0</v>
      </c>
      <c r="U558" s="13" t="s">
        <v>1999</v>
      </c>
    </row>
    <row r="559">
      <c r="A559" s="16">
        <v>2013.0</v>
      </c>
      <c r="B559" s="13" t="s">
        <v>380</v>
      </c>
      <c r="C559" s="13" t="s">
        <v>105</v>
      </c>
      <c r="D559" s="13">
        <v>30.0</v>
      </c>
      <c r="E559" s="13">
        <v>5.0</v>
      </c>
      <c r="F559" s="13">
        <v>4.0</v>
      </c>
      <c r="G559" s="13">
        <v>1.0</v>
      </c>
      <c r="H559" s="13">
        <v>0.0</v>
      </c>
      <c r="I559" s="13">
        <v>0.0</v>
      </c>
      <c r="J559" s="13">
        <v>0.0</v>
      </c>
      <c r="K559" s="13">
        <v>0.0</v>
      </c>
      <c r="L559" s="13">
        <v>0.0</v>
      </c>
      <c r="M559" s="13">
        <v>0.0</v>
      </c>
      <c r="N559" s="13">
        <v>0.0</v>
      </c>
      <c r="O559" s="13">
        <v>0.0</v>
      </c>
      <c r="P559" s="13">
        <v>0.0</v>
      </c>
      <c r="Q559" s="13">
        <v>0.0</v>
      </c>
      <c r="R559" s="13">
        <v>0.0</v>
      </c>
      <c r="S559" s="13">
        <v>0.0</v>
      </c>
      <c r="T559" s="13">
        <v>0.0</v>
      </c>
      <c r="U559" s="13" t="s">
        <v>1999</v>
      </c>
    </row>
    <row r="560">
      <c r="A560" s="16">
        <v>2013.0</v>
      </c>
      <c r="B560" s="13" t="s">
        <v>350</v>
      </c>
      <c r="C560" s="13" t="s">
        <v>109</v>
      </c>
      <c r="D560" s="13">
        <v>30.0</v>
      </c>
      <c r="E560" s="13">
        <v>5.0</v>
      </c>
      <c r="F560" s="13">
        <v>5.0</v>
      </c>
      <c r="G560" s="13">
        <v>0.0</v>
      </c>
      <c r="H560" s="13">
        <v>0.0</v>
      </c>
      <c r="I560" s="13">
        <v>0.0</v>
      </c>
      <c r="J560" s="13">
        <v>0.0</v>
      </c>
      <c r="K560" s="13">
        <v>0.0</v>
      </c>
      <c r="L560" s="13">
        <v>0.0</v>
      </c>
      <c r="M560" s="13">
        <v>0.0</v>
      </c>
      <c r="N560" s="13">
        <v>0.0</v>
      </c>
      <c r="O560" s="13">
        <v>0.0</v>
      </c>
      <c r="P560" s="13">
        <v>0.0</v>
      </c>
      <c r="Q560" s="13">
        <v>0.0</v>
      </c>
      <c r="R560" s="13">
        <v>0.0</v>
      </c>
      <c r="S560" s="13">
        <v>0.0</v>
      </c>
      <c r="T560" s="13">
        <v>0.0</v>
      </c>
      <c r="U560" s="13" t="s">
        <v>1999</v>
      </c>
    </row>
    <row r="561">
      <c r="A561" s="16">
        <v>2013.0</v>
      </c>
      <c r="B561" s="13" t="s">
        <v>408</v>
      </c>
      <c r="C561" s="13" t="s">
        <v>102</v>
      </c>
      <c r="D561" s="13">
        <v>30.0</v>
      </c>
      <c r="E561" s="13">
        <v>5.0</v>
      </c>
      <c r="F561" s="13">
        <v>0.0</v>
      </c>
      <c r="G561" s="13">
        <v>3.0</v>
      </c>
      <c r="H561" s="13">
        <v>0.0</v>
      </c>
      <c r="I561" s="13">
        <v>2.0</v>
      </c>
      <c r="J561" s="13">
        <v>0.0</v>
      </c>
      <c r="K561" s="13">
        <v>0.0</v>
      </c>
      <c r="L561" s="13">
        <v>0.0</v>
      </c>
      <c r="M561" s="13">
        <v>0.0</v>
      </c>
      <c r="N561" s="13">
        <v>0.0</v>
      </c>
      <c r="O561" s="13">
        <v>0.0</v>
      </c>
      <c r="P561" s="13">
        <v>0.0</v>
      </c>
      <c r="Q561" s="13">
        <v>0.0</v>
      </c>
      <c r="R561" s="13">
        <v>0.0</v>
      </c>
      <c r="S561" s="13">
        <v>0.0</v>
      </c>
      <c r="T561" s="13">
        <v>0.0</v>
      </c>
      <c r="U561" s="13" t="s">
        <v>1999</v>
      </c>
    </row>
    <row r="562">
      <c r="A562" s="16">
        <v>2013.0</v>
      </c>
      <c r="B562" s="13" t="s">
        <v>1756</v>
      </c>
      <c r="C562" s="13" t="s">
        <v>108</v>
      </c>
      <c r="D562" s="13">
        <v>26.0</v>
      </c>
      <c r="E562" s="13">
        <v>4.0</v>
      </c>
      <c r="F562" s="13">
        <v>4.0</v>
      </c>
      <c r="G562" s="13">
        <v>0.0</v>
      </c>
      <c r="H562" s="13">
        <v>0.0</v>
      </c>
      <c r="I562" s="13">
        <v>0.0</v>
      </c>
      <c r="J562" s="13">
        <v>0.0</v>
      </c>
      <c r="K562" s="13">
        <v>0.0</v>
      </c>
      <c r="L562" s="13">
        <v>0.0</v>
      </c>
      <c r="M562" s="13">
        <v>0.0</v>
      </c>
      <c r="N562" s="13">
        <v>0.0</v>
      </c>
      <c r="O562" s="13">
        <v>0.0</v>
      </c>
      <c r="P562" s="13">
        <v>0.0</v>
      </c>
      <c r="Q562" s="13">
        <v>0.0</v>
      </c>
      <c r="R562" s="13">
        <v>0.0</v>
      </c>
      <c r="S562" s="13">
        <v>1.0</v>
      </c>
      <c r="T562" s="13">
        <v>0.0</v>
      </c>
      <c r="U562" s="13" t="s">
        <v>1999</v>
      </c>
    </row>
    <row r="563">
      <c r="A563" s="16">
        <v>2013.0</v>
      </c>
      <c r="B563" s="13" t="s">
        <v>358</v>
      </c>
      <c r="C563" s="13" t="s">
        <v>104</v>
      </c>
      <c r="D563" s="13">
        <v>24.0</v>
      </c>
      <c r="E563" s="13">
        <v>4.0</v>
      </c>
      <c r="F563" s="13">
        <v>0.0</v>
      </c>
      <c r="G563" s="13">
        <v>4.0</v>
      </c>
      <c r="H563" s="13">
        <v>0.0</v>
      </c>
      <c r="I563" s="13">
        <v>0.0</v>
      </c>
      <c r="J563" s="13">
        <v>0.0</v>
      </c>
      <c r="K563" s="13">
        <v>0.0</v>
      </c>
      <c r="L563" s="13">
        <v>0.0</v>
      </c>
      <c r="M563" s="13">
        <v>0.0</v>
      </c>
      <c r="N563" s="13">
        <v>0.0</v>
      </c>
      <c r="O563" s="13">
        <v>0.0</v>
      </c>
      <c r="P563" s="13">
        <v>0.0</v>
      </c>
      <c r="Q563" s="13">
        <v>0.0</v>
      </c>
      <c r="R563" s="13">
        <v>0.0</v>
      </c>
      <c r="S563" s="13">
        <v>0.0</v>
      </c>
      <c r="T563" s="13">
        <v>0.0</v>
      </c>
      <c r="U563" s="13" t="s">
        <v>1999</v>
      </c>
    </row>
    <row r="564">
      <c r="A564" s="16">
        <v>2013.0</v>
      </c>
      <c r="B564" s="13" t="s">
        <v>1475</v>
      </c>
      <c r="C564" s="13" t="s">
        <v>106</v>
      </c>
      <c r="D564" s="13">
        <v>24.0</v>
      </c>
      <c r="E564" s="13">
        <v>4.0</v>
      </c>
      <c r="F564" s="13">
        <v>4.0</v>
      </c>
      <c r="G564" s="13">
        <v>0.0</v>
      </c>
      <c r="H564" s="13">
        <v>0.0</v>
      </c>
      <c r="I564" s="13">
        <v>0.0</v>
      </c>
      <c r="J564" s="13">
        <v>0.0</v>
      </c>
      <c r="K564" s="13">
        <v>0.0</v>
      </c>
      <c r="L564" s="13">
        <v>0.0</v>
      </c>
      <c r="M564" s="13">
        <v>0.0</v>
      </c>
      <c r="N564" s="13">
        <v>0.0</v>
      </c>
      <c r="O564" s="13">
        <v>0.0</v>
      </c>
      <c r="P564" s="13">
        <v>0.0</v>
      </c>
      <c r="Q564" s="13">
        <v>0.0</v>
      </c>
      <c r="R564" s="13">
        <v>0.0</v>
      </c>
      <c r="S564" s="13">
        <v>0.0</v>
      </c>
      <c r="T564" s="13">
        <v>0.0</v>
      </c>
      <c r="U564" s="13" t="s">
        <v>1999</v>
      </c>
    </row>
    <row r="565">
      <c r="A565" s="16">
        <v>2013.0</v>
      </c>
      <c r="B565" s="13" t="s">
        <v>1773</v>
      </c>
      <c r="C565" s="13" t="s">
        <v>114</v>
      </c>
      <c r="D565" s="13">
        <v>24.0</v>
      </c>
      <c r="E565" s="13">
        <v>4.0</v>
      </c>
      <c r="F565" s="13">
        <v>4.0</v>
      </c>
      <c r="G565" s="13">
        <v>0.0</v>
      </c>
      <c r="H565" s="13">
        <v>0.0</v>
      </c>
      <c r="I565" s="13">
        <v>0.0</v>
      </c>
      <c r="J565" s="13">
        <v>0.0</v>
      </c>
      <c r="K565" s="13">
        <v>0.0</v>
      </c>
      <c r="L565" s="13">
        <v>0.0</v>
      </c>
      <c r="M565" s="13">
        <v>0.0</v>
      </c>
      <c r="N565" s="13">
        <v>0.0</v>
      </c>
      <c r="O565" s="13">
        <v>0.0</v>
      </c>
      <c r="P565" s="13">
        <v>0.0</v>
      </c>
      <c r="Q565" s="13">
        <v>0.0</v>
      </c>
      <c r="R565" s="13">
        <v>0.0</v>
      </c>
      <c r="S565" s="13">
        <v>0.0</v>
      </c>
      <c r="T565" s="13">
        <v>0.0</v>
      </c>
      <c r="U565" s="13" t="s">
        <v>1999</v>
      </c>
    </row>
    <row r="566">
      <c r="A566" s="16">
        <v>2013.0</v>
      </c>
      <c r="B566" s="13" t="s">
        <v>331</v>
      </c>
      <c r="C566" s="13" t="s">
        <v>104</v>
      </c>
      <c r="D566" s="13">
        <v>24.0</v>
      </c>
      <c r="E566" s="13">
        <v>4.0</v>
      </c>
      <c r="F566" s="13">
        <v>0.0</v>
      </c>
      <c r="G566" s="13">
        <v>4.0</v>
      </c>
      <c r="H566" s="13">
        <v>0.0</v>
      </c>
      <c r="I566" s="13">
        <v>0.0</v>
      </c>
      <c r="J566" s="13">
        <v>0.0</v>
      </c>
      <c r="K566" s="13">
        <v>0.0</v>
      </c>
      <c r="L566" s="13">
        <v>0.0</v>
      </c>
      <c r="M566" s="13">
        <v>0.0</v>
      </c>
      <c r="N566" s="13">
        <v>0.0</v>
      </c>
      <c r="O566" s="13">
        <v>0.0</v>
      </c>
      <c r="P566" s="13">
        <v>0.0</v>
      </c>
      <c r="Q566" s="13">
        <v>0.0</v>
      </c>
      <c r="R566" s="13">
        <v>0.0</v>
      </c>
      <c r="S566" s="13">
        <v>0.0</v>
      </c>
      <c r="T566" s="13">
        <v>0.0</v>
      </c>
      <c r="U566" s="13" t="s">
        <v>1999</v>
      </c>
    </row>
    <row r="567">
      <c r="A567" s="16">
        <v>2013.0</v>
      </c>
      <c r="B567" s="13" t="s">
        <v>346</v>
      </c>
      <c r="C567" s="13" t="s">
        <v>104</v>
      </c>
      <c r="D567" s="13">
        <v>24.0</v>
      </c>
      <c r="E567" s="13">
        <v>4.0</v>
      </c>
      <c r="F567" s="13">
        <v>3.0</v>
      </c>
      <c r="G567" s="13">
        <v>1.0</v>
      </c>
      <c r="H567" s="13">
        <v>0.0</v>
      </c>
      <c r="I567" s="13">
        <v>0.0</v>
      </c>
      <c r="J567" s="13">
        <v>0.0</v>
      </c>
      <c r="K567" s="13">
        <v>0.0</v>
      </c>
      <c r="L567" s="13">
        <v>0.0</v>
      </c>
      <c r="M567" s="13">
        <v>0.0</v>
      </c>
      <c r="N567" s="13">
        <v>0.0</v>
      </c>
      <c r="O567" s="13">
        <v>0.0</v>
      </c>
      <c r="P567" s="13">
        <v>0.0</v>
      </c>
      <c r="Q567" s="13">
        <v>0.0</v>
      </c>
      <c r="R567" s="13">
        <v>0.0</v>
      </c>
      <c r="S567" s="13">
        <v>0.0</v>
      </c>
      <c r="T567" s="13">
        <v>0.0</v>
      </c>
      <c r="U567" s="13" t="s">
        <v>1999</v>
      </c>
    </row>
    <row r="568">
      <c r="A568" s="16">
        <v>2013.0</v>
      </c>
      <c r="B568" s="13" t="s">
        <v>899</v>
      </c>
      <c r="C568" s="13" t="s">
        <v>104</v>
      </c>
      <c r="D568" s="13">
        <v>24.0</v>
      </c>
      <c r="E568" s="13">
        <v>4.0</v>
      </c>
      <c r="F568" s="13">
        <v>0.0</v>
      </c>
      <c r="G568" s="13">
        <v>0.0</v>
      </c>
      <c r="H568" s="13">
        <v>2.0</v>
      </c>
      <c r="I568" s="13">
        <v>0.0</v>
      </c>
      <c r="J568" s="13">
        <v>2.0</v>
      </c>
      <c r="K568" s="13">
        <v>0.0</v>
      </c>
      <c r="L568" s="13">
        <v>0.0</v>
      </c>
      <c r="M568" s="13">
        <v>0.0</v>
      </c>
      <c r="N568" s="13">
        <v>0.0</v>
      </c>
      <c r="O568" s="13">
        <v>0.0</v>
      </c>
      <c r="P568" s="13">
        <v>0.0</v>
      </c>
      <c r="Q568" s="13">
        <v>0.0</v>
      </c>
      <c r="R568" s="13">
        <v>0.0</v>
      </c>
      <c r="S568" s="13">
        <v>0.0</v>
      </c>
      <c r="T568" s="13">
        <v>0.0</v>
      </c>
      <c r="U568" s="13" t="s">
        <v>1999</v>
      </c>
    </row>
    <row r="569">
      <c r="A569" s="16">
        <v>2013.0</v>
      </c>
      <c r="B569" s="13" t="s">
        <v>440</v>
      </c>
      <c r="C569" s="13" t="s">
        <v>103</v>
      </c>
      <c r="D569" s="13">
        <v>24.0</v>
      </c>
      <c r="E569" s="13">
        <v>4.0</v>
      </c>
      <c r="F569" s="13">
        <v>4.0</v>
      </c>
      <c r="G569" s="13">
        <v>0.0</v>
      </c>
      <c r="H569" s="13">
        <v>0.0</v>
      </c>
      <c r="I569" s="13">
        <v>0.0</v>
      </c>
      <c r="J569" s="13">
        <v>0.0</v>
      </c>
      <c r="K569" s="13">
        <v>0.0</v>
      </c>
      <c r="L569" s="13">
        <v>0.0</v>
      </c>
      <c r="M569" s="13">
        <v>0.0</v>
      </c>
      <c r="N569" s="13">
        <v>0.0</v>
      </c>
      <c r="O569" s="13">
        <v>0.0</v>
      </c>
      <c r="P569" s="13">
        <v>0.0</v>
      </c>
      <c r="Q569" s="13">
        <v>0.0</v>
      </c>
      <c r="R569" s="13">
        <v>0.0</v>
      </c>
      <c r="S569" s="13">
        <v>0.0</v>
      </c>
      <c r="T569" s="13">
        <v>0.0</v>
      </c>
      <c r="U569" s="13" t="s">
        <v>1999</v>
      </c>
    </row>
    <row r="570">
      <c r="A570" s="16">
        <v>2013.0</v>
      </c>
      <c r="B570" s="13" t="s">
        <v>280</v>
      </c>
      <c r="C570" s="13" t="s">
        <v>109</v>
      </c>
      <c r="D570" s="13">
        <v>24.0</v>
      </c>
      <c r="E570" s="13">
        <v>4.0</v>
      </c>
      <c r="F570" s="13">
        <v>0.0</v>
      </c>
      <c r="G570" s="13">
        <v>4.0</v>
      </c>
      <c r="H570" s="13">
        <v>0.0</v>
      </c>
      <c r="I570" s="13">
        <v>0.0</v>
      </c>
      <c r="J570" s="13">
        <v>0.0</v>
      </c>
      <c r="K570" s="13">
        <v>0.0</v>
      </c>
      <c r="L570" s="13">
        <v>0.0</v>
      </c>
      <c r="M570" s="13">
        <v>0.0</v>
      </c>
      <c r="N570" s="13">
        <v>0.0</v>
      </c>
      <c r="O570" s="13">
        <v>0.0</v>
      </c>
      <c r="P570" s="13">
        <v>0.0</v>
      </c>
      <c r="Q570" s="13">
        <v>0.0</v>
      </c>
      <c r="R570" s="13">
        <v>0.0</v>
      </c>
      <c r="S570" s="13">
        <v>0.0</v>
      </c>
      <c r="T570" s="13">
        <v>0.0</v>
      </c>
      <c r="U570" s="13" t="s">
        <v>1999</v>
      </c>
    </row>
    <row r="571">
      <c r="A571" s="16">
        <v>2013.0</v>
      </c>
      <c r="B571" s="13" t="s">
        <v>418</v>
      </c>
      <c r="C571" s="13" t="s">
        <v>410</v>
      </c>
      <c r="D571" s="13">
        <v>24.0</v>
      </c>
      <c r="E571" s="13">
        <v>4.0</v>
      </c>
      <c r="F571" s="13">
        <v>0.0</v>
      </c>
      <c r="G571" s="13">
        <v>4.0</v>
      </c>
      <c r="H571" s="13">
        <v>0.0</v>
      </c>
      <c r="I571" s="13">
        <v>0.0</v>
      </c>
      <c r="J571" s="13">
        <v>0.0</v>
      </c>
      <c r="K571" s="13">
        <v>0.0</v>
      </c>
      <c r="L571" s="13">
        <v>0.0</v>
      </c>
      <c r="M571" s="13">
        <v>0.0</v>
      </c>
      <c r="N571" s="13">
        <v>0.0</v>
      </c>
      <c r="O571" s="13">
        <v>0.0</v>
      </c>
      <c r="P571" s="13">
        <v>0.0</v>
      </c>
      <c r="Q571" s="13">
        <v>0.0</v>
      </c>
      <c r="R571" s="13">
        <v>0.0</v>
      </c>
      <c r="S571" s="13">
        <v>0.0</v>
      </c>
      <c r="T571" s="13">
        <v>0.0</v>
      </c>
      <c r="U571" s="13" t="s">
        <v>1999</v>
      </c>
    </row>
    <row r="572">
      <c r="A572" s="16">
        <v>2013.0</v>
      </c>
      <c r="B572" s="13" t="s">
        <v>319</v>
      </c>
      <c r="C572" s="13" t="s">
        <v>104</v>
      </c>
      <c r="D572" s="13">
        <v>24.0</v>
      </c>
      <c r="E572" s="13">
        <v>4.0</v>
      </c>
      <c r="F572" s="13">
        <v>0.0</v>
      </c>
      <c r="G572" s="13">
        <v>4.0</v>
      </c>
      <c r="H572" s="13">
        <v>0.0</v>
      </c>
      <c r="I572" s="13">
        <v>0.0</v>
      </c>
      <c r="J572" s="13">
        <v>0.0</v>
      </c>
      <c r="K572" s="13">
        <v>0.0</v>
      </c>
      <c r="L572" s="13">
        <v>0.0</v>
      </c>
      <c r="M572" s="13">
        <v>0.0</v>
      </c>
      <c r="N572" s="13">
        <v>0.0</v>
      </c>
      <c r="O572" s="13">
        <v>0.0</v>
      </c>
      <c r="P572" s="13">
        <v>0.0</v>
      </c>
      <c r="Q572" s="13">
        <v>0.0</v>
      </c>
      <c r="R572" s="13">
        <v>0.0</v>
      </c>
      <c r="S572" s="13">
        <v>0.0</v>
      </c>
      <c r="T572" s="13">
        <v>0.0</v>
      </c>
      <c r="U572" s="13" t="s">
        <v>1999</v>
      </c>
    </row>
    <row r="573">
      <c r="A573" s="16">
        <v>2013.0</v>
      </c>
      <c r="B573" s="13" t="s">
        <v>436</v>
      </c>
      <c r="C573" s="13" t="s">
        <v>410</v>
      </c>
      <c r="D573" s="13">
        <v>24.0</v>
      </c>
      <c r="E573" s="13">
        <v>4.0</v>
      </c>
      <c r="F573" s="13">
        <v>4.0</v>
      </c>
      <c r="G573" s="13">
        <v>0.0</v>
      </c>
      <c r="H573" s="13">
        <v>0.0</v>
      </c>
      <c r="I573" s="13">
        <v>0.0</v>
      </c>
      <c r="J573" s="13">
        <v>0.0</v>
      </c>
      <c r="K573" s="13">
        <v>0.0</v>
      </c>
      <c r="L573" s="13">
        <v>0.0</v>
      </c>
      <c r="M573" s="13">
        <v>0.0</v>
      </c>
      <c r="N573" s="13">
        <v>0.0</v>
      </c>
      <c r="O573" s="13">
        <v>0.0</v>
      </c>
      <c r="P573" s="13">
        <v>0.0</v>
      </c>
      <c r="Q573" s="13">
        <v>0.0</v>
      </c>
      <c r="R573" s="13">
        <v>0.0</v>
      </c>
      <c r="S573" s="13">
        <v>0.0</v>
      </c>
      <c r="T573" s="13">
        <v>0.0</v>
      </c>
      <c r="U573" s="13" t="s">
        <v>1999</v>
      </c>
    </row>
    <row r="574">
      <c r="A574" s="16">
        <v>2013.0</v>
      </c>
      <c r="B574" s="13" t="s">
        <v>430</v>
      </c>
      <c r="C574" s="13" t="s">
        <v>106</v>
      </c>
      <c r="D574" s="13">
        <v>24.0</v>
      </c>
      <c r="E574" s="13">
        <v>4.0</v>
      </c>
      <c r="F574" s="13">
        <v>0.0</v>
      </c>
      <c r="G574" s="13">
        <v>4.0</v>
      </c>
      <c r="H574" s="13">
        <v>0.0</v>
      </c>
      <c r="I574" s="13">
        <v>0.0</v>
      </c>
      <c r="J574" s="13">
        <v>0.0</v>
      </c>
      <c r="K574" s="13">
        <v>0.0</v>
      </c>
      <c r="L574" s="13">
        <v>0.0</v>
      </c>
      <c r="M574" s="13">
        <v>0.0</v>
      </c>
      <c r="N574" s="13">
        <v>0.0</v>
      </c>
      <c r="O574" s="13">
        <v>0.0</v>
      </c>
      <c r="P574" s="13">
        <v>0.0</v>
      </c>
      <c r="Q574" s="13">
        <v>0.0</v>
      </c>
      <c r="R574" s="13">
        <v>0.0</v>
      </c>
      <c r="S574" s="13">
        <v>0.0</v>
      </c>
      <c r="T574" s="13">
        <v>0.0</v>
      </c>
      <c r="U574" s="13" t="s">
        <v>1999</v>
      </c>
    </row>
    <row r="575">
      <c r="A575" s="16">
        <v>2013.0</v>
      </c>
      <c r="B575" s="13" t="s">
        <v>366</v>
      </c>
      <c r="C575" s="13" t="s">
        <v>114</v>
      </c>
      <c r="D575" s="13">
        <v>24.0</v>
      </c>
      <c r="E575" s="13">
        <v>4.0</v>
      </c>
      <c r="F575" s="13">
        <v>0.0</v>
      </c>
      <c r="G575" s="13">
        <v>4.0</v>
      </c>
      <c r="H575" s="13">
        <v>0.0</v>
      </c>
      <c r="I575" s="13">
        <v>0.0</v>
      </c>
      <c r="J575" s="13">
        <v>0.0</v>
      </c>
      <c r="K575" s="13">
        <v>0.0</v>
      </c>
      <c r="L575" s="13">
        <v>0.0</v>
      </c>
      <c r="M575" s="13">
        <v>0.0</v>
      </c>
      <c r="N575" s="13">
        <v>0.0</v>
      </c>
      <c r="O575" s="13">
        <v>0.0</v>
      </c>
      <c r="P575" s="13">
        <v>0.0</v>
      </c>
      <c r="Q575" s="13">
        <v>0.0</v>
      </c>
      <c r="R575" s="13">
        <v>0.0</v>
      </c>
      <c r="S575" s="13">
        <v>0.0</v>
      </c>
      <c r="T575" s="13">
        <v>0.0</v>
      </c>
      <c r="U575" s="13" t="s">
        <v>1999</v>
      </c>
    </row>
    <row r="576">
      <c r="A576" s="16">
        <v>2013.0</v>
      </c>
      <c r="B576" s="13" t="s">
        <v>383</v>
      </c>
      <c r="C576" s="13" t="s">
        <v>102</v>
      </c>
      <c r="D576" s="13">
        <v>24.0</v>
      </c>
      <c r="E576" s="13">
        <v>4.0</v>
      </c>
      <c r="F576" s="13">
        <v>4.0</v>
      </c>
      <c r="G576" s="13">
        <v>0.0</v>
      </c>
      <c r="H576" s="13">
        <v>0.0</v>
      </c>
      <c r="I576" s="13">
        <v>0.0</v>
      </c>
      <c r="J576" s="13">
        <v>0.0</v>
      </c>
      <c r="K576" s="13">
        <v>0.0</v>
      </c>
      <c r="L576" s="13">
        <v>0.0</v>
      </c>
      <c r="M576" s="13">
        <v>0.0</v>
      </c>
      <c r="N576" s="13">
        <v>0.0</v>
      </c>
      <c r="O576" s="13">
        <v>0.0</v>
      </c>
      <c r="P576" s="13">
        <v>0.0</v>
      </c>
      <c r="Q576" s="13">
        <v>0.0</v>
      </c>
      <c r="R576" s="13">
        <v>0.0</v>
      </c>
      <c r="S576" s="13">
        <v>0.0</v>
      </c>
      <c r="T576" s="13">
        <v>0.0</v>
      </c>
      <c r="U576" s="13" t="s">
        <v>1999</v>
      </c>
    </row>
    <row r="577">
      <c r="A577" s="16">
        <v>2013.0</v>
      </c>
      <c r="B577" s="13" t="s">
        <v>286</v>
      </c>
      <c r="C577" s="13" t="s">
        <v>107</v>
      </c>
      <c r="D577" s="13">
        <v>24.0</v>
      </c>
      <c r="E577" s="13">
        <v>4.0</v>
      </c>
      <c r="F577" s="13">
        <v>2.0</v>
      </c>
      <c r="G577" s="13">
        <v>0.0</v>
      </c>
      <c r="H577" s="13">
        <v>2.0</v>
      </c>
      <c r="I577" s="13">
        <v>0.0</v>
      </c>
      <c r="J577" s="13">
        <v>0.0</v>
      </c>
      <c r="K577" s="13">
        <v>0.0</v>
      </c>
      <c r="L577" s="13">
        <v>0.0</v>
      </c>
      <c r="M577" s="13">
        <v>0.0</v>
      </c>
      <c r="N577" s="13">
        <v>0.0</v>
      </c>
      <c r="O577" s="13">
        <v>0.0</v>
      </c>
      <c r="P577" s="13">
        <v>0.0</v>
      </c>
      <c r="Q577" s="13">
        <v>0.0</v>
      </c>
      <c r="R577" s="13">
        <v>0.0</v>
      </c>
      <c r="S577" s="13">
        <v>0.0</v>
      </c>
      <c r="T577" s="13">
        <v>0.0</v>
      </c>
      <c r="U577" s="13" t="s">
        <v>1999</v>
      </c>
    </row>
    <row r="578">
      <c r="A578" s="16">
        <v>2013.0</v>
      </c>
      <c r="B578" s="13" t="s">
        <v>1434</v>
      </c>
      <c r="C578" s="13" t="s">
        <v>113</v>
      </c>
      <c r="D578" s="13">
        <v>24.0</v>
      </c>
      <c r="E578" s="13">
        <v>4.0</v>
      </c>
      <c r="F578" s="13">
        <v>2.0</v>
      </c>
      <c r="G578" s="13">
        <v>1.0</v>
      </c>
      <c r="H578" s="13">
        <v>1.0</v>
      </c>
      <c r="I578" s="13">
        <v>0.0</v>
      </c>
      <c r="J578" s="13">
        <v>0.0</v>
      </c>
      <c r="K578" s="13">
        <v>0.0</v>
      </c>
      <c r="L578" s="13">
        <v>0.0</v>
      </c>
      <c r="M578" s="13">
        <v>0.0</v>
      </c>
      <c r="N578" s="13">
        <v>0.0</v>
      </c>
      <c r="O578" s="13">
        <v>0.0</v>
      </c>
      <c r="P578" s="13">
        <v>0.0</v>
      </c>
      <c r="Q578" s="13">
        <v>0.0</v>
      </c>
      <c r="R578" s="13">
        <v>0.0</v>
      </c>
      <c r="S578" s="13">
        <v>0.0</v>
      </c>
      <c r="T578" s="13">
        <v>0.0</v>
      </c>
      <c r="U578" s="13" t="s">
        <v>1999</v>
      </c>
    </row>
    <row r="579">
      <c r="A579" s="16">
        <v>2013.0</v>
      </c>
      <c r="B579" s="13" t="s">
        <v>1734</v>
      </c>
      <c r="C579" s="13" t="s">
        <v>107</v>
      </c>
      <c r="D579" s="13">
        <v>24.0</v>
      </c>
      <c r="E579" s="13">
        <v>4.0</v>
      </c>
      <c r="F579" s="13">
        <v>4.0</v>
      </c>
      <c r="G579" s="13">
        <v>0.0</v>
      </c>
      <c r="H579" s="13">
        <v>0.0</v>
      </c>
      <c r="I579" s="13">
        <v>0.0</v>
      </c>
      <c r="J579" s="13">
        <v>0.0</v>
      </c>
      <c r="K579" s="13">
        <v>0.0</v>
      </c>
      <c r="L579" s="13">
        <v>0.0</v>
      </c>
      <c r="M579" s="13">
        <v>0.0</v>
      </c>
      <c r="N579" s="13">
        <v>0.0</v>
      </c>
      <c r="O579" s="13">
        <v>0.0</v>
      </c>
      <c r="P579" s="13">
        <v>0.0</v>
      </c>
      <c r="Q579" s="13">
        <v>0.0</v>
      </c>
      <c r="R579" s="13">
        <v>0.0</v>
      </c>
      <c r="S579" s="13">
        <v>0.0</v>
      </c>
      <c r="T579" s="13">
        <v>0.0</v>
      </c>
      <c r="U579" s="13" t="s">
        <v>1999</v>
      </c>
    </row>
    <row r="580">
      <c r="A580" s="16">
        <v>2013.0</v>
      </c>
      <c r="B580" s="13" t="s">
        <v>1311</v>
      </c>
      <c r="C580" s="13" t="s">
        <v>101</v>
      </c>
      <c r="D580" s="13">
        <v>19.0</v>
      </c>
      <c r="E580" s="13">
        <v>0.0</v>
      </c>
      <c r="F580" s="13">
        <v>0.0</v>
      </c>
      <c r="G580" s="13">
        <v>0.0</v>
      </c>
      <c r="H580" s="13">
        <v>0.0</v>
      </c>
      <c r="I580" s="13">
        <v>0.0</v>
      </c>
      <c r="J580" s="13">
        <v>0.0</v>
      </c>
      <c r="K580" s="13">
        <v>0.0</v>
      </c>
      <c r="L580" s="13">
        <v>0.0</v>
      </c>
      <c r="M580" s="13">
        <v>0.0</v>
      </c>
      <c r="N580" s="13">
        <v>0.0</v>
      </c>
      <c r="O580" s="13">
        <v>10.0</v>
      </c>
      <c r="P580" s="13">
        <v>10.0</v>
      </c>
      <c r="Q580" s="13">
        <v>3.0</v>
      </c>
      <c r="R580" s="13">
        <v>4.0</v>
      </c>
      <c r="S580" s="13">
        <v>0.0</v>
      </c>
      <c r="T580" s="13">
        <v>0.0</v>
      </c>
      <c r="U580" s="13" t="s">
        <v>1999</v>
      </c>
    </row>
    <row r="581">
      <c r="A581" s="16">
        <v>2013.0</v>
      </c>
      <c r="B581" s="13" t="s">
        <v>1071</v>
      </c>
      <c r="C581" s="13" t="s">
        <v>107</v>
      </c>
      <c r="D581" s="13">
        <v>18.0</v>
      </c>
      <c r="E581" s="13">
        <v>3.0</v>
      </c>
      <c r="F581" s="13">
        <v>0.0</v>
      </c>
      <c r="G581" s="13">
        <v>3.0</v>
      </c>
      <c r="H581" s="13">
        <v>0.0</v>
      </c>
      <c r="I581" s="13">
        <v>0.0</v>
      </c>
      <c r="J581" s="13">
        <v>0.0</v>
      </c>
      <c r="K581" s="13">
        <v>0.0</v>
      </c>
      <c r="L581" s="13">
        <v>0.0</v>
      </c>
      <c r="M581" s="13">
        <v>0.0</v>
      </c>
      <c r="N581" s="13">
        <v>0.0</v>
      </c>
      <c r="O581" s="13">
        <v>0.0</v>
      </c>
      <c r="P581" s="13">
        <v>0.0</v>
      </c>
      <c r="Q581" s="13">
        <v>0.0</v>
      </c>
      <c r="R581" s="13">
        <v>0.0</v>
      </c>
      <c r="S581" s="13">
        <v>0.0</v>
      </c>
      <c r="T581" s="13">
        <v>0.0</v>
      </c>
      <c r="U581" s="13" t="s">
        <v>1999</v>
      </c>
    </row>
    <row r="582">
      <c r="A582" s="16">
        <v>2013.0</v>
      </c>
      <c r="B582" s="13" t="s">
        <v>1936</v>
      </c>
      <c r="C582" s="13" t="s">
        <v>106</v>
      </c>
      <c r="D582" s="13">
        <v>18.0</v>
      </c>
      <c r="E582" s="13">
        <v>3.0</v>
      </c>
      <c r="F582" s="13">
        <v>2.0</v>
      </c>
      <c r="G582" s="13">
        <v>1.0</v>
      </c>
      <c r="H582" s="13">
        <v>0.0</v>
      </c>
      <c r="I582" s="13">
        <v>0.0</v>
      </c>
      <c r="J582" s="13">
        <v>0.0</v>
      </c>
      <c r="K582" s="13">
        <v>0.0</v>
      </c>
      <c r="L582" s="13">
        <v>0.0</v>
      </c>
      <c r="M582" s="13">
        <v>0.0</v>
      </c>
      <c r="N582" s="13">
        <v>0.0</v>
      </c>
      <c r="O582" s="13">
        <v>0.0</v>
      </c>
      <c r="P582" s="13">
        <v>0.0</v>
      </c>
      <c r="Q582" s="13">
        <v>0.0</v>
      </c>
      <c r="R582" s="13">
        <v>0.0</v>
      </c>
      <c r="S582" s="13">
        <v>0.0</v>
      </c>
      <c r="T582" s="13">
        <v>0.0</v>
      </c>
      <c r="U582" s="13" t="s">
        <v>1999</v>
      </c>
    </row>
    <row r="583">
      <c r="A583" s="16">
        <v>2013.0</v>
      </c>
      <c r="B583" s="13" t="s">
        <v>416</v>
      </c>
      <c r="C583" s="13" t="s">
        <v>105</v>
      </c>
      <c r="D583" s="13">
        <v>18.0</v>
      </c>
      <c r="E583" s="13">
        <v>3.0</v>
      </c>
      <c r="F583" s="13">
        <v>0.0</v>
      </c>
      <c r="G583" s="13">
        <v>3.0</v>
      </c>
      <c r="H583" s="13">
        <v>0.0</v>
      </c>
      <c r="I583" s="13">
        <v>0.0</v>
      </c>
      <c r="J583" s="13">
        <v>0.0</v>
      </c>
      <c r="K583" s="13">
        <v>0.0</v>
      </c>
      <c r="L583" s="13">
        <v>0.0</v>
      </c>
      <c r="M583" s="13">
        <v>0.0</v>
      </c>
      <c r="N583" s="13">
        <v>0.0</v>
      </c>
      <c r="O583" s="13">
        <v>0.0</v>
      </c>
      <c r="P583" s="13">
        <v>0.0</v>
      </c>
      <c r="Q583" s="13">
        <v>0.0</v>
      </c>
      <c r="R583" s="13">
        <v>0.0</v>
      </c>
      <c r="S583" s="13">
        <v>0.0</v>
      </c>
      <c r="T583" s="13">
        <v>0.0</v>
      </c>
      <c r="U583" s="13" t="s">
        <v>1999</v>
      </c>
    </row>
    <row r="584">
      <c r="A584" s="16">
        <v>2013.0</v>
      </c>
      <c r="B584" s="13" t="s">
        <v>417</v>
      </c>
      <c r="C584" s="13" t="s">
        <v>410</v>
      </c>
      <c r="D584" s="13">
        <v>18.0</v>
      </c>
      <c r="E584" s="13">
        <v>3.0</v>
      </c>
      <c r="F584" s="13">
        <v>0.0</v>
      </c>
      <c r="G584" s="13">
        <v>3.0</v>
      </c>
      <c r="H584" s="13">
        <v>0.0</v>
      </c>
      <c r="I584" s="13">
        <v>0.0</v>
      </c>
      <c r="J584" s="13">
        <v>0.0</v>
      </c>
      <c r="K584" s="13">
        <v>0.0</v>
      </c>
      <c r="L584" s="13">
        <v>0.0</v>
      </c>
      <c r="M584" s="13">
        <v>0.0</v>
      </c>
      <c r="N584" s="13">
        <v>0.0</v>
      </c>
      <c r="O584" s="13">
        <v>0.0</v>
      </c>
      <c r="P584" s="13">
        <v>0.0</v>
      </c>
      <c r="Q584" s="13">
        <v>0.0</v>
      </c>
      <c r="R584" s="13">
        <v>0.0</v>
      </c>
      <c r="S584" s="13">
        <v>0.0</v>
      </c>
      <c r="T584" s="13">
        <v>0.0</v>
      </c>
      <c r="U584" s="13" t="s">
        <v>1999</v>
      </c>
    </row>
    <row r="585">
      <c r="A585" s="16">
        <v>2013.0</v>
      </c>
      <c r="B585" s="13" t="s">
        <v>403</v>
      </c>
      <c r="C585" s="13" t="s">
        <v>109</v>
      </c>
      <c r="D585" s="13">
        <v>18.0</v>
      </c>
      <c r="E585" s="13">
        <v>3.0</v>
      </c>
      <c r="F585" s="13">
        <v>0.0</v>
      </c>
      <c r="G585" s="13">
        <v>3.0</v>
      </c>
      <c r="H585" s="13">
        <v>0.0</v>
      </c>
      <c r="I585" s="13">
        <v>0.0</v>
      </c>
      <c r="J585" s="13">
        <v>0.0</v>
      </c>
      <c r="K585" s="13">
        <v>0.0</v>
      </c>
      <c r="L585" s="13">
        <v>0.0</v>
      </c>
      <c r="M585" s="13">
        <v>0.0</v>
      </c>
      <c r="N585" s="13">
        <v>0.0</v>
      </c>
      <c r="O585" s="13">
        <v>0.0</v>
      </c>
      <c r="P585" s="13">
        <v>0.0</v>
      </c>
      <c r="Q585" s="13">
        <v>0.0</v>
      </c>
      <c r="R585" s="13">
        <v>0.0</v>
      </c>
      <c r="S585" s="13">
        <v>0.0</v>
      </c>
      <c r="T585" s="13">
        <v>0.0</v>
      </c>
      <c r="U585" s="13" t="s">
        <v>1999</v>
      </c>
    </row>
    <row r="586">
      <c r="A586" s="16">
        <v>2013.0</v>
      </c>
      <c r="B586" s="13" t="s">
        <v>381</v>
      </c>
      <c r="C586" s="13" t="s">
        <v>110</v>
      </c>
      <c r="D586" s="13">
        <v>18.0</v>
      </c>
      <c r="E586" s="13">
        <v>3.0</v>
      </c>
      <c r="F586" s="13">
        <v>0.0</v>
      </c>
      <c r="G586" s="13">
        <v>3.0</v>
      </c>
      <c r="H586" s="13">
        <v>0.0</v>
      </c>
      <c r="I586" s="13">
        <v>0.0</v>
      </c>
      <c r="J586" s="13">
        <v>0.0</v>
      </c>
      <c r="K586" s="13">
        <v>0.0</v>
      </c>
      <c r="L586" s="13">
        <v>0.0</v>
      </c>
      <c r="M586" s="13">
        <v>0.0</v>
      </c>
      <c r="N586" s="13">
        <v>0.0</v>
      </c>
      <c r="O586" s="13">
        <v>0.0</v>
      </c>
      <c r="P586" s="13">
        <v>0.0</v>
      </c>
      <c r="Q586" s="13">
        <v>0.0</v>
      </c>
      <c r="R586" s="13">
        <v>0.0</v>
      </c>
      <c r="S586" s="13">
        <v>0.0</v>
      </c>
      <c r="T586" s="13">
        <v>0.0</v>
      </c>
      <c r="U586" s="13" t="s">
        <v>1999</v>
      </c>
    </row>
    <row r="587">
      <c r="A587" s="16">
        <v>2013.0</v>
      </c>
      <c r="B587" s="13" t="s">
        <v>1944</v>
      </c>
      <c r="C587" s="13" t="s">
        <v>106</v>
      </c>
      <c r="D587" s="13">
        <v>18.0</v>
      </c>
      <c r="E587" s="13">
        <v>3.0</v>
      </c>
      <c r="F587" s="13">
        <v>2.0</v>
      </c>
      <c r="G587" s="13">
        <v>1.0</v>
      </c>
      <c r="H587" s="13">
        <v>0.0</v>
      </c>
      <c r="I587" s="13">
        <v>0.0</v>
      </c>
      <c r="J587" s="13">
        <v>0.0</v>
      </c>
      <c r="K587" s="13">
        <v>0.0</v>
      </c>
      <c r="L587" s="13">
        <v>0.0</v>
      </c>
      <c r="M587" s="13">
        <v>0.0</v>
      </c>
      <c r="N587" s="13">
        <v>0.0</v>
      </c>
      <c r="O587" s="13">
        <v>0.0</v>
      </c>
      <c r="P587" s="13">
        <v>0.0</v>
      </c>
      <c r="Q587" s="13">
        <v>0.0</v>
      </c>
      <c r="R587" s="13">
        <v>0.0</v>
      </c>
      <c r="S587" s="13">
        <v>0.0</v>
      </c>
      <c r="T587" s="13">
        <v>0.0</v>
      </c>
      <c r="U587" s="13" t="s">
        <v>1999</v>
      </c>
    </row>
    <row r="588">
      <c r="A588" s="16">
        <v>2013.0</v>
      </c>
      <c r="B588" s="13" t="s">
        <v>409</v>
      </c>
      <c r="C588" s="13" t="s">
        <v>410</v>
      </c>
      <c r="D588" s="13">
        <v>18.0</v>
      </c>
      <c r="E588" s="13">
        <v>3.0</v>
      </c>
      <c r="F588" s="13">
        <v>0.0</v>
      </c>
      <c r="G588" s="13">
        <v>3.0</v>
      </c>
      <c r="H588" s="13">
        <v>0.0</v>
      </c>
      <c r="I588" s="13">
        <v>0.0</v>
      </c>
      <c r="J588" s="13">
        <v>0.0</v>
      </c>
      <c r="K588" s="13">
        <v>0.0</v>
      </c>
      <c r="L588" s="13">
        <v>0.0</v>
      </c>
      <c r="M588" s="13">
        <v>0.0</v>
      </c>
      <c r="N588" s="13">
        <v>0.0</v>
      </c>
      <c r="O588" s="13">
        <v>0.0</v>
      </c>
      <c r="P588" s="13">
        <v>0.0</v>
      </c>
      <c r="Q588" s="13">
        <v>0.0</v>
      </c>
      <c r="R588" s="13">
        <v>0.0</v>
      </c>
      <c r="S588" s="13">
        <v>0.0</v>
      </c>
      <c r="T588" s="13">
        <v>0.0</v>
      </c>
      <c r="U588" s="13" t="s">
        <v>1999</v>
      </c>
    </row>
    <row r="589">
      <c r="A589" s="16">
        <v>2013.0</v>
      </c>
      <c r="B589" s="13" t="s">
        <v>378</v>
      </c>
      <c r="C589" s="13" t="s">
        <v>101</v>
      </c>
      <c r="D589" s="13">
        <v>18.0</v>
      </c>
      <c r="E589" s="13">
        <v>3.0</v>
      </c>
      <c r="F589" s="13">
        <v>0.0</v>
      </c>
      <c r="G589" s="13">
        <v>3.0</v>
      </c>
      <c r="H589" s="13">
        <v>0.0</v>
      </c>
      <c r="I589" s="13">
        <v>0.0</v>
      </c>
      <c r="J589" s="13">
        <v>0.0</v>
      </c>
      <c r="K589" s="13">
        <v>0.0</v>
      </c>
      <c r="L589" s="13">
        <v>0.0</v>
      </c>
      <c r="M589" s="13">
        <v>0.0</v>
      </c>
      <c r="N589" s="13">
        <v>0.0</v>
      </c>
      <c r="O589" s="13">
        <v>0.0</v>
      </c>
      <c r="P589" s="13">
        <v>0.0</v>
      </c>
      <c r="Q589" s="13">
        <v>0.0</v>
      </c>
      <c r="R589" s="13">
        <v>0.0</v>
      </c>
      <c r="S589" s="13">
        <v>0.0</v>
      </c>
      <c r="T589" s="13">
        <v>0.0</v>
      </c>
      <c r="U589" s="13" t="s">
        <v>1999</v>
      </c>
    </row>
    <row r="590">
      <c r="A590" s="16">
        <v>2013.0</v>
      </c>
      <c r="B590" s="13" t="s">
        <v>411</v>
      </c>
      <c r="C590" s="13" t="s">
        <v>108</v>
      </c>
      <c r="D590" s="13">
        <v>18.0</v>
      </c>
      <c r="E590" s="13">
        <v>3.0</v>
      </c>
      <c r="F590" s="13">
        <v>0.0</v>
      </c>
      <c r="G590" s="13">
        <v>2.0</v>
      </c>
      <c r="H590" s="13">
        <v>0.0</v>
      </c>
      <c r="I590" s="13">
        <v>0.0</v>
      </c>
      <c r="J590" s="13">
        <v>0.0</v>
      </c>
      <c r="K590" s="13">
        <v>1.0</v>
      </c>
      <c r="L590" s="13">
        <v>0.0</v>
      </c>
      <c r="M590" s="13">
        <v>0.0</v>
      </c>
      <c r="N590" s="13">
        <v>0.0</v>
      </c>
      <c r="O590" s="13">
        <v>0.0</v>
      </c>
      <c r="P590" s="13">
        <v>0.0</v>
      </c>
      <c r="Q590" s="13">
        <v>0.0</v>
      </c>
      <c r="R590" s="13">
        <v>0.0</v>
      </c>
      <c r="S590" s="13">
        <v>0.0</v>
      </c>
      <c r="T590" s="13">
        <v>0.0</v>
      </c>
      <c r="U590" s="13" t="s">
        <v>1999</v>
      </c>
    </row>
    <row r="591">
      <c r="A591" s="16">
        <v>2013.0</v>
      </c>
      <c r="B591" s="13" t="s">
        <v>427</v>
      </c>
      <c r="C591" s="13" t="s">
        <v>102</v>
      </c>
      <c r="D591" s="13">
        <v>18.0</v>
      </c>
      <c r="E591" s="13">
        <v>3.0</v>
      </c>
      <c r="F591" s="13">
        <v>0.0</v>
      </c>
      <c r="G591" s="13">
        <v>3.0</v>
      </c>
      <c r="H591" s="13">
        <v>0.0</v>
      </c>
      <c r="I591" s="13">
        <v>0.0</v>
      </c>
      <c r="J591" s="13">
        <v>0.0</v>
      </c>
      <c r="K591" s="13">
        <v>0.0</v>
      </c>
      <c r="L591" s="13">
        <v>0.0</v>
      </c>
      <c r="M591" s="13">
        <v>0.0</v>
      </c>
      <c r="N591" s="13">
        <v>0.0</v>
      </c>
      <c r="O591" s="13">
        <v>0.0</v>
      </c>
      <c r="P591" s="13">
        <v>0.0</v>
      </c>
      <c r="Q591" s="13">
        <v>0.0</v>
      </c>
      <c r="R591" s="13">
        <v>0.0</v>
      </c>
      <c r="S591" s="13">
        <v>0.0</v>
      </c>
      <c r="T591" s="13">
        <v>0.0</v>
      </c>
      <c r="U591" s="13" t="s">
        <v>1999</v>
      </c>
    </row>
    <row r="592">
      <c r="A592" s="16">
        <v>2013.0</v>
      </c>
      <c r="B592" s="13" t="s">
        <v>324</v>
      </c>
      <c r="C592" s="13" t="s">
        <v>104</v>
      </c>
      <c r="D592" s="13">
        <v>18.0</v>
      </c>
      <c r="E592" s="13">
        <v>3.0</v>
      </c>
      <c r="F592" s="13">
        <v>2.0</v>
      </c>
      <c r="G592" s="13">
        <v>1.0</v>
      </c>
      <c r="H592" s="13">
        <v>0.0</v>
      </c>
      <c r="I592" s="13">
        <v>0.0</v>
      </c>
      <c r="J592" s="13">
        <v>0.0</v>
      </c>
      <c r="K592" s="13">
        <v>0.0</v>
      </c>
      <c r="L592" s="13">
        <v>0.0</v>
      </c>
      <c r="M592" s="13">
        <v>0.0</v>
      </c>
      <c r="N592" s="13">
        <v>0.0</v>
      </c>
      <c r="O592" s="13">
        <v>0.0</v>
      </c>
      <c r="P592" s="13">
        <v>0.0</v>
      </c>
      <c r="Q592" s="13">
        <v>0.0</v>
      </c>
      <c r="R592" s="13">
        <v>0.0</v>
      </c>
      <c r="S592" s="13">
        <v>0.0</v>
      </c>
      <c r="T592" s="13">
        <v>0.0</v>
      </c>
      <c r="U592" s="13" t="s">
        <v>1999</v>
      </c>
    </row>
    <row r="593">
      <c r="A593" s="16">
        <v>2013.0</v>
      </c>
      <c r="B593" s="13" t="s">
        <v>326</v>
      </c>
      <c r="C593" s="13" t="s">
        <v>102</v>
      </c>
      <c r="D593" s="13">
        <v>18.0</v>
      </c>
      <c r="E593" s="13">
        <v>3.0</v>
      </c>
      <c r="F593" s="13">
        <v>0.0</v>
      </c>
      <c r="G593" s="13">
        <v>3.0</v>
      </c>
      <c r="H593" s="13">
        <v>0.0</v>
      </c>
      <c r="I593" s="13">
        <v>0.0</v>
      </c>
      <c r="J593" s="13">
        <v>0.0</v>
      </c>
      <c r="K593" s="13">
        <v>0.0</v>
      </c>
      <c r="L593" s="13">
        <v>0.0</v>
      </c>
      <c r="M593" s="13">
        <v>0.0</v>
      </c>
      <c r="N593" s="13">
        <v>0.0</v>
      </c>
      <c r="O593" s="13">
        <v>0.0</v>
      </c>
      <c r="P593" s="13">
        <v>0.0</v>
      </c>
      <c r="Q593" s="13">
        <v>0.0</v>
      </c>
      <c r="R593" s="13">
        <v>0.0</v>
      </c>
      <c r="S593" s="13">
        <v>0.0</v>
      </c>
      <c r="T593" s="13">
        <v>0.0</v>
      </c>
      <c r="U593" s="13" t="s">
        <v>1999</v>
      </c>
    </row>
    <row r="594">
      <c r="A594" s="16">
        <v>2013.0</v>
      </c>
      <c r="B594" s="13" t="s">
        <v>340</v>
      </c>
      <c r="C594" s="13" t="s">
        <v>410</v>
      </c>
      <c r="D594" s="13">
        <v>18.0</v>
      </c>
      <c r="E594" s="13">
        <v>3.0</v>
      </c>
      <c r="F594" s="13">
        <v>2.0</v>
      </c>
      <c r="G594" s="13">
        <v>1.0</v>
      </c>
      <c r="H594" s="13">
        <v>0.0</v>
      </c>
      <c r="I594" s="13">
        <v>0.0</v>
      </c>
      <c r="J594" s="13">
        <v>0.0</v>
      </c>
      <c r="K594" s="13">
        <v>0.0</v>
      </c>
      <c r="L594" s="13">
        <v>0.0</v>
      </c>
      <c r="M594" s="13">
        <v>0.0</v>
      </c>
      <c r="N594" s="13">
        <v>0.0</v>
      </c>
      <c r="O594" s="13">
        <v>0.0</v>
      </c>
      <c r="P594" s="13">
        <v>0.0</v>
      </c>
      <c r="Q594" s="13">
        <v>0.0</v>
      </c>
      <c r="R594" s="13">
        <v>0.0</v>
      </c>
      <c r="S594" s="13">
        <v>0.0</v>
      </c>
      <c r="T594" s="13">
        <v>0.0</v>
      </c>
      <c r="U594" s="13" t="s">
        <v>1999</v>
      </c>
    </row>
    <row r="595">
      <c r="A595" s="16">
        <v>2013.0</v>
      </c>
      <c r="B595" s="13" t="s">
        <v>1755</v>
      </c>
      <c r="C595" s="13" t="s">
        <v>110</v>
      </c>
      <c r="D595" s="13">
        <v>18.0</v>
      </c>
      <c r="E595" s="13">
        <v>3.0</v>
      </c>
      <c r="F595" s="13">
        <v>3.0</v>
      </c>
      <c r="G595" s="13">
        <v>0.0</v>
      </c>
      <c r="H595" s="13">
        <v>0.0</v>
      </c>
      <c r="I595" s="13">
        <v>0.0</v>
      </c>
      <c r="J595" s="13">
        <v>0.0</v>
      </c>
      <c r="K595" s="13">
        <v>0.0</v>
      </c>
      <c r="L595" s="13">
        <v>0.0</v>
      </c>
      <c r="M595" s="13">
        <v>0.0</v>
      </c>
      <c r="N595" s="13">
        <v>0.0</v>
      </c>
      <c r="O595" s="13">
        <v>0.0</v>
      </c>
      <c r="P595" s="13">
        <v>0.0</v>
      </c>
      <c r="Q595" s="13">
        <v>0.0</v>
      </c>
      <c r="R595" s="13">
        <v>0.0</v>
      </c>
      <c r="S595" s="13">
        <v>0.0</v>
      </c>
      <c r="T595" s="13">
        <v>0.0</v>
      </c>
      <c r="U595" s="13" t="s">
        <v>1999</v>
      </c>
    </row>
    <row r="596">
      <c r="A596" s="16">
        <v>2013.0</v>
      </c>
      <c r="B596" s="13" t="s">
        <v>443</v>
      </c>
      <c r="C596" s="13" t="s">
        <v>113</v>
      </c>
      <c r="D596" s="13">
        <v>18.0</v>
      </c>
      <c r="E596" s="13">
        <v>3.0</v>
      </c>
      <c r="F596" s="13">
        <v>0.0</v>
      </c>
      <c r="G596" s="13">
        <v>3.0</v>
      </c>
      <c r="H596" s="13">
        <v>0.0</v>
      </c>
      <c r="I596" s="13">
        <v>0.0</v>
      </c>
      <c r="J596" s="13">
        <v>0.0</v>
      </c>
      <c r="K596" s="13">
        <v>0.0</v>
      </c>
      <c r="L596" s="13">
        <v>0.0</v>
      </c>
      <c r="M596" s="13">
        <v>0.0</v>
      </c>
      <c r="N596" s="13">
        <v>0.0</v>
      </c>
      <c r="O596" s="13">
        <v>0.0</v>
      </c>
      <c r="P596" s="13">
        <v>0.0</v>
      </c>
      <c r="Q596" s="13">
        <v>0.0</v>
      </c>
      <c r="R596" s="13">
        <v>0.0</v>
      </c>
      <c r="S596" s="13">
        <v>0.0</v>
      </c>
      <c r="T596" s="13">
        <v>0.0</v>
      </c>
      <c r="U596" s="13" t="s">
        <v>1999</v>
      </c>
    </row>
    <row r="597">
      <c r="A597" s="16">
        <v>2013.0</v>
      </c>
      <c r="B597" s="13" t="s">
        <v>391</v>
      </c>
      <c r="C597" s="13" t="s">
        <v>104</v>
      </c>
      <c r="D597" s="13">
        <v>18.0</v>
      </c>
      <c r="E597" s="13">
        <v>3.0</v>
      </c>
      <c r="F597" s="13">
        <v>2.0</v>
      </c>
      <c r="G597" s="13">
        <v>1.0</v>
      </c>
      <c r="H597" s="13">
        <v>0.0</v>
      </c>
      <c r="I597" s="13">
        <v>0.0</v>
      </c>
      <c r="J597" s="13">
        <v>0.0</v>
      </c>
      <c r="K597" s="13">
        <v>0.0</v>
      </c>
      <c r="L597" s="13">
        <v>0.0</v>
      </c>
      <c r="M597" s="13">
        <v>0.0</v>
      </c>
      <c r="N597" s="13">
        <v>0.0</v>
      </c>
      <c r="O597" s="13">
        <v>0.0</v>
      </c>
      <c r="P597" s="13">
        <v>0.0</v>
      </c>
      <c r="Q597" s="13">
        <v>0.0</v>
      </c>
      <c r="R597" s="13">
        <v>0.0</v>
      </c>
      <c r="S597" s="13">
        <v>0.0</v>
      </c>
      <c r="T597" s="13">
        <v>0.0</v>
      </c>
      <c r="U597" s="13" t="s">
        <v>1999</v>
      </c>
    </row>
    <row r="598">
      <c r="A598" s="16">
        <v>2013.0</v>
      </c>
      <c r="B598" s="13" t="s">
        <v>441</v>
      </c>
      <c r="C598" s="13" t="s">
        <v>410</v>
      </c>
      <c r="D598" s="13">
        <v>18.0</v>
      </c>
      <c r="E598" s="13">
        <v>3.0</v>
      </c>
      <c r="F598" s="13">
        <v>0.0</v>
      </c>
      <c r="G598" s="13">
        <v>3.0</v>
      </c>
      <c r="H598" s="13">
        <v>0.0</v>
      </c>
      <c r="I598" s="13">
        <v>0.0</v>
      </c>
      <c r="J598" s="13">
        <v>0.0</v>
      </c>
      <c r="K598" s="13">
        <v>0.0</v>
      </c>
      <c r="L598" s="13">
        <v>0.0</v>
      </c>
      <c r="M598" s="13">
        <v>0.0</v>
      </c>
      <c r="N598" s="13">
        <v>0.0</v>
      </c>
      <c r="O598" s="13">
        <v>0.0</v>
      </c>
      <c r="P598" s="13">
        <v>0.0</v>
      </c>
      <c r="Q598" s="13">
        <v>0.0</v>
      </c>
      <c r="R598" s="13">
        <v>0.0</v>
      </c>
      <c r="S598" s="13">
        <v>0.0</v>
      </c>
      <c r="T598" s="13">
        <v>0.0</v>
      </c>
      <c r="U598" s="13" t="s">
        <v>1999</v>
      </c>
    </row>
    <row r="599">
      <c r="A599" s="16">
        <v>2013.0</v>
      </c>
      <c r="B599" s="13" t="s">
        <v>376</v>
      </c>
      <c r="C599" s="13" t="s">
        <v>114</v>
      </c>
      <c r="D599" s="13">
        <v>18.0</v>
      </c>
      <c r="E599" s="13">
        <v>3.0</v>
      </c>
      <c r="F599" s="13">
        <v>0.0</v>
      </c>
      <c r="G599" s="13">
        <v>3.0</v>
      </c>
      <c r="H599" s="13">
        <v>0.0</v>
      </c>
      <c r="I599" s="13">
        <v>0.0</v>
      </c>
      <c r="J599" s="13">
        <v>0.0</v>
      </c>
      <c r="K599" s="13">
        <v>0.0</v>
      </c>
      <c r="L599" s="13">
        <v>0.0</v>
      </c>
      <c r="M599" s="13">
        <v>0.0</v>
      </c>
      <c r="N599" s="13">
        <v>0.0</v>
      </c>
      <c r="O599" s="13">
        <v>0.0</v>
      </c>
      <c r="P599" s="13">
        <v>0.0</v>
      </c>
      <c r="Q599" s="13">
        <v>0.0</v>
      </c>
      <c r="R599" s="13">
        <v>0.0</v>
      </c>
      <c r="S599" s="13">
        <v>0.0</v>
      </c>
      <c r="T599" s="13">
        <v>0.0</v>
      </c>
      <c r="U599" s="13" t="s">
        <v>1999</v>
      </c>
    </row>
    <row r="600">
      <c r="A600" s="16">
        <v>2013.0</v>
      </c>
      <c r="B600" s="13" t="s">
        <v>1745</v>
      </c>
      <c r="C600" s="13" t="s">
        <v>101</v>
      </c>
      <c r="D600" s="13">
        <v>18.0</v>
      </c>
      <c r="E600" s="13">
        <v>3.0</v>
      </c>
      <c r="F600" s="13">
        <v>3.0</v>
      </c>
      <c r="G600" s="13">
        <v>0.0</v>
      </c>
      <c r="H600" s="13">
        <v>0.0</v>
      </c>
      <c r="I600" s="13">
        <v>0.0</v>
      </c>
      <c r="J600" s="13">
        <v>0.0</v>
      </c>
      <c r="K600" s="13">
        <v>0.0</v>
      </c>
      <c r="L600" s="13">
        <v>0.0</v>
      </c>
      <c r="M600" s="13">
        <v>0.0</v>
      </c>
      <c r="N600" s="13">
        <v>0.0</v>
      </c>
      <c r="O600" s="13">
        <v>0.0</v>
      </c>
      <c r="P600" s="13">
        <v>0.0</v>
      </c>
      <c r="Q600" s="13">
        <v>0.0</v>
      </c>
      <c r="R600" s="13">
        <v>0.0</v>
      </c>
      <c r="S600" s="13">
        <v>0.0</v>
      </c>
      <c r="T600" s="13">
        <v>0.0</v>
      </c>
      <c r="U600" s="13" t="s">
        <v>1999</v>
      </c>
    </row>
    <row r="601">
      <c r="A601" s="16">
        <v>2013.0</v>
      </c>
      <c r="B601" s="13" t="s">
        <v>268</v>
      </c>
      <c r="C601" s="13" t="s">
        <v>106</v>
      </c>
      <c r="D601" s="13">
        <v>18.0</v>
      </c>
      <c r="E601" s="13">
        <v>3.0</v>
      </c>
      <c r="F601" s="13">
        <v>0.0</v>
      </c>
      <c r="G601" s="13">
        <v>3.0</v>
      </c>
      <c r="H601" s="13">
        <v>0.0</v>
      </c>
      <c r="I601" s="13">
        <v>0.0</v>
      </c>
      <c r="J601" s="13">
        <v>0.0</v>
      </c>
      <c r="K601" s="13">
        <v>0.0</v>
      </c>
      <c r="L601" s="13">
        <v>0.0</v>
      </c>
      <c r="M601" s="13">
        <v>0.0</v>
      </c>
      <c r="N601" s="13">
        <v>0.0</v>
      </c>
      <c r="O601" s="13">
        <v>0.0</v>
      </c>
      <c r="P601" s="13">
        <v>0.0</v>
      </c>
      <c r="Q601" s="13">
        <v>0.0</v>
      </c>
      <c r="R601" s="13">
        <v>0.0</v>
      </c>
      <c r="S601" s="13">
        <v>0.0</v>
      </c>
      <c r="T601" s="13">
        <v>0.0</v>
      </c>
      <c r="U601" s="13" t="s">
        <v>1999</v>
      </c>
    </row>
    <row r="602">
      <c r="A602" s="16">
        <v>2012.0</v>
      </c>
      <c r="B602" s="13" t="s">
        <v>1338</v>
      </c>
      <c r="C602" s="13" t="s">
        <v>107</v>
      </c>
      <c r="D602" s="13">
        <v>140.0</v>
      </c>
      <c r="E602" s="13">
        <v>0.0</v>
      </c>
      <c r="F602" s="13">
        <v>0.0</v>
      </c>
      <c r="G602" s="13">
        <v>0.0</v>
      </c>
      <c r="H602" s="13">
        <v>0.0</v>
      </c>
      <c r="I602" s="13">
        <v>0.0</v>
      </c>
      <c r="J602" s="13">
        <v>0.0</v>
      </c>
      <c r="K602" s="13">
        <v>0.0</v>
      </c>
      <c r="L602" s="13">
        <v>0.0</v>
      </c>
      <c r="M602" s="13">
        <v>0.0</v>
      </c>
      <c r="N602" s="13">
        <v>0.0</v>
      </c>
      <c r="O602" s="13">
        <v>65.0</v>
      </c>
      <c r="P602" s="13">
        <v>66.0</v>
      </c>
      <c r="Q602" s="13">
        <v>25.0</v>
      </c>
      <c r="R602" s="13">
        <v>30.0</v>
      </c>
      <c r="S602" s="13">
        <v>0.0</v>
      </c>
      <c r="T602" s="13">
        <v>0.0</v>
      </c>
      <c r="U602" s="13" t="s">
        <v>1999</v>
      </c>
    </row>
    <row r="603">
      <c r="A603" s="16">
        <v>2012.0</v>
      </c>
      <c r="B603" s="13" t="s">
        <v>1781</v>
      </c>
      <c r="C603" s="13" t="s">
        <v>114</v>
      </c>
      <c r="D603" s="13">
        <v>120.0</v>
      </c>
      <c r="E603" s="13">
        <v>20.0</v>
      </c>
      <c r="F603" s="13">
        <v>20.0</v>
      </c>
      <c r="G603" s="13">
        <v>0.0</v>
      </c>
      <c r="H603" s="13">
        <v>0.0</v>
      </c>
      <c r="I603" s="13">
        <v>0.0</v>
      </c>
      <c r="J603" s="13">
        <v>0.0</v>
      </c>
      <c r="K603" s="13">
        <v>0.0</v>
      </c>
      <c r="L603" s="13">
        <v>0.0</v>
      </c>
      <c r="M603" s="13">
        <v>0.0</v>
      </c>
      <c r="N603" s="13">
        <v>0.0</v>
      </c>
      <c r="O603" s="13">
        <v>0.0</v>
      </c>
      <c r="P603" s="13">
        <v>0.0</v>
      </c>
      <c r="Q603" s="13">
        <v>0.0</v>
      </c>
      <c r="R603" s="13">
        <v>0.0</v>
      </c>
      <c r="S603" s="13">
        <v>0.0</v>
      </c>
      <c r="T603" s="13">
        <v>0.0</v>
      </c>
      <c r="U603" s="13" t="s">
        <v>1999</v>
      </c>
    </row>
    <row r="604">
      <c r="A604" s="16">
        <v>2012.0</v>
      </c>
      <c r="B604" s="13" t="s">
        <v>456</v>
      </c>
      <c r="C604" s="13" t="s">
        <v>109</v>
      </c>
      <c r="D604" s="13">
        <v>114.0</v>
      </c>
      <c r="E604" s="13">
        <v>19.0</v>
      </c>
      <c r="F604" s="13">
        <v>12.0</v>
      </c>
      <c r="G604" s="13">
        <v>5.0</v>
      </c>
      <c r="H604" s="13">
        <v>0.0</v>
      </c>
      <c r="I604" s="13">
        <v>2.0</v>
      </c>
      <c r="J604" s="13">
        <v>0.0</v>
      </c>
      <c r="K604" s="13">
        <v>0.0</v>
      </c>
      <c r="L604" s="13">
        <v>0.0</v>
      </c>
      <c r="M604" s="13">
        <v>0.0</v>
      </c>
      <c r="N604" s="13">
        <v>0.0</v>
      </c>
      <c r="O604" s="13">
        <v>0.0</v>
      </c>
      <c r="P604" s="13">
        <v>0.0</v>
      </c>
      <c r="Q604" s="13">
        <v>0.0</v>
      </c>
      <c r="R604" s="13">
        <v>0.0</v>
      </c>
      <c r="S604" s="13">
        <v>0.0</v>
      </c>
      <c r="T604" s="13">
        <v>0.0</v>
      </c>
      <c r="U604" s="13" t="s">
        <v>1999</v>
      </c>
    </row>
    <row r="605">
      <c r="A605" s="16">
        <v>2012.0</v>
      </c>
      <c r="B605" s="13" t="s">
        <v>1326</v>
      </c>
      <c r="C605" s="13" t="s">
        <v>106</v>
      </c>
      <c r="D605" s="13">
        <v>111.0</v>
      </c>
      <c r="E605" s="13">
        <v>0.0</v>
      </c>
      <c r="F605" s="13">
        <v>0.0</v>
      </c>
      <c r="G605" s="13">
        <v>0.0</v>
      </c>
      <c r="H605" s="13">
        <v>0.0</v>
      </c>
      <c r="I605" s="13">
        <v>0.0</v>
      </c>
      <c r="J605" s="13">
        <v>0.0</v>
      </c>
      <c r="K605" s="13">
        <v>0.0</v>
      </c>
      <c r="L605" s="13">
        <v>0.0</v>
      </c>
      <c r="M605" s="13">
        <v>0.0</v>
      </c>
      <c r="N605" s="13">
        <v>0.0</v>
      </c>
      <c r="O605" s="13">
        <v>57.0</v>
      </c>
      <c r="P605" s="13">
        <v>59.0</v>
      </c>
      <c r="Q605" s="13">
        <v>18.0</v>
      </c>
      <c r="R605" s="13">
        <v>19.0</v>
      </c>
      <c r="S605" s="13">
        <v>0.0</v>
      </c>
      <c r="T605" s="13">
        <v>0.0</v>
      </c>
      <c r="U605" s="13" t="s">
        <v>1999</v>
      </c>
    </row>
    <row r="606">
      <c r="A606" s="16">
        <v>2012.0</v>
      </c>
      <c r="B606" s="13" t="s">
        <v>450</v>
      </c>
      <c r="C606" s="13" t="s">
        <v>106</v>
      </c>
      <c r="D606" s="13">
        <v>108.0</v>
      </c>
      <c r="E606" s="13">
        <v>18.0</v>
      </c>
      <c r="F606" s="13">
        <v>0.0</v>
      </c>
      <c r="G606" s="13">
        <v>18.0</v>
      </c>
      <c r="H606" s="13">
        <v>0.0</v>
      </c>
      <c r="I606" s="13">
        <v>0.0</v>
      </c>
      <c r="J606" s="13">
        <v>0.0</v>
      </c>
      <c r="K606" s="13">
        <v>0.0</v>
      </c>
      <c r="L606" s="13">
        <v>0.0</v>
      </c>
      <c r="M606" s="13">
        <v>0.0</v>
      </c>
      <c r="N606" s="13">
        <v>0.0</v>
      </c>
      <c r="O606" s="13">
        <v>0.0</v>
      </c>
      <c r="P606" s="13">
        <v>0.0</v>
      </c>
      <c r="Q606" s="13">
        <v>0.0</v>
      </c>
      <c r="R606" s="13">
        <v>0.0</v>
      </c>
      <c r="S606" s="13">
        <v>0.0</v>
      </c>
      <c r="T606" s="13">
        <v>0.0</v>
      </c>
      <c r="U606" s="13" t="s">
        <v>1999</v>
      </c>
    </row>
    <row r="607">
      <c r="A607" s="16">
        <v>2012.0</v>
      </c>
      <c r="B607" s="13" t="s">
        <v>1308</v>
      </c>
      <c r="C607" s="13" t="s">
        <v>104</v>
      </c>
      <c r="D607" s="13">
        <v>106.0</v>
      </c>
      <c r="E607" s="13">
        <v>0.0</v>
      </c>
      <c r="F607" s="13">
        <v>0.0</v>
      </c>
      <c r="G607" s="13">
        <v>0.0</v>
      </c>
      <c r="H607" s="13">
        <v>0.0</v>
      </c>
      <c r="I607" s="13">
        <v>0.0</v>
      </c>
      <c r="J607" s="13">
        <v>0.0</v>
      </c>
      <c r="K607" s="13">
        <v>0.0</v>
      </c>
      <c r="L607" s="13">
        <v>0.0</v>
      </c>
      <c r="M607" s="13">
        <v>0.0</v>
      </c>
      <c r="N607" s="13">
        <v>0.0</v>
      </c>
      <c r="O607" s="13">
        <v>46.0</v>
      </c>
      <c r="P607" s="13">
        <v>47.0</v>
      </c>
      <c r="Q607" s="13">
        <v>20.0</v>
      </c>
      <c r="R607" s="13">
        <v>23.0</v>
      </c>
      <c r="S607" s="13">
        <v>0.0</v>
      </c>
      <c r="T607" s="13">
        <v>0.0</v>
      </c>
      <c r="U607" s="13" t="s">
        <v>1999</v>
      </c>
    </row>
    <row r="608">
      <c r="A608" s="16">
        <v>2012.0</v>
      </c>
      <c r="B608" s="13" t="s">
        <v>1339</v>
      </c>
      <c r="C608" s="13" t="s">
        <v>112</v>
      </c>
      <c r="D608" s="13">
        <v>99.0</v>
      </c>
      <c r="E608" s="13">
        <v>0.0</v>
      </c>
      <c r="F608" s="13">
        <v>0.0</v>
      </c>
      <c r="G608" s="13">
        <v>0.0</v>
      </c>
      <c r="H608" s="13">
        <v>0.0</v>
      </c>
      <c r="I608" s="13">
        <v>0.0</v>
      </c>
      <c r="J608" s="13">
        <v>0.0</v>
      </c>
      <c r="K608" s="13">
        <v>0.0</v>
      </c>
      <c r="L608" s="13">
        <v>0.0</v>
      </c>
      <c r="M608" s="13">
        <v>0.0</v>
      </c>
      <c r="N608" s="13">
        <v>0.0</v>
      </c>
      <c r="O608" s="13">
        <v>42.0</v>
      </c>
      <c r="P608" s="13">
        <v>42.0</v>
      </c>
      <c r="Q608" s="13">
        <v>19.0</v>
      </c>
      <c r="R608" s="13">
        <v>25.0</v>
      </c>
      <c r="S608" s="13">
        <v>0.0</v>
      </c>
      <c r="T608" s="13">
        <v>0.0</v>
      </c>
      <c r="U608" s="13" t="s">
        <v>1999</v>
      </c>
    </row>
    <row r="609">
      <c r="A609" s="16">
        <v>2012.0</v>
      </c>
      <c r="B609" s="13" t="s">
        <v>1327</v>
      </c>
      <c r="C609" s="13" t="s">
        <v>108</v>
      </c>
      <c r="D609" s="13">
        <v>94.0</v>
      </c>
      <c r="E609" s="13">
        <v>0.0</v>
      </c>
      <c r="F609" s="13">
        <v>0.0</v>
      </c>
      <c r="G609" s="13">
        <v>0.0</v>
      </c>
      <c r="H609" s="13">
        <v>0.0</v>
      </c>
      <c r="I609" s="13">
        <v>0.0</v>
      </c>
      <c r="J609" s="13">
        <v>0.0</v>
      </c>
      <c r="K609" s="13">
        <v>0.0</v>
      </c>
      <c r="L609" s="13">
        <v>0.0</v>
      </c>
      <c r="M609" s="13">
        <v>0.0</v>
      </c>
      <c r="N609" s="13">
        <v>0.0</v>
      </c>
      <c r="O609" s="13">
        <v>34.0</v>
      </c>
      <c r="P609" s="13">
        <v>36.0</v>
      </c>
      <c r="Q609" s="13">
        <v>20.0</v>
      </c>
      <c r="R609" s="13">
        <v>25.0</v>
      </c>
      <c r="S609" s="13">
        <v>0.0</v>
      </c>
      <c r="T609" s="13">
        <v>0.0</v>
      </c>
      <c r="U609" s="13" t="s">
        <v>1999</v>
      </c>
    </row>
    <row r="610">
      <c r="A610" s="16">
        <v>2012.0</v>
      </c>
      <c r="B610" s="13" t="s">
        <v>1083</v>
      </c>
      <c r="C610" s="13" t="s">
        <v>109</v>
      </c>
      <c r="D610" s="13">
        <v>89.0</v>
      </c>
      <c r="E610" s="13">
        <v>0.0</v>
      </c>
      <c r="F610" s="13">
        <v>0.0</v>
      </c>
      <c r="G610" s="13">
        <v>0.0</v>
      </c>
      <c r="H610" s="13">
        <v>0.0</v>
      </c>
      <c r="I610" s="13">
        <v>0.0</v>
      </c>
      <c r="J610" s="13">
        <v>0.0</v>
      </c>
      <c r="K610" s="13">
        <v>0.0</v>
      </c>
      <c r="L610" s="13">
        <v>0.0</v>
      </c>
      <c r="M610" s="13">
        <v>0.0</v>
      </c>
      <c r="N610" s="13">
        <v>0.0</v>
      </c>
      <c r="O610" s="13">
        <v>44.0</v>
      </c>
      <c r="P610" s="13">
        <v>44.0</v>
      </c>
      <c r="Q610" s="13">
        <v>15.0</v>
      </c>
      <c r="R610" s="13">
        <v>19.0</v>
      </c>
      <c r="S610" s="13">
        <v>0.0</v>
      </c>
      <c r="T610" s="13">
        <v>0.0</v>
      </c>
      <c r="U610" s="13" t="s">
        <v>1999</v>
      </c>
    </row>
    <row r="611">
      <c r="A611" s="16">
        <v>2012.0</v>
      </c>
      <c r="B611" s="13" t="s">
        <v>1317</v>
      </c>
      <c r="C611" s="13" t="s">
        <v>102</v>
      </c>
      <c r="D611" s="13">
        <v>83.0</v>
      </c>
      <c r="E611" s="13">
        <v>0.0</v>
      </c>
      <c r="F611" s="13">
        <v>0.0</v>
      </c>
      <c r="G611" s="13">
        <v>0.0</v>
      </c>
      <c r="H611" s="13">
        <v>0.0</v>
      </c>
      <c r="I611" s="13">
        <v>0.0</v>
      </c>
      <c r="J611" s="13">
        <v>0.0</v>
      </c>
      <c r="K611" s="13">
        <v>0.0</v>
      </c>
      <c r="L611" s="13">
        <v>0.0</v>
      </c>
      <c r="M611" s="13">
        <v>0.0</v>
      </c>
      <c r="N611" s="13">
        <v>0.0</v>
      </c>
      <c r="O611" s="13">
        <v>44.0</v>
      </c>
      <c r="P611" s="13">
        <v>46.0</v>
      </c>
      <c r="Q611" s="13">
        <v>13.0</v>
      </c>
      <c r="R611" s="13">
        <v>23.0</v>
      </c>
      <c r="S611" s="13">
        <v>0.0</v>
      </c>
      <c r="T611" s="13">
        <v>0.0</v>
      </c>
      <c r="U611" s="13" t="s">
        <v>1999</v>
      </c>
    </row>
    <row r="612">
      <c r="A612" s="16">
        <v>2012.0</v>
      </c>
      <c r="B612" s="13" t="s">
        <v>1325</v>
      </c>
      <c r="C612" s="13" t="s">
        <v>113</v>
      </c>
      <c r="D612" s="13">
        <v>78.0</v>
      </c>
      <c r="E612" s="13">
        <v>0.0</v>
      </c>
      <c r="F612" s="13">
        <v>0.0</v>
      </c>
      <c r="G612" s="13">
        <v>0.0</v>
      </c>
      <c r="H612" s="13">
        <v>0.0</v>
      </c>
      <c r="I612" s="13">
        <v>0.0</v>
      </c>
      <c r="J612" s="13">
        <v>0.0</v>
      </c>
      <c r="K612" s="13">
        <v>0.0</v>
      </c>
      <c r="L612" s="13">
        <v>0.0</v>
      </c>
      <c r="M612" s="13">
        <v>0.0</v>
      </c>
      <c r="N612" s="13">
        <v>0.0</v>
      </c>
      <c r="O612" s="13">
        <v>24.0</v>
      </c>
      <c r="P612" s="13">
        <v>24.0</v>
      </c>
      <c r="Q612" s="13">
        <v>18.0</v>
      </c>
      <c r="R612" s="13">
        <v>20.0</v>
      </c>
      <c r="S612" s="13">
        <v>0.0</v>
      </c>
      <c r="T612" s="13">
        <v>0.0</v>
      </c>
      <c r="U612" s="13" t="s">
        <v>1999</v>
      </c>
    </row>
    <row r="613">
      <c r="A613" s="16">
        <v>2012.0</v>
      </c>
      <c r="B613" s="13" t="s">
        <v>364</v>
      </c>
      <c r="C613" s="13" t="s">
        <v>112</v>
      </c>
      <c r="D613" s="13">
        <v>78.0</v>
      </c>
      <c r="E613" s="13">
        <v>13.0</v>
      </c>
      <c r="F613" s="13">
        <v>10.0</v>
      </c>
      <c r="G613" s="13">
        <v>1.0</v>
      </c>
      <c r="H613" s="13">
        <v>2.0</v>
      </c>
      <c r="I613" s="13">
        <v>0.0</v>
      </c>
      <c r="J613" s="13">
        <v>0.0</v>
      </c>
      <c r="K613" s="13">
        <v>0.0</v>
      </c>
      <c r="L613" s="13">
        <v>0.0</v>
      </c>
      <c r="M613" s="13">
        <v>0.0</v>
      </c>
      <c r="N613" s="13">
        <v>0.0</v>
      </c>
      <c r="O613" s="13">
        <v>0.0</v>
      </c>
      <c r="P613" s="13">
        <v>0.0</v>
      </c>
      <c r="Q613" s="13">
        <v>0.0</v>
      </c>
      <c r="R613" s="13">
        <v>0.0</v>
      </c>
      <c r="S613" s="13">
        <v>0.0</v>
      </c>
      <c r="T613" s="13">
        <v>0.0</v>
      </c>
      <c r="U613" s="13" t="s">
        <v>1999</v>
      </c>
    </row>
    <row r="614">
      <c r="A614" s="16">
        <v>2012.0</v>
      </c>
      <c r="B614" s="13" t="s">
        <v>477</v>
      </c>
      <c r="C614" s="13" t="s">
        <v>107</v>
      </c>
      <c r="D614" s="13">
        <v>78.0</v>
      </c>
      <c r="E614" s="13">
        <v>13.0</v>
      </c>
      <c r="F614" s="13">
        <v>11.0</v>
      </c>
      <c r="G614" s="13">
        <v>2.0</v>
      </c>
      <c r="H614" s="13">
        <v>0.0</v>
      </c>
      <c r="I614" s="13">
        <v>0.0</v>
      </c>
      <c r="J614" s="13">
        <v>0.0</v>
      </c>
      <c r="K614" s="13">
        <v>0.0</v>
      </c>
      <c r="L614" s="13">
        <v>0.0</v>
      </c>
      <c r="M614" s="13">
        <v>0.0</v>
      </c>
      <c r="N614" s="13">
        <v>0.0</v>
      </c>
      <c r="O614" s="13">
        <v>0.0</v>
      </c>
      <c r="P614" s="13">
        <v>0.0</v>
      </c>
      <c r="Q614" s="13">
        <v>0.0</v>
      </c>
      <c r="R614" s="13">
        <v>0.0</v>
      </c>
      <c r="S614" s="13">
        <v>0.0</v>
      </c>
      <c r="T614" s="13">
        <v>0.0</v>
      </c>
      <c r="U614" s="13" t="s">
        <v>1999</v>
      </c>
    </row>
    <row r="615">
      <c r="A615" s="16">
        <v>2012.0</v>
      </c>
      <c r="B615" s="13" t="s">
        <v>1753</v>
      </c>
      <c r="C615" s="13" t="s">
        <v>106</v>
      </c>
      <c r="D615" s="13">
        <v>62.0</v>
      </c>
      <c r="E615" s="13">
        <v>10.0</v>
      </c>
      <c r="F615" s="13">
        <v>10.0</v>
      </c>
      <c r="G615" s="13">
        <v>0.0</v>
      </c>
      <c r="H615" s="13">
        <v>0.0</v>
      </c>
      <c r="I615" s="13">
        <v>0.0</v>
      </c>
      <c r="J615" s="13">
        <v>0.0</v>
      </c>
      <c r="K615" s="13">
        <v>0.0</v>
      </c>
      <c r="L615" s="13">
        <v>0.0</v>
      </c>
      <c r="M615" s="13">
        <v>0.0</v>
      </c>
      <c r="N615" s="13">
        <v>0.0</v>
      </c>
      <c r="O615" s="13">
        <v>0.0</v>
      </c>
      <c r="P615" s="13">
        <v>0.0</v>
      </c>
      <c r="Q615" s="13">
        <v>0.0</v>
      </c>
      <c r="R615" s="13">
        <v>0.0</v>
      </c>
      <c r="S615" s="13">
        <v>1.0</v>
      </c>
      <c r="T615" s="13">
        <v>0.0</v>
      </c>
      <c r="U615" s="13" t="s">
        <v>1999</v>
      </c>
    </row>
    <row r="616">
      <c r="A616" s="16">
        <v>2012.0</v>
      </c>
      <c r="B616" s="13" t="s">
        <v>435</v>
      </c>
      <c r="C616" s="13" t="s">
        <v>109</v>
      </c>
      <c r="D616" s="13">
        <v>60.0</v>
      </c>
      <c r="E616" s="13">
        <v>10.0</v>
      </c>
      <c r="F616" s="13">
        <v>9.0</v>
      </c>
      <c r="G616" s="13">
        <v>1.0</v>
      </c>
      <c r="H616" s="13">
        <v>0.0</v>
      </c>
      <c r="I616" s="13">
        <v>0.0</v>
      </c>
      <c r="J616" s="13">
        <v>0.0</v>
      </c>
      <c r="K616" s="13">
        <v>0.0</v>
      </c>
      <c r="L616" s="13">
        <v>0.0</v>
      </c>
      <c r="M616" s="13">
        <v>0.0</v>
      </c>
      <c r="N616" s="13">
        <v>0.0</v>
      </c>
      <c r="O616" s="13">
        <v>0.0</v>
      </c>
      <c r="P616" s="13">
        <v>0.0</v>
      </c>
      <c r="Q616" s="13">
        <v>0.0</v>
      </c>
      <c r="R616" s="13">
        <v>0.0</v>
      </c>
      <c r="S616" s="13">
        <v>0.0</v>
      </c>
      <c r="T616" s="13">
        <v>0.0</v>
      </c>
      <c r="U616" s="13" t="s">
        <v>1999</v>
      </c>
    </row>
    <row r="617">
      <c r="A617" s="16">
        <v>2012.0</v>
      </c>
      <c r="B617" s="13" t="s">
        <v>419</v>
      </c>
      <c r="C617" s="13" t="s">
        <v>102</v>
      </c>
      <c r="D617" s="13">
        <v>60.0</v>
      </c>
      <c r="E617" s="13">
        <v>10.0</v>
      </c>
      <c r="F617" s="13">
        <v>0.0</v>
      </c>
      <c r="G617" s="13">
        <v>10.0</v>
      </c>
      <c r="H617" s="13">
        <v>0.0</v>
      </c>
      <c r="I617" s="13">
        <v>0.0</v>
      </c>
      <c r="J617" s="13">
        <v>0.0</v>
      </c>
      <c r="K617" s="13">
        <v>0.0</v>
      </c>
      <c r="L617" s="13">
        <v>0.0</v>
      </c>
      <c r="M617" s="13">
        <v>0.0</v>
      </c>
      <c r="N617" s="13">
        <v>0.0</v>
      </c>
      <c r="O617" s="13">
        <v>0.0</v>
      </c>
      <c r="P617" s="13">
        <v>0.0</v>
      </c>
      <c r="Q617" s="13">
        <v>0.0</v>
      </c>
      <c r="R617" s="13">
        <v>0.0</v>
      </c>
      <c r="S617" s="13">
        <v>0.0</v>
      </c>
      <c r="T617" s="13">
        <v>0.0</v>
      </c>
      <c r="U617" s="13" t="s">
        <v>1999</v>
      </c>
    </row>
    <row r="618">
      <c r="A618" s="16">
        <v>2012.0</v>
      </c>
      <c r="B618" s="13" t="s">
        <v>485</v>
      </c>
      <c r="C618" s="13" t="s">
        <v>106</v>
      </c>
      <c r="D618" s="13">
        <v>56.0</v>
      </c>
      <c r="E618" s="13">
        <v>9.0</v>
      </c>
      <c r="F618" s="13">
        <v>8.0</v>
      </c>
      <c r="G618" s="13">
        <v>1.0</v>
      </c>
      <c r="H618" s="13">
        <v>0.0</v>
      </c>
      <c r="I618" s="13">
        <v>0.0</v>
      </c>
      <c r="J618" s="13">
        <v>0.0</v>
      </c>
      <c r="K618" s="13">
        <v>0.0</v>
      </c>
      <c r="L618" s="13">
        <v>0.0</v>
      </c>
      <c r="M618" s="13">
        <v>0.0</v>
      </c>
      <c r="N618" s="13">
        <v>0.0</v>
      </c>
      <c r="O618" s="13">
        <v>0.0</v>
      </c>
      <c r="P618" s="13">
        <v>0.0</v>
      </c>
      <c r="Q618" s="13">
        <v>0.0</v>
      </c>
      <c r="R618" s="13">
        <v>0.0</v>
      </c>
      <c r="S618" s="13">
        <v>1.0</v>
      </c>
      <c r="T618" s="13">
        <v>0.0</v>
      </c>
      <c r="U618" s="13" t="s">
        <v>1999</v>
      </c>
    </row>
    <row r="619">
      <c r="A619" s="16">
        <v>2012.0</v>
      </c>
      <c r="B619" s="13" t="s">
        <v>487</v>
      </c>
      <c r="C619" s="13" t="s">
        <v>104</v>
      </c>
      <c r="D619" s="13">
        <v>54.0</v>
      </c>
      <c r="E619" s="13">
        <v>9.0</v>
      </c>
      <c r="F619" s="13">
        <v>8.0</v>
      </c>
      <c r="G619" s="13">
        <v>1.0</v>
      </c>
      <c r="H619" s="13">
        <v>0.0</v>
      </c>
      <c r="I619" s="13">
        <v>0.0</v>
      </c>
      <c r="J619" s="13">
        <v>0.0</v>
      </c>
      <c r="K619" s="13">
        <v>0.0</v>
      </c>
      <c r="L619" s="13">
        <v>0.0</v>
      </c>
      <c r="M619" s="13">
        <v>0.0</v>
      </c>
      <c r="N619" s="13">
        <v>0.0</v>
      </c>
      <c r="O619" s="13">
        <v>0.0</v>
      </c>
      <c r="P619" s="13">
        <v>0.0</v>
      </c>
      <c r="Q619" s="13">
        <v>0.0</v>
      </c>
      <c r="R619" s="13">
        <v>0.0</v>
      </c>
      <c r="S619" s="13">
        <v>0.0</v>
      </c>
      <c r="T619" s="13">
        <v>0.0</v>
      </c>
      <c r="U619" s="13" t="s">
        <v>1999</v>
      </c>
    </row>
    <row r="620">
      <c r="A620" s="16">
        <v>2012.0</v>
      </c>
      <c r="B620" s="13" t="s">
        <v>352</v>
      </c>
      <c r="C620" s="13" t="s">
        <v>107</v>
      </c>
      <c r="D620" s="13">
        <v>54.0</v>
      </c>
      <c r="E620" s="13">
        <v>9.0</v>
      </c>
      <c r="F620" s="13">
        <v>1.0</v>
      </c>
      <c r="G620" s="13">
        <v>6.0</v>
      </c>
      <c r="H620" s="13">
        <v>0.0</v>
      </c>
      <c r="I620" s="13">
        <v>2.0</v>
      </c>
      <c r="J620" s="13">
        <v>0.0</v>
      </c>
      <c r="K620" s="13">
        <v>0.0</v>
      </c>
      <c r="L620" s="13">
        <v>0.0</v>
      </c>
      <c r="M620" s="13">
        <v>0.0</v>
      </c>
      <c r="N620" s="13">
        <v>0.0</v>
      </c>
      <c r="O620" s="13">
        <v>0.0</v>
      </c>
      <c r="P620" s="13">
        <v>0.0</v>
      </c>
      <c r="Q620" s="13">
        <v>0.0</v>
      </c>
      <c r="R620" s="13">
        <v>0.0</v>
      </c>
      <c r="S620" s="13">
        <v>0.0</v>
      </c>
      <c r="T620" s="13">
        <v>0.0</v>
      </c>
      <c r="U620" s="13" t="s">
        <v>1999</v>
      </c>
    </row>
    <row r="621">
      <c r="A621" s="16">
        <v>2012.0</v>
      </c>
      <c r="B621" s="13" t="s">
        <v>464</v>
      </c>
      <c r="C621" s="13" t="s">
        <v>112</v>
      </c>
      <c r="D621" s="13">
        <v>54.0</v>
      </c>
      <c r="E621" s="13">
        <v>9.0</v>
      </c>
      <c r="F621" s="13">
        <v>6.0</v>
      </c>
      <c r="G621" s="13">
        <v>3.0</v>
      </c>
      <c r="H621" s="13">
        <v>0.0</v>
      </c>
      <c r="I621" s="13">
        <v>0.0</v>
      </c>
      <c r="J621" s="13">
        <v>0.0</v>
      </c>
      <c r="K621" s="13">
        <v>0.0</v>
      </c>
      <c r="L621" s="13">
        <v>0.0</v>
      </c>
      <c r="M621" s="13">
        <v>0.0</v>
      </c>
      <c r="N621" s="13">
        <v>0.0</v>
      </c>
      <c r="O621" s="13">
        <v>0.0</v>
      </c>
      <c r="P621" s="13">
        <v>0.0</v>
      </c>
      <c r="Q621" s="13">
        <v>0.0</v>
      </c>
      <c r="R621" s="13">
        <v>0.0</v>
      </c>
      <c r="S621" s="13">
        <v>0.0</v>
      </c>
      <c r="T621" s="13">
        <v>0.0</v>
      </c>
      <c r="U621" s="13" t="s">
        <v>1999</v>
      </c>
    </row>
    <row r="622">
      <c r="A622" s="16">
        <v>2012.0</v>
      </c>
      <c r="B622" s="13" t="s">
        <v>1762</v>
      </c>
      <c r="C622" s="13" t="s">
        <v>114</v>
      </c>
      <c r="D622" s="13">
        <v>54.0</v>
      </c>
      <c r="E622" s="13">
        <v>9.0</v>
      </c>
      <c r="F622" s="13">
        <v>9.0</v>
      </c>
      <c r="G622" s="13">
        <v>0.0</v>
      </c>
      <c r="H622" s="13">
        <v>0.0</v>
      </c>
      <c r="I622" s="13">
        <v>0.0</v>
      </c>
      <c r="J622" s="13">
        <v>0.0</v>
      </c>
      <c r="K622" s="13">
        <v>0.0</v>
      </c>
      <c r="L622" s="13">
        <v>0.0</v>
      </c>
      <c r="M622" s="13">
        <v>0.0</v>
      </c>
      <c r="N622" s="13">
        <v>0.0</v>
      </c>
      <c r="O622" s="13">
        <v>0.0</v>
      </c>
      <c r="P622" s="13">
        <v>0.0</v>
      </c>
      <c r="Q622" s="13">
        <v>0.0</v>
      </c>
      <c r="R622" s="13">
        <v>0.0</v>
      </c>
      <c r="S622" s="13">
        <v>0.0</v>
      </c>
      <c r="T622" s="13">
        <v>0.0</v>
      </c>
      <c r="U622" s="13" t="s">
        <v>1999</v>
      </c>
    </row>
    <row r="623">
      <c r="A623" s="16">
        <v>2012.0</v>
      </c>
      <c r="B623" s="13" t="s">
        <v>1756</v>
      </c>
      <c r="C623" s="13" t="s">
        <v>108</v>
      </c>
      <c r="D623" s="13">
        <v>54.0</v>
      </c>
      <c r="E623" s="13">
        <v>9.0</v>
      </c>
      <c r="F623" s="13">
        <v>9.0</v>
      </c>
      <c r="G623" s="13">
        <v>0.0</v>
      </c>
      <c r="H623" s="13">
        <v>0.0</v>
      </c>
      <c r="I623" s="13">
        <v>0.0</v>
      </c>
      <c r="J623" s="13">
        <v>0.0</v>
      </c>
      <c r="K623" s="13">
        <v>0.0</v>
      </c>
      <c r="L623" s="13">
        <v>0.0</v>
      </c>
      <c r="M623" s="13">
        <v>0.0</v>
      </c>
      <c r="N623" s="13">
        <v>0.0</v>
      </c>
      <c r="O623" s="13">
        <v>0.0</v>
      </c>
      <c r="P623" s="13">
        <v>0.0</v>
      </c>
      <c r="Q623" s="13">
        <v>0.0</v>
      </c>
      <c r="R623" s="13">
        <v>0.0</v>
      </c>
      <c r="S623" s="13">
        <v>0.0</v>
      </c>
      <c r="T623" s="13">
        <v>0.0</v>
      </c>
      <c r="U623" s="13" t="s">
        <v>1999</v>
      </c>
    </row>
    <row r="624">
      <c r="A624" s="16">
        <v>2012.0</v>
      </c>
      <c r="B624" s="13" t="s">
        <v>1324</v>
      </c>
      <c r="C624" s="13" t="s">
        <v>410</v>
      </c>
      <c r="D624" s="13">
        <v>53.0</v>
      </c>
      <c r="E624" s="13">
        <v>0.0</v>
      </c>
      <c r="F624" s="13">
        <v>0.0</v>
      </c>
      <c r="G624" s="13">
        <v>0.0</v>
      </c>
      <c r="H624" s="13">
        <v>0.0</v>
      </c>
      <c r="I624" s="13">
        <v>0.0</v>
      </c>
      <c r="J624" s="13">
        <v>0.0</v>
      </c>
      <c r="K624" s="13">
        <v>0.0</v>
      </c>
      <c r="L624" s="13">
        <v>0.0</v>
      </c>
      <c r="M624" s="13">
        <v>0.0</v>
      </c>
      <c r="N624" s="13">
        <v>0.0</v>
      </c>
      <c r="O624" s="13">
        <v>23.0</v>
      </c>
      <c r="P624" s="13">
        <v>25.0</v>
      </c>
      <c r="Q624" s="13">
        <v>10.0</v>
      </c>
      <c r="R624" s="13">
        <v>16.0</v>
      </c>
      <c r="S624" s="13">
        <v>0.0</v>
      </c>
      <c r="T624" s="13">
        <v>0.0</v>
      </c>
      <c r="U624" s="13" t="s">
        <v>1999</v>
      </c>
    </row>
    <row r="625">
      <c r="A625" s="16">
        <v>2012.0</v>
      </c>
      <c r="B625" s="13" t="s">
        <v>1340</v>
      </c>
      <c r="C625" s="13" t="s">
        <v>101</v>
      </c>
      <c r="D625" s="13">
        <v>51.0</v>
      </c>
      <c r="E625" s="13">
        <v>0.0</v>
      </c>
      <c r="F625" s="13">
        <v>0.0</v>
      </c>
      <c r="G625" s="13">
        <v>0.0</v>
      </c>
      <c r="H625" s="13">
        <v>0.0</v>
      </c>
      <c r="I625" s="13">
        <v>0.0</v>
      </c>
      <c r="J625" s="13">
        <v>0.0</v>
      </c>
      <c r="K625" s="13">
        <v>0.0</v>
      </c>
      <c r="L625" s="13">
        <v>0.0</v>
      </c>
      <c r="M625" s="13">
        <v>0.0</v>
      </c>
      <c r="N625" s="13">
        <v>0.0</v>
      </c>
      <c r="O625" s="13">
        <v>27.0</v>
      </c>
      <c r="P625" s="13">
        <v>27.0</v>
      </c>
      <c r="Q625" s="13">
        <v>8.0</v>
      </c>
      <c r="R625" s="13">
        <v>12.0</v>
      </c>
      <c r="S625" s="13">
        <v>0.0</v>
      </c>
      <c r="T625" s="13">
        <v>0.0</v>
      </c>
      <c r="U625" s="13" t="s">
        <v>1999</v>
      </c>
    </row>
    <row r="626">
      <c r="A626" s="16">
        <v>2012.0</v>
      </c>
      <c r="B626" s="13" t="s">
        <v>459</v>
      </c>
      <c r="C626" s="13" t="s">
        <v>106</v>
      </c>
      <c r="D626" s="13">
        <v>50.0</v>
      </c>
      <c r="E626" s="13">
        <v>8.0</v>
      </c>
      <c r="F626" s="13">
        <v>0.0</v>
      </c>
      <c r="G626" s="13">
        <v>8.0</v>
      </c>
      <c r="H626" s="13">
        <v>0.0</v>
      </c>
      <c r="I626" s="13">
        <v>0.0</v>
      </c>
      <c r="J626" s="13">
        <v>0.0</v>
      </c>
      <c r="K626" s="13">
        <v>0.0</v>
      </c>
      <c r="L626" s="13">
        <v>0.0</v>
      </c>
      <c r="M626" s="13">
        <v>0.0</v>
      </c>
      <c r="N626" s="13">
        <v>0.0</v>
      </c>
      <c r="O626" s="13">
        <v>0.0</v>
      </c>
      <c r="P626" s="13">
        <v>0.0</v>
      </c>
      <c r="Q626" s="13">
        <v>0.0</v>
      </c>
      <c r="R626" s="13">
        <v>0.0</v>
      </c>
      <c r="S626" s="13">
        <v>1.0</v>
      </c>
      <c r="T626" s="13">
        <v>0.0</v>
      </c>
      <c r="U626" s="13" t="s">
        <v>1999</v>
      </c>
    </row>
    <row r="627">
      <c r="A627" s="16">
        <v>2012.0</v>
      </c>
      <c r="B627" s="13" t="s">
        <v>426</v>
      </c>
      <c r="C627" s="13" t="s">
        <v>114</v>
      </c>
      <c r="D627" s="13">
        <v>50.0</v>
      </c>
      <c r="E627" s="13">
        <v>8.0</v>
      </c>
      <c r="F627" s="13">
        <v>4.0</v>
      </c>
      <c r="G627" s="13">
        <v>4.0</v>
      </c>
      <c r="H627" s="13">
        <v>0.0</v>
      </c>
      <c r="I627" s="13">
        <v>0.0</v>
      </c>
      <c r="J627" s="13">
        <v>0.0</v>
      </c>
      <c r="K627" s="13">
        <v>0.0</v>
      </c>
      <c r="L627" s="13">
        <v>0.0</v>
      </c>
      <c r="M627" s="13">
        <v>0.0</v>
      </c>
      <c r="N627" s="13">
        <v>0.0</v>
      </c>
      <c r="O627" s="13">
        <v>0.0</v>
      </c>
      <c r="P627" s="13">
        <v>0.0</v>
      </c>
      <c r="Q627" s="13">
        <v>0.0</v>
      </c>
      <c r="R627" s="13">
        <v>0.0</v>
      </c>
      <c r="S627" s="13">
        <v>1.0</v>
      </c>
      <c r="T627" s="13">
        <v>0.0</v>
      </c>
      <c r="U627" s="13" t="s">
        <v>1999</v>
      </c>
    </row>
    <row r="628">
      <c r="A628" s="16">
        <v>2012.0</v>
      </c>
      <c r="B628" s="13" t="s">
        <v>1336</v>
      </c>
      <c r="C628" s="13" t="s">
        <v>114</v>
      </c>
      <c r="D628" s="13">
        <v>49.0</v>
      </c>
      <c r="E628" s="13">
        <v>0.0</v>
      </c>
      <c r="F628" s="13">
        <v>0.0</v>
      </c>
      <c r="G628" s="13">
        <v>0.0</v>
      </c>
      <c r="H628" s="13">
        <v>0.0</v>
      </c>
      <c r="I628" s="13">
        <v>0.0</v>
      </c>
      <c r="J628" s="13">
        <v>0.0</v>
      </c>
      <c r="K628" s="13">
        <v>0.0</v>
      </c>
      <c r="L628" s="13">
        <v>0.0</v>
      </c>
      <c r="M628" s="13">
        <v>0.0</v>
      </c>
      <c r="N628" s="13">
        <v>0.0</v>
      </c>
      <c r="O628" s="13">
        <v>37.0</v>
      </c>
      <c r="P628" s="13">
        <v>39.0</v>
      </c>
      <c r="Q628" s="13">
        <v>4.0</v>
      </c>
      <c r="R628" s="13">
        <v>8.0</v>
      </c>
      <c r="S628" s="13">
        <v>0.0</v>
      </c>
      <c r="T628" s="13">
        <v>0.0</v>
      </c>
      <c r="U628" s="13" t="s">
        <v>1999</v>
      </c>
    </row>
    <row r="629">
      <c r="A629" s="16">
        <v>2012.0</v>
      </c>
      <c r="B629" s="13" t="s">
        <v>401</v>
      </c>
      <c r="C629" s="13" t="s">
        <v>113</v>
      </c>
      <c r="D629" s="13">
        <v>48.0</v>
      </c>
      <c r="E629" s="13">
        <v>8.0</v>
      </c>
      <c r="F629" s="13">
        <v>1.0</v>
      </c>
      <c r="G629" s="13">
        <v>7.0</v>
      </c>
      <c r="H629" s="13">
        <v>0.0</v>
      </c>
      <c r="I629" s="13">
        <v>0.0</v>
      </c>
      <c r="J629" s="13">
        <v>0.0</v>
      </c>
      <c r="K629" s="13">
        <v>0.0</v>
      </c>
      <c r="L629" s="13">
        <v>0.0</v>
      </c>
      <c r="M629" s="13">
        <v>0.0</v>
      </c>
      <c r="N629" s="13">
        <v>0.0</v>
      </c>
      <c r="O629" s="13">
        <v>0.0</v>
      </c>
      <c r="P629" s="13">
        <v>0.0</v>
      </c>
      <c r="Q629" s="13">
        <v>0.0</v>
      </c>
      <c r="R629" s="13">
        <v>0.0</v>
      </c>
      <c r="S629" s="13">
        <v>0.0</v>
      </c>
      <c r="T629" s="13">
        <v>0.0</v>
      </c>
      <c r="U629" s="13" t="s">
        <v>1999</v>
      </c>
    </row>
    <row r="630">
      <c r="A630" s="16">
        <v>2012.0</v>
      </c>
      <c r="B630" s="13" t="s">
        <v>353</v>
      </c>
      <c r="C630" s="13" t="s">
        <v>104</v>
      </c>
      <c r="D630" s="13">
        <v>48.0</v>
      </c>
      <c r="E630" s="13">
        <v>8.0</v>
      </c>
      <c r="F630" s="13">
        <v>0.0</v>
      </c>
      <c r="G630" s="13">
        <v>8.0</v>
      </c>
      <c r="H630" s="13">
        <v>0.0</v>
      </c>
      <c r="I630" s="13">
        <v>0.0</v>
      </c>
      <c r="J630" s="13">
        <v>0.0</v>
      </c>
      <c r="K630" s="13">
        <v>0.0</v>
      </c>
      <c r="L630" s="13">
        <v>0.0</v>
      </c>
      <c r="M630" s="13">
        <v>0.0</v>
      </c>
      <c r="N630" s="13">
        <v>0.0</v>
      </c>
      <c r="O630" s="13">
        <v>0.0</v>
      </c>
      <c r="P630" s="13">
        <v>0.0</v>
      </c>
      <c r="Q630" s="13">
        <v>0.0</v>
      </c>
      <c r="R630" s="13">
        <v>0.0</v>
      </c>
      <c r="S630" s="13">
        <v>0.0</v>
      </c>
      <c r="T630" s="13">
        <v>0.0</v>
      </c>
      <c r="U630" s="13" t="s">
        <v>1999</v>
      </c>
    </row>
    <row r="631">
      <c r="A631" s="16">
        <v>2012.0</v>
      </c>
      <c r="B631" s="13" t="s">
        <v>417</v>
      </c>
      <c r="C631" s="13" t="s">
        <v>410</v>
      </c>
      <c r="D631" s="13">
        <v>48.0</v>
      </c>
      <c r="E631" s="13">
        <v>8.0</v>
      </c>
      <c r="F631" s="13">
        <v>0.0</v>
      </c>
      <c r="G631" s="13">
        <v>6.0</v>
      </c>
      <c r="H631" s="13">
        <v>2.0</v>
      </c>
      <c r="I631" s="13">
        <v>0.0</v>
      </c>
      <c r="J631" s="13">
        <v>0.0</v>
      </c>
      <c r="K631" s="13">
        <v>0.0</v>
      </c>
      <c r="L631" s="13">
        <v>0.0</v>
      </c>
      <c r="M631" s="13">
        <v>0.0</v>
      </c>
      <c r="N631" s="13">
        <v>0.0</v>
      </c>
      <c r="O631" s="13">
        <v>0.0</v>
      </c>
      <c r="P631" s="13">
        <v>0.0</v>
      </c>
      <c r="Q631" s="13">
        <v>0.0</v>
      </c>
      <c r="R631" s="13">
        <v>0.0</v>
      </c>
      <c r="S631" s="13">
        <v>0.0</v>
      </c>
      <c r="T631" s="13">
        <v>0.0</v>
      </c>
      <c r="U631" s="13" t="s">
        <v>1999</v>
      </c>
    </row>
    <row r="632">
      <c r="A632" s="16">
        <v>2012.0</v>
      </c>
      <c r="B632" s="13" t="s">
        <v>428</v>
      </c>
      <c r="C632" s="13" t="s">
        <v>107</v>
      </c>
      <c r="D632" s="13">
        <v>48.0</v>
      </c>
      <c r="E632" s="13">
        <v>8.0</v>
      </c>
      <c r="F632" s="13">
        <v>8.0</v>
      </c>
      <c r="G632" s="13">
        <v>0.0</v>
      </c>
      <c r="H632" s="13">
        <v>0.0</v>
      </c>
      <c r="I632" s="13">
        <v>0.0</v>
      </c>
      <c r="J632" s="13">
        <v>0.0</v>
      </c>
      <c r="K632" s="13">
        <v>0.0</v>
      </c>
      <c r="L632" s="13">
        <v>0.0</v>
      </c>
      <c r="M632" s="13">
        <v>0.0</v>
      </c>
      <c r="N632" s="13">
        <v>0.0</v>
      </c>
      <c r="O632" s="13">
        <v>0.0</v>
      </c>
      <c r="P632" s="13">
        <v>0.0</v>
      </c>
      <c r="Q632" s="13">
        <v>0.0</v>
      </c>
      <c r="R632" s="13">
        <v>0.0</v>
      </c>
      <c r="S632" s="13">
        <v>0.0</v>
      </c>
      <c r="T632" s="13">
        <v>0.0</v>
      </c>
      <c r="U632" s="13" t="s">
        <v>1999</v>
      </c>
    </row>
    <row r="633">
      <c r="A633" s="16">
        <v>2012.0</v>
      </c>
      <c r="B633" s="13" t="s">
        <v>453</v>
      </c>
      <c r="C633" s="13" t="s">
        <v>102</v>
      </c>
      <c r="D633" s="13">
        <v>48.0</v>
      </c>
      <c r="E633" s="13">
        <v>8.0</v>
      </c>
      <c r="F633" s="13">
        <v>0.0</v>
      </c>
      <c r="G633" s="13">
        <v>6.0</v>
      </c>
      <c r="H633" s="13">
        <v>2.0</v>
      </c>
      <c r="I633" s="13">
        <v>0.0</v>
      </c>
      <c r="J633" s="13">
        <v>0.0</v>
      </c>
      <c r="K633" s="13">
        <v>0.0</v>
      </c>
      <c r="L633" s="13">
        <v>0.0</v>
      </c>
      <c r="M633" s="13">
        <v>0.0</v>
      </c>
      <c r="N633" s="13">
        <v>0.0</v>
      </c>
      <c r="O633" s="13">
        <v>0.0</v>
      </c>
      <c r="P633" s="13">
        <v>0.0</v>
      </c>
      <c r="Q633" s="13">
        <v>0.0</v>
      </c>
      <c r="R633" s="13">
        <v>0.0</v>
      </c>
      <c r="S633" s="13">
        <v>0.0</v>
      </c>
      <c r="T633" s="13">
        <v>0.0</v>
      </c>
      <c r="U633" s="13" t="s">
        <v>1999</v>
      </c>
    </row>
    <row r="634">
      <c r="A634" s="16">
        <v>2012.0</v>
      </c>
      <c r="B634" s="13" t="s">
        <v>486</v>
      </c>
      <c r="C634" s="13" t="s">
        <v>107</v>
      </c>
      <c r="D634" s="13">
        <v>48.0</v>
      </c>
      <c r="E634" s="13">
        <v>8.0</v>
      </c>
      <c r="F634" s="13">
        <v>8.0</v>
      </c>
      <c r="G634" s="13">
        <v>0.0</v>
      </c>
      <c r="H634" s="13">
        <v>0.0</v>
      </c>
      <c r="I634" s="13">
        <v>0.0</v>
      </c>
      <c r="J634" s="13">
        <v>0.0</v>
      </c>
      <c r="K634" s="13">
        <v>0.0</v>
      </c>
      <c r="L634" s="13">
        <v>0.0</v>
      </c>
      <c r="M634" s="13">
        <v>0.0</v>
      </c>
      <c r="N634" s="13">
        <v>0.0</v>
      </c>
      <c r="O634" s="13">
        <v>0.0</v>
      </c>
      <c r="P634" s="13">
        <v>0.0</v>
      </c>
      <c r="Q634" s="13">
        <v>0.0</v>
      </c>
      <c r="R634" s="13">
        <v>0.0</v>
      </c>
      <c r="S634" s="13">
        <v>0.0</v>
      </c>
      <c r="T634" s="13">
        <v>0.0</v>
      </c>
      <c r="U634" s="13" t="s">
        <v>1999</v>
      </c>
    </row>
    <row r="635">
      <c r="A635" s="16">
        <v>2012.0</v>
      </c>
      <c r="B635" s="13" t="s">
        <v>449</v>
      </c>
      <c r="C635" s="13" t="s">
        <v>104</v>
      </c>
      <c r="D635" s="13">
        <v>48.0</v>
      </c>
      <c r="E635" s="13">
        <v>8.0</v>
      </c>
      <c r="F635" s="13">
        <v>0.0</v>
      </c>
      <c r="G635" s="13">
        <v>8.0</v>
      </c>
      <c r="H635" s="13">
        <v>0.0</v>
      </c>
      <c r="I635" s="13">
        <v>0.0</v>
      </c>
      <c r="J635" s="13">
        <v>0.0</v>
      </c>
      <c r="K635" s="13">
        <v>0.0</v>
      </c>
      <c r="L635" s="13">
        <v>0.0</v>
      </c>
      <c r="M635" s="13">
        <v>0.0</v>
      </c>
      <c r="N635" s="13">
        <v>0.0</v>
      </c>
      <c r="O635" s="13">
        <v>0.0</v>
      </c>
      <c r="P635" s="13">
        <v>0.0</v>
      </c>
      <c r="Q635" s="13">
        <v>0.0</v>
      </c>
      <c r="R635" s="13">
        <v>0.0</v>
      </c>
      <c r="S635" s="13">
        <v>0.0</v>
      </c>
      <c r="T635" s="13">
        <v>0.0</v>
      </c>
      <c r="U635" s="13" t="s">
        <v>1999</v>
      </c>
    </row>
    <row r="636">
      <c r="A636" s="16">
        <v>2012.0</v>
      </c>
      <c r="B636" s="13" t="s">
        <v>402</v>
      </c>
      <c r="C636" s="13" t="s">
        <v>103</v>
      </c>
      <c r="D636" s="13">
        <v>42.0</v>
      </c>
      <c r="E636" s="13">
        <v>7.0</v>
      </c>
      <c r="F636" s="13">
        <v>1.0</v>
      </c>
      <c r="G636" s="13">
        <v>6.0</v>
      </c>
      <c r="H636" s="13">
        <v>0.0</v>
      </c>
      <c r="I636" s="13">
        <v>0.0</v>
      </c>
      <c r="J636" s="13">
        <v>0.0</v>
      </c>
      <c r="K636" s="13">
        <v>0.0</v>
      </c>
      <c r="L636" s="13">
        <v>0.0</v>
      </c>
      <c r="M636" s="13">
        <v>0.0</v>
      </c>
      <c r="N636" s="13">
        <v>0.0</v>
      </c>
      <c r="O636" s="13">
        <v>0.0</v>
      </c>
      <c r="P636" s="13">
        <v>0.0</v>
      </c>
      <c r="Q636" s="13">
        <v>0.0</v>
      </c>
      <c r="R636" s="13">
        <v>0.0</v>
      </c>
      <c r="S636" s="13">
        <v>0.0</v>
      </c>
      <c r="T636" s="13">
        <v>0.0</v>
      </c>
      <c r="U636" s="13" t="s">
        <v>1999</v>
      </c>
    </row>
    <row r="637">
      <c r="A637" s="16">
        <v>2012.0</v>
      </c>
      <c r="B637" s="13" t="s">
        <v>458</v>
      </c>
      <c r="C637" s="13" t="s">
        <v>108</v>
      </c>
      <c r="D637" s="13">
        <v>38.0</v>
      </c>
      <c r="E637" s="13">
        <v>6.0</v>
      </c>
      <c r="F637" s="13">
        <v>0.0</v>
      </c>
      <c r="G637" s="13">
        <v>6.0</v>
      </c>
      <c r="H637" s="13">
        <v>0.0</v>
      </c>
      <c r="I637" s="13">
        <v>0.0</v>
      </c>
      <c r="J637" s="13">
        <v>0.0</v>
      </c>
      <c r="K637" s="13">
        <v>0.0</v>
      </c>
      <c r="L637" s="13">
        <v>0.0</v>
      </c>
      <c r="M637" s="13">
        <v>0.0</v>
      </c>
      <c r="N637" s="13">
        <v>0.0</v>
      </c>
      <c r="O637" s="13">
        <v>0.0</v>
      </c>
      <c r="P637" s="13">
        <v>0.0</v>
      </c>
      <c r="Q637" s="13">
        <v>0.0</v>
      </c>
      <c r="R637" s="13">
        <v>0.0</v>
      </c>
      <c r="S637" s="13">
        <v>1.0</v>
      </c>
      <c r="T637" s="13">
        <v>0.0</v>
      </c>
      <c r="U637" s="13" t="s">
        <v>1999</v>
      </c>
    </row>
    <row r="638">
      <c r="A638" s="16">
        <v>2012.0</v>
      </c>
      <c r="B638" s="13" t="s">
        <v>468</v>
      </c>
      <c r="C638" s="13" t="s">
        <v>103</v>
      </c>
      <c r="D638" s="13">
        <v>36.0</v>
      </c>
      <c r="E638" s="13">
        <v>6.0</v>
      </c>
      <c r="F638" s="13">
        <v>1.0</v>
      </c>
      <c r="G638" s="13">
        <v>5.0</v>
      </c>
      <c r="H638" s="13">
        <v>0.0</v>
      </c>
      <c r="I638" s="13">
        <v>0.0</v>
      </c>
      <c r="J638" s="13">
        <v>0.0</v>
      </c>
      <c r="K638" s="13">
        <v>0.0</v>
      </c>
      <c r="L638" s="13">
        <v>0.0</v>
      </c>
      <c r="M638" s="13">
        <v>0.0</v>
      </c>
      <c r="N638" s="13">
        <v>0.0</v>
      </c>
      <c r="O638" s="13">
        <v>0.0</v>
      </c>
      <c r="P638" s="13">
        <v>0.0</v>
      </c>
      <c r="Q638" s="13">
        <v>0.0</v>
      </c>
      <c r="R638" s="13">
        <v>0.0</v>
      </c>
      <c r="S638" s="13">
        <v>0.0</v>
      </c>
      <c r="T638" s="13">
        <v>0.0</v>
      </c>
      <c r="U638" s="13" t="s">
        <v>1999</v>
      </c>
    </row>
    <row r="639">
      <c r="A639" s="16">
        <v>2012.0</v>
      </c>
      <c r="B639" s="13" t="s">
        <v>445</v>
      </c>
      <c r="C639" s="13" t="s">
        <v>102</v>
      </c>
      <c r="D639" s="13">
        <v>36.0</v>
      </c>
      <c r="E639" s="13">
        <v>6.0</v>
      </c>
      <c r="F639" s="13">
        <v>5.0</v>
      </c>
      <c r="G639" s="13">
        <v>1.0</v>
      </c>
      <c r="H639" s="13">
        <v>0.0</v>
      </c>
      <c r="I639" s="13">
        <v>0.0</v>
      </c>
      <c r="J639" s="13">
        <v>0.0</v>
      </c>
      <c r="K639" s="13">
        <v>0.0</v>
      </c>
      <c r="L639" s="13">
        <v>0.0</v>
      </c>
      <c r="M639" s="13">
        <v>0.0</v>
      </c>
      <c r="N639" s="13">
        <v>0.0</v>
      </c>
      <c r="O639" s="13">
        <v>0.0</v>
      </c>
      <c r="P639" s="13">
        <v>0.0</v>
      </c>
      <c r="Q639" s="13">
        <v>0.0</v>
      </c>
      <c r="R639" s="13">
        <v>0.0</v>
      </c>
      <c r="S639" s="13">
        <v>0.0</v>
      </c>
      <c r="T639" s="13">
        <v>0.0</v>
      </c>
      <c r="U639" s="13" t="s">
        <v>1999</v>
      </c>
    </row>
    <row r="640">
      <c r="A640" s="16">
        <v>2012.0</v>
      </c>
      <c r="B640" s="13" t="s">
        <v>452</v>
      </c>
      <c r="C640" s="13" t="s">
        <v>109</v>
      </c>
      <c r="D640" s="13">
        <v>36.0</v>
      </c>
      <c r="E640" s="13">
        <v>6.0</v>
      </c>
      <c r="F640" s="13">
        <v>1.0</v>
      </c>
      <c r="G640" s="13">
        <v>4.0</v>
      </c>
      <c r="H640" s="13">
        <v>0.0</v>
      </c>
      <c r="I640" s="13">
        <v>0.0</v>
      </c>
      <c r="J640" s="13">
        <v>0.0</v>
      </c>
      <c r="K640" s="13">
        <v>1.0</v>
      </c>
      <c r="L640" s="13">
        <v>0.0</v>
      </c>
      <c r="M640" s="13">
        <v>0.0</v>
      </c>
      <c r="N640" s="13">
        <v>0.0</v>
      </c>
      <c r="O640" s="13">
        <v>0.0</v>
      </c>
      <c r="P640" s="13">
        <v>0.0</v>
      </c>
      <c r="Q640" s="13">
        <v>0.0</v>
      </c>
      <c r="R640" s="13">
        <v>0.0</v>
      </c>
      <c r="S640" s="13">
        <v>0.0</v>
      </c>
      <c r="T640" s="13">
        <v>0.0</v>
      </c>
      <c r="U640" s="13" t="s">
        <v>1999</v>
      </c>
    </row>
    <row r="641">
      <c r="A641" s="16">
        <v>2012.0</v>
      </c>
      <c r="B641" s="13" t="s">
        <v>482</v>
      </c>
      <c r="C641" s="13" t="s">
        <v>103</v>
      </c>
      <c r="D641" s="13">
        <v>36.0</v>
      </c>
      <c r="E641" s="13">
        <v>6.0</v>
      </c>
      <c r="F641" s="13">
        <v>6.0</v>
      </c>
      <c r="G641" s="13">
        <v>0.0</v>
      </c>
      <c r="H641" s="13">
        <v>0.0</v>
      </c>
      <c r="I641" s="13">
        <v>0.0</v>
      </c>
      <c r="J641" s="13">
        <v>0.0</v>
      </c>
      <c r="K641" s="13">
        <v>0.0</v>
      </c>
      <c r="L641" s="13">
        <v>0.0</v>
      </c>
      <c r="M641" s="13">
        <v>0.0</v>
      </c>
      <c r="N641" s="13">
        <v>0.0</v>
      </c>
      <c r="O641" s="13">
        <v>0.0</v>
      </c>
      <c r="P641" s="13">
        <v>0.0</v>
      </c>
      <c r="Q641" s="13">
        <v>0.0</v>
      </c>
      <c r="R641" s="13">
        <v>0.0</v>
      </c>
      <c r="S641" s="13">
        <v>0.0</v>
      </c>
      <c r="T641" s="13">
        <v>0.0</v>
      </c>
      <c r="U641" s="13" t="s">
        <v>1999</v>
      </c>
    </row>
    <row r="642">
      <c r="A642" s="16">
        <v>2012.0</v>
      </c>
      <c r="B642" s="13" t="s">
        <v>479</v>
      </c>
      <c r="C642" s="13" t="s">
        <v>114</v>
      </c>
      <c r="D642" s="13">
        <v>36.0</v>
      </c>
      <c r="E642" s="13">
        <v>6.0</v>
      </c>
      <c r="F642" s="13">
        <v>5.0</v>
      </c>
      <c r="G642" s="13">
        <v>1.0</v>
      </c>
      <c r="H642" s="13">
        <v>0.0</v>
      </c>
      <c r="I642" s="13">
        <v>0.0</v>
      </c>
      <c r="J642" s="13">
        <v>0.0</v>
      </c>
      <c r="K642" s="13">
        <v>0.0</v>
      </c>
      <c r="L642" s="13">
        <v>0.0</v>
      </c>
      <c r="M642" s="13">
        <v>0.0</v>
      </c>
      <c r="N642" s="13">
        <v>0.0</v>
      </c>
      <c r="O642" s="13">
        <v>0.0</v>
      </c>
      <c r="P642" s="13">
        <v>0.0</v>
      </c>
      <c r="Q642" s="13">
        <v>0.0</v>
      </c>
      <c r="R642" s="13">
        <v>0.0</v>
      </c>
      <c r="S642" s="13">
        <v>0.0</v>
      </c>
      <c r="T642" s="13">
        <v>0.0</v>
      </c>
      <c r="U642" s="13" t="s">
        <v>1999</v>
      </c>
    </row>
    <row r="643">
      <c r="A643" s="16">
        <v>2012.0</v>
      </c>
      <c r="B643" s="13" t="s">
        <v>408</v>
      </c>
      <c r="C643" s="13" t="s">
        <v>102</v>
      </c>
      <c r="D643" s="13">
        <v>36.0</v>
      </c>
      <c r="E643" s="13">
        <v>6.0</v>
      </c>
      <c r="F643" s="13">
        <v>0.0</v>
      </c>
      <c r="G643" s="13">
        <v>5.0</v>
      </c>
      <c r="H643" s="13">
        <v>0.0</v>
      </c>
      <c r="I643" s="13">
        <v>1.0</v>
      </c>
      <c r="J643" s="13">
        <v>0.0</v>
      </c>
      <c r="K643" s="13">
        <v>0.0</v>
      </c>
      <c r="L643" s="13">
        <v>0.0</v>
      </c>
      <c r="M643" s="13">
        <v>0.0</v>
      </c>
      <c r="N643" s="13">
        <v>0.0</v>
      </c>
      <c r="O643" s="13">
        <v>0.0</v>
      </c>
      <c r="P643" s="13">
        <v>0.0</v>
      </c>
      <c r="Q643" s="13">
        <v>0.0</v>
      </c>
      <c r="R643" s="13">
        <v>0.0</v>
      </c>
      <c r="S643" s="13">
        <v>0.0</v>
      </c>
      <c r="T643" s="13">
        <v>0.0</v>
      </c>
      <c r="U643" s="13" t="s">
        <v>1999</v>
      </c>
    </row>
    <row r="644">
      <c r="A644" s="16">
        <v>2012.0</v>
      </c>
      <c r="B644" s="13" t="s">
        <v>429</v>
      </c>
      <c r="C644" s="13" t="s">
        <v>109</v>
      </c>
      <c r="D644" s="13">
        <v>36.0</v>
      </c>
      <c r="E644" s="13">
        <v>6.0</v>
      </c>
      <c r="F644" s="13">
        <v>0.0</v>
      </c>
      <c r="G644" s="13">
        <v>5.0</v>
      </c>
      <c r="H644" s="13">
        <v>1.0</v>
      </c>
      <c r="I644" s="13">
        <v>0.0</v>
      </c>
      <c r="J644" s="13">
        <v>0.0</v>
      </c>
      <c r="K644" s="13">
        <v>0.0</v>
      </c>
      <c r="L644" s="13">
        <v>0.0</v>
      </c>
      <c r="M644" s="13">
        <v>0.0</v>
      </c>
      <c r="N644" s="13">
        <v>0.0</v>
      </c>
      <c r="O644" s="13">
        <v>0.0</v>
      </c>
      <c r="P644" s="13">
        <v>0.0</v>
      </c>
      <c r="Q644" s="13">
        <v>0.0</v>
      </c>
      <c r="R644" s="13">
        <v>0.0</v>
      </c>
      <c r="S644" s="13">
        <v>0.0</v>
      </c>
      <c r="T644" s="13">
        <v>0.0</v>
      </c>
      <c r="U644" s="13" t="s">
        <v>1999</v>
      </c>
    </row>
    <row r="645">
      <c r="A645" s="16">
        <v>2012.0</v>
      </c>
      <c r="B645" s="13" t="s">
        <v>1341</v>
      </c>
      <c r="C645" s="13" t="s">
        <v>114</v>
      </c>
      <c r="D645" s="13">
        <v>33.0</v>
      </c>
      <c r="E645" s="13">
        <v>0.0</v>
      </c>
      <c r="F645" s="13">
        <v>0.0</v>
      </c>
      <c r="G645" s="13">
        <v>0.0</v>
      </c>
      <c r="H645" s="13">
        <v>0.0</v>
      </c>
      <c r="I645" s="13">
        <v>0.0</v>
      </c>
      <c r="J645" s="13">
        <v>0.0</v>
      </c>
      <c r="K645" s="13">
        <v>0.0</v>
      </c>
      <c r="L645" s="13">
        <v>0.0</v>
      </c>
      <c r="M645" s="13">
        <v>0.0</v>
      </c>
      <c r="N645" s="13">
        <v>0.0</v>
      </c>
      <c r="O645" s="13">
        <v>18.0</v>
      </c>
      <c r="P645" s="13">
        <v>18.0</v>
      </c>
      <c r="Q645" s="13">
        <v>5.0</v>
      </c>
      <c r="R645" s="13">
        <v>6.0</v>
      </c>
      <c r="S645" s="13">
        <v>0.0</v>
      </c>
      <c r="T645" s="13">
        <v>0.0</v>
      </c>
      <c r="U645" s="13" t="s">
        <v>1999</v>
      </c>
    </row>
    <row r="646">
      <c r="A646" s="16">
        <v>2012.0</v>
      </c>
      <c r="B646" s="13" t="s">
        <v>454</v>
      </c>
      <c r="C646" s="13" t="s">
        <v>108</v>
      </c>
      <c r="D646" s="13">
        <v>30.0</v>
      </c>
      <c r="E646" s="13">
        <v>5.0</v>
      </c>
      <c r="F646" s="13">
        <v>0.0</v>
      </c>
      <c r="G646" s="13">
        <v>5.0</v>
      </c>
      <c r="H646" s="13">
        <v>0.0</v>
      </c>
      <c r="I646" s="13">
        <v>0.0</v>
      </c>
      <c r="J646" s="13">
        <v>0.0</v>
      </c>
      <c r="K646" s="13">
        <v>0.0</v>
      </c>
      <c r="L646" s="13">
        <v>0.0</v>
      </c>
      <c r="M646" s="13">
        <v>0.0</v>
      </c>
      <c r="N646" s="13">
        <v>0.0</v>
      </c>
      <c r="O646" s="13">
        <v>0.0</v>
      </c>
      <c r="P646" s="13">
        <v>0.0</v>
      </c>
      <c r="Q646" s="13">
        <v>0.0</v>
      </c>
      <c r="R646" s="13">
        <v>0.0</v>
      </c>
      <c r="S646" s="13">
        <v>0.0</v>
      </c>
      <c r="T646" s="13">
        <v>0.0</v>
      </c>
      <c r="U646" s="13" t="s">
        <v>1999</v>
      </c>
    </row>
    <row r="647">
      <c r="A647" s="16">
        <v>2012.0</v>
      </c>
      <c r="B647" s="13" t="s">
        <v>317</v>
      </c>
      <c r="C647" s="13" t="s">
        <v>109</v>
      </c>
      <c r="D647" s="13">
        <v>30.0</v>
      </c>
      <c r="E647" s="13">
        <v>5.0</v>
      </c>
      <c r="F647" s="13">
        <v>0.0</v>
      </c>
      <c r="G647" s="13">
        <v>5.0</v>
      </c>
      <c r="H647" s="13">
        <v>0.0</v>
      </c>
      <c r="I647" s="13">
        <v>0.0</v>
      </c>
      <c r="J647" s="13">
        <v>0.0</v>
      </c>
      <c r="K647" s="13">
        <v>0.0</v>
      </c>
      <c r="L647" s="13">
        <v>0.0</v>
      </c>
      <c r="M647" s="13">
        <v>0.0</v>
      </c>
      <c r="N647" s="13">
        <v>0.0</v>
      </c>
      <c r="O647" s="13">
        <v>0.0</v>
      </c>
      <c r="P647" s="13">
        <v>0.0</v>
      </c>
      <c r="Q647" s="13">
        <v>0.0</v>
      </c>
      <c r="R647" s="13">
        <v>0.0</v>
      </c>
      <c r="S647" s="13">
        <v>0.0</v>
      </c>
      <c r="T647" s="13">
        <v>0.0</v>
      </c>
      <c r="U647" s="13" t="s">
        <v>1999</v>
      </c>
    </row>
    <row r="648">
      <c r="A648" s="16">
        <v>2012.0</v>
      </c>
      <c r="B648" s="13" t="s">
        <v>440</v>
      </c>
      <c r="C648" s="13" t="s">
        <v>103</v>
      </c>
      <c r="D648" s="13">
        <v>30.0</v>
      </c>
      <c r="E648" s="13">
        <v>5.0</v>
      </c>
      <c r="F648" s="13">
        <v>5.0</v>
      </c>
      <c r="G648" s="13">
        <v>0.0</v>
      </c>
      <c r="H648" s="13">
        <v>0.0</v>
      </c>
      <c r="I648" s="13">
        <v>0.0</v>
      </c>
      <c r="J648" s="13">
        <v>0.0</v>
      </c>
      <c r="K648" s="13">
        <v>0.0</v>
      </c>
      <c r="L648" s="13">
        <v>0.0</v>
      </c>
      <c r="M648" s="13">
        <v>0.0</v>
      </c>
      <c r="N648" s="13">
        <v>0.0</v>
      </c>
      <c r="O648" s="13">
        <v>0.0</v>
      </c>
      <c r="P648" s="13">
        <v>0.0</v>
      </c>
      <c r="Q648" s="13">
        <v>0.0</v>
      </c>
      <c r="R648" s="13">
        <v>0.0</v>
      </c>
      <c r="S648" s="13">
        <v>0.0</v>
      </c>
      <c r="T648" s="13">
        <v>0.0</v>
      </c>
      <c r="U648" s="13" t="s">
        <v>1999</v>
      </c>
    </row>
    <row r="649">
      <c r="A649" s="16">
        <v>2012.0</v>
      </c>
      <c r="B649" s="13" t="s">
        <v>378</v>
      </c>
      <c r="C649" s="13" t="s">
        <v>101</v>
      </c>
      <c r="D649" s="13">
        <v>30.0</v>
      </c>
      <c r="E649" s="13">
        <v>5.0</v>
      </c>
      <c r="F649" s="13">
        <v>0.0</v>
      </c>
      <c r="G649" s="13">
        <v>5.0</v>
      </c>
      <c r="H649" s="13">
        <v>0.0</v>
      </c>
      <c r="I649" s="13">
        <v>0.0</v>
      </c>
      <c r="J649" s="13">
        <v>0.0</v>
      </c>
      <c r="K649" s="13">
        <v>0.0</v>
      </c>
      <c r="L649" s="13">
        <v>0.0</v>
      </c>
      <c r="M649" s="13">
        <v>0.0</v>
      </c>
      <c r="N649" s="13">
        <v>0.0</v>
      </c>
      <c r="O649" s="13">
        <v>0.0</v>
      </c>
      <c r="P649" s="13">
        <v>0.0</v>
      </c>
      <c r="Q649" s="13">
        <v>0.0</v>
      </c>
      <c r="R649" s="13">
        <v>0.0</v>
      </c>
      <c r="S649" s="13">
        <v>0.0</v>
      </c>
      <c r="T649" s="13">
        <v>0.0</v>
      </c>
      <c r="U649" s="13" t="s">
        <v>1999</v>
      </c>
    </row>
    <row r="650">
      <c r="A650" s="16">
        <v>2012.0</v>
      </c>
      <c r="B650" s="13" t="s">
        <v>421</v>
      </c>
      <c r="C650" s="13" t="s">
        <v>106</v>
      </c>
      <c r="D650" s="13">
        <v>30.0</v>
      </c>
      <c r="E650" s="13">
        <v>5.0</v>
      </c>
      <c r="F650" s="13">
        <v>5.0</v>
      </c>
      <c r="G650" s="13">
        <v>0.0</v>
      </c>
      <c r="H650" s="13">
        <v>0.0</v>
      </c>
      <c r="I650" s="13">
        <v>0.0</v>
      </c>
      <c r="J650" s="13">
        <v>0.0</v>
      </c>
      <c r="K650" s="13">
        <v>0.0</v>
      </c>
      <c r="L650" s="13">
        <v>0.0</v>
      </c>
      <c r="M650" s="13">
        <v>0.0</v>
      </c>
      <c r="N650" s="13">
        <v>0.0</v>
      </c>
      <c r="O650" s="13">
        <v>0.0</v>
      </c>
      <c r="P650" s="13">
        <v>0.0</v>
      </c>
      <c r="Q650" s="13">
        <v>0.0</v>
      </c>
      <c r="R650" s="13">
        <v>0.0</v>
      </c>
      <c r="S650" s="13">
        <v>0.0</v>
      </c>
      <c r="T650" s="13">
        <v>0.0</v>
      </c>
      <c r="U650" s="13" t="s">
        <v>1999</v>
      </c>
    </row>
    <row r="651">
      <c r="A651" s="16">
        <v>2012.0</v>
      </c>
      <c r="B651" s="13" t="s">
        <v>412</v>
      </c>
      <c r="C651" s="13" t="s">
        <v>101</v>
      </c>
      <c r="D651" s="13">
        <v>30.0</v>
      </c>
      <c r="E651" s="13">
        <v>5.0</v>
      </c>
      <c r="F651" s="13">
        <v>0.0</v>
      </c>
      <c r="G651" s="13">
        <v>5.0</v>
      </c>
      <c r="H651" s="13">
        <v>0.0</v>
      </c>
      <c r="I651" s="13">
        <v>0.0</v>
      </c>
      <c r="J651" s="13">
        <v>0.0</v>
      </c>
      <c r="K651" s="13">
        <v>0.0</v>
      </c>
      <c r="L651" s="13">
        <v>0.0</v>
      </c>
      <c r="M651" s="13">
        <v>0.0</v>
      </c>
      <c r="N651" s="13">
        <v>0.0</v>
      </c>
      <c r="O651" s="13">
        <v>0.0</v>
      </c>
      <c r="P651" s="13">
        <v>0.0</v>
      </c>
      <c r="Q651" s="13">
        <v>0.0</v>
      </c>
      <c r="R651" s="13">
        <v>0.0</v>
      </c>
      <c r="S651" s="13">
        <v>0.0</v>
      </c>
      <c r="T651" s="13">
        <v>0.0</v>
      </c>
      <c r="U651" s="13" t="s">
        <v>1999</v>
      </c>
    </row>
    <row r="652">
      <c r="A652" s="16">
        <v>2012.0</v>
      </c>
      <c r="B652" s="13" t="s">
        <v>369</v>
      </c>
      <c r="C652" s="13" t="s">
        <v>101</v>
      </c>
      <c r="D652" s="13">
        <v>30.0</v>
      </c>
      <c r="E652" s="13">
        <v>5.0</v>
      </c>
      <c r="F652" s="13">
        <v>5.0</v>
      </c>
      <c r="G652" s="13">
        <v>0.0</v>
      </c>
      <c r="H652" s="13">
        <v>0.0</v>
      </c>
      <c r="I652" s="13">
        <v>0.0</v>
      </c>
      <c r="J652" s="13">
        <v>0.0</v>
      </c>
      <c r="K652" s="13">
        <v>0.0</v>
      </c>
      <c r="L652" s="13">
        <v>0.0</v>
      </c>
      <c r="M652" s="13">
        <v>0.0</v>
      </c>
      <c r="N652" s="13">
        <v>0.0</v>
      </c>
      <c r="O652" s="13">
        <v>0.0</v>
      </c>
      <c r="P652" s="13">
        <v>0.0</v>
      </c>
      <c r="Q652" s="13">
        <v>0.0</v>
      </c>
      <c r="R652" s="13">
        <v>0.0</v>
      </c>
      <c r="S652" s="13">
        <v>0.0</v>
      </c>
      <c r="T652" s="13">
        <v>0.0</v>
      </c>
      <c r="U652" s="13" t="s">
        <v>1999</v>
      </c>
    </row>
    <row r="653">
      <c r="A653" s="16">
        <v>2012.0</v>
      </c>
      <c r="B653" s="13" t="s">
        <v>1500</v>
      </c>
      <c r="C653" s="13" t="s">
        <v>114</v>
      </c>
      <c r="D653" s="13">
        <v>30.0</v>
      </c>
      <c r="E653" s="13">
        <v>5.0</v>
      </c>
      <c r="F653" s="13">
        <v>4.0</v>
      </c>
      <c r="G653" s="13">
        <v>1.0</v>
      </c>
      <c r="H653" s="13">
        <v>0.0</v>
      </c>
      <c r="I653" s="13">
        <v>0.0</v>
      </c>
      <c r="J653" s="13">
        <v>0.0</v>
      </c>
      <c r="K653" s="13">
        <v>0.0</v>
      </c>
      <c r="L653" s="13">
        <v>0.0</v>
      </c>
      <c r="M653" s="13">
        <v>0.0</v>
      </c>
      <c r="N653" s="13">
        <v>0.0</v>
      </c>
      <c r="O653" s="13">
        <v>0.0</v>
      </c>
      <c r="P653" s="13">
        <v>0.0</v>
      </c>
      <c r="Q653" s="13">
        <v>0.0</v>
      </c>
      <c r="R653" s="13">
        <v>0.0</v>
      </c>
      <c r="S653" s="13">
        <v>0.0</v>
      </c>
      <c r="T653" s="13">
        <v>0.0</v>
      </c>
      <c r="U653" s="13" t="s">
        <v>1999</v>
      </c>
    </row>
    <row r="654">
      <c r="A654" s="16">
        <v>2012.0</v>
      </c>
      <c r="B654" s="13" t="s">
        <v>473</v>
      </c>
      <c r="C654" s="13" t="s">
        <v>107</v>
      </c>
      <c r="D654" s="13">
        <v>30.0</v>
      </c>
      <c r="E654" s="13">
        <v>5.0</v>
      </c>
      <c r="F654" s="13">
        <v>5.0</v>
      </c>
      <c r="G654" s="13">
        <v>0.0</v>
      </c>
      <c r="H654" s="13">
        <v>0.0</v>
      </c>
      <c r="I654" s="13">
        <v>0.0</v>
      </c>
      <c r="J654" s="13">
        <v>0.0</v>
      </c>
      <c r="K654" s="13">
        <v>0.0</v>
      </c>
      <c r="L654" s="13">
        <v>0.0</v>
      </c>
      <c r="M654" s="13">
        <v>0.0</v>
      </c>
      <c r="N654" s="13">
        <v>0.0</v>
      </c>
      <c r="O654" s="13">
        <v>0.0</v>
      </c>
      <c r="P654" s="13">
        <v>0.0</v>
      </c>
      <c r="Q654" s="13">
        <v>0.0</v>
      </c>
      <c r="R654" s="13">
        <v>0.0</v>
      </c>
      <c r="S654" s="13">
        <v>0.0</v>
      </c>
      <c r="T654" s="13">
        <v>0.0</v>
      </c>
      <c r="U654" s="13" t="s">
        <v>1999</v>
      </c>
    </row>
    <row r="655">
      <c r="A655" s="16">
        <v>2012.0</v>
      </c>
      <c r="B655" s="13" t="s">
        <v>463</v>
      </c>
      <c r="C655" s="13" t="s">
        <v>113</v>
      </c>
      <c r="D655" s="13">
        <v>26.0</v>
      </c>
      <c r="E655" s="13">
        <v>4.0</v>
      </c>
      <c r="F655" s="13">
        <v>0.0</v>
      </c>
      <c r="G655" s="13">
        <v>4.0</v>
      </c>
      <c r="H655" s="13">
        <v>0.0</v>
      </c>
      <c r="I655" s="13">
        <v>0.0</v>
      </c>
      <c r="J655" s="13">
        <v>0.0</v>
      </c>
      <c r="K655" s="13">
        <v>0.0</v>
      </c>
      <c r="L655" s="13">
        <v>0.0</v>
      </c>
      <c r="M655" s="13">
        <v>0.0</v>
      </c>
      <c r="N655" s="13">
        <v>0.0</v>
      </c>
      <c r="O655" s="13">
        <v>0.0</v>
      </c>
      <c r="P655" s="13">
        <v>0.0</v>
      </c>
      <c r="Q655" s="13">
        <v>0.0</v>
      </c>
      <c r="R655" s="13">
        <v>0.0</v>
      </c>
      <c r="S655" s="13">
        <v>1.0</v>
      </c>
      <c r="T655" s="13">
        <v>0.0</v>
      </c>
      <c r="U655" s="13" t="s">
        <v>1999</v>
      </c>
    </row>
    <row r="656">
      <c r="A656" s="16">
        <v>2012.0</v>
      </c>
      <c r="B656" s="13" t="s">
        <v>365</v>
      </c>
      <c r="C656" s="13" t="s">
        <v>112</v>
      </c>
      <c r="D656" s="13">
        <v>26.0</v>
      </c>
      <c r="E656" s="13">
        <v>4.0</v>
      </c>
      <c r="F656" s="13">
        <v>0.0</v>
      </c>
      <c r="G656" s="13">
        <v>4.0</v>
      </c>
      <c r="H656" s="13">
        <v>0.0</v>
      </c>
      <c r="I656" s="13">
        <v>0.0</v>
      </c>
      <c r="J656" s="13">
        <v>0.0</v>
      </c>
      <c r="K656" s="13">
        <v>0.0</v>
      </c>
      <c r="L656" s="13">
        <v>0.0</v>
      </c>
      <c r="M656" s="13">
        <v>0.0</v>
      </c>
      <c r="N656" s="13">
        <v>0.0</v>
      </c>
      <c r="O656" s="13">
        <v>0.0</v>
      </c>
      <c r="P656" s="13">
        <v>0.0</v>
      </c>
      <c r="Q656" s="13">
        <v>0.0</v>
      </c>
      <c r="R656" s="13">
        <v>0.0</v>
      </c>
      <c r="S656" s="13">
        <v>1.0</v>
      </c>
      <c r="T656" s="13">
        <v>0.0</v>
      </c>
      <c r="U656" s="13" t="s">
        <v>1999</v>
      </c>
    </row>
    <row r="657">
      <c r="A657" s="16">
        <v>2012.0</v>
      </c>
      <c r="B657" s="13" t="s">
        <v>403</v>
      </c>
      <c r="C657" s="13" t="s">
        <v>109</v>
      </c>
      <c r="D657" s="13">
        <v>26.0</v>
      </c>
      <c r="E657" s="13">
        <v>4.0</v>
      </c>
      <c r="F657" s="13">
        <v>0.0</v>
      </c>
      <c r="G657" s="13">
        <v>4.0</v>
      </c>
      <c r="H657" s="13">
        <v>0.0</v>
      </c>
      <c r="I657" s="13">
        <v>0.0</v>
      </c>
      <c r="J657" s="13">
        <v>0.0</v>
      </c>
      <c r="K657" s="13">
        <v>0.0</v>
      </c>
      <c r="L657" s="13">
        <v>0.0</v>
      </c>
      <c r="M657" s="13">
        <v>0.0</v>
      </c>
      <c r="N657" s="13">
        <v>0.0</v>
      </c>
      <c r="O657" s="13">
        <v>0.0</v>
      </c>
      <c r="P657" s="13">
        <v>0.0</v>
      </c>
      <c r="Q657" s="13">
        <v>0.0</v>
      </c>
      <c r="R657" s="13">
        <v>0.0</v>
      </c>
      <c r="S657" s="13">
        <v>1.0</v>
      </c>
      <c r="T657" s="13">
        <v>0.0</v>
      </c>
      <c r="U657" s="13" t="s">
        <v>1999</v>
      </c>
    </row>
    <row r="658">
      <c r="A658" s="16">
        <v>2012.0</v>
      </c>
      <c r="B658" s="13" t="s">
        <v>406</v>
      </c>
      <c r="C658" s="13" t="s">
        <v>107</v>
      </c>
      <c r="D658" s="13">
        <v>24.0</v>
      </c>
      <c r="E658" s="13">
        <v>4.0</v>
      </c>
      <c r="F658" s="13">
        <v>0.0</v>
      </c>
      <c r="G658" s="13">
        <v>4.0</v>
      </c>
      <c r="H658" s="13">
        <v>0.0</v>
      </c>
      <c r="I658" s="13">
        <v>0.0</v>
      </c>
      <c r="J658" s="13">
        <v>0.0</v>
      </c>
      <c r="K658" s="13">
        <v>0.0</v>
      </c>
      <c r="L658" s="13">
        <v>0.0</v>
      </c>
      <c r="M658" s="13">
        <v>0.0</v>
      </c>
      <c r="N658" s="13">
        <v>0.0</v>
      </c>
      <c r="O658" s="13">
        <v>0.0</v>
      </c>
      <c r="P658" s="13">
        <v>0.0</v>
      </c>
      <c r="Q658" s="13">
        <v>0.0</v>
      </c>
      <c r="R658" s="13">
        <v>0.0</v>
      </c>
      <c r="S658" s="13">
        <v>0.0</v>
      </c>
      <c r="T658" s="13">
        <v>0.0</v>
      </c>
      <c r="U658" s="13" t="s">
        <v>1999</v>
      </c>
    </row>
    <row r="659">
      <c r="A659" s="16">
        <v>2012.0</v>
      </c>
      <c r="B659" s="13" t="s">
        <v>413</v>
      </c>
      <c r="C659" s="13" t="s">
        <v>106</v>
      </c>
      <c r="D659" s="13">
        <v>24.0</v>
      </c>
      <c r="E659" s="13">
        <v>4.0</v>
      </c>
      <c r="F659" s="13">
        <v>0.0</v>
      </c>
      <c r="G659" s="13">
        <v>4.0</v>
      </c>
      <c r="H659" s="13">
        <v>0.0</v>
      </c>
      <c r="I659" s="13">
        <v>0.0</v>
      </c>
      <c r="J659" s="13">
        <v>0.0</v>
      </c>
      <c r="K659" s="13">
        <v>0.0</v>
      </c>
      <c r="L659" s="13">
        <v>0.0</v>
      </c>
      <c r="M659" s="13">
        <v>0.0</v>
      </c>
      <c r="N659" s="13">
        <v>0.0</v>
      </c>
      <c r="O659" s="13">
        <v>0.0</v>
      </c>
      <c r="P659" s="13">
        <v>0.0</v>
      </c>
      <c r="Q659" s="13">
        <v>0.0</v>
      </c>
      <c r="R659" s="13">
        <v>0.0</v>
      </c>
      <c r="S659" s="13">
        <v>0.0</v>
      </c>
      <c r="T659" s="13">
        <v>0.0</v>
      </c>
      <c r="U659" s="13" t="s">
        <v>1999</v>
      </c>
    </row>
    <row r="660">
      <c r="A660" s="16">
        <v>2012.0</v>
      </c>
      <c r="B660" s="13" t="s">
        <v>481</v>
      </c>
      <c r="C660" s="13" t="s">
        <v>410</v>
      </c>
      <c r="D660" s="13">
        <v>24.0</v>
      </c>
      <c r="E660" s="13">
        <v>4.0</v>
      </c>
      <c r="F660" s="13">
        <v>0.0</v>
      </c>
      <c r="G660" s="13">
        <v>4.0</v>
      </c>
      <c r="H660" s="13">
        <v>0.0</v>
      </c>
      <c r="I660" s="13">
        <v>0.0</v>
      </c>
      <c r="J660" s="13">
        <v>0.0</v>
      </c>
      <c r="K660" s="13">
        <v>0.0</v>
      </c>
      <c r="L660" s="13">
        <v>0.0</v>
      </c>
      <c r="M660" s="13">
        <v>0.0</v>
      </c>
      <c r="N660" s="13">
        <v>0.0</v>
      </c>
      <c r="O660" s="13">
        <v>0.0</v>
      </c>
      <c r="P660" s="13">
        <v>0.0</v>
      </c>
      <c r="Q660" s="13">
        <v>0.0</v>
      </c>
      <c r="R660" s="13">
        <v>0.0</v>
      </c>
      <c r="S660" s="13">
        <v>0.0</v>
      </c>
      <c r="T660" s="13">
        <v>0.0</v>
      </c>
      <c r="U660" s="13" t="s">
        <v>1999</v>
      </c>
    </row>
    <row r="661">
      <c r="A661" s="16">
        <v>2012.0</v>
      </c>
      <c r="B661" s="13" t="s">
        <v>346</v>
      </c>
      <c r="C661" s="13" t="s">
        <v>104</v>
      </c>
      <c r="D661" s="13">
        <v>24.0</v>
      </c>
      <c r="E661" s="13">
        <v>4.0</v>
      </c>
      <c r="F661" s="13">
        <v>4.0</v>
      </c>
      <c r="G661" s="13">
        <v>0.0</v>
      </c>
      <c r="H661" s="13">
        <v>0.0</v>
      </c>
      <c r="I661" s="13">
        <v>0.0</v>
      </c>
      <c r="J661" s="13">
        <v>0.0</v>
      </c>
      <c r="K661" s="13">
        <v>0.0</v>
      </c>
      <c r="L661" s="13">
        <v>0.0</v>
      </c>
      <c r="M661" s="13">
        <v>0.0</v>
      </c>
      <c r="N661" s="13">
        <v>0.0</v>
      </c>
      <c r="O661" s="13">
        <v>0.0</v>
      </c>
      <c r="P661" s="13">
        <v>0.0</v>
      </c>
      <c r="Q661" s="13">
        <v>0.0</v>
      </c>
      <c r="R661" s="13">
        <v>0.0</v>
      </c>
      <c r="S661" s="13">
        <v>0.0</v>
      </c>
      <c r="T661" s="13">
        <v>0.0</v>
      </c>
      <c r="U661" s="13" t="s">
        <v>1999</v>
      </c>
    </row>
    <row r="662">
      <c r="A662" s="16">
        <v>2012.0</v>
      </c>
      <c r="B662" s="13" t="s">
        <v>1875</v>
      </c>
      <c r="C662" s="13" t="s">
        <v>108</v>
      </c>
      <c r="D662" s="13">
        <v>24.0</v>
      </c>
      <c r="E662" s="13">
        <v>4.0</v>
      </c>
      <c r="F662" s="13">
        <v>4.0</v>
      </c>
      <c r="G662" s="13">
        <v>0.0</v>
      </c>
      <c r="H662" s="13">
        <v>0.0</v>
      </c>
      <c r="I662" s="13">
        <v>0.0</v>
      </c>
      <c r="J662" s="13">
        <v>0.0</v>
      </c>
      <c r="K662" s="13">
        <v>0.0</v>
      </c>
      <c r="L662" s="13">
        <v>0.0</v>
      </c>
      <c r="M662" s="13">
        <v>0.0</v>
      </c>
      <c r="N662" s="13">
        <v>0.0</v>
      </c>
      <c r="O662" s="13">
        <v>0.0</v>
      </c>
      <c r="P662" s="13">
        <v>0.0</v>
      </c>
      <c r="Q662" s="13">
        <v>0.0</v>
      </c>
      <c r="R662" s="13">
        <v>0.0</v>
      </c>
      <c r="S662" s="13">
        <v>0.0</v>
      </c>
      <c r="T662" s="13">
        <v>0.0</v>
      </c>
      <c r="U662" s="13" t="s">
        <v>1999</v>
      </c>
    </row>
    <row r="663">
      <c r="A663" s="16">
        <v>2012.0</v>
      </c>
      <c r="B663" s="13" t="s">
        <v>404</v>
      </c>
      <c r="C663" s="13" t="s">
        <v>112</v>
      </c>
      <c r="D663" s="13">
        <v>24.0</v>
      </c>
      <c r="E663" s="13">
        <v>4.0</v>
      </c>
      <c r="F663" s="13">
        <v>0.0</v>
      </c>
      <c r="G663" s="13">
        <v>4.0</v>
      </c>
      <c r="H663" s="13">
        <v>0.0</v>
      </c>
      <c r="I663" s="13">
        <v>0.0</v>
      </c>
      <c r="J663" s="13">
        <v>0.0</v>
      </c>
      <c r="K663" s="13">
        <v>0.0</v>
      </c>
      <c r="L663" s="13">
        <v>0.0</v>
      </c>
      <c r="M663" s="13">
        <v>0.0</v>
      </c>
      <c r="N663" s="13">
        <v>0.0</v>
      </c>
      <c r="O663" s="13">
        <v>0.0</v>
      </c>
      <c r="P663" s="13">
        <v>0.0</v>
      </c>
      <c r="Q663" s="13">
        <v>0.0</v>
      </c>
      <c r="R663" s="13">
        <v>0.0</v>
      </c>
      <c r="S663" s="13">
        <v>0.0</v>
      </c>
      <c r="T663" s="13">
        <v>0.0</v>
      </c>
      <c r="U663" s="13" t="s">
        <v>1999</v>
      </c>
    </row>
    <row r="664">
      <c r="A664" s="16">
        <v>2012.0</v>
      </c>
      <c r="B664" s="13" t="s">
        <v>1776</v>
      </c>
      <c r="C664" s="13" t="s">
        <v>107</v>
      </c>
      <c r="D664" s="13">
        <v>24.0</v>
      </c>
      <c r="E664" s="13">
        <v>4.0</v>
      </c>
      <c r="F664" s="13">
        <v>4.0</v>
      </c>
      <c r="G664" s="13">
        <v>0.0</v>
      </c>
      <c r="H664" s="13">
        <v>0.0</v>
      </c>
      <c r="I664" s="13">
        <v>0.0</v>
      </c>
      <c r="J664" s="13">
        <v>0.0</v>
      </c>
      <c r="K664" s="13">
        <v>0.0</v>
      </c>
      <c r="L664" s="13">
        <v>0.0</v>
      </c>
      <c r="M664" s="13">
        <v>0.0</v>
      </c>
      <c r="N664" s="13">
        <v>0.0</v>
      </c>
      <c r="O664" s="13">
        <v>0.0</v>
      </c>
      <c r="P664" s="13">
        <v>0.0</v>
      </c>
      <c r="Q664" s="13">
        <v>0.0</v>
      </c>
      <c r="R664" s="13">
        <v>0.0</v>
      </c>
      <c r="S664" s="13">
        <v>0.0</v>
      </c>
      <c r="T664" s="13">
        <v>0.0</v>
      </c>
      <c r="U664" s="13" t="s">
        <v>1999</v>
      </c>
    </row>
    <row r="665">
      <c r="A665" s="16">
        <v>2012.0</v>
      </c>
      <c r="B665" s="13" t="s">
        <v>350</v>
      </c>
      <c r="C665" s="13" t="s">
        <v>109</v>
      </c>
      <c r="D665" s="13">
        <v>24.0</v>
      </c>
      <c r="E665" s="13">
        <v>4.0</v>
      </c>
      <c r="F665" s="13">
        <v>2.0</v>
      </c>
      <c r="G665" s="13">
        <v>2.0</v>
      </c>
      <c r="H665" s="13">
        <v>0.0</v>
      </c>
      <c r="I665" s="13">
        <v>0.0</v>
      </c>
      <c r="J665" s="13">
        <v>0.0</v>
      </c>
      <c r="K665" s="13">
        <v>0.0</v>
      </c>
      <c r="L665" s="13">
        <v>0.0</v>
      </c>
      <c r="M665" s="13">
        <v>0.0</v>
      </c>
      <c r="N665" s="13">
        <v>0.0</v>
      </c>
      <c r="O665" s="13">
        <v>0.0</v>
      </c>
      <c r="P665" s="13">
        <v>0.0</v>
      </c>
      <c r="Q665" s="13">
        <v>0.0</v>
      </c>
      <c r="R665" s="13">
        <v>0.0</v>
      </c>
      <c r="S665" s="13">
        <v>0.0</v>
      </c>
      <c r="T665" s="13">
        <v>0.0</v>
      </c>
      <c r="U665" s="13" t="s">
        <v>1999</v>
      </c>
    </row>
    <row r="666">
      <c r="A666" s="16">
        <v>2012.0</v>
      </c>
      <c r="B666" s="13" t="s">
        <v>476</v>
      </c>
      <c r="C666" s="13" t="s">
        <v>410</v>
      </c>
      <c r="D666" s="13">
        <v>24.0</v>
      </c>
      <c r="E666" s="13">
        <v>4.0</v>
      </c>
      <c r="F666" s="13">
        <v>3.0</v>
      </c>
      <c r="G666" s="13">
        <v>1.0</v>
      </c>
      <c r="H666" s="13">
        <v>0.0</v>
      </c>
      <c r="I666" s="13">
        <v>0.0</v>
      </c>
      <c r="J666" s="13">
        <v>0.0</v>
      </c>
      <c r="K666" s="13">
        <v>0.0</v>
      </c>
      <c r="L666" s="13">
        <v>0.0</v>
      </c>
      <c r="M666" s="13">
        <v>0.0</v>
      </c>
      <c r="N666" s="13">
        <v>0.0</v>
      </c>
      <c r="O666" s="13">
        <v>0.0</v>
      </c>
      <c r="P666" s="13">
        <v>0.0</v>
      </c>
      <c r="Q666" s="13">
        <v>0.0</v>
      </c>
      <c r="R666" s="13">
        <v>0.0</v>
      </c>
      <c r="S666" s="13">
        <v>0.0</v>
      </c>
      <c r="T666" s="13">
        <v>0.0</v>
      </c>
      <c r="U666" s="13" t="s">
        <v>1999</v>
      </c>
    </row>
    <row r="667">
      <c r="A667" s="16">
        <v>2012.0</v>
      </c>
      <c r="B667" s="13" t="s">
        <v>423</v>
      </c>
      <c r="C667" s="13" t="s">
        <v>101</v>
      </c>
      <c r="D667" s="13">
        <v>24.0</v>
      </c>
      <c r="E667" s="13">
        <v>4.0</v>
      </c>
      <c r="F667" s="13">
        <v>0.0</v>
      </c>
      <c r="G667" s="13">
        <v>4.0</v>
      </c>
      <c r="H667" s="13">
        <v>0.0</v>
      </c>
      <c r="I667" s="13">
        <v>0.0</v>
      </c>
      <c r="J667" s="13">
        <v>0.0</v>
      </c>
      <c r="K667" s="13">
        <v>0.0</v>
      </c>
      <c r="L667" s="13">
        <v>0.0</v>
      </c>
      <c r="M667" s="13">
        <v>0.0</v>
      </c>
      <c r="N667" s="13">
        <v>0.0</v>
      </c>
      <c r="O667" s="13">
        <v>0.0</v>
      </c>
      <c r="P667" s="13">
        <v>0.0</v>
      </c>
      <c r="Q667" s="13">
        <v>0.0</v>
      </c>
      <c r="R667" s="13">
        <v>0.0</v>
      </c>
      <c r="S667" s="13">
        <v>0.0</v>
      </c>
      <c r="T667" s="13">
        <v>0.0</v>
      </c>
      <c r="U667" s="13" t="s">
        <v>1999</v>
      </c>
    </row>
    <row r="668">
      <c r="A668" s="16">
        <v>2012.0</v>
      </c>
      <c r="B668" s="13" t="s">
        <v>383</v>
      </c>
      <c r="C668" s="13" t="s">
        <v>102</v>
      </c>
      <c r="D668" s="13">
        <v>24.0</v>
      </c>
      <c r="E668" s="13">
        <v>4.0</v>
      </c>
      <c r="F668" s="13">
        <v>3.0</v>
      </c>
      <c r="G668" s="13">
        <v>1.0</v>
      </c>
      <c r="H668" s="13">
        <v>0.0</v>
      </c>
      <c r="I668" s="13">
        <v>0.0</v>
      </c>
      <c r="J668" s="13">
        <v>0.0</v>
      </c>
      <c r="K668" s="13">
        <v>0.0</v>
      </c>
      <c r="L668" s="13">
        <v>0.0</v>
      </c>
      <c r="M668" s="13">
        <v>0.0</v>
      </c>
      <c r="N668" s="13">
        <v>0.0</v>
      </c>
      <c r="O668" s="13">
        <v>0.0</v>
      </c>
      <c r="P668" s="13">
        <v>0.0</v>
      </c>
      <c r="Q668" s="13">
        <v>0.0</v>
      </c>
      <c r="R668" s="13">
        <v>0.0</v>
      </c>
      <c r="S668" s="13">
        <v>0.0</v>
      </c>
      <c r="T668" s="13">
        <v>0.0</v>
      </c>
      <c r="U668" s="13" t="s">
        <v>1999</v>
      </c>
    </row>
    <row r="669">
      <c r="A669" s="16">
        <v>2012.0</v>
      </c>
      <c r="B669" s="13" t="s">
        <v>361</v>
      </c>
      <c r="C669" s="13" t="s">
        <v>112</v>
      </c>
      <c r="D669" s="13">
        <v>24.0</v>
      </c>
      <c r="E669" s="13">
        <v>4.0</v>
      </c>
      <c r="F669" s="13">
        <v>0.0</v>
      </c>
      <c r="G669" s="13">
        <v>4.0</v>
      </c>
      <c r="H669" s="13">
        <v>0.0</v>
      </c>
      <c r="I669" s="13">
        <v>0.0</v>
      </c>
      <c r="J669" s="13">
        <v>0.0</v>
      </c>
      <c r="K669" s="13">
        <v>0.0</v>
      </c>
      <c r="L669" s="13">
        <v>0.0</v>
      </c>
      <c r="M669" s="13">
        <v>0.0</v>
      </c>
      <c r="N669" s="13">
        <v>0.0</v>
      </c>
      <c r="O669" s="13">
        <v>0.0</v>
      </c>
      <c r="P669" s="13">
        <v>0.0</v>
      </c>
      <c r="Q669" s="13">
        <v>0.0</v>
      </c>
      <c r="R669" s="13">
        <v>0.0</v>
      </c>
      <c r="S669" s="13">
        <v>0.0</v>
      </c>
      <c r="T669" s="13">
        <v>0.0</v>
      </c>
      <c r="U669" s="13" t="s">
        <v>1999</v>
      </c>
    </row>
    <row r="670">
      <c r="A670" s="16">
        <v>2012.0</v>
      </c>
      <c r="B670" s="13" t="s">
        <v>400</v>
      </c>
      <c r="C670" s="13" t="s">
        <v>106</v>
      </c>
      <c r="D670" s="13">
        <v>24.0</v>
      </c>
      <c r="E670" s="13">
        <v>4.0</v>
      </c>
      <c r="F670" s="13">
        <v>1.0</v>
      </c>
      <c r="G670" s="13">
        <v>3.0</v>
      </c>
      <c r="H670" s="13">
        <v>0.0</v>
      </c>
      <c r="I670" s="13">
        <v>0.0</v>
      </c>
      <c r="J670" s="13">
        <v>0.0</v>
      </c>
      <c r="K670" s="13">
        <v>0.0</v>
      </c>
      <c r="L670" s="13">
        <v>0.0</v>
      </c>
      <c r="M670" s="13">
        <v>0.0</v>
      </c>
      <c r="N670" s="13">
        <v>0.0</v>
      </c>
      <c r="O670" s="13">
        <v>0.0</v>
      </c>
      <c r="P670" s="13">
        <v>0.0</v>
      </c>
      <c r="Q670" s="13">
        <v>0.0</v>
      </c>
      <c r="R670" s="13">
        <v>0.0</v>
      </c>
      <c r="S670" s="13">
        <v>0.0</v>
      </c>
      <c r="T670" s="13">
        <v>0.0</v>
      </c>
      <c r="U670" s="13" t="s">
        <v>1999</v>
      </c>
    </row>
    <row r="671">
      <c r="A671" s="16">
        <v>2012.0</v>
      </c>
      <c r="B671" s="13" t="s">
        <v>1548</v>
      </c>
      <c r="C671" s="13" t="s">
        <v>113</v>
      </c>
      <c r="D671" s="13">
        <v>24.0</v>
      </c>
      <c r="E671" s="13">
        <v>4.0</v>
      </c>
      <c r="F671" s="13">
        <v>4.0</v>
      </c>
      <c r="G671" s="13">
        <v>0.0</v>
      </c>
      <c r="H671" s="13">
        <v>0.0</v>
      </c>
      <c r="I671" s="13">
        <v>0.0</v>
      </c>
      <c r="J671" s="13">
        <v>0.0</v>
      </c>
      <c r="K671" s="13">
        <v>0.0</v>
      </c>
      <c r="L671" s="13">
        <v>0.0</v>
      </c>
      <c r="M671" s="13">
        <v>0.0</v>
      </c>
      <c r="N671" s="13">
        <v>0.0</v>
      </c>
      <c r="O671" s="13">
        <v>0.0</v>
      </c>
      <c r="P671" s="13">
        <v>0.0</v>
      </c>
      <c r="Q671" s="13">
        <v>0.0</v>
      </c>
      <c r="R671" s="13">
        <v>0.0</v>
      </c>
      <c r="S671" s="13">
        <v>0.0</v>
      </c>
      <c r="T671" s="13">
        <v>0.0</v>
      </c>
      <c r="U671" s="13" t="s">
        <v>1999</v>
      </c>
    </row>
    <row r="672">
      <c r="A672" s="16">
        <v>2012.0</v>
      </c>
      <c r="B672" s="13" t="s">
        <v>1342</v>
      </c>
      <c r="C672" s="13" t="s">
        <v>103</v>
      </c>
      <c r="D672" s="13">
        <v>23.0</v>
      </c>
      <c r="E672" s="13">
        <v>0.0</v>
      </c>
      <c r="F672" s="13">
        <v>0.0</v>
      </c>
      <c r="G672" s="13">
        <v>0.0</v>
      </c>
      <c r="H672" s="13">
        <v>0.0</v>
      </c>
      <c r="I672" s="13">
        <v>0.0</v>
      </c>
      <c r="J672" s="13">
        <v>0.0</v>
      </c>
      <c r="K672" s="13">
        <v>0.0</v>
      </c>
      <c r="L672" s="13">
        <v>0.0</v>
      </c>
      <c r="M672" s="13">
        <v>0.0</v>
      </c>
      <c r="N672" s="13">
        <v>0.0</v>
      </c>
      <c r="O672" s="13">
        <v>17.0</v>
      </c>
      <c r="P672" s="13">
        <v>17.0</v>
      </c>
      <c r="Q672" s="13">
        <v>2.0</v>
      </c>
      <c r="R672" s="13">
        <v>6.0</v>
      </c>
      <c r="S672" s="13">
        <v>0.0</v>
      </c>
      <c r="T672" s="13">
        <v>0.0</v>
      </c>
      <c r="U672" s="13" t="s">
        <v>1999</v>
      </c>
    </row>
    <row r="673">
      <c r="A673" s="16">
        <v>2012.0</v>
      </c>
      <c r="B673" s="13" t="s">
        <v>356</v>
      </c>
      <c r="C673" s="13" t="s">
        <v>107</v>
      </c>
      <c r="D673" s="13">
        <v>20.0</v>
      </c>
      <c r="E673" s="13">
        <v>3.0</v>
      </c>
      <c r="F673" s="13">
        <v>0.0</v>
      </c>
      <c r="G673" s="13">
        <v>3.0</v>
      </c>
      <c r="H673" s="13">
        <v>0.0</v>
      </c>
      <c r="I673" s="13">
        <v>0.0</v>
      </c>
      <c r="J673" s="13">
        <v>0.0</v>
      </c>
      <c r="K673" s="13">
        <v>0.0</v>
      </c>
      <c r="L673" s="13">
        <v>0.0</v>
      </c>
      <c r="M673" s="13">
        <v>0.0</v>
      </c>
      <c r="N673" s="13">
        <v>0.0</v>
      </c>
      <c r="O673" s="13">
        <v>0.0</v>
      </c>
      <c r="P673" s="13">
        <v>0.0</v>
      </c>
      <c r="Q673" s="13">
        <v>0.0</v>
      </c>
      <c r="R673" s="13">
        <v>0.0</v>
      </c>
      <c r="S673" s="13">
        <v>1.0</v>
      </c>
      <c r="T673" s="13">
        <v>0.0</v>
      </c>
      <c r="U673" s="13" t="s">
        <v>1999</v>
      </c>
    </row>
    <row r="674">
      <c r="A674" s="16">
        <v>2012.0</v>
      </c>
      <c r="B674" s="13" t="s">
        <v>1328</v>
      </c>
      <c r="C674" s="13" t="s">
        <v>103</v>
      </c>
      <c r="D674" s="13">
        <v>19.0</v>
      </c>
      <c r="E674" s="13">
        <v>0.0</v>
      </c>
      <c r="F674" s="13">
        <v>0.0</v>
      </c>
      <c r="G674" s="13">
        <v>0.0</v>
      </c>
      <c r="H674" s="13">
        <v>0.0</v>
      </c>
      <c r="I674" s="13">
        <v>0.0</v>
      </c>
      <c r="J674" s="13">
        <v>0.0</v>
      </c>
      <c r="K674" s="13">
        <v>0.0</v>
      </c>
      <c r="L674" s="13">
        <v>0.0</v>
      </c>
      <c r="M674" s="13">
        <v>0.0</v>
      </c>
      <c r="N674" s="13">
        <v>0.0</v>
      </c>
      <c r="O674" s="13">
        <v>10.0</v>
      </c>
      <c r="P674" s="13">
        <v>11.0</v>
      </c>
      <c r="Q674" s="13">
        <v>3.0</v>
      </c>
      <c r="R674" s="13">
        <v>3.0</v>
      </c>
      <c r="S674" s="13">
        <v>0.0</v>
      </c>
      <c r="T674" s="13">
        <v>0.0</v>
      </c>
      <c r="U674" s="13" t="s">
        <v>1999</v>
      </c>
    </row>
    <row r="675">
      <c r="A675" s="16">
        <v>2012.0</v>
      </c>
      <c r="B675" s="13" t="s">
        <v>446</v>
      </c>
      <c r="C675" s="13" t="s">
        <v>108</v>
      </c>
      <c r="D675" s="13">
        <v>18.0</v>
      </c>
      <c r="E675" s="13">
        <v>3.0</v>
      </c>
      <c r="F675" s="13">
        <v>2.0</v>
      </c>
      <c r="G675" s="13">
        <v>1.0</v>
      </c>
      <c r="H675" s="13">
        <v>0.0</v>
      </c>
      <c r="I675" s="13">
        <v>0.0</v>
      </c>
      <c r="J675" s="13">
        <v>0.0</v>
      </c>
      <c r="K675" s="13">
        <v>0.0</v>
      </c>
      <c r="L675" s="13">
        <v>0.0</v>
      </c>
      <c r="M675" s="13">
        <v>0.0</v>
      </c>
      <c r="N675" s="13">
        <v>0.0</v>
      </c>
      <c r="O675" s="13">
        <v>0.0</v>
      </c>
      <c r="P675" s="13">
        <v>0.0</v>
      </c>
      <c r="Q675" s="13">
        <v>0.0</v>
      </c>
      <c r="R675" s="13">
        <v>0.0</v>
      </c>
      <c r="S675" s="13">
        <v>0.0</v>
      </c>
      <c r="T675" s="13">
        <v>0.0</v>
      </c>
      <c r="U675" s="13" t="s">
        <v>1999</v>
      </c>
    </row>
    <row r="676">
      <c r="A676" s="16">
        <v>2012.0</v>
      </c>
      <c r="B676" s="13" t="s">
        <v>489</v>
      </c>
      <c r="C676" s="13" t="s">
        <v>108</v>
      </c>
      <c r="D676" s="13">
        <v>18.0</v>
      </c>
      <c r="E676" s="13">
        <v>3.0</v>
      </c>
      <c r="F676" s="13">
        <v>0.0</v>
      </c>
      <c r="G676" s="13">
        <v>3.0</v>
      </c>
      <c r="H676" s="13">
        <v>0.0</v>
      </c>
      <c r="I676" s="13">
        <v>0.0</v>
      </c>
      <c r="J676" s="13">
        <v>0.0</v>
      </c>
      <c r="K676" s="13">
        <v>0.0</v>
      </c>
      <c r="L676" s="13">
        <v>0.0</v>
      </c>
      <c r="M676" s="13">
        <v>0.0</v>
      </c>
      <c r="N676" s="13">
        <v>0.0</v>
      </c>
      <c r="O676" s="13">
        <v>0.0</v>
      </c>
      <c r="P676" s="13">
        <v>0.0</v>
      </c>
      <c r="Q676" s="13">
        <v>0.0</v>
      </c>
      <c r="R676" s="13">
        <v>0.0</v>
      </c>
      <c r="S676" s="13">
        <v>0.0</v>
      </c>
      <c r="T676" s="13">
        <v>0.0</v>
      </c>
      <c r="U676" s="13" t="s">
        <v>1999</v>
      </c>
    </row>
    <row r="677">
      <c r="A677" s="16">
        <v>2012.0</v>
      </c>
      <c r="B677" s="13" t="s">
        <v>1779</v>
      </c>
      <c r="C677" s="13" t="s">
        <v>410</v>
      </c>
      <c r="D677" s="13">
        <v>18.0</v>
      </c>
      <c r="E677" s="13">
        <v>3.0</v>
      </c>
      <c r="F677" s="13">
        <v>3.0</v>
      </c>
      <c r="G677" s="13">
        <v>0.0</v>
      </c>
      <c r="H677" s="13">
        <v>0.0</v>
      </c>
      <c r="I677" s="13">
        <v>0.0</v>
      </c>
      <c r="J677" s="13">
        <v>0.0</v>
      </c>
      <c r="K677" s="13">
        <v>0.0</v>
      </c>
      <c r="L677" s="13">
        <v>0.0</v>
      </c>
      <c r="M677" s="13">
        <v>0.0</v>
      </c>
      <c r="N677" s="13">
        <v>0.0</v>
      </c>
      <c r="O677" s="13">
        <v>0.0</v>
      </c>
      <c r="P677" s="13">
        <v>0.0</v>
      </c>
      <c r="Q677" s="13">
        <v>0.0</v>
      </c>
      <c r="R677" s="13">
        <v>0.0</v>
      </c>
      <c r="S677" s="13">
        <v>0.0</v>
      </c>
      <c r="T677" s="13">
        <v>0.0</v>
      </c>
      <c r="U677" s="13" t="s">
        <v>1999</v>
      </c>
    </row>
    <row r="678">
      <c r="A678" s="16">
        <v>2012.0</v>
      </c>
      <c r="B678" s="13" t="s">
        <v>1542</v>
      </c>
      <c r="C678" s="13" t="s">
        <v>114</v>
      </c>
      <c r="D678" s="13">
        <v>18.0</v>
      </c>
      <c r="E678" s="13">
        <v>3.0</v>
      </c>
      <c r="F678" s="13">
        <v>1.0</v>
      </c>
      <c r="G678" s="13">
        <v>2.0</v>
      </c>
      <c r="H678" s="13">
        <v>0.0</v>
      </c>
      <c r="I678" s="13">
        <v>0.0</v>
      </c>
      <c r="J678" s="13">
        <v>0.0</v>
      </c>
      <c r="K678" s="13">
        <v>0.0</v>
      </c>
      <c r="L678" s="13">
        <v>0.0</v>
      </c>
      <c r="M678" s="13">
        <v>0.0</v>
      </c>
      <c r="N678" s="13">
        <v>0.0</v>
      </c>
      <c r="O678" s="13">
        <v>0.0</v>
      </c>
      <c r="P678" s="13">
        <v>0.0</v>
      </c>
      <c r="Q678" s="13">
        <v>0.0</v>
      </c>
      <c r="R678" s="13">
        <v>0.0</v>
      </c>
      <c r="S678" s="13">
        <v>0.0</v>
      </c>
      <c r="T678" s="13">
        <v>0.0</v>
      </c>
      <c r="U678" s="13" t="s">
        <v>1999</v>
      </c>
    </row>
    <row r="679">
      <c r="A679" s="16">
        <v>2012.0</v>
      </c>
      <c r="B679" s="13" t="s">
        <v>1320</v>
      </c>
      <c r="C679" s="13" t="s">
        <v>109</v>
      </c>
      <c r="D679" s="13">
        <v>18.0</v>
      </c>
      <c r="E679" s="13">
        <v>0.0</v>
      </c>
      <c r="F679" s="13">
        <v>0.0</v>
      </c>
      <c r="G679" s="13">
        <v>0.0</v>
      </c>
      <c r="H679" s="13">
        <v>0.0</v>
      </c>
      <c r="I679" s="13">
        <v>0.0</v>
      </c>
      <c r="J679" s="13">
        <v>0.0</v>
      </c>
      <c r="K679" s="13">
        <v>0.0</v>
      </c>
      <c r="L679" s="13">
        <v>0.0</v>
      </c>
      <c r="M679" s="13">
        <v>0.0</v>
      </c>
      <c r="N679" s="13">
        <v>0.0</v>
      </c>
      <c r="O679" s="13">
        <v>12.0</v>
      </c>
      <c r="P679" s="13">
        <v>12.0</v>
      </c>
      <c r="Q679" s="13">
        <v>2.0</v>
      </c>
      <c r="R679" s="13">
        <v>3.0</v>
      </c>
      <c r="S679" s="13">
        <v>0.0</v>
      </c>
      <c r="T679" s="13">
        <v>0.0</v>
      </c>
      <c r="U679" s="13" t="s">
        <v>1999</v>
      </c>
    </row>
    <row r="680">
      <c r="A680" s="16">
        <v>2012.0</v>
      </c>
      <c r="B680" s="13" t="s">
        <v>339</v>
      </c>
      <c r="C680" s="13" t="s">
        <v>104</v>
      </c>
      <c r="D680" s="13">
        <v>18.0</v>
      </c>
      <c r="E680" s="13">
        <v>3.0</v>
      </c>
      <c r="F680" s="13">
        <v>0.0</v>
      </c>
      <c r="G680" s="13">
        <v>3.0</v>
      </c>
      <c r="H680" s="13">
        <v>0.0</v>
      </c>
      <c r="I680" s="13">
        <v>0.0</v>
      </c>
      <c r="J680" s="13">
        <v>0.0</v>
      </c>
      <c r="K680" s="13">
        <v>0.0</v>
      </c>
      <c r="L680" s="13">
        <v>0.0</v>
      </c>
      <c r="M680" s="13">
        <v>0.0</v>
      </c>
      <c r="N680" s="13">
        <v>0.0</v>
      </c>
      <c r="O680" s="13">
        <v>0.0</v>
      </c>
      <c r="P680" s="13">
        <v>0.0</v>
      </c>
      <c r="Q680" s="13">
        <v>0.0</v>
      </c>
      <c r="R680" s="13">
        <v>0.0</v>
      </c>
      <c r="S680" s="13">
        <v>0.0</v>
      </c>
      <c r="T680" s="13">
        <v>0.0</v>
      </c>
      <c r="U680" s="13" t="s">
        <v>1999</v>
      </c>
    </row>
    <row r="681">
      <c r="A681" s="16">
        <v>2012.0</v>
      </c>
      <c r="B681" s="13" t="s">
        <v>354</v>
      </c>
      <c r="C681" s="13" t="s">
        <v>101</v>
      </c>
      <c r="D681" s="13">
        <v>18.0</v>
      </c>
      <c r="E681" s="13">
        <v>3.0</v>
      </c>
      <c r="F681" s="13">
        <v>0.0</v>
      </c>
      <c r="G681" s="13">
        <v>3.0</v>
      </c>
      <c r="H681" s="13">
        <v>0.0</v>
      </c>
      <c r="I681" s="13">
        <v>0.0</v>
      </c>
      <c r="J681" s="13">
        <v>0.0</v>
      </c>
      <c r="K681" s="13">
        <v>0.0</v>
      </c>
      <c r="L681" s="13">
        <v>0.0</v>
      </c>
      <c r="M681" s="13">
        <v>0.0</v>
      </c>
      <c r="N681" s="13">
        <v>0.0</v>
      </c>
      <c r="O681" s="13">
        <v>0.0</v>
      </c>
      <c r="P681" s="13">
        <v>0.0</v>
      </c>
      <c r="Q681" s="13">
        <v>0.0</v>
      </c>
      <c r="R681" s="13">
        <v>0.0</v>
      </c>
      <c r="S681" s="13">
        <v>0.0</v>
      </c>
      <c r="T681" s="13">
        <v>0.0</v>
      </c>
      <c r="U681" s="13" t="s">
        <v>1999</v>
      </c>
    </row>
    <row r="682">
      <c r="A682" s="16">
        <v>2012.0</v>
      </c>
      <c r="B682" s="13" t="s">
        <v>320</v>
      </c>
      <c r="C682" s="13" t="s">
        <v>112</v>
      </c>
      <c r="D682" s="13">
        <v>18.0</v>
      </c>
      <c r="E682" s="13">
        <v>3.0</v>
      </c>
      <c r="F682" s="13">
        <v>0.0</v>
      </c>
      <c r="G682" s="13">
        <v>3.0</v>
      </c>
      <c r="H682" s="13">
        <v>0.0</v>
      </c>
      <c r="I682" s="13">
        <v>0.0</v>
      </c>
      <c r="J682" s="13">
        <v>0.0</v>
      </c>
      <c r="K682" s="13">
        <v>0.0</v>
      </c>
      <c r="L682" s="13">
        <v>0.0</v>
      </c>
      <c r="M682" s="13">
        <v>0.0</v>
      </c>
      <c r="N682" s="13">
        <v>0.0</v>
      </c>
      <c r="O682" s="13">
        <v>0.0</v>
      </c>
      <c r="P682" s="13">
        <v>0.0</v>
      </c>
      <c r="Q682" s="13">
        <v>0.0</v>
      </c>
      <c r="R682" s="13">
        <v>0.0</v>
      </c>
      <c r="S682" s="13">
        <v>0.0</v>
      </c>
      <c r="T682" s="13">
        <v>0.0</v>
      </c>
      <c r="U682" s="13" t="s">
        <v>1999</v>
      </c>
    </row>
    <row r="683">
      <c r="A683" s="16">
        <v>2012.0</v>
      </c>
      <c r="B683" s="13" t="s">
        <v>405</v>
      </c>
      <c r="C683" s="13" t="s">
        <v>107</v>
      </c>
      <c r="D683" s="13">
        <v>18.0</v>
      </c>
      <c r="E683" s="13">
        <v>3.0</v>
      </c>
      <c r="F683" s="13">
        <v>0.0</v>
      </c>
      <c r="G683" s="13">
        <v>3.0</v>
      </c>
      <c r="H683" s="13">
        <v>0.0</v>
      </c>
      <c r="I683" s="13">
        <v>0.0</v>
      </c>
      <c r="J683" s="13">
        <v>0.0</v>
      </c>
      <c r="K683" s="13">
        <v>0.0</v>
      </c>
      <c r="L683" s="13">
        <v>0.0</v>
      </c>
      <c r="M683" s="13">
        <v>0.0</v>
      </c>
      <c r="N683" s="13">
        <v>0.0</v>
      </c>
      <c r="O683" s="13">
        <v>0.0</v>
      </c>
      <c r="P683" s="13">
        <v>0.0</v>
      </c>
      <c r="Q683" s="13">
        <v>0.0</v>
      </c>
      <c r="R683" s="13">
        <v>0.0</v>
      </c>
      <c r="S683" s="13">
        <v>0.0</v>
      </c>
      <c r="T683" s="13">
        <v>0.0</v>
      </c>
      <c r="U683" s="13" t="s">
        <v>1999</v>
      </c>
    </row>
    <row r="684">
      <c r="A684" s="16">
        <v>2012.0</v>
      </c>
      <c r="B684" s="13" t="s">
        <v>1957</v>
      </c>
      <c r="C684" s="13" t="s">
        <v>107</v>
      </c>
      <c r="D684" s="13">
        <v>18.0</v>
      </c>
      <c r="E684" s="13">
        <v>3.0</v>
      </c>
      <c r="F684" s="13">
        <v>3.0</v>
      </c>
      <c r="G684" s="13">
        <v>0.0</v>
      </c>
      <c r="H684" s="13">
        <v>0.0</v>
      </c>
      <c r="I684" s="13">
        <v>0.0</v>
      </c>
      <c r="J684" s="13">
        <v>0.0</v>
      </c>
      <c r="K684" s="13">
        <v>0.0</v>
      </c>
      <c r="L684" s="13">
        <v>0.0</v>
      </c>
      <c r="M684" s="13">
        <v>0.0</v>
      </c>
      <c r="N684" s="13">
        <v>0.0</v>
      </c>
      <c r="O684" s="13">
        <v>0.0</v>
      </c>
      <c r="P684" s="13">
        <v>0.0</v>
      </c>
      <c r="Q684" s="13">
        <v>0.0</v>
      </c>
      <c r="R684" s="13">
        <v>0.0</v>
      </c>
      <c r="S684" s="13">
        <v>0.0</v>
      </c>
      <c r="T684" s="13">
        <v>0.0</v>
      </c>
      <c r="U684" s="13" t="s">
        <v>1999</v>
      </c>
    </row>
    <row r="685">
      <c r="A685" s="16">
        <v>2012.0</v>
      </c>
      <c r="B685" s="13" t="s">
        <v>460</v>
      </c>
      <c r="C685" s="13" t="s">
        <v>107</v>
      </c>
      <c r="D685" s="13">
        <v>18.0</v>
      </c>
      <c r="E685" s="13">
        <v>3.0</v>
      </c>
      <c r="F685" s="13">
        <v>0.0</v>
      </c>
      <c r="G685" s="13">
        <v>3.0</v>
      </c>
      <c r="H685" s="13">
        <v>0.0</v>
      </c>
      <c r="I685" s="13">
        <v>0.0</v>
      </c>
      <c r="J685" s="13">
        <v>0.0</v>
      </c>
      <c r="K685" s="13">
        <v>0.0</v>
      </c>
      <c r="L685" s="13">
        <v>0.0</v>
      </c>
      <c r="M685" s="13">
        <v>0.0</v>
      </c>
      <c r="N685" s="13">
        <v>0.0</v>
      </c>
      <c r="O685" s="13">
        <v>0.0</v>
      </c>
      <c r="P685" s="13">
        <v>0.0</v>
      </c>
      <c r="Q685" s="13">
        <v>0.0</v>
      </c>
      <c r="R685" s="13">
        <v>0.0</v>
      </c>
      <c r="S685" s="13">
        <v>0.0</v>
      </c>
      <c r="T685" s="13">
        <v>0.0</v>
      </c>
      <c r="U685" s="13" t="s">
        <v>1999</v>
      </c>
    </row>
    <row r="686">
      <c r="A686" s="16">
        <v>2012.0</v>
      </c>
      <c r="B686" s="13" t="s">
        <v>391</v>
      </c>
      <c r="C686" s="13" t="s">
        <v>104</v>
      </c>
      <c r="D686" s="13">
        <v>18.0</v>
      </c>
      <c r="E686" s="13">
        <v>3.0</v>
      </c>
      <c r="F686" s="13">
        <v>2.0</v>
      </c>
      <c r="G686" s="13">
        <v>1.0</v>
      </c>
      <c r="H686" s="13">
        <v>0.0</v>
      </c>
      <c r="I686" s="13">
        <v>0.0</v>
      </c>
      <c r="J686" s="13">
        <v>0.0</v>
      </c>
      <c r="K686" s="13">
        <v>0.0</v>
      </c>
      <c r="L686" s="13">
        <v>0.0</v>
      </c>
      <c r="M686" s="13">
        <v>0.0</v>
      </c>
      <c r="N686" s="13">
        <v>0.0</v>
      </c>
      <c r="O686" s="13">
        <v>0.0</v>
      </c>
      <c r="P686" s="13">
        <v>0.0</v>
      </c>
      <c r="Q686" s="13">
        <v>0.0</v>
      </c>
      <c r="R686" s="13">
        <v>0.0</v>
      </c>
      <c r="S686" s="13">
        <v>0.0</v>
      </c>
      <c r="T686" s="13">
        <v>0.0</v>
      </c>
      <c r="U686" s="13" t="s">
        <v>1999</v>
      </c>
    </row>
    <row r="687">
      <c r="A687" s="16">
        <v>2012.0</v>
      </c>
      <c r="B687" s="13" t="s">
        <v>466</v>
      </c>
      <c r="C687" s="13" t="s">
        <v>104</v>
      </c>
      <c r="D687" s="13">
        <v>18.0</v>
      </c>
      <c r="E687" s="13">
        <v>3.0</v>
      </c>
      <c r="F687" s="13">
        <v>1.0</v>
      </c>
      <c r="G687" s="13">
        <v>2.0</v>
      </c>
      <c r="H687" s="13">
        <v>0.0</v>
      </c>
      <c r="I687" s="13">
        <v>0.0</v>
      </c>
      <c r="J687" s="13">
        <v>0.0</v>
      </c>
      <c r="K687" s="13">
        <v>0.0</v>
      </c>
      <c r="L687" s="13">
        <v>0.0</v>
      </c>
      <c r="M687" s="13">
        <v>0.0</v>
      </c>
      <c r="N687" s="13">
        <v>0.0</v>
      </c>
      <c r="O687" s="13">
        <v>0.0</v>
      </c>
      <c r="P687" s="13">
        <v>0.0</v>
      </c>
      <c r="Q687" s="13">
        <v>0.0</v>
      </c>
      <c r="R687" s="13">
        <v>0.0</v>
      </c>
      <c r="S687" s="13">
        <v>0.0</v>
      </c>
      <c r="T687" s="13">
        <v>0.0</v>
      </c>
      <c r="U687" s="13" t="s">
        <v>1999</v>
      </c>
    </row>
    <row r="688">
      <c r="A688" s="16">
        <v>2012.0</v>
      </c>
      <c r="B688" s="13" t="s">
        <v>1716</v>
      </c>
      <c r="C688" s="13" t="s">
        <v>109</v>
      </c>
      <c r="D688" s="13">
        <v>18.0</v>
      </c>
      <c r="E688" s="13">
        <v>3.0</v>
      </c>
      <c r="F688" s="13">
        <v>3.0</v>
      </c>
      <c r="G688" s="13">
        <v>0.0</v>
      </c>
      <c r="H688" s="13">
        <v>0.0</v>
      </c>
      <c r="I688" s="13">
        <v>0.0</v>
      </c>
      <c r="J688" s="13">
        <v>0.0</v>
      </c>
      <c r="K688" s="13">
        <v>0.0</v>
      </c>
      <c r="L688" s="13">
        <v>0.0</v>
      </c>
      <c r="M688" s="13">
        <v>0.0</v>
      </c>
      <c r="N688" s="13">
        <v>0.0</v>
      </c>
      <c r="O688" s="13">
        <v>0.0</v>
      </c>
      <c r="P688" s="13">
        <v>0.0</v>
      </c>
      <c r="Q688" s="13">
        <v>0.0</v>
      </c>
      <c r="R688" s="13">
        <v>0.0</v>
      </c>
      <c r="S688" s="13">
        <v>0.0</v>
      </c>
      <c r="T688" s="13">
        <v>0.0</v>
      </c>
      <c r="U688" s="13" t="s">
        <v>1999</v>
      </c>
    </row>
    <row r="689">
      <c r="A689" s="16">
        <v>2012.0</v>
      </c>
      <c r="B689" s="13" t="s">
        <v>1311</v>
      </c>
      <c r="C689" s="13" t="s">
        <v>101</v>
      </c>
      <c r="D689" s="13">
        <v>14.0</v>
      </c>
      <c r="E689" s="13">
        <v>0.0</v>
      </c>
      <c r="F689" s="13">
        <v>0.0</v>
      </c>
      <c r="G689" s="13">
        <v>0.0</v>
      </c>
      <c r="H689" s="13">
        <v>0.0</v>
      </c>
      <c r="I689" s="13">
        <v>0.0</v>
      </c>
      <c r="J689" s="13">
        <v>0.0</v>
      </c>
      <c r="K689" s="13">
        <v>0.0</v>
      </c>
      <c r="L689" s="13">
        <v>0.0</v>
      </c>
      <c r="M689" s="13">
        <v>0.0</v>
      </c>
      <c r="N689" s="13">
        <v>0.0</v>
      </c>
      <c r="O689" s="13">
        <v>5.0</v>
      </c>
      <c r="P689" s="13">
        <v>5.0</v>
      </c>
      <c r="Q689" s="13">
        <v>3.0</v>
      </c>
      <c r="R689" s="13">
        <v>5.0</v>
      </c>
      <c r="S689" s="13">
        <v>0.0</v>
      </c>
      <c r="T689" s="13">
        <v>0.0</v>
      </c>
      <c r="U689" s="13" t="s">
        <v>1999</v>
      </c>
    </row>
    <row r="690">
      <c r="A690" s="16">
        <v>2012.0</v>
      </c>
      <c r="B690" s="13" t="s">
        <v>1735</v>
      </c>
      <c r="C690" s="13" t="s">
        <v>104</v>
      </c>
      <c r="D690" s="13">
        <v>12.0</v>
      </c>
      <c r="E690" s="13">
        <v>2.0</v>
      </c>
      <c r="F690" s="13">
        <v>2.0</v>
      </c>
      <c r="G690" s="13">
        <v>0.0</v>
      </c>
      <c r="H690" s="13">
        <v>0.0</v>
      </c>
      <c r="I690" s="13">
        <v>0.0</v>
      </c>
      <c r="J690" s="13">
        <v>0.0</v>
      </c>
      <c r="K690" s="13">
        <v>0.0</v>
      </c>
      <c r="L690" s="13">
        <v>0.0</v>
      </c>
      <c r="M690" s="13">
        <v>0.0</v>
      </c>
      <c r="N690" s="13">
        <v>0.0</v>
      </c>
      <c r="O690" s="13">
        <v>0.0</v>
      </c>
      <c r="P690" s="13">
        <v>0.0</v>
      </c>
      <c r="Q690" s="13">
        <v>0.0</v>
      </c>
      <c r="R690" s="13">
        <v>0.0</v>
      </c>
      <c r="S690" s="13">
        <v>0.0</v>
      </c>
      <c r="T690" s="13">
        <v>0.0</v>
      </c>
      <c r="U690" s="13" t="s">
        <v>1999</v>
      </c>
    </row>
    <row r="691">
      <c r="A691" s="16">
        <v>2012.0</v>
      </c>
      <c r="B691" s="13" t="s">
        <v>1525</v>
      </c>
      <c r="C691" s="13" t="s">
        <v>410</v>
      </c>
      <c r="D691" s="13">
        <v>12.0</v>
      </c>
      <c r="E691" s="13">
        <v>2.0</v>
      </c>
      <c r="F691" s="13">
        <v>2.0</v>
      </c>
      <c r="G691" s="13">
        <v>0.0</v>
      </c>
      <c r="H691" s="13">
        <v>0.0</v>
      </c>
      <c r="I691" s="13">
        <v>0.0</v>
      </c>
      <c r="J691" s="13">
        <v>0.0</v>
      </c>
      <c r="K691" s="13">
        <v>0.0</v>
      </c>
      <c r="L691" s="13">
        <v>0.0</v>
      </c>
      <c r="M691" s="13">
        <v>0.0</v>
      </c>
      <c r="N691" s="13">
        <v>0.0</v>
      </c>
      <c r="O691" s="13">
        <v>0.0</v>
      </c>
      <c r="P691" s="13">
        <v>0.0</v>
      </c>
      <c r="Q691" s="13">
        <v>0.0</v>
      </c>
      <c r="R691" s="13">
        <v>0.0</v>
      </c>
      <c r="S691" s="13">
        <v>0.0</v>
      </c>
      <c r="T691" s="13">
        <v>0.0</v>
      </c>
      <c r="U691" s="13" t="s">
        <v>1999</v>
      </c>
    </row>
    <row r="692">
      <c r="A692" s="16">
        <v>2012.0</v>
      </c>
      <c r="B692" s="13" t="s">
        <v>461</v>
      </c>
      <c r="C692" s="13" t="s">
        <v>102</v>
      </c>
      <c r="D692" s="13">
        <v>12.0</v>
      </c>
      <c r="E692" s="13">
        <v>2.0</v>
      </c>
      <c r="F692" s="13">
        <v>0.0</v>
      </c>
      <c r="G692" s="13">
        <v>2.0</v>
      </c>
      <c r="H692" s="13">
        <v>0.0</v>
      </c>
      <c r="I692" s="13">
        <v>0.0</v>
      </c>
      <c r="J692" s="13">
        <v>0.0</v>
      </c>
      <c r="K692" s="13">
        <v>0.0</v>
      </c>
      <c r="L692" s="13">
        <v>0.0</v>
      </c>
      <c r="M692" s="13">
        <v>0.0</v>
      </c>
      <c r="N692" s="13">
        <v>0.0</v>
      </c>
      <c r="O692" s="13">
        <v>0.0</v>
      </c>
      <c r="P692" s="13">
        <v>0.0</v>
      </c>
      <c r="Q692" s="13">
        <v>0.0</v>
      </c>
      <c r="R692" s="13">
        <v>0.0</v>
      </c>
      <c r="S692" s="13">
        <v>0.0</v>
      </c>
      <c r="T692" s="13">
        <v>0.0</v>
      </c>
      <c r="U692" s="13" t="s">
        <v>1999</v>
      </c>
    </row>
    <row r="693">
      <c r="A693" s="16">
        <v>2012.0</v>
      </c>
      <c r="B693" s="13" t="s">
        <v>528</v>
      </c>
      <c r="C693" s="13" t="s">
        <v>112</v>
      </c>
      <c r="D693" s="13">
        <v>12.0</v>
      </c>
      <c r="E693" s="13">
        <v>2.0</v>
      </c>
      <c r="F693" s="13">
        <v>2.0</v>
      </c>
      <c r="G693" s="13">
        <v>0.0</v>
      </c>
      <c r="H693" s="13">
        <v>0.0</v>
      </c>
      <c r="I693" s="13">
        <v>0.0</v>
      </c>
      <c r="J693" s="13">
        <v>0.0</v>
      </c>
      <c r="K693" s="13">
        <v>0.0</v>
      </c>
      <c r="L693" s="13">
        <v>0.0</v>
      </c>
      <c r="M693" s="13">
        <v>0.0</v>
      </c>
      <c r="N693" s="13">
        <v>0.0</v>
      </c>
      <c r="O693" s="13">
        <v>0.0</v>
      </c>
      <c r="P693" s="13">
        <v>0.0</v>
      </c>
      <c r="Q693" s="13">
        <v>0.0</v>
      </c>
      <c r="R693" s="13">
        <v>0.0</v>
      </c>
      <c r="S693" s="13">
        <v>0.0</v>
      </c>
      <c r="T693" s="13">
        <v>0.0</v>
      </c>
      <c r="U693" s="13" t="s">
        <v>1999</v>
      </c>
    </row>
    <row r="694">
      <c r="A694" s="16">
        <v>2012.0</v>
      </c>
      <c r="B694" s="13" t="s">
        <v>971</v>
      </c>
      <c r="C694" s="13" t="s">
        <v>104</v>
      </c>
      <c r="D694" s="13">
        <v>12.0</v>
      </c>
      <c r="E694" s="13">
        <v>2.0</v>
      </c>
      <c r="F694" s="13">
        <v>0.0</v>
      </c>
      <c r="G694" s="13">
        <v>0.0</v>
      </c>
      <c r="H694" s="13">
        <v>0.0</v>
      </c>
      <c r="I694" s="13">
        <v>0.0</v>
      </c>
      <c r="J694" s="13">
        <v>1.0</v>
      </c>
      <c r="K694" s="13">
        <v>0.0</v>
      </c>
      <c r="L694" s="13">
        <v>1.0</v>
      </c>
      <c r="M694" s="13">
        <v>0.0</v>
      </c>
      <c r="N694" s="13">
        <v>0.0</v>
      </c>
      <c r="O694" s="13">
        <v>0.0</v>
      </c>
      <c r="P694" s="13">
        <v>0.0</v>
      </c>
      <c r="Q694" s="13">
        <v>0.0</v>
      </c>
      <c r="R694" s="13">
        <v>0.0</v>
      </c>
      <c r="S694" s="13">
        <v>0.0</v>
      </c>
      <c r="T694" s="13">
        <v>0.0</v>
      </c>
      <c r="U694" s="13" t="s">
        <v>1999</v>
      </c>
    </row>
    <row r="695">
      <c r="A695" s="16">
        <v>2012.0</v>
      </c>
      <c r="B695" s="13" t="s">
        <v>1481</v>
      </c>
      <c r="C695" s="13" t="s">
        <v>114</v>
      </c>
      <c r="D695" s="13">
        <v>12.0</v>
      </c>
      <c r="E695" s="13">
        <v>2.0</v>
      </c>
      <c r="F695" s="13">
        <v>2.0</v>
      </c>
      <c r="G695" s="13">
        <v>0.0</v>
      </c>
      <c r="H695" s="13">
        <v>0.0</v>
      </c>
      <c r="I695" s="13">
        <v>0.0</v>
      </c>
      <c r="J695" s="13">
        <v>0.0</v>
      </c>
      <c r="K695" s="13">
        <v>0.0</v>
      </c>
      <c r="L695" s="13">
        <v>0.0</v>
      </c>
      <c r="M695" s="13">
        <v>0.0</v>
      </c>
      <c r="N695" s="13">
        <v>0.0</v>
      </c>
      <c r="O695" s="13">
        <v>0.0</v>
      </c>
      <c r="P695" s="13">
        <v>0.0</v>
      </c>
      <c r="Q695" s="13">
        <v>0.0</v>
      </c>
      <c r="R695" s="13">
        <v>0.0</v>
      </c>
      <c r="S695" s="13">
        <v>0.0</v>
      </c>
      <c r="T695" s="13">
        <v>0.0</v>
      </c>
      <c r="U695" s="13" t="s">
        <v>1999</v>
      </c>
    </row>
    <row r="696">
      <c r="A696" s="16">
        <v>2012.0</v>
      </c>
      <c r="B696" s="13" t="s">
        <v>492</v>
      </c>
      <c r="C696" s="13" t="s">
        <v>106</v>
      </c>
      <c r="D696" s="13">
        <v>12.0</v>
      </c>
      <c r="E696" s="13">
        <v>2.0</v>
      </c>
      <c r="F696" s="13">
        <v>0.0</v>
      </c>
      <c r="G696" s="13">
        <v>2.0</v>
      </c>
      <c r="H696" s="13">
        <v>0.0</v>
      </c>
      <c r="I696" s="13">
        <v>0.0</v>
      </c>
      <c r="J696" s="13">
        <v>0.0</v>
      </c>
      <c r="K696" s="13">
        <v>0.0</v>
      </c>
      <c r="L696" s="13">
        <v>0.0</v>
      </c>
      <c r="M696" s="13">
        <v>0.0</v>
      </c>
      <c r="N696" s="13">
        <v>0.0</v>
      </c>
      <c r="O696" s="13">
        <v>0.0</v>
      </c>
      <c r="P696" s="13">
        <v>0.0</v>
      </c>
      <c r="Q696" s="13">
        <v>0.0</v>
      </c>
      <c r="R696" s="13">
        <v>0.0</v>
      </c>
      <c r="S696" s="13">
        <v>0.0</v>
      </c>
      <c r="T696" s="13">
        <v>0.0</v>
      </c>
      <c r="U696" s="13" t="s">
        <v>1999</v>
      </c>
    </row>
    <row r="697">
      <c r="A697" s="16">
        <v>2012.0</v>
      </c>
      <c r="B697" s="13" t="s">
        <v>457</v>
      </c>
      <c r="C697" s="13" t="s">
        <v>103</v>
      </c>
      <c r="D697" s="13">
        <v>12.0</v>
      </c>
      <c r="E697" s="13">
        <v>2.0</v>
      </c>
      <c r="F697" s="13">
        <v>0.0</v>
      </c>
      <c r="G697" s="13">
        <v>2.0</v>
      </c>
      <c r="H697" s="13">
        <v>0.0</v>
      </c>
      <c r="I697" s="13">
        <v>0.0</v>
      </c>
      <c r="J697" s="13">
        <v>0.0</v>
      </c>
      <c r="K697" s="13">
        <v>0.0</v>
      </c>
      <c r="L697" s="13">
        <v>0.0</v>
      </c>
      <c r="M697" s="13">
        <v>0.0</v>
      </c>
      <c r="N697" s="13">
        <v>0.0</v>
      </c>
      <c r="O697" s="13">
        <v>0.0</v>
      </c>
      <c r="P697" s="13">
        <v>0.0</v>
      </c>
      <c r="Q697" s="13">
        <v>0.0</v>
      </c>
      <c r="R697" s="13">
        <v>0.0</v>
      </c>
      <c r="S697" s="13">
        <v>0.0</v>
      </c>
      <c r="T697" s="13">
        <v>0.0</v>
      </c>
      <c r="U697" s="13" t="s">
        <v>1999</v>
      </c>
    </row>
    <row r="698">
      <c r="A698" s="16">
        <v>2012.0</v>
      </c>
      <c r="B698" s="13" t="s">
        <v>465</v>
      </c>
      <c r="C698" s="13" t="s">
        <v>107</v>
      </c>
      <c r="D698" s="13">
        <v>12.0</v>
      </c>
      <c r="E698" s="13">
        <v>2.0</v>
      </c>
      <c r="F698" s="13">
        <v>0.0</v>
      </c>
      <c r="G698" s="13">
        <v>2.0</v>
      </c>
      <c r="H698" s="13">
        <v>0.0</v>
      </c>
      <c r="I698" s="13">
        <v>0.0</v>
      </c>
      <c r="J698" s="13">
        <v>0.0</v>
      </c>
      <c r="K698" s="13">
        <v>0.0</v>
      </c>
      <c r="L698" s="13">
        <v>0.0</v>
      </c>
      <c r="M698" s="13">
        <v>0.0</v>
      </c>
      <c r="N698" s="13">
        <v>0.0</v>
      </c>
      <c r="O698" s="13">
        <v>0.0</v>
      </c>
      <c r="P698" s="13">
        <v>0.0</v>
      </c>
      <c r="Q698" s="13">
        <v>0.0</v>
      </c>
      <c r="R698" s="13">
        <v>0.0</v>
      </c>
      <c r="S698" s="13">
        <v>0.0</v>
      </c>
      <c r="T698" s="13">
        <v>0.0</v>
      </c>
      <c r="U698" s="13" t="s">
        <v>1999</v>
      </c>
    </row>
    <row r="699">
      <c r="A699" s="16">
        <v>2012.0</v>
      </c>
      <c r="B699" s="13" t="s">
        <v>471</v>
      </c>
      <c r="C699" s="13" t="s">
        <v>113</v>
      </c>
      <c r="D699" s="13">
        <v>12.0</v>
      </c>
      <c r="E699" s="13">
        <v>2.0</v>
      </c>
      <c r="F699" s="13">
        <v>0.0</v>
      </c>
      <c r="G699" s="13">
        <v>1.0</v>
      </c>
      <c r="H699" s="13">
        <v>0.0</v>
      </c>
      <c r="I699" s="13">
        <v>1.0</v>
      </c>
      <c r="J699" s="13">
        <v>0.0</v>
      </c>
      <c r="K699" s="13">
        <v>0.0</v>
      </c>
      <c r="L699" s="13">
        <v>0.0</v>
      </c>
      <c r="M699" s="13">
        <v>0.0</v>
      </c>
      <c r="N699" s="13">
        <v>0.0</v>
      </c>
      <c r="O699" s="13">
        <v>0.0</v>
      </c>
      <c r="P699" s="13">
        <v>0.0</v>
      </c>
      <c r="Q699" s="13">
        <v>0.0</v>
      </c>
      <c r="R699" s="13">
        <v>0.0</v>
      </c>
      <c r="S699" s="13">
        <v>0.0</v>
      </c>
      <c r="T699" s="13">
        <v>0.0</v>
      </c>
      <c r="U699" s="13" t="s">
        <v>1999</v>
      </c>
    </row>
    <row r="700">
      <c r="A700" s="16">
        <v>2012.0</v>
      </c>
      <c r="B700" s="13" t="s">
        <v>483</v>
      </c>
      <c r="C700" s="13" t="s">
        <v>410</v>
      </c>
      <c r="D700" s="13">
        <v>12.0</v>
      </c>
      <c r="E700" s="13">
        <v>2.0</v>
      </c>
      <c r="F700" s="13">
        <v>0.0</v>
      </c>
      <c r="G700" s="13">
        <v>2.0</v>
      </c>
      <c r="H700" s="13">
        <v>0.0</v>
      </c>
      <c r="I700" s="13">
        <v>0.0</v>
      </c>
      <c r="J700" s="13">
        <v>0.0</v>
      </c>
      <c r="K700" s="13">
        <v>0.0</v>
      </c>
      <c r="L700" s="13">
        <v>0.0</v>
      </c>
      <c r="M700" s="13">
        <v>0.0</v>
      </c>
      <c r="N700" s="13">
        <v>0.0</v>
      </c>
      <c r="O700" s="13">
        <v>0.0</v>
      </c>
      <c r="P700" s="13">
        <v>0.0</v>
      </c>
      <c r="Q700" s="13">
        <v>0.0</v>
      </c>
      <c r="R700" s="13">
        <v>0.0</v>
      </c>
      <c r="S700" s="13">
        <v>0.0</v>
      </c>
      <c r="T700" s="13">
        <v>0.0</v>
      </c>
      <c r="U700" s="13" t="s">
        <v>1999</v>
      </c>
    </row>
    <row r="701">
      <c r="A701" s="16">
        <v>2012.0</v>
      </c>
      <c r="B701" s="13" t="s">
        <v>1775</v>
      </c>
      <c r="C701" s="13" t="s">
        <v>102</v>
      </c>
      <c r="D701" s="13">
        <v>12.0</v>
      </c>
      <c r="E701" s="13">
        <v>2.0</v>
      </c>
      <c r="F701" s="13">
        <v>2.0</v>
      </c>
      <c r="G701" s="13">
        <v>0.0</v>
      </c>
      <c r="H701" s="13">
        <v>0.0</v>
      </c>
      <c r="I701" s="13">
        <v>0.0</v>
      </c>
      <c r="J701" s="13">
        <v>0.0</v>
      </c>
      <c r="K701" s="13">
        <v>0.0</v>
      </c>
      <c r="L701" s="13">
        <v>0.0</v>
      </c>
      <c r="M701" s="13">
        <v>0.0</v>
      </c>
      <c r="N701" s="13">
        <v>0.0</v>
      </c>
      <c r="O701" s="13">
        <v>0.0</v>
      </c>
      <c r="P701" s="13">
        <v>0.0</v>
      </c>
      <c r="Q701" s="13">
        <v>0.0</v>
      </c>
      <c r="R701" s="13">
        <v>0.0</v>
      </c>
      <c r="S701" s="13">
        <v>0.0</v>
      </c>
      <c r="T701" s="13">
        <v>0.0</v>
      </c>
      <c r="U701" s="13" t="s">
        <v>1999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75"/>
    <col customWidth="1" min="2" max="2" width="16.38"/>
    <col customWidth="1" min="3" max="3" width="10.25"/>
    <col customWidth="1" min="4" max="4" width="10.5"/>
    <col customWidth="1" min="5" max="5" width="9.0"/>
    <col customWidth="1" min="6" max="6" width="8.88"/>
    <col customWidth="1" min="7" max="7" width="7.88"/>
    <col customWidth="1" min="8" max="8" width="8.13"/>
    <col customWidth="1" min="9" max="9" width="9.38"/>
    <col customWidth="1" min="10" max="10" width="8.38"/>
    <col customWidth="1" min="11" max="12" width="8.63"/>
    <col customWidth="1" min="13" max="13" width="10.25"/>
    <col customWidth="1" min="14" max="14" width="13.5"/>
  </cols>
  <sheetData>
    <row r="1">
      <c r="A1" s="13" t="s">
        <v>2000</v>
      </c>
      <c r="B1" s="14" t="s">
        <v>2001</v>
      </c>
      <c r="C1" s="14" t="s">
        <v>2002</v>
      </c>
      <c r="D1" s="14" t="s">
        <v>91</v>
      </c>
      <c r="E1" s="15" t="s">
        <v>92</v>
      </c>
      <c r="F1" s="14" t="s">
        <v>93</v>
      </c>
      <c r="G1" s="14" t="s">
        <v>94</v>
      </c>
      <c r="H1" s="14" t="s">
        <v>95</v>
      </c>
      <c r="I1" s="14" t="s">
        <v>96</v>
      </c>
      <c r="J1" s="14" t="s">
        <v>97</v>
      </c>
      <c r="K1" s="14" t="s">
        <v>98</v>
      </c>
      <c r="L1" s="14" t="s">
        <v>99</v>
      </c>
      <c r="M1" s="14" t="s">
        <v>100</v>
      </c>
      <c r="N1" s="14" t="s">
        <v>2003</v>
      </c>
    </row>
    <row r="2">
      <c r="A2" s="16">
        <v>2018.0</v>
      </c>
      <c r="B2" s="13" t="s">
        <v>1306</v>
      </c>
      <c r="C2" s="13" t="s">
        <v>107</v>
      </c>
      <c r="D2" s="13">
        <v>82.0</v>
      </c>
      <c r="E2" s="17">
        <v>3545.0</v>
      </c>
      <c r="F2" s="13">
        <v>43.2</v>
      </c>
      <c r="G2" s="13">
        <v>61.0</v>
      </c>
      <c r="H2" s="13">
        <v>5.0</v>
      </c>
      <c r="I2" s="13">
        <v>14.0</v>
      </c>
      <c r="J2" s="13">
        <v>1.0</v>
      </c>
      <c r="K2" s="13">
        <v>37.1</v>
      </c>
      <c r="L2" s="13">
        <v>33.0</v>
      </c>
      <c r="M2" s="13">
        <v>364.0</v>
      </c>
      <c r="N2" s="13" t="s">
        <v>2004</v>
      </c>
    </row>
    <row r="3">
      <c r="A3" s="16">
        <v>2018.0</v>
      </c>
      <c r="B3" s="13" t="s">
        <v>1292</v>
      </c>
      <c r="C3" s="13" t="s">
        <v>105</v>
      </c>
      <c r="D3" s="13">
        <v>67.0</v>
      </c>
      <c r="E3" s="17">
        <v>2874.0</v>
      </c>
      <c r="F3" s="13">
        <v>42.9</v>
      </c>
      <c r="G3" s="13">
        <v>58.0</v>
      </c>
      <c r="H3" s="13">
        <v>4.0</v>
      </c>
      <c r="I3" s="13">
        <v>26.0</v>
      </c>
      <c r="J3" s="13">
        <v>0.0</v>
      </c>
      <c r="K3" s="13">
        <v>39.3</v>
      </c>
      <c r="L3" s="13">
        <v>16.0</v>
      </c>
      <c r="M3" s="13">
        <v>158.0</v>
      </c>
      <c r="N3" s="13" t="s">
        <v>2004</v>
      </c>
    </row>
    <row r="4">
      <c r="A4" s="16">
        <v>2018.0</v>
      </c>
      <c r="B4" s="13" t="s">
        <v>1694</v>
      </c>
      <c r="C4" s="13" t="s">
        <v>108</v>
      </c>
      <c r="D4" s="13">
        <v>69.0</v>
      </c>
      <c r="E4" s="17">
        <v>2940.0</v>
      </c>
      <c r="F4" s="13">
        <v>42.6</v>
      </c>
      <c r="G4" s="13">
        <v>72.0</v>
      </c>
      <c r="H4" s="13">
        <v>5.0</v>
      </c>
      <c r="I4" s="13">
        <v>23.0</v>
      </c>
      <c r="J4" s="13">
        <v>0.0</v>
      </c>
      <c r="K4" s="13">
        <v>38.4</v>
      </c>
      <c r="L4" s="13">
        <v>19.0</v>
      </c>
      <c r="M4" s="13">
        <v>190.0</v>
      </c>
      <c r="N4" s="13" t="s">
        <v>2004</v>
      </c>
    </row>
    <row r="5">
      <c r="A5" s="16">
        <v>2018.0</v>
      </c>
      <c r="B5" s="13" t="s">
        <v>1727</v>
      </c>
      <c r="C5" s="13" t="s">
        <v>102</v>
      </c>
      <c r="D5" s="13">
        <v>49.0</v>
      </c>
      <c r="E5" s="17">
        <v>2076.0</v>
      </c>
      <c r="F5" s="13">
        <v>42.4</v>
      </c>
      <c r="G5" s="13">
        <v>72.0</v>
      </c>
      <c r="H5" s="13">
        <v>4.0</v>
      </c>
      <c r="I5" s="13">
        <v>22.0</v>
      </c>
      <c r="J5" s="13">
        <v>0.0</v>
      </c>
      <c r="K5" s="13">
        <v>38.9</v>
      </c>
      <c r="L5" s="13">
        <v>15.0</v>
      </c>
      <c r="M5" s="13">
        <v>88.0</v>
      </c>
      <c r="N5" s="13" t="s">
        <v>2004</v>
      </c>
    </row>
    <row r="6">
      <c r="A6" s="16">
        <v>2018.0</v>
      </c>
      <c r="B6" s="13" t="s">
        <v>1603</v>
      </c>
      <c r="C6" s="13" t="s">
        <v>103</v>
      </c>
      <c r="D6" s="13">
        <v>77.0</v>
      </c>
      <c r="E6" s="17">
        <v>3217.0</v>
      </c>
      <c r="F6" s="13">
        <v>41.8</v>
      </c>
      <c r="G6" s="13">
        <v>56.0</v>
      </c>
      <c r="H6" s="13">
        <v>3.0</v>
      </c>
      <c r="I6" s="13">
        <v>24.0</v>
      </c>
      <c r="J6" s="13">
        <v>0.0</v>
      </c>
      <c r="K6" s="13">
        <v>38.2</v>
      </c>
      <c r="L6" s="13">
        <v>23.0</v>
      </c>
      <c r="M6" s="13">
        <v>219.0</v>
      </c>
      <c r="N6" s="13" t="s">
        <v>2004</v>
      </c>
    </row>
    <row r="7">
      <c r="A7" s="16">
        <v>2018.0</v>
      </c>
      <c r="B7" s="13" t="s">
        <v>1597</v>
      </c>
      <c r="C7" s="13" t="s">
        <v>101</v>
      </c>
      <c r="D7" s="13">
        <v>51.0</v>
      </c>
      <c r="E7" s="17">
        <v>2130.0</v>
      </c>
      <c r="F7" s="13">
        <v>41.8</v>
      </c>
      <c r="G7" s="13">
        <v>61.0</v>
      </c>
      <c r="H7" s="13">
        <v>6.0</v>
      </c>
      <c r="I7" s="13">
        <v>20.0</v>
      </c>
      <c r="J7" s="13">
        <v>0.0</v>
      </c>
      <c r="K7" s="13">
        <v>39.0</v>
      </c>
      <c r="L7" s="13">
        <v>13.0</v>
      </c>
      <c r="M7" s="13">
        <v>22.0</v>
      </c>
      <c r="N7" s="13" t="s">
        <v>2004</v>
      </c>
    </row>
    <row r="8">
      <c r="A8" s="16">
        <v>2018.0</v>
      </c>
      <c r="B8" s="13" t="s">
        <v>2005</v>
      </c>
      <c r="C8" s="13" t="s">
        <v>110</v>
      </c>
      <c r="D8" s="13">
        <v>74.0</v>
      </c>
      <c r="E8" s="17">
        <v>3067.0</v>
      </c>
      <c r="F8" s="13">
        <v>41.4</v>
      </c>
      <c r="G8" s="13">
        <v>73.0</v>
      </c>
      <c r="H8" s="13">
        <v>4.0</v>
      </c>
      <c r="I8" s="13">
        <v>19.0</v>
      </c>
      <c r="J8" s="13">
        <v>0.0</v>
      </c>
      <c r="K8" s="13">
        <v>37.4</v>
      </c>
      <c r="L8" s="13">
        <v>31.0</v>
      </c>
      <c r="M8" s="13">
        <v>222.0</v>
      </c>
      <c r="N8" s="13" t="s">
        <v>2004</v>
      </c>
    </row>
    <row r="9">
      <c r="A9" s="16">
        <v>2018.0</v>
      </c>
      <c r="B9" s="13" t="s">
        <v>1288</v>
      </c>
      <c r="C9" s="13" t="s">
        <v>104</v>
      </c>
      <c r="D9" s="13">
        <v>67.0</v>
      </c>
      <c r="E9" s="17">
        <v>2772.0</v>
      </c>
      <c r="F9" s="13">
        <v>41.4</v>
      </c>
      <c r="G9" s="13">
        <v>57.0</v>
      </c>
      <c r="H9" s="13">
        <v>4.0</v>
      </c>
      <c r="I9" s="13">
        <v>23.0</v>
      </c>
      <c r="J9" s="13">
        <v>0.0</v>
      </c>
      <c r="K9" s="13">
        <v>37.5</v>
      </c>
      <c r="L9" s="13">
        <v>24.0</v>
      </c>
      <c r="M9" s="13">
        <v>178.0</v>
      </c>
      <c r="N9" s="13" t="s">
        <v>2004</v>
      </c>
    </row>
    <row r="10">
      <c r="A10" s="16">
        <v>2018.0</v>
      </c>
      <c r="B10" s="13" t="s">
        <v>1605</v>
      </c>
      <c r="C10" s="13" t="s">
        <v>114</v>
      </c>
      <c r="D10" s="13">
        <v>35.0</v>
      </c>
      <c r="E10" s="17">
        <v>1447.0</v>
      </c>
      <c r="F10" s="13">
        <v>41.3</v>
      </c>
      <c r="G10" s="13">
        <v>62.0</v>
      </c>
      <c r="H10" s="13">
        <v>2.0</v>
      </c>
      <c r="I10" s="13">
        <v>14.0</v>
      </c>
      <c r="J10" s="13">
        <v>0.0</v>
      </c>
      <c r="K10" s="13">
        <v>38.5</v>
      </c>
      <c r="L10" s="13">
        <v>10.0</v>
      </c>
      <c r="M10" s="13">
        <v>60.0</v>
      </c>
      <c r="N10" s="13" t="s">
        <v>2004</v>
      </c>
    </row>
    <row r="11">
      <c r="A11" s="16">
        <v>2018.0</v>
      </c>
      <c r="B11" s="13" t="s">
        <v>1609</v>
      </c>
      <c r="C11" s="13" t="s">
        <v>111</v>
      </c>
      <c r="D11" s="13">
        <v>69.0</v>
      </c>
      <c r="E11" s="17">
        <v>2798.0</v>
      </c>
      <c r="F11" s="13">
        <v>40.6</v>
      </c>
      <c r="G11" s="13">
        <v>64.0</v>
      </c>
      <c r="H11" s="13">
        <v>2.0</v>
      </c>
      <c r="I11" s="13">
        <v>19.0</v>
      </c>
      <c r="J11" s="13">
        <v>0.0</v>
      </c>
      <c r="K11" s="13">
        <v>36.5</v>
      </c>
      <c r="L11" s="13">
        <v>25.0</v>
      </c>
      <c r="M11" s="13">
        <v>239.0</v>
      </c>
      <c r="N11" s="13" t="s">
        <v>2004</v>
      </c>
    </row>
    <row r="12">
      <c r="A12" s="16">
        <v>2018.0</v>
      </c>
      <c r="B12" s="13" t="s">
        <v>2006</v>
      </c>
      <c r="C12" s="13" t="s">
        <v>113</v>
      </c>
      <c r="D12" s="13">
        <v>69.0</v>
      </c>
      <c r="E12" s="17">
        <v>2774.0</v>
      </c>
      <c r="F12" s="13">
        <v>40.2</v>
      </c>
      <c r="G12" s="13">
        <v>54.0</v>
      </c>
      <c r="H12" s="13">
        <v>2.0</v>
      </c>
      <c r="I12" s="13">
        <v>25.0</v>
      </c>
      <c r="J12" s="13">
        <v>1.0</v>
      </c>
      <c r="K12" s="13">
        <v>35.9</v>
      </c>
      <c r="L12" s="13">
        <v>28.0</v>
      </c>
      <c r="M12" s="13">
        <v>223.0</v>
      </c>
      <c r="N12" s="13" t="s">
        <v>2004</v>
      </c>
    </row>
    <row r="13">
      <c r="A13" s="16">
        <v>2018.0</v>
      </c>
      <c r="B13" s="13" t="s">
        <v>2007</v>
      </c>
      <c r="C13" s="13" t="s">
        <v>109</v>
      </c>
      <c r="D13" s="13">
        <v>50.0</v>
      </c>
      <c r="E13" s="17">
        <v>1993.0</v>
      </c>
      <c r="F13" s="13">
        <v>39.9</v>
      </c>
      <c r="G13" s="13">
        <v>60.0</v>
      </c>
      <c r="H13" s="13">
        <v>0.0</v>
      </c>
      <c r="I13" s="13">
        <v>16.0</v>
      </c>
      <c r="J13" s="13">
        <v>0.0</v>
      </c>
      <c r="K13" s="13">
        <v>38.7</v>
      </c>
      <c r="L13" s="13">
        <v>16.0</v>
      </c>
      <c r="M13" s="13">
        <v>56.0</v>
      </c>
      <c r="N13" s="13" t="s">
        <v>2004</v>
      </c>
    </row>
    <row r="14">
      <c r="A14" s="16">
        <v>2018.0</v>
      </c>
      <c r="B14" s="13" t="s">
        <v>1693</v>
      </c>
      <c r="C14" s="13" t="s">
        <v>106</v>
      </c>
      <c r="D14" s="13">
        <v>64.0</v>
      </c>
      <c r="E14" s="17">
        <v>2541.0</v>
      </c>
      <c r="F14" s="13">
        <v>39.7</v>
      </c>
      <c r="G14" s="13">
        <v>63.0</v>
      </c>
      <c r="H14" s="13">
        <v>4.0</v>
      </c>
      <c r="I14" s="13">
        <v>19.0</v>
      </c>
      <c r="J14" s="13">
        <v>0.0</v>
      </c>
      <c r="K14" s="13">
        <v>36.6</v>
      </c>
      <c r="L14" s="13">
        <v>16.0</v>
      </c>
      <c r="M14" s="13">
        <v>121.0</v>
      </c>
      <c r="N14" s="13" t="s">
        <v>2004</v>
      </c>
    </row>
    <row r="15">
      <c r="A15" s="16">
        <v>2018.0</v>
      </c>
      <c r="B15" s="13" t="s">
        <v>2008</v>
      </c>
      <c r="C15" s="13" t="s">
        <v>112</v>
      </c>
      <c r="D15" s="13">
        <v>34.0</v>
      </c>
      <c r="E15" s="17">
        <v>1282.0</v>
      </c>
      <c r="F15" s="13">
        <v>37.7</v>
      </c>
      <c r="G15" s="13">
        <v>53.0</v>
      </c>
      <c r="H15" s="13">
        <v>0.0</v>
      </c>
      <c r="I15" s="13">
        <v>11.0</v>
      </c>
      <c r="J15" s="13">
        <v>0.0</v>
      </c>
      <c r="K15" s="13">
        <v>32.9</v>
      </c>
      <c r="L15" s="13">
        <v>13.0</v>
      </c>
      <c r="M15" s="13">
        <v>163.0</v>
      </c>
      <c r="N15" s="13" t="s">
        <v>2004</v>
      </c>
    </row>
    <row r="16">
      <c r="A16" s="16">
        <v>2017.0</v>
      </c>
      <c r="B16" s="13" t="s">
        <v>1608</v>
      </c>
      <c r="C16" s="13" t="s">
        <v>109</v>
      </c>
      <c r="D16" s="13">
        <v>45.0</v>
      </c>
      <c r="E16" s="17">
        <v>2061.0</v>
      </c>
      <c r="F16" s="13">
        <v>45.8</v>
      </c>
      <c r="G16" s="13">
        <v>66.0</v>
      </c>
      <c r="H16" s="13">
        <v>2.0</v>
      </c>
      <c r="I16" s="13">
        <v>16.0</v>
      </c>
      <c r="J16" s="13">
        <v>0.0</v>
      </c>
      <c r="K16" s="13">
        <v>40.8</v>
      </c>
      <c r="L16" s="13">
        <v>14.0</v>
      </c>
      <c r="M16" s="13">
        <v>186.0</v>
      </c>
      <c r="N16" s="13" t="s">
        <v>2004</v>
      </c>
    </row>
    <row r="17">
      <c r="A17" s="16">
        <v>2017.0</v>
      </c>
      <c r="B17" s="13" t="s">
        <v>1622</v>
      </c>
      <c r="C17" s="13" t="s">
        <v>110</v>
      </c>
      <c r="D17" s="13">
        <v>57.0</v>
      </c>
      <c r="E17" s="17">
        <v>2536.0</v>
      </c>
      <c r="F17" s="13">
        <v>44.5</v>
      </c>
      <c r="G17" s="13">
        <v>63.0</v>
      </c>
      <c r="H17" s="13">
        <v>5.0</v>
      </c>
      <c r="I17" s="13">
        <v>16.0</v>
      </c>
      <c r="J17" s="13">
        <v>2.0</v>
      </c>
      <c r="K17" s="13">
        <v>37.0</v>
      </c>
      <c r="L17" s="13">
        <v>20.0</v>
      </c>
      <c r="M17" s="13">
        <v>251.0</v>
      </c>
      <c r="N17" s="13" t="s">
        <v>2004</v>
      </c>
    </row>
    <row r="18">
      <c r="A18" s="16">
        <v>2017.0</v>
      </c>
      <c r="B18" s="13" t="s">
        <v>1605</v>
      </c>
      <c r="C18" s="13" t="s">
        <v>114</v>
      </c>
      <c r="D18" s="13">
        <v>50.0</v>
      </c>
      <c r="E18" s="17">
        <v>2205.0</v>
      </c>
      <c r="F18" s="13">
        <v>44.1</v>
      </c>
      <c r="G18" s="13">
        <v>62.0</v>
      </c>
      <c r="H18" s="13">
        <v>1.0</v>
      </c>
      <c r="I18" s="13">
        <v>16.0</v>
      </c>
      <c r="J18" s="13">
        <v>0.0</v>
      </c>
      <c r="K18" s="13">
        <v>39.7</v>
      </c>
      <c r="L18" s="13">
        <v>21.0</v>
      </c>
      <c r="M18" s="13">
        <v>198.0</v>
      </c>
      <c r="N18" s="13" t="s">
        <v>2004</v>
      </c>
    </row>
    <row r="19">
      <c r="A19" s="16">
        <v>2017.0</v>
      </c>
      <c r="B19" s="13" t="s">
        <v>1603</v>
      </c>
      <c r="C19" s="13" t="s">
        <v>103</v>
      </c>
      <c r="D19" s="13">
        <v>68.0</v>
      </c>
      <c r="E19" s="17">
        <v>2996.0</v>
      </c>
      <c r="F19" s="13">
        <v>44.1</v>
      </c>
      <c r="G19" s="13">
        <v>74.0</v>
      </c>
      <c r="H19" s="13">
        <v>7.0</v>
      </c>
      <c r="I19" s="13">
        <v>23.0</v>
      </c>
      <c r="J19" s="13">
        <v>3.0</v>
      </c>
      <c r="K19" s="13">
        <v>36.7</v>
      </c>
      <c r="L19" s="13">
        <v>27.0</v>
      </c>
      <c r="M19" s="13">
        <v>250.0</v>
      </c>
      <c r="N19" s="13" t="s">
        <v>2004</v>
      </c>
    </row>
    <row r="20">
      <c r="A20" s="16">
        <v>2017.0</v>
      </c>
      <c r="B20" s="13" t="s">
        <v>1597</v>
      </c>
      <c r="C20" s="13" t="s">
        <v>101</v>
      </c>
      <c r="D20" s="13">
        <v>75.0</v>
      </c>
      <c r="E20" s="17">
        <v>3278.0</v>
      </c>
      <c r="F20" s="13">
        <v>43.7</v>
      </c>
      <c r="G20" s="13">
        <v>63.0</v>
      </c>
      <c r="H20" s="13">
        <v>9.0</v>
      </c>
      <c r="I20" s="13">
        <v>29.0</v>
      </c>
      <c r="J20" s="13">
        <v>0.0</v>
      </c>
      <c r="K20" s="13">
        <v>37.5</v>
      </c>
      <c r="L20" s="13">
        <v>23.0</v>
      </c>
      <c r="M20" s="13">
        <v>287.0</v>
      </c>
      <c r="N20" s="13" t="s">
        <v>2004</v>
      </c>
    </row>
    <row r="21">
      <c r="A21" s="16">
        <v>2017.0</v>
      </c>
      <c r="B21" s="13" t="s">
        <v>1727</v>
      </c>
      <c r="C21" s="13" t="s">
        <v>102</v>
      </c>
      <c r="D21" s="13">
        <v>54.0</v>
      </c>
      <c r="E21" s="17">
        <v>2358.0</v>
      </c>
      <c r="F21" s="13">
        <v>43.7</v>
      </c>
      <c r="G21" s="13">
        <v>69.0</v>
      </c>
      <c r="H21" s="13">
        <v>4.0</v>
      </c>
      <c r="I21" s="13">
        <v>23.0</v>
      </c>
      <c r="J21" s="13">
        <v>1.0</v>
      </c>
      <c r="K21" s="13">
        <v>37.1</v>
      </c>
      <c r="L21" s="13">
        <v>18.0</v>
      </c>
      <c r="M21" s="13">
        <v>237.0</v>
      </c>
      <c r="N21" s="13" t="s">
        <v>2004</v>
      </c>
    </row>
    <row r="22">
      <c r="A22" s="16">
        <v>2017.0</v>
      </c>
      <c r="B22" s="13" t="s">
        <v>1609</v>
      </c>
      <c r="C22" s="13" t="s">
        <v>111</v>
      </c>
      <c r="D22" s="13">
        <v>44.0</v>
      </c>
      <c r="E22" s="17">
        <v>1914.0</v>
      </c>
      <c r="F22" s="13">
        <v>43.5</v>
      </c>
      <c r="G22" s="13">
        <v>58.0</v>
      </c>
      <c r="H22" s="13">
        <v>2.0</v>
      </c>
      <c r="I22" s="13">
        <v>10.0</v>
      </c>
      <c r="J22" s="13">
        <v>0.0</v>
      </c>
      <c r="K22" s="13">
        <v>39.9</v>
      </c>
      <c r="L22" s="13">
        <v>20.0</v>
      </c>
      <c r="M22" s="13">
        <v>119.0</v>
      </c>
      <c r="N22" s="13" t="s">
        <v>2004</v>
      </c>
    </row>
    <row r="23">
      <c r="A23" s="16">
        <v>2017.0</v>
      </c>
      <c r="B23" s="13" t="s">
        <v>1292</v>
      </c>
      <c r="C23" s="13" t="s">
        <v>105</v>
      </c>
      <c r="D23" s="13">
        <v>57.0</v>
      </c>
      <c r="E23" s="17">
        <v>2462.0</v>
      </c>
      <c r="F23" s="13">
        <v>43.2</v>
      </c>
      <c r="G23" s="13">
        <v>64.0</v>
      </c>
      <c r="H23" s="13">
        <v>4.0</v>
      </c>
      <c r="I23" s="13">
        <v>20.0</v>
      </c>
      <c r="J23" s="13">
        <v>0.0</v>
      </c>
      <c r="K23" s="13">
        <v>41.4</v>
      </c>
      <c r="L23" s="13">
        <v>9.0</v>
      </c>
      <c r="M23" s="13">
        <v>24.0</v>
      </c>
      <c r="N23" s="13" t="s">
        <v>2004</v>
      </c>
    </row>
    <row r="24">
      <c r="A24" s="16">
        <v>2017.0</v>
      </c>
      <c r="B24" s="13" t="s">
        <v>1306</v>
      </c>
      <c r="C24" s="13" t="s">
        <v>107</v>
      </c>
      <c r="D24" s="13">
        <v>66.0</v>
      </c>
      <c r="E24" s="17">
        <v>2849.0</v>
      </c>
      <c r="F24" s="13">
        <v>43.2</v>
      </c>
      <c r="G24" s="13">
        <v>61.0</v>
      </c>
      <c r="H24" s="13">
        <v>6.0</v>
      </c>
      <c r="I24" s="13">
        <v>22.0</v>
      </c>
      <c r="J24" s="13">
        <v>0.0</v>
      </c>
      <c r="K24" s="13">
        <v>37.8</v>
      </c>
      <c r="L24" s="13">
        <v>19.0</v>
      </c>
      <c r="M24" s="13">
        <v>234.0</v>
      </c>
      <c r="N24" s="13" t="s">
        <v>2004</v>
      </c>
    </row>
    <row r="25">
      <c r="A25" s="16">
        <v>2017.0</v>
      </c>
      <c r="B25" s="13" t="s">
        <v>1694</v>
      </c>
      <c r="C25" s="13" t="s">
        <v>108</v>
      </c>
      <c r="D25" s="13">
        <v>62.0</v>
      </c>
      <c r="E25" s="17">
        <v>2621.0</v>
      </c>
      <c r="F25" s="13">
        <v>42.3</v>
      </c>
      <c r="G25" s="13">
        <v>57.0</v>
      </c>
      <c r="H25" s="13">
        <v>6.0</v>
      </c>
      <c r="I25" s="13">
        <v>20.0</v>
      </c>
      <c r="J25" s="13">
        <v>0.0</v>
      </c>
      <c r="K25" s="13">
        <v>39.6</v>
      </c>
      <c r="L25" s="13">
        <v>12.0</v>
      </c>
      <c r="M25" s="13">
        <v>47.0</v>
      </c>
      <c r="N25" s="13" t="s">
        <v>2004</v>
      </c>
    </row>
    <row r="26">
      <c r="A26" s="16">
        <v>2017.0</v>
      </c>
      <c r="B26" s="13" t="s">
        <v>1288</v>
      </c>
      <c r="C26" s="13" t="s">
        <v>104</v>
      </c>
      <c r="D26" s="13">
        <v>61.0</v>
      </c>
      <c r="E26" s="17">
        <v>2565.0</v>
      </c>
      <c r="F26" s="13">
        <v>42.0</v>
      </c>
      <c r="G26" s="13">
        <v>59.0</v>
      </c>
      <c r="H26" s="13">
        <v>9.0</v>
      </c>
      <c r="I26" s="13">
        <v>10.0</v>
      </c>
      <c r="J26" s="13">
        <v>1.0</v>
      </c>
      <c r="K26" s="13">
        <v>35.6</v>
      </c>
      <c r="L26" s="13">
        <v>25.0</v>
      </c>
      <c r="M26" s="13">
        <v>180.0</v>
      </c>
      <c r="N26" s="13" t="s">
        <v>2004</v>
      </c>
    </row>
    <row r="27">
      <c r="A27" s="16">
        <v>2017.0</v>
      </c>
      <c r="B27" s="13" t="s">
        <v>1693</v>
      </c>
      <c r="C27" s="13" t="s">
        <v>106</v>
      </c>
      <c r="D27" s="13">
        <v>67.0</v>
      </c>
      <c r="E27" s="17">
        <v>2723.0</v>
      </c>
      <c r="F27" s="13">
        <v>40.6</v>
      </c>
      <c r="G27" s="13">
        <v>64.0</v>
      </c>
      <c r="H27" s="13">
        <v>4.0</v>
      </c>
      <c r="I27" s="13">
        <v>25.0</v>
      </c>
      <c r="J27" s="13">
        <v>0.0</v>
      </c>
      <c r="K27" s="13">
        <v>36.5</v>
      </c>
      <c r="L27" s="13">
        <v>20.0</v>
      </c>
      <c r="M27" s="13">
        <v>195.0</v>
      </c>
      <c r="N27" s="13" t="s">
        <v>2004</v>
      </c>
    </row>
    <row r="28">
      <c r="A28" s="16">
        <v>2017.0</v>
      </c>
      <c r="B28" s="13" t="s">
        <v>1300</v>
      </c>
      <c r="C28" s="13" t="s">
        <v>113</v>
      </c>
      <c r="D28" s="13">
        <v>77.0</v>
      </c>
      <c r="E28" s="17">
        <v>3079.0</v>
      </c>
      <c r="F28" s="13">
        <v>40.0</v>
      </c>
      <c r="G28" s="13">
        <v>63.0</v>
      </c>
      <c r="H28" s="13">
        <v>4.0</v>
      </c>
      <c r="I28" s="13">
        <v>34.0</v>
      </c>
      <c r="J28" s="13">
        <v>1.0</v>
      </c>
      <c r="K28" s="13">
        <v>36.8</v>
      </c>
      <c r="L28" s="13">
        <v>29.0</v>
      </c>
      <c r="M28" s="13">
        <v>125.0</v>
      </c>
      <c r="N28" s="13" t="s">
        <v>2004</v>
      </c>
    </row>
    <row r="29">
      <c r="A29" s="16">
        <v>2017.0</v>
      </c>
      <c r="B29" s="13" t="s">
        <v>2009</v>
      </c>
      <c r="C29" s="13" t="s">
        <v>112</v>
      </c>
      <c r="D29" s="13">
        <v>72.0</v>
      </c>
      <c r="E29" s="17">
        <v>2777.0</v>
      </c>
      <c r="F29" s="13">
        <v>38.6</v>
      </c>
      <c r="G29" s="13">
        <v>54.0</v>
      </c>
      <c r="H29" s="13">
        <v>3.0</v>
      </c>
      <c r="I29" s="13">
        <v>25.0</v>
      </c>
      <c r="J29" s="13">
        <v>1.0</v>
      </c>
      <c r="K29" s="13">
        <v>36.3</v>
      </c>
      <c r="L29" s="13">
        <v>12.0</v>
      </c>
      <c r="M29" s="13">
        <v>69.0</v>
      </c>
      <c r="N29" s="13" t="s">
        <v>2004</v>
      </c>
    </row>
    <row r="30">
      <c r="A30" s="16">
        <v>2016.0</v>
      </c>
      <c r="B30" s="13" t="s">
        <v>1614</v>
      </c>
      <c r="C30" s="13" t="s">
        <v>101</v>
      </c>
      <c r="D30" s="13">
        <v>74.0</v>
      </c>
      <c r="E30" s="17">
        <v>3279.0</v>
      </c>
      <c r="F30" s="13">
        <v>44.3</v>
      </c>
      <c r="G30" s="13">
        <v>67.0</v>
      </c>
      <c r="H30" s="13">
        <v>9.0</v>
      </c>
      <c r="I30" s="13">
        <v>34.0</v>
      </c>
      <c r="J30" s="13">
        <v>0.0</v>
      </c>
      <c r="K30" s="13">
        <v>40.3</v>
      </c>
      <c r="L30" s="13">
        <v>16.0</v>
      </c>
      <c r="M30" s="13">
        <v>118.0</v>
      </c>
      <c r="N30" s="13" t="s">
        <v>2004</v>
      </c>
    </row>
    <row r="31">
      <c r="A31" s="16">
        <v>2016.0</v>
      </c>
      <c r="B31" s="13" t="s">
        <v>1609</v>
      </c>
      <c r="C31" s="13" t="s">
        <v>111</v>
      </c>
      <c r="D31" s="13">
        <v>55.0</v>
      </c>
      <c r="E31" s="17">
        <v>2413.0</v>
      </c>
      <c r="F31" s="13">
        <v>43.9</v>
      </c>
      <c r="G31" s="13">
        <v>60.0</v>
      </c>
      <c r="H31" s="13">
        <v>1.0</v>
      </c>
      <c r="I31" s="13">
        <v>16.0</v>
      </c>
      <c r="J31" s="13">
        <v>0.0</v>
      </c>
      <c r="K31" s="13">
        <v>40.1</v>
      </c>
      <c r="L31" s="13">
        <v>19.0</v>
      </c>
      <c r="M31" s="13">
        <v>185.0</v>
      </c>
      <c r="N31" s="13" t="s">
        <v>2004</v>
      </c>
    </row>
    <row r="32">
      <c r="A32" s="16">
        <v>2016.0</v>
      </c>
      <c r="B32" s="13" t="s">
        <v>1612</v>
      </c>
      <c r="C32" s="13" t="s">
        <v>112</v>
      </c>
      <c r="D32" s="13">
        <v>64.0</v>
      </c>
      <c r="E32" s="17">
        <v>2803.0</v>
      </c>
      <c r="F32" s="13">
        <v>43.8</v>
      </c>
      <c r="G32" s="13">
        <v>63.0</v>
      </c>
      <c r="H32" s="13">
        <v>2.0</v>
      </c>
      <c r="I32" s="13">
        <v>25.0</v>
      </c>
      <c r="J32" s="13">
        <v>1.0</v>
      </c>
      <c r="K32" s="13">
        <v>40.1</v>
      </c>
      <c r="L32" s="13">
        <v>20.0</v>
      </c>
      <c r="M32" s="13">
        <v>158.0</v>
      </c>
      <c r="N32" s="13" t="s">
        <v>2004</v>
      </c>
    </row>
    <row r="33">
      <c r="A33" s="16">
        <v>2016.0</v>
      </c>
      <c r="B33" s="13" t="s">
        <v>1733</v>
      </c>
      <c r="C33" s="13" t="s">
        <v>114</v>
      </c>
      <c r="D33" s="13">
        <v>46.0</v>
      </c>
      <c r="E33" s="17">
        <v>1990.0</v>
      </c>
      <c r="F33" s="13">
        <v>43.3</v>
      </c>
      <c r="G33" s="13">
        <v>65.0</v>
      </c>
      <c r="H33" s="13">
        <v>5.0</v>
      </c>
      <c r="I33" s="13">
        <v>14.0</v>
      </c>
      <c r="J33" s="13">
        <v>1.0</v>
      </c>
      <c r="K33" s="13">
        <v>37.3</v>
      </c>
      <c r="L33" s="13">
        <v>14.0</v>
      </c>
      <c r="M33" s="13">
        <v>138.0</v>
      </c>
      <c r="N33" s="13" t="s">
        <v>2004</v>
      </c>
    </row>
    <row r="34">
      <c r="A34" s="16">
        <v>2016.0</v>
      </c>
      <c r="B34" s="13" t="s">
        <v>1608</v>
      </c>
      <c r="C34" s="13" t="s">
        <v>109</v>
      </c>
      <c r="D34" s="13">
        <v>50.0</v>
      </c>
      <c r="E34" s="17">
        <v>2134.0</v>
      </c>
      <c r="F34" s="13">
        <v>42.7</v>
      </c>
      <c r="G34" s="13">
        <v>63.0</v>
      </c>
      <c r="H34" s="13">
        <v>6.0</v>
      </c>
      <c r="I34" s="13">
        <v>16.0</v>
      </c>
      <c r="J34" s="13">
        <v>0.0</v>
      </c>
      <c r="K34" s="13">
        <v>40.2</v>
      </c>
      <c r="L34" s="13">
        <v>9.0</v>
      </c>
      <c r="M34" s="13">
        <v>2.0</v>
      </c>
      <c r="N34" s="13" t="s">
        <v>2004</v>
      </c>
    </row>
    <row r="35">
      <c r="A35" s="16">
        <v>2016.0</v>
      </c>
      <c r="B35" s="13" t="s">
        <v>1292</v>
      </c>
      <c r="C35" s="13" t="s">
        <v>105</v>
      </c>
      <c r="D35" s="13">
        <v>77.0</v>
      </c>
      <c r="E35" s="17">
        <v>3284.0</v>
      </c>
      <c r="F35" s="13">
        <v>42.6</v>
      </c>
      <c r="G35" s="13">
        <v>65.0</v>
      </c>
      <c r="H35" s="13">
        <v>3.0</v>
      </c>
      <c r="I35" s="13">
        <v>23.0</v>
      </c>
      <c r="J35" s="13">
        <v>1.0</v>
      </c>
      <c r="K35" s="13">
        <v>38.5</v>
      </c>
      <c r="L35" s="13">
        <v>27.0</v>
      </c>
      <c r="M35" s="13">
        <v>219.0</v>
      </c>
      <c r="N35" s="13" t="s">
        <v>2004</v>
      </c>
    </row>
    <row r="36">
      <c r="A36" s="16">
        <v>2016.0</v>
      </c>
      <c r="B36" s="13" t="s">
        <v>1622</v>
      </c>
      <c r="C36" s="13" t="s">
        <v>110</v>
      </c>
      <c r="D36" s="13">
        <v>56.0</v>
      </c>
      <c r="E36" s="17">
        <v>2385.0</v>
      </c>
      <c r="F36" s="13">
        <v>42.6</v>
      </c>
      <c r="G36" s="13">
        <v>53.0</v>
      </c>
      <c r="H36" s="13">
        <v>6.0</v>
      </c>
      <c r="I36" s="13">
        <v>12.0</v>
      </c>
      <c r="J36" s="13">
        <v>0.0</v>
      </c>
      <c r="K36" s="13">
        <v>36.2</v>
      </c>
      <c r="L36" s="13">
        <v>29.0</v>
      </c>
      <c r="M36" s="13">
        <v>236.0</v>
      </c>
      <c r="N36" s="13" t="s">
        <v>2004</v>
      </c>
    </row>
    <row r="37">
      <c r="A37" s="16">
        <v>2016.0</v>
      </c>
      <c r="B37" s="13" t="s">
        <v>1603</v>
      </c>
      <c r="C37" s="13" t="s">
        <v>103</v>
      </c>
      <c r="D37" s="13">
        <v>72.0</v>
      </c>
      <c r="E37" s="17">
        <v>3026.0</v>
      </c>
      <c r="F37" s="13">
        <v>42.0</v>
      </c>
      <c r="G37" s="13">
        <v>80.0</v>
      </c>
      <c r="H37" s="13">
        <v>7.0</v>
      </c>
      <c r="I37" s="13">
        <v>24.0</v>
      </c>
      <c r="J37" s="13">
        <v>1.0</v>
      </c>
      <c r="K37" s="13">
        <v>36.3</v>
      </c>
      <c r="L37" s="13">
        <v>27.0</v>
      </c>
      <c r="M37" s="13">
        <v>237.0</v>
      </c>
      <c r="N37" s="13" t="s">
        <v>2004</v>
      </c>
    </row>
    <row r="38">
      <c r="A38" s="16">
        <v>2016.0</v>
      </c>
      <c r="B38" s="13" t="s">
        <v>1727</v>
      </c>
      <c r="C38" s="13" t="s">
        <v>102</v>
      </c>
      <c r="D38" s="13">
        <v>51.0</v>
      </c>
      <c r="E38" s="17">
        <v>2104.0</v>
      </c>
      <c r="F38" s="13">
        <v>41.3</v>
      </c>
      <c r="G38" s="13">
        <v>72.0</v>
      </c>
      <c r="H38" s="13">
        <v>5.0</v>
      </c>
      <c r="I38" s="13">
        <v>16.0</v>
      </c>
      <c r="J38" s="13">
        <v>1.0</v>
      </c>
      <c r="K38" s="13">
        <v>36.2</v>
      </c>
      <c r="L38" s="13">
        <v>8.0</v>
      </c>
      <c r="M38" s="13">
        <v>121.0</v>
      </c>
      <c r="N38" s="13" t="s">
        <v>2004</v>
      </c>
    </row>
    <row r="39">
      <c r="A39" s="16">
        <v>2016.0</v>
      </c>
      <c r="B39" s="13" t="s">
        <v>1288</v>
      </c>
      <c r="C39" s="13" t="s">
        <v>104</v>
      </c>
      <c r="D39" s="13">
        <v>38.0</v>
      </c>
      <c r="E39" s="17">
        <v>1556.0</v>
      </c>
      <c r="F39" s="13">
        <v>40.9</v>
      </c>
      <c r="G39" s="13">
        <v>68.0</v>
      </c>
      <c r="H39" s="13">
        <v>2.0</v>
      </c>
      <c r="I39" s="13">
        <v>13.0</v>
      </c>
      <c r="J39" s="13">
        <v>1.0</v>
      </c>
      <c r="K39" s="13">
        <v>37.1</v>
      </c>
      <c r="L39" s="13">
        <v>10.0</v>
      </c>
      <c r="M39" s="13">
        <v>69.0</v>
      </c>
      <c r="N39" s="13" t="s">
        <v>2004</v>
      </c>
    </row>
    <row r="40">
      <c r="A40" s="16">
        <v>2016.0</v>
      </c>
      <c r="B40" s="13" t="s">
        <v>1306</v>
      </c>
      <c r="C40" s="13" t="s">
        <v>107</v>
      </c>
      <c r="D40" s="13">
        <v>54.0</v>
      </c>
      <c r="E40" s="17">
        <v>2177.0</v>
      </c>
      <c r="F40" s="13">
        <v>40.3</v>
      </c>
      <c r="G40" s="13">
        <v>57.0</v>
      </c>
      <c r="H40" s="13">
        <v>2.0</v>
      </c>
      <c r="I40" s="13">
        <v>11.0</v>
      </c>
      <c r="J40" s="13">
        <v>0.0</v>
      </c>
      <c r="K40" s="13">
        <v>34.4</v>
      </c>
      <c r="L40" s="13">
        <v>15.0</v>
      </c>
      <c r="M40" s="13">
        <v>279.0</v>
      </c>
      <c r="N40" s="13" t="s">
        <v>2004</v>
      </c>
    </row>
    <row r="41">
      <c r="A41" s="16">
        <v>2016.0</v>
      </c>
      <c r="B41" s="13" t="s">
        <v>1619</v>
      </c>
      <c r="C41" s="13" t="s">
        <v>108</v>
      </c>
      <c r="D41" s="13">
        <v>68.0</v>
      </c>
      <c r="E41" s="17">
        <v>2638.0</v>
      </c>
      <c r="F41" s="13">
        <v>38.8</v>
      </c>
      <c r="G41" s="13">
        <v>61.0</v>
      </c>
      <c r="H41" s="13">
        <v>2.0</v>
      </c>
      <c r="I41" s="13">
        <v>31.0</v>
      </c>
      <c r="J41" s="13">
        <v>0.0</v>
      </c>
      <c r="K41" s="13">
        <v>37.3</v>
      </c>
      <c r="L41" s="13">
        <v>14.0</v>
      </c>
      <c r="M41" s="13">
        <v>61.0</v>
      </c>
      <c r="N41" s="13" t="s">
        <v>2004</v>
      </c>
    </row>
    <row r="42">
      <c r="A42" s="16">
        <v>2016.0</v>
      </c>
      <c r="B42" s="13" t="s">
        <v>1300</v>
      </c>
      <c r="C42" s="13" t="s">
        <v>113</v>
      </c>
      <c r="D42" s="13">
        <v>94.0</v>
      </c>
      <c r="E42" s="17">
        <v>3601.0</v>
      </c>
      <c r="F42" s="13">
        <v>38.3</v>
      </c>
      <c r="G42" s="13">
        <v>63.0</v>
      </c>
      <c r="H42" s="13">
        <v>7.0</v>
      </c>
      <c r="I42" s="13">
        <v>18.0</v>
      </c>
      <c r="J42" s="13">
        <v>1.0</v>
      </c>
      <c r="K42" s="13">
        <v>34.8</v>
      </c>
      <c r="L42" s="13">
        <v>32.0</v>
      </c>
      <c r="M42" s="13">
        <v>155.0</v>
      </c>
      <c r="N42" s="13" t="s">
        <v>2004</v>
      </c>
    </row>
    <row r="43">
      <c r="A43" s="16">
        <v>2016.0</v>
      </c>
      <c r="B43" s="13" t="s">
        <v>1725</v>
      </c>
      <c r="C43" s="13" t="s">
        <v>106</v>
      </c>
      <c r="D43" s="13">
        <v>61.0</v>
      </c>
      <c r="E43" s="17">
        <v>2321.0</v>
      </c>
      <c r="F43" s="13">
        <v>38.0</v>
      </c>
      <c r="G43" s="13">
        <v>67.0</v>
      </c>
      <c r="H43" s="13">
        <v>4.0</v>
      </c>
      <c r="I43" s="13">
        <v>22.0</v>
      </c>
      <c r="J43" s="13">
        <v>0.0</v>
      </c>
      <c r="K43" s="13">
        <v>35.9</v>
      </c>
      <c r="L43" s="13">
        <v>9.0</v>
      </c>
      <c r="M43" s="13">
        <v>50.0</v>
      </c>
      <c r="N43" s="13" t="s">
        <v>2004</v>
      </c>
    </row>
    <row r="44">
      <c r="A44" s="16">
        <v>2015.0</v>
      </c>
      <c r="B44" s="13" t="s">
        <v>2010</v>
      </c>
      <c r="C44" s="13" t="s">
        <v>107</v>
      </c>
      <c r="D44" s="13">
        <v>61.0</v>
      </c>
      <c r="E44" s="17">
        <v>2756.0</v>
      </c>
      <c r="F44" s="13">
        <v>45.2</v>
      </c>
      <c r="G44" s="13">
        <v>64.0</v>
      </c>
      <c r="H44" s="13">
        <v>4.0</v>
      </c>
      <c r="I44" s="13">
        <v>23.0</v>
      </c>
      <c r="J44" s="13">
        <v>0.0</v>
      </c>
      <c r="K44" s="13">
        <v>40.6</v>
      </c>
      <c r="L44" s="13">
        <v>21.0</v>
      </c>
      <c r="M44" s="13">
        <v>197.0</v>
      </c>
      <c r="N44" s="13" t="s">
        <v>2004</v>
      </c>
    </row>
    <row r="45">
      <c r="A45" s="16">
        <v>2015.0</v>
      </c>
      <c r="B45" s="13" t="s">
        <v>1614</v>
      </c>
      <c r="C45" s="13" t="s">
        <v>101</v>
      </c>
      <c r="D45" s="13">
        <v>52.0</v>
      </c>
      <c r="E45" s="17">
        <v>2322.0</v>
      </c>
      <c r="F45" s="13">
        <v>44.7</v>
      </c>
      <c r="G45" s="13">
        <v>67.0</v>
      </c>
      <c r="H45" s="13">
        <v>5.0</v>
      </c>
      <c r="I45" s="13">
        <v>15.0</v>
      </c>
      <c r="J45" s="13">
        <v>1.0</v>
      </c>
      <c r="K45" s="13">
        <v>38.5</v>
      </c>
      <c r="L45" s="13">
        <v>23.0</v>
      </c>
      <c r="M45" s="13">
        <v>180.0</v>
      </c>
      <c r="N45" s="13" t="s">
        <v>2004</v>
      </c>
    </row>
    <row r="46">
      <c r="A46" s="16">
        <v>2015.0</v>
      </c>
      <c r="B46" s="13" t="s">
        <v>1621</v>
      </c>
      <c r="C46" s="13" t="s">
        <v>105</v>
      </c>
      <c r="D46" s="13">
        <v>65.0</v>
      </c>
      <c r="E46" s="17">
        <v>2839.0</v>
      </c>
      <c r="F46" s="13">
        <v>43.7</v>
      </c>
      <c r="G46" s="13">
        <v>64.0</v>
      </c>
      <c r="H46" s="13">
        <v>5.0</v>
      </c>
      <c r="I46" s="13">
        <v>28.0</v>
      </c>
      <c r="J46" s="13">
        <v>1.0</v>
      </c>
      <c r="K46" s="13">
        <v>39.7</v>
      </c>
      <c r="L46" s="13">
        <v>14.0</v>
      </c>
      <c r="M46" s="13">
        <v>119.0</v>
      </c>
      <c r="N46" s="13" t="s">
        <v>2004</v>
      </c>
    </row>
    <row r="47">
      <c r="A47" s="16">
        <v>2015.0</v>
      </c>
      <c r="B47" s="13" t="s">
        <v>1625</v>
      </c>
      <c r="C47" s="13" t="s">
        <v>103</v>
      </c>
      <c r="D47" s="13">
        <v>75.0</v>
      </c>
      <c r="E47" s="17">
        <v>3266.0</v>
      </c>
      <c r="F47" s="13">
        <v>43.5</v>
      </c>
      <c r="G47" s="13">
        <v>70.0</v>
      </c>
      <c r="H47" s="13">
        <v>3.0</v>
      </c>
      <c r="I47" s="13">
        <v>32.0</v>
      </c>
      <c r="J47" s="13">
        <v>0.0</v>
      </c>
      <c r="K47" s="13">
        <v>41.3</v>
      </c>
      <c r="L47" s="13">
        <v>18.0</v>
      </c>
      <c r="M47" s="13">
        <v>112.0</v>
      </c>
      <c r="N47" s="13" t="s">
        <v>2004</v>
      </c>
    </row>
    <row r="48">
      <c r="A48" s="16">
        <v>2015.0</v>
      </c>
      <c r="B48" s="13" t="s">
        <v>1731</v>
      </c>
      <c r="C48" s="13" t="s">
        <v>104</v>
      </c>
      <c r="D48" s="13">
        <v>65.0</v>
      </c>
      <c r="E48" s="17">
        <v>2826.0</v>
      </c>
      <c r="F48" s="13">
        <v>43.5</v>
      </c>
      <c r="G48" s="13">
        <v>71.0</v>
      </c>
      <c r="H48" s="13">
        <v>13.0</v>
      </c>
      <c r="I48" s="13">
        <v>31.0</v>
      </c>
      <c r="J48" s="13">
        <v>0.0</v>
      </c>
      <c r="K48" s="13">
        <v>38.8</v>
      </c>
      <c r="L48" s="13">
        <v>14.0</v>
      </c>
      <c r="M48" s="13">
        <v>42.0</v>
      </c>
      <c r="N48" s="13" t="s">
        <v>2004</v>
      </c>
    </row>
    <row r="49">
      <c r="A49" s="16">
        <v>2015.0</v>
      </c>
      <c r="B49" s="13" t="s">
        <v>1748</v>
      </c>
      <c r="C49" s="13" t="s">
        <v>108</v>
      </c>
      <c r="D49" s="13">
        <v>70.0</v>
      </c>
      <c r="E49" s="17">
        <v>3002.0</v>
      </c>
      <c r="F49" s="13">
        <v>42.9</v>
      </c>
      <c r="G49" s="13">
        <v>60.0</v>
      </c>
      <c r="H49" s="13">
        <v>10.0</v>
      </c>
      <c r="I49" s="13">
        <v>23.0</v>
      </c>
      <c r="J49" s="13">
        <v>0.0</v>
      </c>
      <c r="K49" s="13">
        <v>39.3</v>
      </c>
      <c r="L49" s="13">
        <v>18.0</v>
      </c>
      <c r="M49" s="13">
        <v>53.0</v>
      </c>
      <c r="N49" s="13" t="s">
        <v>2004</v>
      </c>
    </row>
    <row r="50">
      <c r="A50" s="16">
        <v>2015.0</v>
      </c>
      <c r="B50" s="13" t="s">
        <v>1612</v>
      </c>
      <c r="C50" s="13" t="s">
        <v>112</v>
      </c>
      <c r="D50" s="13">
        <v>67.0</v>
      </c>
      <c r="E50" s="17">
        <v>2846.0</v>
      </c>
      <c r="F50" s="13">
        <v>42.5</v>
      </c>
      <c r="G50" s="13">
        <v>73.0</v>
      </c>
      <c r="H50" s="13">
        <v>6.0</v>
      </c>
      <c r="I50" s="13">
        <v>21.0</v>
      </c>
      <c r="J50" s="13">
        <v>0.0</v>
      </c>
      <c r="K50" s="13">
        <v>37.3</v>
      </c>
      <c r="L50" s="13">
        <v>18.0</v>
      </c>
      <c r="M50" s="13">
        <v>228.0</v>
      </c>
      <c r="N50" s="13" t="s">
        <v>2004</v>
      </c>
    </row>
    <row r="51">
      <c r="A51" s="16">
        <v>2015.0</v>
      </c>
      <c r="B51" s="13" t="s">
        <v>1312</v>
      </c>
      <c r="C51" s="13" t="s">
        <v>113</v>
      </c>
      <c r="D51" s="13">
        <v>92.0</v>
      </c>
      <c r="E51" s="17">
        <v>3838.0</v>
      </c>
      <c r="F51" s="13">
        <v>41.7</v>
      </c>
      <c r="G51" s="13">
        <v>58.0</v>
      </c>
      <c r="H51" s="13">
        <v>6.0</v>
      </c>
      <c r="I51" s="13">
        <v>30.0</v>
      </c>
      <c r="J51" s="13">
        <v>0.0</v>
      </c>
      <c r="K51" s="13">
        <v>39.8</v>
      </c>
      <c r="L51" s="13">
        <v>32.0</v>
      </c>
      <c r="M51" s="13">
        <v>53.0</v>
      </c>
      <c r="N51" s="13" t="s">
        <v>2004</v>
      </c>
    </row>
    <row r="52">
      <c r="A52" s="16">
        <v>2015.0</v>
      </c>
      <c r="B52" s="13" t="s">
        <v>1727</v>
      </c>
      <c r="C52" s="13" t="s">
        <v>102</v>
      </c>
      <c r="D52" s="13">
        <v>66.0</v>
      </c>
      <c r="E52" s="17">
        <v>2750.0</v>
      </c>
      <c r="F52" s="13">
        <v>41.7</v>
      </c>
      <c r="G52" s="13">
        <v>72.0</v>
      </c>
      <c r="H52" s="13">
        <v>6.0</v>
      </c>
      <c r="I52" s="13">
        <v>28.0</v>
      </c>
      <c r="J52" s="13">
        <v>0.0</v>
      </c>
      <c r="K52" s="13">
        <v>39.1</v>
      </c>
      <c r="L52" s="13">
        <v>18.0</v>
      </c>
      <c r="M52" s="13">
        <v>52.0</v>
      </c>
      <c r="N52" s="13" t="s">
        <v>2004</v>
      </c>
    </row>
    <row r="53">
      <c r="A53" s="16">
        <v>2015.0</v>
      </c>
      <c r="B53" s="13" t="s">
        <v>1622</v>
      </c>
      <c r="C53" s="13" t="s">
        <v>110</v>
      </c>
      <c r="D53" s="13">
        <v>63.0</v>
      </c>
      <c r="E53" s="17">
        <v>2589.0</v>
      </c>
      <c r="F53" s="13">
        <v>41.1</v>
      </c>
      <c r="G53" s="13">
        <v>60.0</v>
      </c>
      <c r="H53" s="13">
        <v>7.0</v>
      </c>
      <c r="I53" s="13">
        <v>21.0</v>
      </c>
      <c r="J53" s="13">
        <v>0.0</v>
      </c>
      <c r="K53" s="13">
        <v>37.5</v>
      </c>
      <c r="L53" s="13">
        <v>21.0</v>
      </c>
      <c r="M53" s="13">
        <v>88.0</v>
      </c>
      <c r="N53" s="13" t="s">
        <v>2004</v>
      </c>
    </row>
    <row r="54">
      <c r="A54" s="16">
        <v>2015.0</v>
      </c>
      <c r="B54" s="13" t="s">
        <v>1616</v>
      </c>
      <c r="C54" s="13" t="s">
        <v>111</v>
      </c>
      <c r="D54" s="13">
        <v>69.0</v>
      </c>
      <c r="E54" s="17">
        <v>2791.0</v>
      </c>
      <c r="F54" s="13">
        <v>40.4</v>
      </c>
      <c r="G54" s="13">
        <v>66.0</v>
      </c>
      <c r="H54" s="13">
        <v>3.0</v>
      </c>
      <c r="I54" s="13">
        <v>28.0</v>
      </c>
      <c r="J54" s="13">
        <v>1.0</v>
      </c>
      <c r="K54" s="13">
        <v>38.2</v>
      </c>
      <c r="L54" s="13">
        <v>12.0</v>
      </c>
      <c r="M54" s="13">
        <v>57.0</v>
      </c>
      <c r="N54" s="13" t="s">
        <v>2004</v>
      </c>
    </row>
    <row r="55">
      <c r="A55" s="16">
        <v>2015.0</v>
      </c>
      <c r="B55" s="13" t="s">
        <v>1725</v>
      </c>
      <c r="C55" s="13" t="s">
        <v>106</v>
      </c>
      <c r="D55" s="13">
        <v>67.0</v>
      </c>
      <c r="E55" s="17">
        <v>2647.0</v>
      </c>
      <c r="F55" s="13">
        <v>39.5</v>
      </c>
      <c r="G55" s="13">
        <v>57.0</v>
      </c>
      <c r="H55" s="13">
        <v>1.0</v>
      </c>
      <c r="I55" s="13">
        <v>23.0</v>
      </c>
      <c r="J55" s="13">
        <v>0.0</v>
      </c>
      <c r="K55" s="13">
        <v>37.8</v>
      </c>
      <c r="L55" s="13">
        <v>16.0</v>
      </c>
      <c r="M55" s="13">
        <v>97.0</v>
      </c>
      <c r="N55" s="13" t="s">
        <v>2004</v>
      </c>
    </row>
    <row r="56">
      <c r="A56" s="16">
        <v>2015.0</v>
      </c>
      <c r="B56" s="13" t="s">
        <v>1733</v>
      </c>
      <c r="C56" s="13" t="s">
        <v>114</v>
      </c>
      <c r="D56" s="13">
        <v>45.0</v>
      </c>
      <c r="E56" s="17">
        <v>1770.0</v>
      </c>
      <c r="F56" s="13">
        <v>39.3</v>
      </c>
      <c r="G56" s="13">
        <v>59.0</v>
      </c>
      <c r="H56" s="13">
        <v>0.0</v>
      </c>
      <c r="I56" s="13">
        <v>14.0</v>
      </c>
      <c r="J56" s="13">
        <v>0.0</v>
      </c>
      <c r="K56" s="13">
        <v>37.4</v>
      </c>
      <c r="L56" s="13">
        <v>13.0</v>
      </c>
      <c r="M56" s="13">
        <v>85.0</v>
      </c>
      <c r="N56" s="13" t="s">
        <v>2004</v>
      </c>
    </row>
    <row r="57">
      <c r="A57" s="16">
        <v>2014.0</v>
      </c>
      <c r="B57" s="13" t="s">
        <v>2011</v>
      </c>
      <c r="C57" s="13" t="s">
        <v>102</v>
      </c>
      <c r="D57" s="13">
        <v>60.0</v>
      </c>
      <c r="E57" s="17">
        <v>2724.0</v>
      </c>
      <c r="F57" s="13">
        <v>45.4</v>
      </c>
      <c r="G57" s="13">
        <v>67.0</v>
      </c>
      <c r="H57" s="13">
        <v>4.0</v>
      </c>
      <c r="I57" s="13">
        <v>23.0</v>
      </c>
      <c r="J57" s="13">
        <v>0.0</v>
      </c>
      <c r="K57" s="13">
        <v>40.4</v>
      </c>
      <c r="L57" s="13">
        <v>27.0</v>
      </c>
      <c r="M57" s="13">
        <v>223.0</v>
      </c>
      <c r="N57" s="13" t="s">
        <v>2004</v>
      </c>
    </row>
    <row r="58">
      <c r="A58" s="16">
        <v>2014.0</v>
      </c>
      <c r="B58" s="13" t="s">
        <v>1625</v>
      </c>
      <c r="C58" s="13" t="s">
        <v>103</v>
      </c>
      <c r="D58" s="13">
        <v>81.0</v>
      </c>
      <c r="E58" s="17">
        <v>3535.0</v>
      </c>
      <c r="F58" s="13">
        <v>43.6</v>
      </c>
      <c r="G58" s="13">
        <v>73.0</v>
      </c>
      <c r="H58" s="13">
        <v>0.0</v>
      </c>
      <c r="I58" s="13">
        <v>27.0</v>
      </c>
      <c r="J58" s="13">
        <v>0.0</v>
      </c>
      <c r="K58" s="13">
        <v>42.5</v>
      </c>
      <c r="L58" s="13">
        <v>15.0</v>
      </c>
      <c r="M58" s="13">
        <v>89.0</v>
      </c>
      <c r="N58" s="13" t="s">
        <v>2004</v>
      </c>
    </row>
    <row r="59">
      <c r="A59" s="16">
        <v>2014.0</v>
      </c>
      <c r="B59" s="13" t="s">
        <v>1731</v>
      </c>
      <c r="C59" s="13" t="s">
        <v>104</v>
      </c>
      <c r="D59" s="13">
        <v>59.0</v>
      </c>
      <c r="E59" s="17">
        <v>2537.0</v>
      </c>
      <c r="F59" s="13">
        <v>43.0</v>
      </c>
      <c r="G59" s="13">
        <v>65.0</v>
      </c>
      <c r="H59" s="13">
        <v>8.0</v>
      </c>
      <c r="I59" s="13">
        <v>17.0</v>
      </c>
      <c r="J59" s="13">
        <v>0.0</v>
      </c>
      <c r="K59" s="13">
        <v>39.7</v>
      </c>
      <c r="L59" s="13">
        <v>16.0</v>
      </c>
      <c r="M59" s="13">
        <v>33.0</v>
      </c>
      <c r="N59" s="13" t="s">
        <v>2004</v>
      </c>
    </row>
    <row r="60">
      <c r="A60" s="16">
        <v>2014.0</v>
      </c>
      <c r="B60" s="13" t="s">
        <v>1612</v>
      </c>
      <c r="C60" s="13" t="s">
        <v>112</v>
      </c>
      <c r="D60" s="13">
        <v>52.0</v>
      </c>
      <c r="E60" s="17">
        <v>2227.0</v>
      </c>
      <c r="F60" s="13">
        <v>42.8</v>
      </c>
      <c r="G60" s="13">
        <v>65.0</v>
      </c>
      <c r="H60" s="13">
        <v>1.0</v>
      </c>
      <c r="I60" s="13">
        <v>21.0</v>
      </c>
      <c r="J60" s="13">
        <v>0.0</v>
      </c>
      <c r="K60" s="13">
        <v>40.5</v>
      </c>
      <c r="L60" s="13">
        <v>16.0</v>
      </c>
      <c r="M60" s="13">
        <v>101.0</v>
      </c>
      <c r="N60" s="13" t="s">
        <v>2004</v>
      </c>
    </row>
    <row r="61">
      <c r="A61" s="16">
        <v>2014.0</v>
      </c>
      <c r="B61" s="13" t="s">
        <v>1322</v>
      </c>
      <c r="C61" s="13" t="s">
        <v>106</v>
      </c>
      <c r="D61" s="13">
        <v>76.0</v>
      </c>
      <c r="E61" s="17">
        <v>3237.0</v>
      </c>
      <c r="F61" s="13">
        <v>42.6</v>
      </c>
      <c r="G61" s="13">
        <v>60.0</v>
      </c>
      <c r="H61" s="13">
        <v>2.0</v>
      </c>
      <c r="I61" s="13">
        <v>28.0</v>
      </c>
      <c r="J61" s="13">
        <v>0.0</v>
      </c>
      <c r="K61" s="13">
        <v>39.8</v>
      </c>
      <c r="L61" s="13">
        <v>27.0</v>
      </c>
      <c r="M61" s="13">
        <v>174.0</v>
      </c>
      <c r="N61" s="13" t="s">
        <v>2004</v>
      </c>
    </row>
    <row r="62">
      <c r="A62" s="16">
        <v>2014.0</v>
      </c>
      <c r="B62" s="13" t="s">
        <v>1312</v>
      </c>
      <c r="C62" s="13" t="s">
        <v>113</v>
      </c>
      <c r="D62" s="13">
        <v>64.0</v>
      </c>
      <c r="E62" s="17">
        <v>2721.0</v>
      </c>
      <c r="F62" s="13">
        <v>42.5</v>
      </c>
      <c r="G62" s="13">
        <v>62.0</v>
      </c>
      <c r="H62" s="13">
        <v>4.0</v>
      </c>
      <c r="I62" s="13">
        <v>21.0</v>
      </c>
      <c r="J62" s="13">
        <v>1.0</v>
      </c>
      <c r="K62" s="13">
        <v>37.9</v>
      </c>
      <c r="L62" s="13">
        <v>27.0</v>
      </c>
      <c r="M62" s="13">
        <v>176.0</v>
      </c>
      <c r="N62" s="13" t="s">
        <v>2004</v>
      </c>
    </row>
    <row r="63">
      <c r="A63" s="16">
        <v>2014.0</v>
      </c>
      <c r="B63" s="13" t="s">
        <v>1329</v>
      </c>
      <c r="C63" s="13" t="s">
        <v>101</v>
      </c>
      <c r="D63" s="13">
        <v>58.0</v>
      </c>
      <c r="E63" s="17">
        <v>2464.0</v>
      </c>
      <c r="F63" s="13">
        <v>42.5</v>
      </c>
      <c r="G63" s="13">
        <v>62.0</v>
      </c>
      <c r="H63" s="13">
        <v>8.0</v>
      </c>
      <c r="I63" s="13">
        <v>15.0</v>
      </c>
      <c r="J63" s="13">
        <v>2.0</v>
      </c>
      <c r="K63" s="13">
        <v>34.2</v>
      </c>
      <c r="L63" s="13">
        <v>24.0</v>
      </c>
      <c r="M63" s="13">
        <v>251.0</v>
      </c>
      <c r="N63" s="13" t="s">
        <v>2004</v>
      </c>
    </row>
    <row r="64">
      <c r="A64" s="16">
        <v>2014.0</v>
      </c>
      <c r="B64" s="13" t="s">
        <v>1621</v>
      </c>
      <c r="C64" s="13" t="s">
        <v>105</v>
      </c>
      <c r="D64" s="13">
        <v>75.0</v>
      </c>
      <c r="E64" s="17">
        <v>3182.0</v>
      </c>
      <c r="F64" s="13">
        <v>42.4</v>
      </c>
      <c r="G64" s="13">
        <v>60.0</v>
      </c>
      <c r="H64" s="13">
        <v>4.0</v>
      </c>
      <c r="I64" s="13">
        <v>23.0</v>
      </c>
      <c r="J64" s="13">
        <v>1.0</v>
      </c>
      <c r="K64" s="13">
        <v>36.5</v>
      </c>
      <c r="L64" s="13">
        <v>23.0</v>
      </c>
      <c r="M64" s="13">
        <v>329.0</v>
      </c>
      <c r="N64" s="13" t="s">
        <v>2004</v>
      </c>
    </row>
    <row r="65">
      <c r="A65" s="16">
        <v>2014.0</v>
      </c>
      <c r="B65" s="13" t="s">
        <v>1620</v>
      </c>
      <c r="C65" s="13" t="s">
        <v>109</v>
      </c>
      <c r="D65" s="13">
        <v>64.0</v>
      </c>
      <c r="E65" s="17">
        <v>2628.0</v>
      </c>
      <c r="F65" s="13">
        <v>41.1</v>
      </c>
      <c r="G65" s="13">
        <v>56.0</v>
      </c>
      <c r="H65" s="13">
        <v>3.0</v>
      </c>
      <c r="I65" s="13">
        <v>25.0</v>
      </c>
      <c r="J65" s="13">
        <v>0.0</v>
      </c>
      <c r="K65" s="13">
        <v>39.2</v>
      </c>
      <c r="L65" s="13">
        <v>14.0</v>
      </c>
      <c r="M65" s="13">
        <v>58.0</v>
      </c>
      <c r="N65" s="13" t="s">
        <v>2004</v>
      </c>
    </row>
    <row r="66">
      <c r="A66" s="16">
        <v>2014.0</v>
      </c>
      <c r="B66" s="13" t="s">
        <v>2010</v>
      </c>
      <c r="C66" s="13" t="s">
        <v>107</v>
      </c>
      <c r="D66" s="13">
        <v>48.0</v>
      </c>
      <c r="E66" s="17">
        <v>1966.0</v>
      </c>
      <c r="F66" s="13">
        <v>41.0</v>
      </c>
      <c r="G66" s="13">
        <v>67.0</v>
      </c>
      <c r="H66" s="13">
        <v>2.0</v>
      </c>
      <c r="I66" s="13">
        <v>15.0</v>
      </c>
      <c r="J66" s="13">
        <v>0.0</v>
      </c>
      <c r="K66" s="13">
        <v>38.2</v>
      </c>
      <c r="L66" s="13">
        <v>13.0</v>
      </c>
      <c r="M66" s="13">
        <v>92.0</v>
      </c>
      <c r="N66" s="13" t="s">
        <v>2004</v>
      </c>
    </row>
    <row r="67">
      <c r="A67" s="16">
        <v>2014.0</v>
      </c>
      <c r="B67" s="13" t="s">
        <v>1750</v>
      </c>
      <c r="C67" s="13" t="s">
        <v>111</v>
      </c>
      <c r="D67" s="13">
        <v>66.0</v>
      </c>
      <c r="E67" s="17">
        <v>2655.0</v>
      </c>
      <c r="F67" s="13">
        <v>40.2</v>
      </c>
      <c r="G67" s="13">
        <v>57.0</v>
      </c>
      <c r="H67" s="13">
        <v>4.0</v>
      </c>
      <c r="I67" s="13">
        <v>17.0</v>
      </c>
      <c r="J67" s="13">
        <v>1.0</v>
      </c>
      <c r="K67" s="13">
        <v>34.0</v>
      </c>
      <c r="L67" s="13">
        <v>30.0</v>
      </c>
      <c r="M67" s="13">
        <v>300.0</v>
      </c>
      <c r="N67" s="13" t="s">
        <v>2004</v>
      </c>
    </row>
    <row r="68">
      <c r="A68" s="16">
        <v>2014.0</v>
      </c>
      <c r="B68" s="13" t="s">
        <v>1622</v>
      </c>
      <c r="C68" s="13" t="s">
        <v>110</v>
      </c>
      <c r="D68" s="13">
        <v>50.0</v>
      </c>
      <c r="E68" s="17">
        <v>2003.0</v>
      </c>
      <c r="F68" s="13">
        <v>40.1</v>
      </c>
      <c r="G68" s="13">
        <v>51.0</v>
      </c>
      <c r="H68" s="13">
        <v>4.0</v>
      </c>
      <c r="I68" s="13">
        <v>21.0</v>
      </c>
      <c r="J68" s="13">
        <v>0.0</v>
      </c>
      <c r="K68" s="13">
        <v>37.1</v>
      </c>
      <c r="L68" s="13">
        <v>14.0</v>
      </c>
      <c r="M68" s="13">
        <v>66.0</v>
      </c>
      <c r="N68" s="13" t="s">
        <v>2004</v>
      </c>
    </row>
    <row r="69">
      <c r="A69" s="16">
        <v>2014.0</v>
      </c>
      <c r="B69" s="13" t="s">
        <v>1748</v>
      </c>
      <c r="C69" s="13" t="s">
        <v>108</v>
      </c>
      <c r="D69" s="13">
        <v>83.0</v>
      </c>
      <c r="E69" s="17">
        <v>3314.0</v>
      </c>
      <c r="F69" s="13">
        <v>39.9</v>
      </c>
      <c r="G69" s="13">
        <v>60.0</v>
      </c>
      <c r="H69" s="13">
        <v>4.0</v>
      </c>
      <c r="I69" s="13">
        <v>22.0</v>
      </c>
      <c r="J69" s="13">
        <v>0.0</v>
      </c>
      <c r="K69" s="13">
        <v>37.9</v>
      </c>
      <c r="L69" s="13">
        <v>29.0</v>
      </c>
      <c r="M69" s="13">
        <v>89.0</v>
      </c>
      <c r="N69" s="13" t="s">
        <v>2004</v>
      </c>
    </row>
    <row r="70">
      <c r="A70" s="16">
        <v>2013.0</v>
      </c>
      <c r="B70" s="13" t="s">
        <v>1623</v>
      </c>
      <c r="C70" s="13" t="s">
        <v>112</v>
      </c>
      <c r="D70" s="13">
        <v>53.0</v>
      </c>
      <c r="E70" s="17">
        <v>2498.0</v>
      </c>
      <c r="F70" s="13">
        <v>47.1</v>
      </c>
      <c r="G70" s="13">
        <v>71.0</v>
      </c>
      <c r="H70" s="13">
        <v>9.0</v>
      </c>
      <c r="I70" s="13">
        <v>19.0</v>
      </c>
      <c r="J70" s="13">
        <v>1.0</v>
      </c>
      <c r="K70" s="13">
        <v>39.3</v>
      </c>
      <c r="L70" s="13">
        <v>16.0</v>
      </c>
      <c r="M70" s="13">
        <v>196.0</v>
      </c>
      <c r="N70" s="13" t="s">
        <v>2004</v>
      </c>
    </row>
    <row r="71">
      <c r="A71" s="16">
        <v>2013.0</v>
      </c>
      <c r="B71" s="13" t="s">
        <v>1748</v>
      </c>
      <c r="C71" s="13" t="s">
        <v>108</v>
      </c>
      <c r="D71" s="13">
        <v>78.0</v>
      </c>
      <c r="E71" s="17">
        <v>3442.0</v>
      </c>
      <c r="F71" s="13">
        <v>44.1</v>
      </c>
      <c r="G71" s="13">
        <v>64.0</v>
      </c>
      <c r="H71" s="13">
        <v>8.0</v>
      </c>
      <c r="I71" s="13">
        <v>24.0</v>
      </c>
      <c r="J71" s="13">
        <v>0.0</v>
      </c>
      <c r="K71" s="13">
        <v>37.2</v>
      </c>
      <c r="L71" s="13">
        <v>33.0</v>
      </c>
      <c r="M71" s="13">
        <v>384.0</v>
      </c>
      <c r="N71" s="13" t="s">
        <v>2004</v>
      </c>
    </row>
    <row r="72">
      <c r="A72" s="16">
        <v>2013.0</v>
      </c>
      <c r="B72" s="13" t="s">
        <v>2012</v>
      </c>
      <c r="C72" s="13" t="s">
        <v>110</v>
      </c>
      <c r="D72" s="13">
        <v>70.0</v>
      </c>
      <c r="E72" s="17">
        <v>3008.0</v>
      </c>
      <c r="F72" s="13">
        <v>43.0</v>
      </c>
      <c r="G72" s="13">
        <v>57.0</v>
      </c>
      <c r="H72" s="13">
        <v>9.0</v>
      </c>
      <c r="I72" s="13">
        <v>19.0</v>
      </c>
      <c r="J72" s="13">
        <v>0.0</v>
      </c>
      <c r="K72" s="13">
        <v>34.8</v>
      </c>
      <c r="L72" s="13">
        <v>24.0</v>
      </c>
      <c r="M72" s="13">
        <v>390.0</v>
      </c>
      <c r="N72" s="13" t="s">
        <v>2004</v>
      </c>
    </row>
    <row r="73">
      <c r="A73" s="16">
        <v>2013.0</v>
      </c>
      <c r="B73" s="13" t="s">
        <v>1620</v>
      </c>
      <c r="C73" s="13" t="s">
        <v>109</v>
      </c>
      <c r="D73" s="13">
        <v>65.0</v>
      </c>
      <c r="E73" s="17">
        <v>2793.0</v>
      </c>
      <c r="F73" s="13">
        <v>43.0</v>
      </c>
      <c r="G73" s="13">
        <v>76.0</v>
      </c>
      <c r="H73" s="13">
        <v>6.0</v>
      </c>
      <c r="I73" s="13">
        <v>25.0</v>
      </c>
      <c r="J73" s="13">
        <v>1.0</v>
      </c>
      <c r="K73" s="13">
        <v>39.7</v>
      </c>
      <c r="L73" s="13">
        <v>18.0</v>
      </c>
      <c r="M73" s="13">
        <v>52.0</v>
      </c>
      <c r="N73" s="13" t="s">
        <v>2004</v>
      </c>
    </row>
    <row r="74">
      <c r="A74" s="16">
        <v>2013.0</v>
      </c>
      <c r="B74" s="13" t="s">
        <v>1731</v>
      </c>
      <c r="C74" s="13" t="s">
        <v>104</v>
      </c>
      <c r="D74" s="13">
        <v>69.0</v>
      </c>
      <c r="E74" s="17">
        <v>2943.0</v>
      </c>
      <c r="F74" s="13">
        <v>42.7</v>
      </c>
      <c r="G74" s="13">
        <v>72.0</v>
      </c>
      <c r="H74" s="13">
        <v>6.0</v>
      </c>
      <c r="I74" s="13">
        <v>21.0</v>
      </c>
      <c r="J74" s="13">
        <v>0.0</v>
      </c>
      <c r="K74" s="13">
        <v>37.8</v>
      </c>
      <c r="L74" s="13">
        <v>20.0</v>
      </c>
      <c r="M74" s="13">
        <v>217.0</v>
      </c>
      <c r="N74" s="13" t="s">
        <v>2004</v>
      </c>
    </row>
    <row r="75">
      <c r="A75" s="16">
        <v>2013.0</v>
      </c>
      <c r="B75" s="13" t="s">
        <v>2013</v>
      </c>
      <c r="C75" s="13" t="s">
        <v>114</v>
      </c>
      <c r="D75" s="13">
        <v>45.0</v>
      </c>
      <c r="E75" s="17">
        <v>1902.0</v>
      </c>
      <c r="F75" s="13">
        <v>42.3</v>
      </c>
      <c r="G75" s="13">
        <v>66.0</v>
      </c>
      <c r="H75" s="13">
        <v>3.0</v>
      </c>
      <c r="I75" s="13">
        <v>15.0</v>
      </c>
      <c r="J75" s="13">
        <v>0.0</v>
      </c>
      <c r="K75" s="13">
        <v>37.6</v>
      </c>
      <c r="L75" s="13">
        <v>17.0</v>
      </c>
      <c r="M75" s="13">
        <v>152.0</v>
      </c>
      <c r="N75" s="13" t="s">
        <v>2004</v>
      </c>
    </row>
    <row r="76">
      <c r="A76" s="16">
        <v>2013.0</v>
      </c>
      <c r="B76" s="13" t="s">
        <v>2011</v>
      </c>
      <c r="C76" s="13" t="s">
        <v>102</v>
      </c>
      <c r="D76" s="13">
        <v>67.0</v>
      </c>
      <c r="E76" s="17">
        <v>2824.0</v>
      </c>
      <c r="F76" s="13">
        <v>42.1</v>
      </c>
      <c r="G76" s="13">
        <v>66.0</v>
      </c>
      <c r="H76" s="13">
        <v>7.0</v>
      </c>
      <c r="I76" s="13">
        <v>19.0</v>
      </c>
      <c r="J76" s="13">
        <v>0.0</v>
      </c>
      <c r="K76" s="13">
        <v>38.2</v>
      </c>
      <c r="L76" s="13">
        <v>22.0</v>
      </c>
      <c r="M76" s="13">
        <v>122.0</v>
      </c>
      <c r="N76" s="13" t="s">
        <v>2004</v>
      </c>
    </row>
    <row r="77">
      <c r="A77" s="16">
        <v>2013.0</v>
      </c>
      <c r="B77" s="13" t="s">
        <v>1621</v>
      </c>
      <c r="C77" s="13" t="s">
        <v>105</v>
      </c>
      <c r="D77" s="13">
        <v>75.0</v>
      </c>
      <c r="E77" s="17">
        <v>3161.0</v>
      </c>
      <c r="F77" s="13">
        <v>42.1</v>
      </c>
      <c r="G77" s="13">
        <v>75.0</v>
      </c>
      <c r="H77" s="13">
        <v>6.0</v>
      </c>
      <c r="I77" s="13">
        <v>21.0</v>
      </c>
      <c r="J77" s="13">
        <v>0.0</v>
      </c>
      <c r="K77" s="13">
        <v>37.6</v>
      </c>
      <c r="L77" s="13">
        <v>28.0</v>
      </c>
      <c r="M77" s="13">
        <v>222.0</v>
      </c>
      <c r="N77" s="13" t="s">
        <v>2004</v>
      </c>
    </row>
    <row r="78">
      <c r="A78" s="16">
        <v>2013.0</v>
      </c>
      <c r="B78" s="13" t="s">
        <v>1325</v>
      </c>
      <c r="C78" s="13" t="s">
        <v>113</v>
      </c>
      <c r="D78" s="13">
        <v>75.0</v>
      </c>
      <c r="E78" s="17">
        <v>3129.0</v>
      </c>
      <c r="F78" s="13">
        <v>41.7</v>
      </c>
      <c r="G78" s="13">
        <v>67.0</v>
      </c>
      <c r="H78" s="13">
        <v>9.0</v>
      </c>
      <c r="I78" s="13">
        <v>22.0</v>
      </c>
      <c r="J78" s="13">
        <v>1.0</v>
      </c>
      <c r="K78" s="13">
        <v>36.7</v>
      </c>
      <c r="L78" s="13">
        <v>28.0</v>
      </c>
      <c r="M78" s="13">
        <v>157.0</v>
      </c>
      <c r="N78" s="13" t="s">
        <v>2004</v>
      </c>
    </row>
    <row r="79">
      <c r="A79" s="16">
        <v>2013.0</v>
      </c>
      <c r="B79" s="13" t="s">
        <v>1329</v>
      </c>
      <c r="C79" s="13" t="s">
        <v>101</v>
      </c>
      <c r="D79" s="13">
        <v>85.0</v>
      </c>
      <c r="E79" s="17">
        <v>3500.0</v>
      </c>
      <c r="F79" s="13">
        <v>41.2</v>
      </c>
      <c r="G79" s="13">
        <v>77.0</v>
      </c>
      <c r="H79" s="13">
        <v>7.0</v>
      </c>
      <c r="I79" s="13">
        <v>23.0</v>
      </c>
      <c r="J79" s="13">
        <v>0.0</v>
      </c>
      <c r="K79" s="13">
        <v>36.9</v>
      </c>
      <c r="L79" s="13">
        <v>21.0</v>
      </c>
      <c r="M79" s="13">
        <v>222.0</v>
      </c>
      <c r="N79" s="13" t="s">
        <v>2004</v>
      </c>
    </row>
    <row r="80">
      <c r="A80" s="16">
        <v>2013.0</v>
      </c>
      <c r="B80" s="13" t="s">
        <v>2010</v>
      </c>
      <c r="C80" s="13" t="s">
        <v>107</v>
      </c>
      <c r="D80" s="13">
        <v>42.0</v>
      </c>
      <c r="E80" s="17">
        <v>1725.0</v>
      </c>
      <c r="F80" s="13">
        <v>41.1</v>
      </c>
      <c r="G80" s="13">
        <v>59.0</v>
      </c>
      <c r="H80" s="13">
        <v>2.0</v>
      </c>
      <c r="I80" s="13">
        <v>12.0</v>
      </c>
      <c r="J80" s="13">
        <v>0.0</v>
      </c>
      <c r="K80" s="13">
        <v>34.5</v>
      </c>
      <c r="L80" s="13">
        <v>14.0</v>
      </c>
      <c r="M80" s="13">
        <v>237.0</v>
      </c>
      <c r="N80" s="13" t="s">
        <v>2004</v>
      </c>
    </row>
    <row r="81">
      <c r="A81" s="16">
        <v>2013.0</v>
      </c>
      <c r="B81" s="13" t="s">
        <v>2014</v>
      </c>
      <c r="C81" s="13" t="s">
        <v>410</v>
      </c>
      <c r="D81" s="13">
        <v>75.0</v>
      </c>
      <c r="E81" s="17">
        <v>3063.0</v>
      </c>
      <c r="F81" s="13">
        <v>40.8</v>
      </c>
      <c r="G81" s="13">
        <v>64.0</v>
      </c>
      <c r="H81" s="13">
        <v>9.0</v>
      </c>
      <c r="I81" s="13">
        <v>18.0</v>
      </c>
      <c r="J81" s="13">
        <v>0.0</v>
      </c>
      <c r="K81" s="13">
        <v>36.5</v>
      </c>
      <c r="L81" s="13">
        <v>27.0</v>
      </c>
      <c r="M81" s="13">
        <v>145.0</v>
      </c>
      <c r="N81" s="13" t="s">
        <v>2004</v>
      </c>
    </row>
    <row r="82">
      <c r="A82" s="16">
        <v>2013.0</v>
      </c>
      <c r="B82" s="13" t="s">
        <v>1625</v>
      </c>
      <c r="C82" s="13" t="s">
        <v>103</v>
      </c>
      <c r="D82" s="13">
        <v>86.0</v>
      </c>
      <c r="E82" s="17">
        <v>3416.0</v>
      </c>
      <c r="F82" s="13">
        <v>39.7</v>
      </c>
      <c r="G82" s="13">
        <v>59.0</v>
      </c>
      <c r="H82" s="13">
        <v>6.0</v>
      </c>
      <c r="I82" s="13">
        <v>23.0</v>
      </c>
      <c r="J82" s="13">
        <v>0.0</v>
      </c>
      <c r="K82" s="13">
        <v>36.4</v>
      </c>
      <c r="L82" s="13">
        <v>20.0</v>
      </c>
      <c r="M82" s="13">
        <v>169.0</v>
      </c>
      <c r="N82" s="13" t="s">
        <v>2004</v>
      </c>
    </row>
    <row r="83">
      <c r="A83" s="16">
        <v>2013.0</v>
      </c>
      <c r="B83" s="13" t="s">
        <v>1322</v>
      </c>
      <c r="C83" s="13" t="s">
        <v>106</v>
      </c>
      <c r="D83" s="13">
        <v>56.0</v>
      </c>
      <c r="E83" s="17">
        <v>2205.0</v>
      </c>
      <c r="F83" s="13">
        <v>39.4</v>
      </c>
      <c r="G83" s="13">
        <v>56.0</v>
      </c>
      <c r="H83" s="13">
        <v>0.0</v>
      </c>
      <c r="I83" s="13">
        <v>22.0</v>
      </c>
      <c r="J83" s="13">
        <v>0.0</v>
      </c>
      <c r="K83" s="13">
        <v>37.8</v>
      </c>
      <c r="L83" s="13">
        <v>15.0</v>
      </c>
      <c r="M83" s="13">
        <v>87.0</v>
      </c>
      <c r="N83" s="13" t="s">
        <v>2004</v>
      </c>
    </row>
    <row r="84">
      <c r="A84" s="16">
        <v>2012.0</v>
      </c>
      <c r="B84" s="13" t="s">
        <v>1731</v>
      </c>
      <c r="C84" s="13" t="s">
        <v>104</v>
      </c>
      <c r="D84" s="13">
        <v>67.0</v>
      </c>
      <c r="E84" s="17">
        <v>2991.0</v>
      </c>
      <c r="F84" s="13">
        <v>44.6</v>
      </c>
      <c r="G84" s="13"/>
      <c r="H84" s="13"/>
      <c r="I84" s="13"/>
      <c r="J84" s="13">
        <v>0.0</v>
      </c>
      <c r="K84" s="13"/>
      <c r="L84" s="13"/>
      <c r="M84" s="13"/>
      <c r="N84" s="13" t="s">
        <v>2004</v>
      </c>
    </row>
    <row r="85">
      <c r="A85" s="16">
        <v>2012.0</v>
      </c>
      <c r="B85" s="13" t="s">
        <v>1620</v>
      </c>
      <c r="C85" s="13" t="s">
        <v>109</v>
      </c>
      <c r="D85" s="13">
        <v>50.0</v>
      </c>
      <c r="E85" s="17">
        <v>2152.0</v>
      </c>
      <c r="F85" s="13">
        <v>43.0</v>
      </c>
      <c r="G85" s="13"/>
      <c r="H85" s="13"/>
      <c r="I85" s="13"/>
      <c r="J85" s="13">
        <v>0.0</v>
      </c>
      <c r="K85" s="13"/>
      <c r="L85" s="13"/>
      <c r="M85" s="13"/>
      <c r="N85" s="13" t="s">
        <v>2004</v>
      </c>
    </row>
    <row r="86">
      <c r="A86" s="16">
        <v>2012.0</v>
      </c>
      <c r="B86" s="13" t="s">
        <v>2015</v>
      </c>
      <c r="C86" s="13" t="s">
        <v>113</v>
      </c>
      <c r="D86" s="13">
        <v>57.0</v>
      </c>
      <c r="E86" s="17">
        <v>2394.0</v>
      </c>
      <c r="F86" s="13">
        <v>42.0</v>
      </c>
      <c r="G86" s="13"/>
      <c r="H86" s="13"/>
      <c r="I86" s="13"/>
      <c r="J86" s="13">
        <v>0.0</v>
      </c>
      <c r="K86" s="13"/>
      <c r="L86" s="13"/>
      <c r="M86" s="13"/>
      <c r="N86" s="13" t="s">
        <v>2004</v>
      </c>
    </row>
    <row r="87">
      <c r="A87" s="16">
        <v>2012.0</v>
      </c>
      <c r="B87" s="13" t="s">
        <v>1625</v>
      </c>
      <c r="C87" s="13" t="s">
        <v>103</v>
      </c>
      <c r="D87" s="13">
        <v>95.0</v>
      </c>
      <c r="E87" s="17">
        <v>3867.0</v>
      </c>
      <c r="F87" s="13">
        <v>40.7</v>
      </c>
      <c r="G87" s="13"/>
      <c r="H87" s="13"/>
      <c r="I87" s="13"/>
      <c r="J87" s="13">
        <v>0.0</v>
      </c>
      <c r="K87" s="13"/>
      <c r="L87" s="13"/>
      <c r="M87" s="13"/>
      <c r="N87" s="13" t="s">
        <v>2004</v>
      </c>
    </row>
    <row r="88">
      <c r="A88" s="16">
        <v>2012.0</v>
      </c>
      <c r="B88" s="13" t="s">
        <v>1329</v>
      </c>
      <c r="C88" s="13" t="s">
        <v>101</v>
      </c>
      <c r="D88" s="13">
        <v>66.0</v>
      </c>
      <c r="E88" s="17">
        <v>2677.0</v>
      </c>
      <c r="F88" s="13">
        <v>40.6</v>
      </c>
      <c r="G88" s="13"/>
      <c r="H88" s="13"/>
      <c r="I88" s="13"/>
      <c r="J88" s="13">
        <v>0.0</v>
      </c>
      <c r="K88" s="13"/>
      <c r="L88" s="13"/>
      <c r="M88" s="13"/>
      <c r="N88" s="13" t="s">
        <v>2004</v>
      </c>
    </row>
    <row r="89">
      <c r="A89" s="16">
        <v>2012.0</v>
      </c>
      <c r="B89" s="13" t="s">
        <v>1748</v>
      </c>
      <c r="C89" s="13" t="s">
        <v>108</v>
      </c>
      <c r="D89" s="13">
        <v>79.0</v>
      </c>
      <c r="E89" s="17">
        <v>3204.0</v>
      </c>
      <c r="F89" s="13">
        <v>40.6</v>
      </c>
      <c r="G89" s="13"/>
      <c r="H89" s="13"/>
      <c r="I89" s="13"/>
      <c r="J89" s="13">
        <v>0.0</v>
      </c>
      <c r="K89" s="13"/>
      <c r="L89" s="13"/>
      <c r="M89" s="13"/>
      <c r="N89" s="13" t="s">
        <v>2004</v>
      </c>
    </row>
    <row r="90">
      <c r="A90" s="16">
        <v>2012.0</v>
      </c>
      <c r="B90" s="13" t="s">
        <v>2016</v>
      </c>
      <c r="C90" s="13" t="s">
        <v>112</v>
      </c>
      <c r="D90" s="13">
        <v>54.0</v>
      </c>
      <c r="E90" s="17">
        <v>2187.0</v>
      </c>
      <c r="F90" s="13">
        <v>40.5</v>
      </c>
      <c r="G90" s="13"/>
      <c r="H90" s="13"/>
      <c r="I90" s="13"/>
      <c r="J90" s="13">
        <v>0.0</v>
      </c>
      <c r="K90" s="13"/>
      <c r="L90" s="13"/>
      <c r="M90" s="13"/>
      <c r="N90" s="13" t="s">
        <v>2004</v>
      </c>
    </row>
    <row r="91">
      <c r="A91" s="16">
        <v>2012.0</v>
      </c>
      <c r="B91" s="13" t="s">
        <v>2014</v>
      </c>
      <c r="C91" s="13" t="s">
        <v>410</v>
      </c>
      <c r="D91" s="13">
        <v>75.0</v>
      </c>
      <c r="E91" s="17">
        <v>2974.0</v>
      </c>
      <c r="F91" s="13">
        <v>39.7</v>
      </c>
      <c r="G91" s="13"/>
      <c r="H91" s="13"/>
      <c r="I91" s="13"/>
      <c r="J91" s="13">
        <v>0.0</v>
      </c>
      <c r="K91" s="13"/>
      <c r="L91" s="13"/>
      <c r="M91" s="13"/>
      <c r="N91" s="13" t="s">
        <v>2004</v>
      </c>
    </row>
    <row r="92">
      <c r="A92" s="16">
        <v>2012.0</v>
      </c>
      <c r="B92" s="13" t="s">
        <v>1345</v>
      </c>
      <c r="C92" s="13" t="s">
        <v>106</v>
      </c>
      <c r="D92" s="13">
        <v>48.0</v>
      </c>
      <c r="E92" s="17">
        <v>1880.0</v>
      </c>
      <c r="F92" s="13">
        <v>39.2</v>
      </c>
      <c r="G92" s="13"/>
      <c r="H92" s="13"/>
      <c r="I92" s="13"/>
      <c r="J92" s="13">
        <v>0.0</v>
      </c>
      <c r="K92" s="13"/>
      <c r="L92" s="13"/>
      <c r="M92" s="13"/>
      <c r="N92" s="13" t="s">
        <v>2004</v>
      </c>
    </row>
    <row r="93">
      <c r="A93" s="16">
        <v>2012.0</v>
      </c>
      <c r="B93" s="13" t="s">
        <v>2011</v>
      </c>
      <c r="C93" s="13" t="s">
        <v>102</v>
      </c>
      <c r="D93" s="13">
        <v>74.0</v>
      </c>
      <c r="E93" s="17">
        <v>2882.0</v>
      </c>
      <c r="F93" s="13">
        <v>38.9</v>
      </c>
      <c r="G93" s="13"/>
      <c r="H93" s="13"/>
      <c r="I93" s="13"/>
      <c r="J93" s="13">
        <v>0.0</v>
      </c>
      <c r="K93" s="13"/>
      <c r="L93" s="13"/>
      <c r="M93" s="13"/>
      <c r="N93" s="13" t="s">
        <v>2004</v>
      </c>
    </row>
    <row r="94">
      <c r="A94" s="16">
        <v>2012.0</v>
      </c>
      <c r="B94" s="13" t="s">
        <v>2010</v>
      </c>
      <c r="C94" s="13" t="s">
        <v>107</v>
      </c>
      <c r="D94" s="13">
        <v>47.0</v>
      </c>
      <c r="E94" s="17">
        <v>1798.0</v>
      </c>
      <c r="F94" s="13">
        <v>38.3</v>
      </c>
      <c r="G94" s="13"/>
      <c r="H94" s="13"/>
      <c r="I94" s="13"/>
      <c r="J94" s="13">
        <v>0.0</v>
      </c>
      <c r="K94" s="13"/>
      <c r="L94" s="13"/>
      <c r="M94" s="13"/>
      <c r="N94" s="13" t="s">
        <v>2004</v>
      </c>
    </row>
    <row r="95">
      <c r="A95" s="16">
        <v>2011.0</v>
      </c>
      <c r="B95" s="13" t="s">
        <v>1809</v>
      </c>
      <c r="C95" s="13" t="s">
        <v>107</v>
      </c>
      <c r="D95" s="13">
        <v>57.0</v>
      </c>
      <c r="E95" s="17">
        <v>2681.0</v>
      </c>
      <c r="F95" s="13">
        <v>47.0</v>
      </c>
      <c r="G95" s="13"/>
      <c r="H95" s="13"/>
      <c r="I95" s="13"/>
      <c r="J95" s="13">
        <v>0.0</v>
      </c>
      <c r="K95" s="13"/>
      <c r="L95" s="13"/>
      <c r="M95" s="13"/>
      <c r="N95" s="13" t="s">
        <v>2004</v>
      </c>
    </row>
    <row r="96">
      <c r="A96" s="16">
        <v>2011.0</v>
      </c>
      <c r="B96" s="13" t="s">
        <v>2016</v>
      </c>
      <c r="C96" s="13" t="s">
        <v>112</v>
      </c>
      <c r="D96" s="13">
        <v>48.0</v>
      </c>
      <c r="E96" s="17">
        <v>2051.0</v>
      </c>
      <c r="F96" s="13">
        <v>42.7</v>
      </c>
      <c r="G96" s="13"/>
      <c r="H96" s="13"/>
      <c r="I96" s="13"/>
      <c r="J96" s="13">
        <v>0.0</v>
      </c>
      <c r="K96" s="13"/>
      <c r="L96" s="13"/>
      <c r="M96" s="13"/>
      <c r="N96" s="13" t="s">
        <v>2004</v>
      </c>
    </row>
    <row r="97">
      <c r="A97" s="16">
        <v>2011.0</v>
      </c>
      <c r="B97" s="13" t="s">
        <v>1794</v>
      </c>
      <c r="C97" s="13" t="s">
        <v>104</v>
      </c>
      <c r="D97" s="13">
        <v>50.0</v>
      </c>
      <c r="E97" s="17">
        <v>2104.0</v>
      </c>
      <c r="F97" s="13">
        <v>42.1</v>
      </c>
      <c r="G97" s="13"/>
      <c r="H97" s="13"/>
      <c r="I97" s="13"/>
      <c r="J97" s="13">
        <v>0.0</v>
      </c>
      <c r="K97" s="13"/>
      <c r="L97" s="13"/>
      <c r="M97" s="13"/>
      <c r="N97" s="13" t="s">
        <v>2004</v>
      </c>
    </row>
    <row r="98">
      <c r="A98" s="16">
        <v>2011.0</v>
      </c>
      <c r="B98" s="13" t="s">
        <v>2017</v>
      </c>
      <c r="C98" s="13" t="s">
        <v>106</v>
      </c>
      <c r="D98" s="13">
        <v>65.0</v>
      </c>
      <c r="E98" s="17">
        <v>2717.0</v>
      </c>
      <c r="F98" s="13">
        <v>41.8</v>
      </c>
      <c r="G98" s="13"/>
      <c r="H98" s="13"/>
      <c r="I98" s="13"/>
      <c r="J98" s="13">
        <v>0.0</v>
      </c>
      <c r="K98" s="13"/>
      <c r="L98" s="13"/>
      <c r="M98" s="13"/>
      <c r="N98" s="13" t="s">
        <v>2004</v>
      </c>
    </row>
    <row r="99">
      <c r="A99" s="16">
        <v>2011.0</v>
      </c>
      <c r="B99" s="13" t="s">
        <v>1797</v>
      </c>
      <c r="C99" s="13" t="s">
        <v>103</v>
      </c>
      <c r="D99" s="13">
        <v>70.0</v>
      </c>
      <c r="E99" s="17">
        <v>2780.0</v>
      </c>
      <c r="F99" s="13">
        <v>39.7</v>
      </c>
      <c r="G99" s="13"/>
      <c r="H99" s="13"/>
      <c r="I99" s="13"/>
      <c r="J99" s="13">
        <v>0.0</v>
      </c>
      <c r="K99" s="13"/>
      <c r="L99" s="13"/>
      <c r="M99" s="13"/>
      <c r="N99" s="13" t="s">
        <v>2004</v>
      </c>
    </row>
    <row r="100">
      <c r="A100" s="16">
        <v>2011.0</v>
      </c>
      <c r="B100" s="13" t="s">
        <v>2013</v>
      </c>
      <c r="C100" s="13" t="s">
        <v>114</v>
      </c>
      <c r="D100" s="13">
        <v>36.0</v>
      </c>
      <c r="E100" s="17">
        <v>1429.0</v>
      </c>
      <c r="F100" s="13">
        <v>39.7</v>
      </c>
      <c r="G100" s="13"/>
      <c r="H100" s="13"/>
      <c r="I100" s="13"/>
      <c r="J100" s="13">
        <v>0.0</v>
      </c>
      <c r="K100" s="13"/>
      <c r="L100" s="13"/>
      <c r="M100" s="13"/>
      <c r="N100" s="13" t="s">
        <v>2004</v>
      </c>
    </row>
    <row r="101">
      <c r="A101" s="16">
        <v>2011.0</v>
      </c>
      <c r="B101" s="13" t="s">
        <v>1348</v>
      </c>
      <c r="C101" s="13" t="s">
        <v>410</v>
      </c>
      <c r="D101" s="13">
        <v>57.0</v>
      </c>
      <c r="E101" s="17">
        <v>2249.0</v>
      </c>
      <c r="F101" s="13">
        <v>39.5</v>
      </c>
      <c r="G101" s="13"/>
      <c r="H101" s="13"/>
      <c r="I101" s="13"/>
      <c r="J101" s="13">
        <v>0.0</v>
      </c>
      <c r="K101" s="13"/>
      <c r="L101" s="13"/>
      <c r="M101" s="13"/>
      <c r="N101" s="13" t="s">
        <v>2004</v>
      </c>
    </row>
    <row r="102">
      <c r="A102" s="16">
        <v>2011.0</v>
      </c>
      <c r="B102" s="13" t="s">
        <v>1807</v>
      </c>
      <c r="C102" s="13" t="s">
        <v>101</v>
      </c>
      <c r="D102" s="13">
        <v>62.0</v>
      </c>
      <c r="E102" s="17">
        <v>2442.0</v>
      </c>
      <c r="F102" s="13">
        <v>39.4</v>
      </c>
      <c r="G102" s="13"/>
      <c r="H102" s="13"/>
      <c r="I102" s="13"/>
      <c r="J102" s="13">
        <v>0.0</v>
      </c>
      <c r="K102" s="13"/>
      <c r="L102" s="13"/>
      <c r="M102" s="13"/>
      <c r="N102" s="13" t="s">
        <v>2004</v>
      </c>
    </row>
    <row r="103">
      <c r="A103" s="16">
        <v>2011.0</v>
      </c>
      <c r="B103" s="13" t="s">
        <v>1620</v>
      </c>
      <c r="C103" s="13" t="s">
        <v>109</v>
      </c>
      <c r="D103" s="13">
        <v>51.0</v>
      </c>
      <c r="E103" s="17">
        <v>1999.0</v>
      </c>
      <c r="F103" s="13">
        <v>39.2</v>
      </c>
      <c r="G103" s="13"/>
      <c r="H103" s="13"/>
      <c r="I103" s="13"/>
      <c r="J103" s="13">
        <v>0.0</v>
      </c>
      <c r="K103" s="13"/>
      <c r="L103" s="13"/>
      <c r="M103" s="13"/>
      <c r="N103" s="13" t="s">
        <v>2004</v>
      </c>
    </row>
    <row r="104">
      <c r="A104" s="16">
        <v>2011.0</v>
      </c>
      <c r="B104" s="13" t="s">
        <v>2018</v>
      </c>
      <c r="C104" s="13" t="s">
        <v>113</v>
      </c>
      <c r="D104" s="13">
        <v>69.0</v>
      </c>
      <c r="E104" s="17">
        <v>2657.0</v>
      </c>
      <c r="F104" s="13">
        <v>38.5</v>
      </c>
      <c r="G104" s="13"/>
      <c r="H104" s="13"/>
      <c r="I104" s="13"/>
      <c r="J104" s="13">
        <v>0.0</v>
      </c>
      <c r="K104" s="13"/>
      <c r="L104" s="13"/>
      <c r="M104" s="13"/>
      <c r="N104" s="13" t="s">
        <v>2004</v>
      </c>
    </row>
    <row r="105">
      <c r="A105" s="16">
        <v>2011.0</v>
      </c>
      <c r="B105" s="13" t="s">
        <v>2011</v>
      </c>
      <c r="C105" s="13" t="s">
        <v>102</v>
      </c>
      <c r="D105" s="13">
        <v>65.0</v>
      </c>
      <c r="E105" s="17">
        <v>2438.0</v>
      </c>
      <c r="F105" s="13">
        <v>37.5</v>
      </c>
      <c r="G105" s="13"/>
      <c r="H105" s="13"/>
      <c r="I105" s="13"/>
      <c r="J105" s="13">
        <v>0.0</v>
      </c>
      <c r="K105" s="13"/>
      <c r="L105" s="13"/>
      <c r="M105" s="13"/>
      <c r="N105" s="13" t="s">
        <v>2004</v>
      </c>
    </row>
    <row r="106">
      <c r="A106" s="16">
        <v>2010.0</v>
      </c>
      <c r="B106" s="13" t="s">
        <v>1809</v>
      </c>
      <c r="C106" s="13" t="s">
        <v>107</v>
      </c>
      <c r="D106" s="13">
        <v>50.0</v>
      </c>
      <c r="E106" s="17">
        <v>2214.0</v>
      </c>
      <c r="F106" s="13">
        <v>44.3</v>
      </c>
      <c r="G106" s="13"/>
      <c r="H106" s="13"/>
      <c r="I106" s="13"/>
      <c r="J106" s="13">
        <v>0.0</v>
      </c>
      <c r="K106" s="13"/>
      <c r="L106" s="13"/>
      <c r="M106" s="13"/>
      <c r="N106" s="13" t="s">
        <v>2004</v>
      </c>
    </row>
    <row r="107">
      <c r="A107" s="16">
        <v>2010.0</v>
      </c>
      <c r="B107" s="13" t="s">
        <v>1358</v>
      </c>
      <c r="C107" s="13" t="s">
        <v>112</v>
      </c>
      <c r="D107" s="13">
        <v>59.0</v>
      </c>
      <c r="E107" s="17">
        <v>2597.0</v>
      </c>
      <c r="F107" s="13">
        <v>44.0</v>
      </c>
      <c r="G107" s="13"/>
      <c r="H107" s="13"/>
      <c r="I107" s="13"/>
      <c r="J107" s="13">
        <v>0.0</v>
      </c>
      <c r="K107" s="13"/>
      <c r="L107" s="13"/>
      <c r="M107" s="13"/>
      <c r="N107" s="13" t="s">
        <v>2004</v>
      </c>
    </row>
    <row r="108">
      <c r="A108" s="16">
        <v>2010.0</v>
      </c>
      <c r="B108" s="13" t="s">
        <v>2019</v>
      </c>
      <c r="C108" s="13" t="s">
        <v>108</v>
      </c>
      <c r="D108" s="13">
        <v>60.0</v>
      </c>
      <c r="E108" s="17">
        <v>2639.0</v>
      </c>
      <c r="F108" s="13">
        <v>44.0</v>
      </c>
      <c r="G108" s="13"/>
      <c r="H108" s="13"/>
      <c r="I108" s="13"/>
      <c r="J108" s="13">
        <v>0.0</v>
      </c>
      <c r="K108" s="13"/>
      <c r="L108" s="13"/>
      <c r="M108" s="13"/>
      <c r="N108" s="13" t="s">
        <v>2004</v>
      </c>
    </row>
    <row r="109">
      <c r="A109" s="16">
        <v>2010.0</v>
      </c>
      <c r="B109" s="13" t="s">
        <v>2017</v>
      </c>
      <c r="C109" s="13" t="s">
        <v>106</v>
      </c>
      <c r="D109" s="13">
        <v>60.0</v>
      </c>
      <c r="E109" s="17">
        <v>2563.0</v>
      </c>
      <c r="F109" s="13">
        <v>42.7</v>
      </c>
      <c r="G109" s="13"/>
      <c r="H109" s="13"/>
      <c r="I109" s="13"/>
      <c r="J109" s="13">
        <v>0.0</v>
      </c>
      <c r="K109" s="13"/>
      <c r="L109" s="13"/>
      <c r="M109" s="13"/>
      <c r="N109" s="13" t="s">
        <v>2004</v>
      </c>
    </row>
    <row r="110">
      <c r="A110" s="16">
        <v>2010.0</v>
      </c>
      <c r="B110" s="13" t="s">
        <v>1807</v>
      </c>
      <c r="C110" s="13" t="s">
        <v>101</v>
      </c>
      <c r="D110" s="13">
        <v>49.0</v>
      </c>
      <c r="E110" s="17">
        <v>2066.0</v>
      </c>
      <c r="F110" s="13">
        <v>42.2</v>
      </c>
      <c r="G110" s="13"/>
      <c r="H110" s="13"/>
      <c r="I110" s="13"/>
      <c r="J110" s="13">
        <v>0.0</v>
      </c>
      <c r="K110" s="13"/>
      <c r="L110" s="13"/>
      <c r="M110" s="13"/>
      <c r="N110" s="13" t="s">
        <v>2004</v>
      </c>
    </row>
    <row r="111">
      <c r="A111" s="16">
        <v>2010.0</v>
      </c>
      <c r="B111" s="13" t="s">
        <v>1356</v>
      </c>
      <c r="C111" s="13" t="s">
        <v>410</v>
      </c>
      <c r="D111" s="13">
        <v>67.0</v>
      </c>
      <c r="E111" s="17">
        <v>2796.0</v>
      </c>
      <c r="F111" s="13">
        <v>41.7</v>
      </c>
      <c r="G111" s="13"/>
      <c r="H111" s="13"/>
      <c r="I111" s="13"/>
      <c r="J111" s="13">
        <v>0.0</v>
      </c>
      <c r="K111" s="13"/>
      <c r="L111" s="13"/>
      <c r="M111" s="13"/>
      <c r="N111" s="13" t="s">
        <v>2004</v>
      </c>
    </row>
    <row r="112">
      <c r="A112" s="16">
        <v>2010.0</v>
      </c>
      <c r="B112" s="13" t="s">
        <v>2018</v>
      </c>
      <c r="C112" s="13" t="s">
        <v>113</v>
      </c>
      <c r="D112" s="13">
        <v>79.0</v>
      </c>
      <c r="E112" s="17">
        <v>3282.0</v>
      </c>
      <c r="F112" s="13">
        <v>41.5</v>
      </c>
      <c r="G112" s="13"/>
      <c r="H112" s="13"/>
      <c r="I112" s="13"/>
      <c r="J112" s="13">
        <v>0.0</v>
      </c>
      <c r="K112" s="13"/>
      <c r="L112" s="13"/>
      <c r="M112" s="13"/>
      <c r="N112" s="13" t="s">
        <v>2004</v>
      </c>
    </row>
    <row r="113">
      <c r="A113" s="16">
        <v>2010.0</v>
      </c>
      <c r="B113" s="13" t="s">
        <v>1794</v>
      </c>
      <c r="C113" s="13" t="s">
        <v>104</v>
      </c>
      <c r="D113" s="13">
        <v>55.0</v>
      </c>
      <c r="E113" s="17">
        <v>2262.0</v>
      </c>
      <c r="F113" s="13">
        <v>41.1</v>
      </c>
      <c r="G113" s="13"/>
      <c r="H113" s="13"/>
      <c r="I113" s="13"/>
      <c r="J113" s="13">
        <v>0.0</v>
      </c>
      <c r="K113" s="13"/>
      <c r="L113" s="13"/>
      <c r="M113" s="13"/>
      <c r="N113" s="13" t="s">
        <v>2004</v>
      </c>
    </row>
    <row r="114">
      <c r="A114" s="16">
        <v>2010.0</v>
      </c>
      <c r="B114" s="13" t="s">
        <v>2020</v>
      </c>
      <c r="C114" s="13" t="s">
        <v>109</v>
      </c>
      <c r="D114" s="13">
        <v>46.0</v>
      </c>
      <c r="E114" s="17">
        <v>1725.0</v>
      </c>
      <c r="F114" s="13">
        <v>37.5</v>
      </c>
      <c r="G114" s="13"/>
      <c r="H114" s="13"/>
      <c r="I114" s="13"/>
      <c r="J114" s="13">
        <v>0.0</v>
      </c>
      <c r="K114" s="13"/>
      <c r="L114" s="13"/>
      <c r="M114" s="13"/>
      <c r="N114" s="13" t="s">
        <v>2004</v>
      </c>
    </row>
    <row r="115">
      <c r="A115" s="16">
        <v>2010.0</v>
      </c>
      <c r="B115" s="13" t="s">
        <v>2021</v>
      </c>
      <c r="C115" s="13" t="s">
        <v>102</v>
      </c>
      <c r="D115" s="13">
        <v>33.0</v>
      </c>
      <c r="E115" s="17">
        <v>1233.0</v>
      </c>
      <c r="F115" s="13">
        <v>37.4</v>
      </c>
      <c r="G115" s="13"/>
      <c r="H115" s="13"/>
      <c r="I115" s="13"/>
      <c r="J115" s="13">
        <v>0.0</v>
      </c>
      <c r="K115" s="13"/>
      <c r="L115" s="13"/>
      <c r="M115" s="13"/>
      <c r="N115" s="13" t="s">
        <v>2004</v>
      </c>
    </row>
    <row r="116">
      <c r="A116" s="16">
        <v>2010.0</v>
      </c>
      <c r="B116" s="13" t="s">
        <v>1366</v>
      </c>
      <c r="C116" s="13" t="s">
        <v>103</v>
      </c>
      <c r="D116" s="13">
        <v>71.0</v>
      </c>
      <c r="E116" s="17">
        <v>2633.0</v>
      </c>
      <c r="F116" s="13">
        <v>37.1</v>
      </c>
      <c r="G116" s="13"/>
      <c r="H116" s="13"/>
      <c r="I116" s="13"/>
      <c r="J116" s="13">
        <v>0.0</v>
      </c>
      <c r="K116" s="13"/>
      <c r="L116" s="13"/>
      <c r="M116" s="13"/>
      <c r="N116" s="13" t="s">
        <v>2004</v>
      </c>
    </row>
    <row r="117">
      <c r="A117" s="16">
        <v>2009.0</v>
      </c>
      <c r="B117" s="13" t="s">
        <v>2022</v>
      </c>
      <c r="C117" s="13" t="s">
        <v>108</v>
      </c>
      <c r="D117" s="13">
        <v>57.0</v>
      </c>
      <c r="E117" s="17">
        <v>2495.0</v>
      </c>
      <c r="F117" s="13">
        <v>43.8</v>
      </c>
      <c r="G117" s="13"/>
      <c r="H117" s="13"/>
      <c r="I117" s="13"/>
      <c r="J117" s="13">
        <v>0.0</v>
      </c>
      <c r="K117" s="13"/>
      <c r="L117" s="13"/>
      <c r="M117" s="13"/>
      <c r="N117" s="13" t="s">
        <v>2004</v>
      </c>
    </row>
    <row r="118">
      <c r="A118" s="16">
        <v>2009.0</v>
      </c>
      <c r="B118" s="13" t="s">
        <v>1358</v>
      </c>
      <c r="C118" s="13" t="s">
        <v>112</v>
      </c>
      <c r="D118" s="13">
        <v>51.0</v>
      </c>
      <c r="E118" s="17">
        <v>2169.0</v>
      </c>
      <c r="F118" s="13">
        <v>42.5</v>
      </c>
      <c r="G118" s="13"/>
      <c r="H118" s="13"/>
      <c r="I118" s="13"/>
      <c r="J118" s="13">
        <v>0.0</v>
      </c>
      <c r="K118" s="13"/>
      <c r="L118" s="13"/>
      <c r="M118" s="13"/>
      <c r="N118" s="13" t="s">
        <v>2004</v>
      </c>
    </row>
    <row r="119">
      <c r="A119" s="16">
        <v>2009.0</v>
      </c>
      <c r="B119" s="13" t="s">
        <v>1137</v>
      </c>
      <c r="C119" s="13" t="s">
        <v>114</v>
      </c>
      <c r="D119" s="13">
        <v>37.0</v>
      </c>
      <c r="E119" s="17">
        <v>1565.0</v>
      </c>
      <c r="F119" s="13">
        <v>42.3</v>
      </c>
      <c r="G119" s="13"/>
      <c r="H119" s="13"/>
      <c r="I119" s="13"/>
      <c r="J119" s="13">
        <v>0.0</v>
      </c>
      <c r="K119" s="13"/>
      <c r="L119" s="13"/>
      <c r="M119" s="13"/>
      <c r="N119" s="13" t="s">
        <v>2004</v>
      </c>
    </row>
    <row r="120">
      <c r="A120" s="16">
        <v>2009.0</v>
      </c>
      <c r="B120" s="13" t="s">
        <v>1809</v>
      </c>
      <c r="C120" s="13" t="s">
        <v>107</v>
      </c>
      <c r="D120" s="13">
        <v>43.0</v>
      </c>
      <c r="E120" s="17">
        <v>1790.0</v>
      </c>
      <c r="F120" s="13">
        <v>41.6</v>
      </c>
      <c r="G120" s="13"/>
      <c r="H120" s="13"/>
      <c r="I120" s="13"/>
      <c r="J120" s="13">
        <v>0.0</v>
      </c>
      <c r="K120" s="13"/>
      <c r="L120" s="13"/>
      <c r="M120" s="13"/>
      <c r="N120" s="13" t="s">
        <v>2004</v>
      </c>
    </row>
    <row r="121">
      <c r="A121" s="16">
        <v>2009.0</v>
      </c>
      <c r="B121" s="13" t="s">
        <v>2018</v>
      </c>
      <c r="C121" s="13" t="s">
        <v>113</v>
      </c>
      <c r="D121" s="13">
        <v>77.0</v>
      </c>
      <c r="E121" s="17">
        <v>3145.0</v>
      </c>
      <c r="F121" s="13">
        <v>40.8</v>
      </c>
      <c r="G121" s="13"/>
      <c r="H121" s="13"/>
      <c r="I121" s="13"/>
      <c r="J121" s="13">
        <v>0.0</v>
      </c>
      <c r="K121" s="13"/>
      <c r="L121" s="13"/>
      <c r="M121" s="13"/>
      <c r="N121" s="13" t="s">
        <v>2004</v>
      </c>
    </row>
    <row r="122">
      <c r="A122" s="16">
        <v>2009.0</v>
      </c>
      <c r="B122" s="13" t="s">
        <v>2023</v>
      </c>
      <c r="C122" s="13" t="s">
        <v>109</v>
      </c>
      <c r="D122" s="13">
        <v>65.0</v>
      </c>
      <c r="E122" s="17">
        <v>2621.0</v>
      </c>
      <c r="F122" s="13">
        <v>40.3</v>
      </c>
      <c r="G122" s="13"/>
      <c r="H122" s="13"/>
      <c r="I122" s="13"/>
      <c r="J122" s="13">
        <v>0.0</v>
      </c>
      <c r="K122" s="13"/>
      <c r="L122" s="13"/>
      <c r="M122" s="13"/>
      <c r="N122" s="13" t="s">
        <v>2004</v>
      </c>
    </row>
    <row r="123">
      <c r="A123" s="16">
        <v>2009.0</v>
      </c>
      <c r="B123" s="13" t="s">
        <v>1807</v>
      </c>
      <c r="C123" s="13" t="s">
        <v>101</v>
      </c>
      <c r="D123" s="13">
        <v>66.0</v>
      </c>
      <c r="E123" s="17">
        <v>2647.0</v>
      </c>
      <c r="F123" s="13">
        <v>40.1</v>
      </c>
      <c r="G123" s="13"/>
      <c r="H123" s="13"/>
      <c r="I123" s="13"/>
      <c r="J123" s="13">
        <v>0.0</v>
      </c>
      <c r="K123" s="13"/>
      <c r="L123" s="13"/>
      <c r="M123" s="13"/>
      <c r="N123" s="13" t="s">
        <v>2004</v>
      </c>
    </row>
    <row r="124">
      <c r="A124" s="16">
        <v>2009.0</v>
      </c>
      <c r="B124" s="13" t="s">
        <v>1348</v>
      </c>
      <c r="C124" s="13" t="s">
        <v>410</v>
      </c>
      <c r="D124" s="13">
        <v>35.0</v>
      </c>
      <c r="E124" s="17">
        <v>1392.0</v>
      </c>
      <c r="F124" s="13">
        <v>39.8</v>
      </c>
      <c r="G124" s="13"/>
      <c r="H124" s="13"/>
      <c r="I124" s="13"/>
      <c r="J124" s="13">
        <v>0.0</v>
      </c>
      <c r="K124" s="13"/>
      <c r="L124" s="13"/>
      <c r="M124" s="13"/>
      <c r="N124" s="13" t="s">
        <v>2004</v>
      </c>
    </row>
    <row r="125">
      <c r="A125" s="16">
        <v>2009.0</v>
      </c>
      <c r="B125" s="13" t="s">
        <v>2024</v>
      </c>
      <c r="C125" s="13" t="s">
        <v>104</v>
      </c>
      <c r="D125" s="13">
        <v>54.0</v>
      </c>
      <c r="E125" s="17">
        <v>2120.0</v>
      </c>
      <c r="F125" s="13">
        <v>39.3</v>
      </c>
      <c r="G125" s="13"/>
      <c r="H125" s="13"/>
      <c r="I125" s="13"/>
      <c r="J125" s="13">
        <v>0.0</v>
      </c>
      <c r="K125" s="13"/>
      <c r="L125" s="13"/>
      <c r="M125" s="13"/>
      <c r="N125" s="13" t="s">
        <v>2004</v>
      </c>
    </row>
    <row r="126">
      <c r="A126" s="16">
        <v>2009.0</v>
      </c>
      <c r="B126" s="13" t="s">
        <v>2017</v>
      </c>
      <c r="C126" s="13" t="s">
        <v>106</v>
      </c>
      <c r="D126" s="13">
        <v>55.0</v>
      </c>
      <c r="E126" s="17">
        <v>2153.0</v>
      </c>
      <c r="F126" s="13">
        <v>39.1</v>
      </c>
      <c r="G126" s="13"/>
      <c r="H126" s="13"/>
      <c r="I126" s="13"/>
      <c r="J126" s="13">
        <v>0.0</v>
      </c>
      <c r="K126" s="13"/>
      <c r="L126" s="13"/>
      <c r="M126" s="13"/>
      <c r="N126" s="13" t="s">
        <v>2004</v>
      </c>
    </row>
    <row r="127">
      <c r="A127" s="16">
        <v>2009.0</v>
      </c>
      <c r="B127" s="13" t="s">
        <v>1366</v>
      </c>
      <c r="C127" s="13" t="s">
        <v>103</v>
      </c>
      <c r="D127" s="13">
        <v>54.0</v>
      </c>
      <c r="E127" s="17">
        <v>2098.0</v>
      </c>
      <c r="F127" s="13">
        <v>38.9</v>
      </c>
      <c r="G127" s="13"/>
      <c r="H127" s="13"/>
      <c r="I127" s="13"/>
      <c r="J127" s="13">
        <v>0.0</v>
      </c>
      <c r="K127" s="13"/>
      <c r="L127" s="13"/>
      <c r="M127" s="13"/>
      <c r="N127" s="13" t="s">
        <v>2004</v>
      </c>
    </row>
    <row r="128">
      <c r="A128" s="16">
        <v>2009.0</v>
      </c>
      <c r="B128" s="13" t="s">
        <v>2021</v>
      </c>
      <c r="C128" s="13" t="s">
        <v>102</v>
      </c>
      <c r="D128" s="13">
        <v>46.0</v>
      </c>
      <c r="E128" s="17">
        <v>1743.0</v>
      </c>
      <c r="F128" s="13">
        <v>37.9</v>
      </c>
      <c r="G128" s="13"/>
      <c r="H128" s="13"/>
      <c r="I128" s="13"/>
      <c r="J128" s="13">
        <v>0.0</v>
      </c>
      <c r="K128" s="13"/>
      <c r="L128" s="13"/>
      <c r="M128" s="13"/>
      <c r="N128" s="13" t="s">
        <v>2004</v>
      </c>
    </row>
  </sheetData>
  <drawing r:id="rId1"/>
</worksheet>
</file>