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data" sheetId="1" r:id="rId1"/>
    <sheet name="statistics" sheetId="2" r:id="rId2"/>
    <sheet name="taille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B49" i="2" l="1"/>
  <c r="B42" i="2"/>
</calcChain>
</file>

<file path=xl/sharedStrings.xml><?xml version="1.0" encoding="utf-8"?>
<sst xmlns="http://schemas.openxmlformats.org/spreadsheetml/2006/main" count="158" uniqueCount="105">
  <si>
    <t>Nom</t>
  </si>
  <si>
    <t>CS</t>
  </si>
  <si>
    <t>Partage de données</t>
  </si>
  <si>
    <t>Oui</t>
  </si>
  <si>
    <t>Type de données</t>
  </si>
  <si>
    <t>Audio (wav), Video (raw, avi, mpg), EMA&amp;EVA (raw+mat)</t>
  </si>
  <si>
    <t>Video : 10 à 50 Gb, le reste : vers 100 Mb</t>
  </si>
  <si>
    <t>Type</t>
  </si>
  <si>
    <t>Taille</t>
  </si>
  <si>
    <t>Caractéristiques</t>
  </si>
  <si>
    <t>la date, le sujet, le type, le paradigme</t>
  </si>
  <si>
    <t>Droit de partage</t>
  </si>
  <si>
    <t>SA</t>
  </si>
  <si>
    <t>IRMf</t>
  </si>
  <si>
    <t>1 Gb</t>
  </si>
  <si>
    <t>l'appareil, du lieu de l'acquistion, de la personne qui a acquis</t>
  </si>
  <si>
    <t>KE</t>
  </si>
  <si>
    <t>EEG et oculométrie</t>
  </si>
  <si>
    <t>25 MB (oculo) et 300 MB (EEG), 40 MB (matbuilder)</t>
  </si>
  <si>
    <t>sujet, nb d'électrode, réponses du sujet, oeil directeur, nombre de fixation, nombre de saccades, nombre de stimuli, nombre d'essai, …</t>
  </si>
  <si>
    <t>ON</t>
  </si>
  <si>
    <t>Audio, vidéo, images</t>
  </si>
  <si>
    <t>vers 1 GB pour les vidéos</t>
  </si>
  <si>
    <t xml:space="preserve">sujet, date, fichiers, pathology    </t>
  </si>
  <si>
    <t>CV</t>
  </si>
  <si>
    <t>EEG, IRM, audio, vidéo, csv (Motion Capture - Optotrak)</t>
  </si>
  <si>
    <t>50 MB par fichier pour EEG (250 MB par sujet), 1 MB par fichier en IRM (1 GB par sujet), 100-500 MB pour vidéos, 10 MB par fichier pour Optotrak</t>
  </si>
  <si>
    <t>Type d'appareil, Nb éléctrodes, Nom de l'étude , promoteur scientifique, expérimentateur</t>
  </si>
  <si>
    <t>VC</t>
  </si>
  <si>
    <t>Non</t>
  </si>
  <si>
    <t>de capteurs de force et couple montés à bord de la plateforme expérimentale Necs-Car</t>
  </si>
  <si>
    <t>pas plus de 100 MB</t>
  </si>
  <si>
    <t>Sujet (nom, âge, sexe), appareil, type de test effectué</t>
  </si>
  <si>
    <t>NM</t>
  </si>
  <si>
    <t>Signaux vibratoire ou électriques</t>
  </si>
  <si>
    <t>50 MB</t>
  </si>
  <si>
    <t>fichiers, mesures issus d'appareil d'acquisition, capteur</t>
  </si>
  <si>
    <t>MD</t>
  </si>
  <si>
    <t>audio, vidéo</t>
  </si>
  <si>
    <t>plusieurs centaines de MB</t>
  </si>
  <si>
    <t>sujet, type de fichier, appareil, nombre d'électrodes, type d'électrodes, paradigme</t>
  </si>
  <si>
    <t>LM</t>
  </si>
  <si>
    <t>Oculo</t>
  </si>
  <si>
    <t>20 MB /sujet, 100 sujets =&gt; 200 MB</t>
  </si>
  <si>
    <t>sujet, oeil directeur, école, fichier .asc.</t>
  </si>
  <si>
    <t>Nb</t>
  </si>
  <si>
    <t>MG</t>
  </si>
  <si>
    <t>Audio</t>
  </si>
  <si>
    <t>Audio, Vidéo, EMA, EVA, EMG, IRMf</t>
  </si>
  <si>
    <t>Différentes sessions d'une expérience &gt; Sujets &gt; Différents signaux et électrodes acquis simultanément</t>
  </si>
  <si>
    <t>RV</t>
  </si>
  <si>
    <t>3D, notes subjectives obtenues pendant les expériences</t>
  </si>
  <si>
    <t>de quelques centaines de MB à quelques GB</t>
  </si>
  <si>
    <t>sujet, distance interoculaire ; résultats des tests de vision ; diverses informations statistiques; expérience (date ; heure ; matériel utilisé; conditions de visualisation); les notes subjectives données pendant l'expérience; les codes des images auxquelles les notes correspondent</t>
  </si>
  <si>
    <t>FT</t>
  </si>
  <si>
    <t>Maillages 3D dynamiques vrml</t>
  </si>
  <si>
    <t>sujets, fichiers texte</t>
  </si>
  <si>
    <t>HQ</t>
  </si>
  <si>
    <t>sujet, type d'expérience (tâche, ...), les autres (type oeil directeur ou nombre d'électrodes) sont disponibles dans les fichiers de données</t>
  </si>
  <si>
    <t>AC</t>
  </si>
  <si>
    <t>oculométriques : .edf, .asc, .mat</t>
  </si>
  <si>
    <t>50 MB par fichier, avec environ 50 fichiers par expérience</t>
  </si>
  <si>
    <t>type de données, nom de l'expérience concernée, date de l'expérience, nom du sujet</t>
  </si>
  <si>
    <t>NH</t>
  </si>
  <si>
    <t>audio, video, fichiers .mat</t>
  </si>
  <si>
    <t>fichiers vidéos de 2.5 Gb, reste 200 MB environ</t>
  </si>
  <si>
    <t>entre 200 Mb (juste audio) et 4 Gb (audio + videos)</t>
  </si>
  <si>
    <t>je veux sauvergarder les données brut, et les analyses matlab</t>
  </si>
  <si>
    <t>AA</t>
  </si>
  <si>
    <t>TH</t>
  </si>
  <si>
    <t>audio/IRMf et IRM anatomique/video</t>
  </si>
  <si>
    <t>plus de 1 Gb</t>
  </si>
  <si>
    <t>les données brutes et les traitements</t>
  </si>
  <si>
    <t>images ultrasonores et video acquise avec la plateforme ultraspeech que je développe</t>
  </si>
  <si>
    <t>environ 4 GB par séance</t>
  </si>
  <si>
    <t xml:space="preserve">Séquences de descripteurs visuels  (DCT/PCA/NMF ) et acoustiques (paramètres spectraux) + metadonnées générés par étiquetage des données au niveau phonétique et syntaxique. </t>
  </si>
  <si>
    <t>Row Labels</t>
  </si>
  <si>
    <t>(blank)</t>
  </si>
  <si>
    <t>Grand Total</t>
  </si>
  <si>
    <t>Video</t>
  </si>
  <si>
    <t>EMA</t>
  </si>
  <si>
    <t>EVA</t>
  </si>
  <si>
    <t>EEG</t>
  </si>
  <si>
    <t>Oculométrie</t>
  </si>
  <si>
    <t>Images</t>
  </si>
  <si>
    <t>CSV</t>
  </si>
  <si>
    <t>EMG</t>
  </si>
  <si>
    <t>3D</t>
  </si>
  <si>
    <t>Fichiers .mat</t>
  </si>
  <si>
    <t>Autres</t>
  </si>
  <si>
    <t>oculométrie : 12 Mb, EEG : entre 80 et 120 Mb</t>
  </si>
  <si>
    <t>&lt; 50 GB</t>
  </si>
  <si>
    <t>1 GB</t>
  </si>
  <si>
    <t>&lt; 300 MB</t>
  </si>
  <si>
    <t>&lt; 500 MB</t>
  </si>
  <si>
    <t>&lt; 100 MB</t>
  </si>
  <si>
    <t>20 MB</t>
  </si>
  <si>
    <t>&lt; 120 MB</t>
  </si>
  <si>
    <t>&lt; 4 GB</t>
  </si>
  <si>
    <t>&lt; 2.5 GB</t>
  </si>
  <si>
    <t>10-50 GB</t>
  </si>
  <si>
    <t>2.5-4 GB</t>
  </si>
  <si>
    <t>1-2.5 GB</t>
  </si>
  <si>
    <t>Taille de données</t>
  </si>
  <si>
    <t>Count of Partage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</si>
</sst>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Partage de données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statistics!$A$2:$A$3</c:f>
              <c:strCache>
                <c:ptCount val="2"/>
                <c:pt idx="0">
                  <c:v>Oui</c:v>
                </c:pt>
                <c:pt idx="1">
                  <c:v>Non</c:v>
                </c:pt>
              </c:strCache>
            </c:strRef>
          </c:cat>
          <c:val>
            <c:numRef>
              <c:f>statistics!$B$2:$B$3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066491688539"/>
          <c:y val="0.35701380069426808"/>
          <c:w val="0.18602668416447943"/>
          <c:h val="0.40949369232071797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statistics!$B$15</c:f>
              <c:strCache>
                <c:ptCount val="1"/>
                <c:pt idx="0">
                  <c:v>Droit de partage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statistics!$A$16:$A$17</c:f>
              <c:strCache>
                <c:ptCount val="2"/>
                <c:pt idx="0">
                  <c:v>Oui</c:v>
                </c:pt>
                <c:pt idx="1">
                  <c:v>Non</c:v>
                </c:pt>
              </c:strCache>
            </c:strRef>
          </c:cat>
          <c:val>
            <c:numRef>
              <c:f>statistics!$B$16:$B$17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990266841644795"/>
          <c:y val="0.1999876057159522"/>
          <c:w val="0.34731955380577434"/>
          <c:h val="0.79898330417031194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statistics!$B$26</c:f>
              <c:strCache>
                <c:ptCount val="1"/>
                <c:pt idx="0">
                  <c:v>Type de données</c:v>
                </c:pt>
              </c:strCache>
            </c:strRef>
          </c:tx>
          <c:invertIfNegative val="0"/>
          <c:cat>
            <c:strRef>
              <c:f>statistics!$A$27:$A$41</c:f>
              <c:strCache>
                <c:ptCount val="15"/>
                <c:pt idx="0">
                  <c:v>Audio</c:v>
                </c:pt>
                <c:pt idx="1">
                  <c:v>Video</c:v>
                </c:pt>
                <c:pt idx="2">
                  <c:v>IRMf</c:v>
                </c:pt>
                <c:pt idx="3">
                  <c:v>EEG</c:v>
                </c:pt>
                <c:pt idx="4">
                  <c:v>Oculométrie</c:v>
                </c:pt>
                <c:pt idx="5">
                  <c:v>EMA</c:v>
                </c:pt>
                <c:pt idx="6">
                  <c:v>EVA</c:v>
                </c:pt>
                <c:pt idx="7">
                  <c:v>Autres</c:v>
                </c:pt>
                <c:pt idx="8">
                  <c:v>Images</c:v>
                </c:pt>
                <c:pt idx="9">
                  <c:v>CSV</c:v>
                </c:pt>
                <c:pt idx="10">
                  <c:v>Signaux vibratoire ou électriques</c:v>
                </c:pt>
                <c:pt idx="11">
                  <c:v>EMG</c:v>
                </c:pt>
                <c:pt idx="12">
                  <c:v>3D</c:v>
                </c:pt>
                <c:pt idx="13">
                  <c:v>Maillages 3D dynamiques vrml</c:v>
                </c:pt>
                <c:pt idx="14">
                  <c:v>Fichiers .mat</c:v>
                </c:pt>
              </c:strCache>
            </c:strRef>
          </c:cat>
          <c:val>
            <c:numRef>
              <c:f>statistics!$B$27:$B$41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98432"/>
        <c:axId val="104096896"/>
      </c:barChart>
      <c:valAx>
        <c:axId val="1040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98432"/>
        <c:crosses val="autoZero"/>
        <c:crossBetween val="between"/>
      </c:valAx>
      <c:catAx>
        <c:axId val="1040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968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statistics!$B$44</c:f>
              <c:strCache>
                <c:ptCount val="1"/>
                <c:pt idx="0">
                  <c:v>Taille de données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statistics!$A$45:$A$48</c:f>
              <c:strCache>
                <c:ptCount val="4"/>
                <c:pt idx="0">
                  <c:v>&lt; 500 MB</c:v>
                </c:pt>
                <c:pt idx="1">
                  <c:v>1-2.5 GB</c:v>
                </c:pt>
                <c:pt idx="2">
                  <c:v>2.5-4 GB</c:v>
                </c:pt>
                <c:pt idx="3">
                  <c:v>10-50 GB</c:v>
                </c:pt>
              </c:strCache>
            </c:strRef>
          </c:cat>
          <c:val>
            <c:numRef>
              <c:f>statistics!$B$45:$B$48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138112</xdr:rowOff>
    </xdr:from>
    <xdr:to>
      <xdr:col>11</xdr:col>
      <xdr:colOff>285750</xdr:colOff>
      <xdr:row>13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14</xdr:row>
      <xdr:rowOff>14287</xdr:rowOff>
    </xdr:from>
    <xdr:to>
      <xdr:col>11</xdr:col>
      <xdr:colOff>295275</xdr:colOff>
      <xdr:row>28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90487</xdr:rowOff>
    </xdr:from>
    <xdr:to>
      <xdr:col>11</xdr:col>
      <xdr:colOff>304800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46</xdr:row>
      <xdr:rowOff>185737</xdr:rowOff>
    </xdr:from>
    <xdr:to>
      <xdr:col>11</xdr:col>
      <xdr:colOff>314325</xdr:colOff>
      <xdr:row>61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 Andreev" refreshedDate="41437.76183935185" createdVersion="4" refreshedVersion="4" minRefreshableVersion="3" recordCount="18">
  <cacheSource type="worksheet">
    <worksheetSource ref="A1:G1048576" sheet="data"/>
  </cacheSource>
  <cacheFields count="7">
    <cacheField name="Nb" numFmtId="0">
      <sharedItems containsString="0" containsBlank="1" containsNumber="1" containsInteger="1" minValue="1" maxValue="17"/>
    </cacheField>
    <cacheField name="Nom" numFmtId="0">
      <sharedItems containsBlank="1"/>
    </cacheField>
    <cacheField name="Partage de données" numFmtId="0">
      <sharedItems containsBlank="1" count="3">
        <s v="Oui"/>
        <s v="Non"/>
        <m/>
      </sharedItems>
    </cacheField>
    <cacheField name="Type" numFmtId="0">
      <sharedItems containsBlank="1"/>
    </cacheField>
    <cacheField name="Taille" numFmtId="0">
      <sharedItems containsBlank="1"/>
    </cacheField>
    <cacheField name="Caractéristiques" numFmtId="0">
      <sharedItems containsBlank="1" longText="1"/>
    </cacheField>
    <cacheField name="Droit de part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s v="CS"/>
    <x v="0"/>
    <s v="Audio (wav), Video (raw, avi, mpg), EMA&amp;EVA (raw+mat)"/>
    <s v="Video : 10 à 50 Gb, le reste : vers 100 Mb"/>
    <s v="la date, le sujet, le type, le paradigme"/>
    <s v="Oui, mais ce ne sont jamais avec les mêmes personnes"/>
  </r>
  <r>
    <n v="2"/>
    <s v="SA"/>
    <x v="0"/>
    <s v="IRMf"/>
    <s v="1 Gb"/>
    <s v="l'appareil, du lieu de l'acquistion, de la personne qui a acquis"/>
    <s v="Oui, avec des personnes dans un labo différent"/>
  </r>
  <r>
    <n v="3"/>
    <s v="KE"/>
    <x v="0"/>
    <s v="EEG et oculométrie"/>
    <s v="25 MB (oculo) et 300 MB (EEG), 40 MB (matbuilder)"/>
    <s v="sujet, nb d'électrode, réponses du sujet, oeil directeur, nombre de fixation, nombre de saccades, nombre de stimuli, nombre d'essai, …"/>
    <s v="Je ne sais pas"/>
  </r>
  <r>
    <n v="4"/>
    <s v="ON"/>
    <x v="0"/>
    <s v="Audio, vidéo, images"/>
    <s v="vers 1 GB pour les vidéos"/>
    <s v="sujet, date, fichiers, pathology    "/>
    <s v="Oui"/>
  </r>
  <r>
    <n v="5"/>
    <s v="CV"/>
    <x v="0"/>
    <s v="EEG, IRM, audio, vidéo, csv (Motion Capture - Optotrak)"/>
    <s v="50 MB par fichier pour EEG (250 MB par sujet), 1 MB par fichier en IRM (1 GB par sujet), 100-500 MB pour vidéos, 10 MB par fichier pour Optotrak"/>
    <s v="Type d'appareil, Nb éléctrodes, Nom de l'étude , promoteur scientifique, expérimentateur"/>
    <s v="Oui"/>
  </r>
  <r>
    <n v="6"/>
    <s v="VC"/>
    <x v="1"/>
    <s v="de capteurs de force et couple montés à bord de la plateforme expérimentale Necs-Car"/>
    <s v="pas plus de 100 MB"/>
    <s v="Sujet (nom, âge, sexe), appareil, type de test effectué"/>
    <s v="Oui"/>
  </r>
  <r>
    <n v="7"/>
    <s v="NM"/>
    <x v="0"/>
    <s v="Signaux vibratoire ou électriques"/>
    <s v="50 MB"/>
    <s v="fichiers, mesures issus d'appareil d'acquisition, capteur"/>
    <s v="Oui"/>
  </r>
  <r>
    <n v="8"/>
    <s v="MD"/>
    <x v="0"/>
    <s v="audio, vidéo"/>
    <s v="plusieurs centaines de MB"/>
    <s v="sujet, type de fichier, appareil, nombre d'électrodes, type d'électrodes, paradigme"/>
    <s v="Oui"/>
  </r>
  <r>
    <n v="9"/>
    <s v="LM"/>
    <x v="1"/>
    <s v="Oculo"/>
    <s v="20 MB /sujet, 100 sujets =&gt; 200 MB"/>
    <s v="sujet, oeil directeur, école, fichier .asc."/>
    <s v="Non"/>
  </r>
  <r>
    <n v="10"/>
    <s v="MG"/>
    <x v="0"/>
    <s v="Audio, Vidéo, EMA, EVA, EMG, IRMf"/>
    <s v="fichiers vidéos de 2.5 Gb, reste 200 MB environ"/>
    <s v="Différentes sessions d'une expérience &gt; Sujets &gt; Différents signaux et électrodes acquis simultanément"/>
    <s v="Oui"/>
  </r>
  <r>
    <n v="11"/>
    <s v="RV"/>
    <x v="0"/>
    <s v="3D, notes subjectives obtenues pendant les expériences"/>
    <s v="de quelques centaines de MB à quelques GB"/>
    <s v="sujet, distance interoculaire ; résultats des tests de vision ; diverses informations statistiques; expérience (date ; heure ; matériel utilisé; conditions de visualisation); les notes subjectives données pendant l'expérience; les codes des images auxquelles les notes correspondent"/>
    <s v="Les images 3D peuvent être partagées à une plus grande échelle, les résultats enregistrés pendant les expériences subjectives sont considérés confidentiels."/>
  </r>
  <r>
    <n v="12"/>
    <s v="FT"/>
    <x v="0"/>
    <s v="Maillages 3D dynamiques vrml"/>
    <s v="50 MB"/>
    <s v="sujets, fichiers texte"/>
    <s v="Oui"/>
  </r>
  <r>
    <n v="13"/>
    <s v="HQ"/>
    <x v="0"/>
    <s v="EEG et oculométrie"/>
    <s v="oculométrie : 12 Mb, EEG : entre 80 et 120 Mb"/>
    <s v="sujet, type d'expérience (tâche, ...), les autres (type oeil directeur ou nombre d'électrodes) sont disponibles dans les fichiers de données"/>
    <s v="Non"/>
  </r>
  <r>
    <n v="14"/>
    <s v="AC"/>
    <x v="0"/>
    <s v="oculométriques : .edf, .asc, .mat"/>
    <s v="50 MB par fichier, avec environ 50 fichiers par expérience"/>
    <s v="type de données, nom de l'expérience concernée, date de l'expérience, nom du sujet"/>
    <s v="Non"/>
  </r>
  <r>
    <n v="15"/>
    <s v="NH"/>
    <x v="0"/>
    <s v="audio, video, fichiers .mat"/>
    <s v="entre 200 Mb (juste audio) et 4 Gb (audio + videos)"/>
    <s v="je veux sauvergarder les données brut, et les analyses matlab"/>
    <s v="Oui"/>
  </r>
  <r>
    <n v="16"/>
    <s v="AA"/>
    <x v="0"/>
    <s v="audio/IRMf et IRM anatomique/video"/>
    <s v="plus de 1 Gb"/>
    <s v="les données brutes et les traitements"/>
    <s v="Oui"/>
  </r>
  <r>
    <n v="17"/>
    <s v="TH"/>
    <x v="0"/>
    <s v="images ultrasonores et video acquise avec la plateforme ultraspeech que je développe"/>
    <s v="environ 4 GB par séance"/>
    <s v="Séquences de descripteurs visuels  (DCT/PCA/NMF ) et acoustiques (paramètres spectraux) + metadonnées générés par étiquetage des données au niveau phonétique et syntaxique. "/>
    <s v="Non"/>
  </r>
  <r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:J5" firstHeaderRow="1" firstDataRow="1" firstDataCol="1"/>
  <pivotFields count="7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age de donné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F1" workbookViewId="0">
      <selection activeCell="G5" sqref="G5"/>
    </sheetView>
  </sheetViews>
  <sheetFormatPr defaultColWidth="9.140625" defaultRowHeight="15" x14ac:dyDescent="0.25"/>
  <cols>
    <col min="1" max="1" width="3.5703125" bestFit="1" customWidth="1"/>
    <col min="2" max="2" width="12.28515625" customWidth="1"/>
    <col min="3" max="3" width="24.7109375" customWidth="1"/>
    <col min="4" max="4" width="52.5703125" bestFit="1" customWidth="1"/>
    <col min="5" max="5" width="25.85546875" customWidth="1"/>
    <col min="6" max="6" width="64.85546875" customWidth="1"/>
    <col min="7" max="7" width="50.42578125" bestFit="1" customWidth="1"/>
    <col min="9" max="9" width="13.140625" bestFit="1" customWidth="1"/>
    <col min="10" max="10" width="27.140625" bestFit="1" customWidth="1"/>
  </cols>
  <sheetData>
    <row r="1" spans="1:10" x14ac:dyDescent="0.25">
      <c r="A1" t="s">
        <v>45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11</v>
      </c>
      <c r="I1" s="2" t="s">
        <v>76</v>
      </c>
      <c r="J1" t="s">
        <v>104</v>
      </c>
    </row>
    <row r="2" spans="1:10" x14ac:dyDescent="0.25">
      <c r="A2">
        <v>1</v>
      </c>
      <c r="B2" t="s">
        <v>1</v>
      </c>
      <c r="C2" t="s">
        <v>3</v>
      </c>
      <c r="D2" t="s">
        <v>5</v>
      </c>
      <c r="E2" t="s">
        <v>6</v>
      </c>
      <c r="F2" t="s">
        <v>10</v>
      </c>
      <c r="G2" t="s">
        <v>3</v>
      </c>
      <c r="I2" s="3" t="s">
        <v>29</v>
      </c>
      <c r="J2" s="5">
        <v>2</v>
      </c>
    </row>
    <row r="3" spans="1:10" x14ac:dyDescent="0.25">
      <c r="A3">
        <v>2</v>
      </c>
      <c r="B3" t="s">
        <v>12</v>
      </c>
      <c r="C3" t="s">
        <v>3</v>
      </c>
      <c r="D3" t="s">
        <v>13</v>
      </c>
      <c r="E3" t="s">
        <v>14</v>
      </c>
      <c r="F3" t="s">
        <v>15</v>
      </c>
      <c r="G3" t="s">
        <v>3</v>
      </c>
      <c r="I3" s="3" t="s">
        <v>3</v>
      </c>
      <c r="J3" s="5">
        <v>15</v>
      </c>
    </row>
    <row r="4" spans="1:10" x14ac:dyDescent="0.25">
      <c r="A4">
        <v>3</v>
      </c>
      <c r="B4" t="s">
        <v>16</v>
      </c>
      <c r="C4" t="s">
        <v>3</v>
      </c>
      <c r="D4" t="s">
        <v>17</v>
      </c>
      <c r="E4" t="s">
        <v>18</v>
      </c>
      <c r="F4" t="s">
        <v>19</v>
      </c>
      <c r="G4" t="s">
        <v>29</v>
      </c>
      <c r="I4" s="3" t="s">
        <v>77</v>
      </c>
      <c r="J4" s="5"/>
    </row>
    <row r="5" spans="1:10" x14ac:dyDescent="0.25">
      <c r="A5">
        <v>4</v>
      </c>
      <c r="B5" t="s">
        <v>20</v>
      </c>
      <c r="C5" t="s">
        <v>3</v>
      </c>
      <c r="D5" t="s">
        <v>21</v>
      </c>
      <c r="E5" t="s">
        <v>22</v>
      </c>
      <c r="F5" t="s">
        <v>23</v>
      </c>
      <c r="G5" t="s">
        <v>3</v>
      </c>
      <c r="I5" s="3" t="s">
        <v>78</v>
      </c>
      <c r="J5" s="5">
        <v>17</v>
      </c>
    </row>
    <row r="6" spans="1:10" x14ac:dyDescent="0.25">
      <c r="A6">
        <v>5</v>
      </c>
      <c r="B6" t="s">
        <v>24</v>
      </c>
      <c r="C6" t="s">
        <v>3</v>
      </c>
      <c r="D6" t="s">
        <v>25</v>
      </c>
      <c r="E6" t="s">
        <v>26</v>
      </c>
      <c r="F6" t="s">
        <v>27</v>
      </c>
      <c r="G6" t="s">
        <v>3</v>
      </c>
    </row>
    <row r="7" spans="1:10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</v>
      </c>
    </row>
    <row r="8" spans="1:10" x14ac:dyDescent="0.25">
      <c r="A8">
        <v>7</v>
      </c>
      <c r="B8" t="s">
        <v>33</v>
      </c>
      <c r="C8" t="s">
        <v>3</v>
      </c>
      <c r="D8" t="s">
        <v>34</v>
      </c>
      <c r="E8" t="s">
        <v>35</v>
      </c>
      <c r="F8" t="s">
        <v>36</v>
      </c>
      <c r="G8" t="s">
        <v>3</v>
      </c>
    </row>
    <row r="9" spans="1:10" x14ac:dyDescent="0.25">
      <c r="A9">
        <v>8</v>
      </c>
      <c r="B9" t="s">
        <v>37</v>
      </c>
      <c r="C9" t="s">
        <v>3</v>
      </c>
      <c r="D9" t="s">
        <v>38</v>
      </c>
      <c r="E9" t="s">
        <v>39</v>
      </c>
      <c r="F9" t="s">
        <v>40</v>
      </c>
      <c r="G9" t="s">
        <v>3</v>
      </c>
    </row>
    <row r="10" spans="1:10" x14ac:dyDescent="0.25">
      <c r="A10">
        <v>9</v>
      </c>
      <c r="B10" t="s">
        <v>41</v>
      </c>
      <c r="C10" t="s">
        <v>29</v>
      </c>
      <c r="D10" t="s">
        <v>42</v>
      </c>
      <c r="E10" t="s">
        <v>43</v>
      </c>
      <c r="F10" t="s">
        <v>44</v>
      </c>
      <c r="G10" t="s">
        <v>29</v>
      </c>
    </row>
    <row r="11" spans="1:10" x14ac:dyDescent="0.25">
      <c r="A11">
        <v>10</v>
      </c>
      <c r="B11" t="s">
        <v>46</v>
      </c>
      <c r="C11" t="s">
        <v>3</v>
      </c>
      <c r="D11" t="s">
        <v>48</v>
      </c>
      <c r="E11" t="s">
        <v>65</v>
      </c>
      <c r="F11" t="s">
        <v>49</v>
      </c>
      <c r="G11" t="s">
        <v>3</v>
      </c>
    </row>
    <row r="12" spans="1:10" x14ac:dyDescent="0.25">
      <c r="A12">
        <v>11</v>
      </c>
      <c r="B12" t="s">
        <v>50</v>
      </c>
      <c r="C12" t="s">
        <v>3</v>
      </c>
      <c r="D12" t="s">
        <v>51</v>
      </c>
      <c r="E12" t="s">
        <v>52</v>
      </c>
      <c r="F12" t="s">
        <v>53</v>
      </c>
      <c r="G12" t="s">
        <v>3</v>
      </c>
    </row>
    <row r="13" spans="1:10" x14ac:dyDescent="0.25">
      <c r="A13">
        <v>12</v>
      </c>
      <c r="B13" t="s">
        <v>54</v>
      </c>
      <c r="C13" t="s">
        <v>3</v>
      </c>
      <c r="D13" t="s">
        <v>55</v>
      </c>
      <c r="E13" t="s">
        <v>35</v>
      </c>
      <c r="F13" t="s">
        <v>56</v>
      </c>
      <c r="G13" t="s">
        <v>3</v>
      </c>
    </row>
    <row r="14" spans="1:10" x14ac:dyDescent="0.25">
      <c r="A14">
        <v>13</v>
      </c>
      <c r="B14" t="s">
        <v>57</v>
      </c>
      <c r="C14" t="s">
        <v>3</v>
      </c>
      <c r="D14" t="s">
        <v>17</v>
      </c>
      <c r="E14" t="s">
        <v>90</v>
      </c>
      <c r="F14" t="s">
        <v>58</v>
      </c>
      <c r="G14" t="s">
        <v>29</v>
      </c>
    </row>
    <row r="15" spans="1:10" x14ac:dyDescent="0.25">
      <c r="A15">
        <v>14</v>
      </c>
      <c r="B15" t="s">
        <v>59</v>
      </c>
      <c r="C15" t="s">
        <v>3</v>
      </c>
      <c r="D15" t="s">
        <v>60</v>
      </c>
      <c r="E15" t="s">
        <v>61</v>
      </c>
      <c r="F15" t="s">
        <v>62</v>
      </c>
      <c r="G15" t="s">
        <v>29</v>
      </c>
    </row>
    <row r="16" spans="1:10" x14ac:dyDescent="0.25">
      <c r="A16">
        <v>15</v>
      </c>
      <c r="B16" t="s">
        <v>63</v>
      </c>
      <c r="C16" t="s">
        <v>3</v>
      </c>
      <c r="D16" t="s">
        <v>64</v>
      </c>
      <c r="E16" t="s">
        <v>66</v>
      </c>
      <c r="F16" t="s">
        <v>67</v>
      </c>
      <c r="G16" t="s">
        <v>3</v>
      </c>
    </row>
    <row r="17" spans="1:7" x14ac:dyDescent="0.25">
      <c r="A17">
        <v>16</v>
      </c>
      <c r="B17" t="s">
        <v>68</v>
      </c>
      <c r="C17" t="s">
        <v>3</v>
      </c>
      <c r="D17" t="s">
        <v>70</v>
      </c>
      <c r="E17" t="s">
        <v>71</v>
      </c>
      <c r="F17" t="s">
        <v>72</v>
      </c>
      <c r="G17" t="s">
        <v>3</v>
      </c>
    </row>
    <row r="18" spans="1:7" x14ac:dyDescent="0.25">
      <c r="A18">
        <v>17</v>
      </c>
      <c r="B18" t="s">
        <v>69</v>
      </c>
      <c r="C18" t="s">
        <v>3</v>
      </c>
      <c r="D18" t="s">
        <v>73</v>
      </c>
      <c r="E18" t="s">
        <v>74</v>
      </c>
      <c r="F18" t="s">
        <v>75</v>
      </c>
      <c r="G18" t="s">
        <v>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37" sqref="B37"/>
    </sheetView>
  </sheetViews>
  <sheetFormatPr defaultColWidth="9.140625" defaultRowHeight="15" x14ac:dyDescent="0.25"/>
  <cols>
    <col min="1" max="1" width="55.140625" customWidth="1"/>
    <col min="2" max="2" width="18.85546875" bestFit="1" customWidth="1"/>
  </cols>
  <sheetData>
    <row r="1" spans="1:2" x14ac:dyDescent="0.25">
      <c r="B1" s="1" t="s">
        <v>2</v>
      </c>
    </row>
    <row r="2" spans="1:2" x14ac:dyDescent="0.25">
      <c r="A2" s="3" t="s">
        <v>3</v>
      </c>
      <c r="B2" s="5">
        <v>15</v>
      </c>
    </row>
    <row r="3" spans="1:2" x14ac:dyDescent="0.25">
      <c r="A3" s="3" t="s">
        <v>29</v>
      </c>
      <c r="B3" s="5">
        <v>2</v>
      </c>
    </row>
    <row r="4" spans="1:2" x14ac:dyDescent="0.25">
      <c r="A4" s="4" t="s">
        <v>78</v>
      </c>
      <c r="B4" s="6">
        <v>17</v>
      </c>
    </row>
    <row r="15" spans="1:2" x14ac:dyDescent="0.25">
      <c r="B15" s="1" t="s">
        <v>11</v>
      </c>
    </row>
    <row r="16" spans="1:2" x14ac:dyDescent="0.25">
      <c r="A16" s="3" t="s">
        <v>3</v>
      </c>
      <c r="B16" s="5">
        <v>12</v>
      </c>
    </row>
    <row r="17" spans="1:2" x14ac:dyDescent="0.25">
      <c r="A17" s="3" t="s">
        <v>29</v>
      </c>
      <c r="B17" s="5">
        <v>5</v>
      </c>
    </row>
    <row r="18" spans="1:2" x14ac:dyDescent="0.25">
      <c r="A18" s="4" t="s">
        <v>78</v>
      </c>
      <c r="B18" s="6">
        <v>17</v>
      </c>
    </row>
    <row r="26" spans="1:2" x14ac:dyDescent="0.25">
      <c r="B26" s="1" t="s">
        <v>4</v>
      </c>
    </row>
    <row r="27" spans="1:2" x14ac:dyDescent="0.25">
      <c r="A27" t="s">
        <v>47</v>
      </c>
      <c r="B27">
        <v>7</v>
      </c>
    </row>
    <row r="28" spans="1:2" x14ac:dyDescent="0.25">
      <c r="A28" t="s">
        <v>79</v>
      </c>
      <c r="B28">
        <v>7</v>
      </c>
    </row>
    <row r="29" spans="1:2" x14ac:dyDescent="0.25">
      <c r="A29" t="s">
        <v>13</v>
      </c>
      <c r="B29">
        <v>5</v>
      </c>
    </row>
    <row r="30" spans="1:2" x14ac:dyDescent="0.25">
      <c r="A30" t="s">
        <v>82</v>
      </c>
      <c r="B30">
        <v>3</v>
      </c>
    </row>
    <row r="31" spans="1:2" x14ac:dyDescent="0.25">
      <c r="A31" t="s">
        <v>83</v>
      </c>
      <c r="B31">
        <v>3</v>
      </c>
    </row>
    <row r="32" spans="1:2" x14ac:dyDescent="0.25">
      <c r="A32" t="s">
        <v>80</v>
      </c>
      <c r="B32">
        <v>2</v>
      </c>
    </row>
    <row r="33" spans="1:2" x14ac:dyDescent="0.25">
      <c r="A33" t="s">
        <v>81</v>
      </c>
      <c r="B33">
        <v>2</v>
      </c>
    </row>
    <row r="34" spans="1:2" x14ac:dyDescent="0.25">
      <c r="A34" t="s">
        <v>89</v>
      </c>
      <c r="B34">
        <v>3</v>
      </c>
    </row>
    <row r="35" spans="1:2" x14ac:dyDescent="0.25">
      <c r="A35" t="s">
        <v>84</v>
      </c>
      <c r="B35">
        <v>1</v>
      </c>
    </row>
    <row r="36" spans="1:2" x14ac:dyDescent="0.25">
      <c r="A36" t="s">
        <v>85</v>
      </c>
      <c r="B36">
        <v>1</v>
      </c>
    </row>
    <row r="37" spans="1:2" x14ac:dyDescent="0.25">
      <c r="A37" t="s">
        <v>34</v>
      </c>
      <c r="B37">
        <v>1</v>
      </c>
    </row>
    <row r="38" spans="1:2" x14ac:dyDescent="0.25">
      <c r="A38" t="s">
        <v>86</v>
      </c>
      <c r="B38">
        <v>1</v>
      </c>
    </row>
    <row r="39" spans="1:2" x14ac:dyDescent="0.25">
      <c r="A39" t="s">
        <v>87</v>
      </c>
      <c r="B39">
        <v>1</v>
      </c>
    </row>
    <row r="40" spans="1:2" x14ac:dyDescent="0.25">
      <c r="A40" t="s">
        <v>55</v>
      </c>
      <c r="B40">
        <v>1</v>
      </c>
    </row>
    <row r="41" spans="1:2" x14ac:dyDescent="0.25">
      <c r="A41" t="s">
        <v>88</v>
      </c>
      <c r="B41">
        <v>1</v>
      </c>
    </row>
    <row r="42" spans="1:2" x14ac:dyDescent="0.25">
      <c r="B42" s="1">
        <f>SUM(B27:B41)</f>
        <v>39</v>
      </c>
    </row>
    <row r="44" spans="1:2" x14ac:dyDescent="0.25">
      <c r="B44" s="1" t="s">
        <v>103</v>
      </c>
    </row>
    <row r="45" spans="1:2" x14ac:dyDescent="0.25">
      <c r="A45" t="s">
        <v>94</v>
      </c>
      <c r="B45">
        <v>9</v>
      </c>
    </row>
    <row r="46" spans="1:2" x14ac:dyDescent="0.25">
      <c r="A46" t="s">
        <v>102</v>
      </c>
      <c r="B46">
        <v>5</v>
      </c>
    </row>
    <row r="47" spans="1:2" x14ac:dyDescent="0.25">
      <c r="A47" t="s">
        <v>101</v>
      </c>
      <c r="B47">
        <v>2</v>
      </c>
    </row>
    <row r="48" spans="1:2" x14ac:dyDescent="0.25">
      <c r="A48" t="s">
        <v>100</v>
      </c>
      <c r="B48">
        <v>1</v>
      </c>
    </row>
    <row r="49" spans="2:2" x14ac:dyDescent="0.25">
      <c r="B49" s="1">
        <f>SUM(B45:B48)</f>
        <v>17</v>
      </c>
    </row>
  </sheetData>
  <sortState ref="A2:B3">
    <sortCondition descending="1" ref="B2: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32" sqref="B32"/>
    </sheetView>
  </sheetViews>
  <sheetFormatPr defaultColWidth="9.140625" defaultRowHeight="15" x14ac:dyDescent="0.25"/>
  <cols>
    <col min="1" max="1" width="9.85546875" customWidth="1"/>
  </cols>
  <sheetData>
    <row r="2" spans="1:2" x14ac:dyDescent="0.25">
      <c r="A2" t="s">
        <v>91</v>
      </c>
      <c r="B2">
        <v>1</v>
      </c>
    </row>
    <row r="3" spans="1:2" x14ac:dyDescent="0.25">
      <c r="A3" t="s">
        <v>92</v>
      </c>
      <c r="B3">
        <v>2</v>
      </c>
    </row>
    <row r="4" spans="1:2" x14ac:dyDescent="0.25">
      <c r="A4" t="s">
        <v>93</v>
      </c>
      <c r="B4">
        <v>1</v>
      </c>
    </row>
    <row r="5" spans="1:2" x14ac:dyDescent="0.25">
      <c r="A5" t="s">
        <v>94</v>
      </c>
      <c r="B5">
        <v>2</v>
      </c>
    </row>
    <row r="6" spans="1:2" x14ac:dyDescent="0.25">
      <c r="A6" t="s">
        <v>95</v>
      </c>
      <c r="B6">
        <v>1</v>
      </c>
    </row>
    <row r="7" spans="1:2" x14ac:dyDescent="0.25">
      <c r="A7" t="s">
        <v>35</v>
      </c>
      <c r="B7">
        <v>3</v>
      </c>
    </row>
    <row r="8" spans="1:2" x14ac:dyDescent="0.25">
      <c r="A8" t="s">
        <v>96</v>
      </c>
      <c r="B8">
        <v>1</v>
      </c>
    </row>
    <row r="9" spans="1:2" x14ac:dyDescent="0.25">
      <c r="A9" t="s">
        <v>99</v>
      </c>
      <c r="B9">
        <v>3</v>
      </c>
    </row>
    <row r="10" spans="1:2" x14ac:dyDescent="0.25">
      <c r="A10" t="s">
        <v>97</v>
      </c>
      <c r="B10">
        <v>1</v>
      </c>
    </row>
    <row r="11" spans="1:2" x14ac:dyDescent="0.25">
      <c r="A11" t="s">
        <v>98</v>
      </c>
      <c r="B11">
        <v>2</v>
      </c>
    </row>
    <row r="17" spans="1:2" x14ac:dyDescent="0.25">
      <c r="A17" t="s">
        <v>94</v>
      </c>
      <c r="B17">
        <v>9</v>
      </c>
    </row>
    <row r="18" spans="1:2" x14ac:dyDescent="0.25">
      <c r="A18" t="s">
        <v>102</v>
      </c>
      <c r="B18">
        <v>5</v>
      </c>
    </row>
    <row r="19" spans="1:2" x14ac:dyDescent="0.25">
      <c r="A19" t="s">
        <v>101</v>
      </c>
      <c r="B19">
        <v>2</v>
      </c>
    </row>
    <row r="20" spans="1:2" x14ac:dyDescent="0.25">
      <c r="A20" t="s">
        <v>100</v>
      </c>
      <c r="B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statistics</vt:lpstr>
      <vt:lpstr>taille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Andreev</dc:creator>
  <cp:lastModifiedBy>Anton Andreev</cp:lastModifiedBy>
  <dcterms:created xsi:type="dcterms:W3CDTF">2013-06-12T11:20:09Z</dcterms:created>
  <dcterms:modified xsi:type="dcterms:W3CDTF">2013-06-12T21:18:55Z</dcterms:modified>
</cp:coreProperties>
</file>