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3540" yWindow="-4660" windowWidth="24720" windowHeight="15460" tabRatio="500" activeTab="4"/>
  </bookViews>
  <sheets>
    <sheet name="Data" sheetId="1" r:id="rId1"/>
    <sheet name="GanttChart" sheetId="2" r:id="rId2"/>
    <sheet name="original" sheetId="3" r:id="rId3"/>
    <sheet name="oh shit" sheetId="4" r:id="rId4"/>
    <sheet name="revis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5" l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" i="3"/>
  <c r="D23" i="3"/>
  <c r="D24" i="3"/>
  <c r="D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5" i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<sst xmlns="http://schemas.openxmlformats.org/spreadsheetml/2006/main" count="184" uniqueCount="80">
  <si>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</si>
  <si>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</si>
  <si>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</si>
  <si>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</si>
  <si>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</si>
  <si>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</si>
  <si>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</si>
  <si>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</si>
  <si>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</si>
  <si>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</si>
  <si>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</si>
  <si>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</si>
  <si>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</si>
  <si>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</si>
  <si>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</si>
  <si>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</si>
  <si>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</si>
  <si>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</si>
  <si>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</si>
  <si>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</si>
  <si>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</si>
  <si>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</si>
  <si>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</si>
  <si>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</si>
  <si>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</si>
  <si>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</si>
  <si>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</si>
  <si>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</si>
  <si>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</si>
  <si>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</si>
  <si>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</si>
  <si>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</si>
  <si>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</si>
  <si>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</si>
  <si>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</si>
  <si>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</si>
  <si>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</si>
  <si>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</si>
  <si>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</si>
  <si>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</si>
  <si>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</si>
  <si>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</si>
  <si>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</si>
  <si>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</si>
  <si>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</si>
  <si>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</si>
  <si>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</si>
  <si>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</si>
  <si>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</si>
  <si>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</si>
  <si>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</si>
  <si>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</si>
  <si>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</si>
  <si>
    <t>Design,Order LED/AUX Chan</t>
  </si>
  <si>
    <t>Design,Order Water/AIR Chan</t>
  </si>
  <si>
    <t>Design, Order Micro. Connect</t>
  </si>
  <si>
    <t>Test LED/AUX</t>
  </si>
  <si>
    <t>Test Water/AIR</t>
  </si>
  <si>
    <t>Test Microcontroller</t>
  </si>
  <si>
    <t>Order Basic Parts, Lights</t>
  </si>
  <si>
    <t>Test PCB</t>
  </si>
  <si>
    <t>Hardware Group (Ryan, Felix, Jake)</t>
  </si>
  <si>
    <t>Complete</t>
  </si>
  <si>
    <t>Auxilary Drivers</t>
  </si>
  <si>
    <t xml:space="preserve">Falimiarize with the CC3200 </t>
  </si>
  <si>
    <t>Start Date</t>
  </si>
  <si>
    <t>End Date</t>
  </si>
  <si>
    <t>2 weeks</t>
  </si>
  <si>
    <t>Duration 
(in weeks)</t>
  </si>
  <si>
    <t>Week 4
2/9</t>
  </si>
  <si>
    <t>Week 3
2/2</t>
  </si>
  <si>
    <t>Week 5
2/16</t>
  </si>
  <si>
    <t>Week 6
2/23</t>
  </si>
  <si>
    <t>Week 7
3/2</t>
  </si>
  <si>
    <t>Week 8
3/9</t>
  </si>
  <si>
    <t>Week 9
3/16</t>
  </si>
  <si>
    <t>Week 10
3/23</t>
  </si>
  <si>
    <t>Week 11
3/30</t>
  </si>
  <si>
    <t>Week 12
4/6</t>
  </si>
  <si>
    <t>Week 13
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</si>
</sst>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16" borderId="2" xfId="0" applyFill="1" applyBorder="1"/>
    <xf numFmtId="0" fontId="0" fillId="9" borderId="9" xfId="0" applyFill="1" applyBorder="1"/>
    <xf numFmtId="0" fontId="0" fillId="10" borderId="9" xfId="0" applyFill="1" applyBorder="1"/>
    <xf numFmtId="0" fontId="0" fillId="0" borderId="7" xfId="0" applyBorder="1"/>
    <xf numFmtId="0" fontId="0" fillId="0" borderId="11" xfId="0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/>
    <xf numFmtId="0" fontId="0" fillId="0" borderId="11" xfId="0" applyFill="1" applyBorder="1"/>
    <xf numFmtId="0" fontId="0" fillId="17" borderId="10" xfId="0" applyFill="1" applyBorder="1"/>
    <xf numFmtId="0" fontId="0" fillId="0" borderId="8" xfId="0" applyBorder="1"/>
    <xf numFmtId="0" fontId="0" fillId="11" borderId="10" xfId="0" applyFill="1" applyBorder="1"/>
    <xf numFmtId="0" fontId="0" fillId="0" borderId="8" xfId="0" applyFill="1" applyBorder="1"/>
    <xf numFmtId="0" fontId="0" fillId="19" borderId="10" xfId="0" applyFill="1" applyBorder="1"/>
    <xf numFmtId="0" fontId="0" fillId="15" borderId="2" xfId="0" applyFill="1" applyBorder="1"/>
    <xf numFmtId="0" fontId="0" fillId="0" borderId="12" xfId="0" applyBorder="1"/>
    <xf numFmtId="0" fontId="0" fillId="9" borderId="13" xfId="0" applyFill="1" applyBorder="1"/>
    <xf numFmtId="0" fontId="0" fillId="8" borderId="13" xfId="0" applyFill="1" applyBorder="1"/>
    <xf numFmtId="0" fontId="0" fillId="9" borderId="14" xfId="0" applyFill="1" applyBorder="1"/>
    <xf numFmtId="0" fontId="0" fillId="10" borderId="14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19" borderId="18" xfId="0" applyFill="1" applyBorder="1"/>
    <xf numFmtId="0" fontId="0" fillId="19" borderId="13" xfId="0" applyFill="1" applyBorder="1"/>
    <xf numFmtId="0" fontId="0" fillId="19" borderId="19" xfId="0" applyFill="1" applyBorder="1"/>
    <xf numFmtId="0" fontId="0" fillId="11" borderId="18" xfId="0" applyFill="1" applyBorder="1"/>
    <xf numFmtId="0" fontId="0" fillId="19" borderId="17" xfId="0" applyFill="1" applyBorder="1"/>
    <xf numFmtId="0" fontId="0" fillId="19" borderId="20" xfId="0" applyFill="1" applyBorder="1"/>
    <xf numFmtId="0" fontId="0" fillId="9" borderId="19" xfId="0" applyFill="1" applyBorder="1"/>
    <xf numFmtId="0" fontId="0" fillId="9" borderId="18" xfId="0" applyFill="1" applyBorder="1"/>
    <xf numFmtId="0" fontId="0" fillId="10" borderId="18" xfId="0" applyFill="1" applyBorder="1"/>
    <xf numFmtId="0" fontId="0" fillId="8" borderId="19" xfId="0" applyFill="1" applyBorder="1"/>
    <xf numFmtId="0" fontId="0" fillId="0" borderId="12" xfId="0" applyFill="1" applyBorder="1"/>
    <xf numFmtId="0" fontId="0" fillId="8" borderId="17" xfId="0" applyFill="1" applyBorder="1"/>
    <xf numFmtId="0" fontId="0" fillId="0" borderId="22" xfId="0" applyFill="1" applyBorder="1"/>
    <xf numFmtId="0" fontId="0" fillId="0" borderId="21" xfId="0" applyBorder="1"/>
    <xf numFmtId="0" fontId="0" fillId="0" borderId="16" xfId="0" applyFill="1" applyBorder="1"/>
    <xf numFmtId="0" fontId="0" fillId="0" borderId="23" xfId="0" applyBorder="1"/>
    <xf numFmtId="0" fontId="5" fillId="14" borderId="2" xfId="0" applyFont="1" applyFill="1" applyBorder="1"/>
    <xf numFmtId="0" fontId="0" fillId="19" borderId="25" xfId="0" applyFill="1" applyBorder="1"/>
    <xf numFmtId="14" fontId="0" fillId="18" borderId="2" xfId="0" applyNumberFormat="1" applyFill="1" applyBorder="1"/>
    <xf numFmtId="14" fontId="0" fillId="16" borderId="12" xfId="0" applyNumberFormat="1" applyFill="1" applyBorder="1"/>
    <xf numFmtId="14" fontId="0" fillId="16" borderId="2" xfId="0" applyNumberFormat="1" applyFill="1" applyBorder="1"/>
    <xf numFmtId="14" fontId="5" fillId="14" borderId="2" xfId="0" applyNumberFormat="1" applyFont="1" applyFill="1" applyBorder="1"/>
    <xf numFmtId="14" fontId="0" fillId="14" borderId="2" xfId="0" applyNumberFormat="1" applyFont="1" applyFill="1" applyBorder="1"/>
    <xf numFmtId="14" fontId="0" fillId="13" borderId="2" xfId="0" applyNumberFormat="1" applyFill="1" applyBorder="1"/>
    <xf numFmtId="14" fontId="0" fillId="18" borderId="24" xfId="0" applyNumberFormat="1" applyFill="1" applyBorder="1"/>
    <xf numFmtId="0" fontId="0" fillId="15" borderId="2" xfId="0" applyFill="1" applyBorder="1" applyAlignment="1">
      <alignment wrapText="1"/>
    </xf>
    <xf numFmtId="0" fontId="0" fillId="16" borderId="1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0" fillId="18" borderId="24" xfId="0" applyFont="1" applyFill="1" applyBorder="1" applyAlignment="1">
      <alignment horizontal="center"/>
    </xf>
    <xf numFmtId="0" fontId="0" fillId="19" borderId="9" xfId="0" applyFill="1" applyBorder="1"/>
    <xf numFmtId="0" fontId="0" fillId="8" borderId="9" xfId="0" applyFill="1" applyBorder="1"/>
    <xf numFmtId="0" fontId="1" fillId="1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5" borderId="1" xfId="0" applyFill="1" applyBorder="1" applyAlignment="1">
      <alignment wrapText="1"/>
    </xf>
    <xf numFmtId="0" fontId="0" fillId="0" borderId="26" xfId="0" applyBorder="1"/>
    <xf numFmtId="0" fontId="0" fillId="9" borderId="6" xfId="0" applyFill="1" applyBorder="1"/>
    <xf numFmtId="0" fontId="0" fillId="8" borderId="18" xfId="0" applyFill="1" applyBorder="1"/>
    <xf numFmtId="0" fontId="0" fillId="0" borderId="3" xfId="0" applyFill="1" applyBorder="1"/>
    <xf numFmtId="0" fontId="0" fillId="17" borderId="15" xfId="0" applyFill="1" applyBorder="1"/>
    <xf numFmtId="0" fontId="0" fillId="0" borderId="5" xfId="0" applyFill="1" applyBorder="1"/>
    <xf numFmtId="0" fontId="0" fillId="15" borderId="7" xfId="0" applyFill="1" applyBorder="1" applyAlignment="1">
      <alignment wrapText="1"/>
    </xf>
    <xf numFmtId="0" fontId="0" fillId="1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9" borderId="31" xfId="0" applyFill="1" applyBorder="1"/>
    <xf numFmtId="0" fontId="0" fillId="0" borderId="32" xfId="0" applyBorder="1"/>
    <xf numFmtId="0" fontId="0" fillId="0" borderId="33" xfId="0" applyBorder="1"/>
    <xf numFmtId="0" fontId="0" fillId="11" borderId="31" xfId="0" applyFill="1" applyBorder="1"/>
    <xf numFmtId="0" fontId="0" fillId="0" borderId="34" xfId="0" applyBorder="1"/>
    <xf numFmtId="0" fontId="0" fillId="19" borderId="35" xfId="0" applyFill="1" applyBorder="1"/>
    <xf numFmtId="0" fontId="0" fillId="19" borderId="36" xfId="0" applyFill="1" applyBorder="1"/>
    <xf numFmtId="0" fontId="0" fillId="19" borderId="37" xfId="0" applyFill="1" applyBorder="1"/>
    <xf numFmtId="0" fontId="0" fillId="9" borderId="38" xfId="0" applyFill="1" applyBorder="1"/>
    <xf numFmtId="0" fontId="0" fillId="9" borderId="31" xfId="0" applyFill="1" applyBorder="1"/>
    <xf numFmtId="0" fontId="0" fillId="9" borderId="36" xfId="0" applyFill="1" applyBorder="1"/>
    <xf numFmtId="0" fontId="0" fillId="10" borderId="38" xfId="0" applyFill="1" applyBorder="1"/>
    <xf numFmtId="0" fontId="0" fillId="10" borderId="36" xfId="0" applyFill="1" applyBorder="1"/>
    <xf numFmtId="0" fontId="0" fillId="8" borderId="39" xfId="0" applyFill="1" applyBorder="1"/>
    <xf numFmtId="0" fontId="0" fillId="0" borderId="33" xfId="0" applyFill="1" applyBorder="1"/>
    <xf numFmtId="0" fontId="0" fillId="8" borderId="36" xfId="0" applyFill="1" applyBorder="1"/>
    <xf numFmtId="0" fontId="0" fillId="8" borderId="37" xfId="0" applyFill="1" applyBorder="1"/>
    <xf numFmtId="0" fontId="0" fillId="17" borderId="31" xfId="0" applyFill="1" applyBorder="1"/>
    <xf numFmtId="0" fontId="0" fillId="17" borderId="36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Fill="1" applyBorder="1"/>
    <xf numFmtId="0" fontId="0" fillId="8" borderId="44" xfId="0" applyFill="1" applyBorder="1"/>
    <xf numFmtId="0" fontId="0" fillId="0" borderId="45" xfId="0" applyFill="1" applyBorder="1"/>
    <xf numFmtId="0" fontId="0" fillId="8" borderId="23" xfId="0" applyFill="1" applyBorder="1"/>
    <xf numFmtId="0" fontId="0" fillId="8" borderId="21" xfId="0" applyFill="1" applyBorder="1"/>
    <xf numFmtId="0" fontId="0" fillId="17" borderId="9" xfId="0" applyFill="1" applyBorder="1"/>
    <xf numFmtId="0" fontId="0" fillId="17" borderId="19" xfId="0" applyFill="1" applyBorder="1"/>
    <xf numFmtId="0" fontId="0" fillId="17" borderId="13" xfId="0" applyFill="1" applyBorder="1"/>
    <xf numFmtId="0" fontId="0" fillId="17" borderId="18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41659.0</c:v>
                </c:pt>
                <c:pt idx="1">
                  <c:v>41673.0</c:v>
                </c:pt>
                <c:pt idx="2">
                  <c:v>41673.0</c:v>
                </c:pt>
                <c:pt idx="3">
                  <c:v>41687.0</c:v>
                </c:pt>
                <c:pt idx="4">
                  <c:v>41687.0</c:v>
                </c:pt>
                <c:pt idx="5">
                  <c:v>41694.0</c:v>
                </c:pt>
                <c:pt idx="6">
                  <c:v>41687.0</c:v>
                </c:pt>
                <c:pt idx="7">
                  <c:v>41694.0</c:v>
                </c:pt>
                <c:pt idx="8">
                  <c:v>41715.0</c:v>
                </c:pt>
                <c:pt idx="9">
                  <c:v>41659.0</c:v>
                </c:pt>
                <c:pt idx="10">
                  <c:v>41666.0</c:v>
                </c:pt>
                <c:pt idx="11">
                  <c:v>41659.0</c:v>
                </c:pt>
                <c:pt idx="12">
                  <c:v>41687.0</c:v>
                </c:pt>
                <c:pt idx="13">
                  <c:v>41701.0</c:v>
                </c:pt>
                <c:pt idx="14">
                  <c:v>41659.0</c:v>
                </c:pt>
                <c:pt idx="15">
                  <c:v>41680.0</c:v>
                </c:pt>
                <c:pt idx="16">
                  <c:v>41694.0</c:v>
                </c:pt>
                <c:pt idx="17">
                  <c:v>41708.0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97992"/>
        <c:axId val="2107701016"/>
      </c:barChart>
      <c:catAx>
        <c:axId val="2107697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07701016"/>
        <c:crosses val="autoZero"/>
        <c:auto val="1"/>
        <c:lblAlgn val="ctr"/>
        <c:lblOffset val="100"/>
        <c:noMultiLvlLbl val="0"/>
      </c:catAx>
      <c:valAx>
        <c:axId val="2107701016"/>
        <c:scaling>
          <c:orientation val="minMax"/>
          <c:max val="41725.0"/>
          <c:min val="41655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07697992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baseColWidth="10" defaultColWidth="11" defaultRowHeight="15" x14ac:dyDescent="0"/>
  <cols>
    <col min="1" max="1" width="24.6640625" bestFit="1" customWidth="1"/>
    <col min="2" max="2" width="14" style="1" bestFit="1" customWidth="1"/>
    <col min="3" max="3" width="14" style="1" customWidth="1"/>
    <col min="4" max="4" width="13.33203125" style="1" bestFit="1" customWidth="1"/>
    <col min="5" max="5" width="8.33203125" bestFit="1" customWidth="1"/>
    <col min="6" max="6" width="13.1640625" style="1" bestFit="1" customWidth="1"/>
    <col min="7" max="7" width="12.5" style="1" bestFit="1" customWidth="1"/>
    <col min="8" max="8" width="28.6640625" customWidth="1"/>
    <col min="9" max="9" width="16.1640625" bestFit="1" customWidth="1"/>
  </cols>
  <sheetData>
    <row r="3" spans="1:9" s="10" customFormat="1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>
      <c r="A4" s="6" t="s">
        <v>17</v>
      </c>
      <c r="B4" s="7">
        <v>41659</v>
      </c>
      <c r="C4" s="7" t="s">
        <v>30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>
      <c r="A5" s="6" t="s">
        <v>29</v>
      </c>
      <c r="B5" s="7">
        <f>B4+E4*7</f>
        <v>41673</v>
      </c>
      <c r="C5" s="7" t="s">
        <v>31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>
      <c r="A6" s="6" t="s">
        <v>6</v>
      </c>
      <c r="B6" s="7">
        <v>41673</v>
      </c>
      <c r="C6" s="7" t="s">
        <v>31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>
      <c r="A7" s="6" t="s">
        <v>28</v>
      </c>
      <c r="B7" s="7">
        <f>B6+E6*7</f>
        <v>41687</v>
      </c>
      <c r="C7" s="7" t="s">
        <v>32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>
      <c r="A8" s="6" t="s">
        <v>9</v>
      </c>
      <c r="B8" s="7">
        <v>41687</v>
      </c>
      <c r="C8" s="7" t="s">
        <v>32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>
      <c r="A9" s="6" t="s">
        <v>27</v>
      </c>
      <c r="B9" s="7">
        <f>B8+E8*7</f>
        <v>41694</v>
      </c>
      <c r="C9" s="7" t="s">
        <v>33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>
      <c r="A10" s="6" t="s">
        <v>26</v>
      </c>
      <c r="B10" s="7">
        <v>41687</v>
      </c>
      <c r="C10" s="7" t="s">
        <v>32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>
      <c r="A11" s="6" t="s">
        <v>25</v>
      </c>
      <c r="B11" s="7">
        <v>41694</v>
      </c>
      <c r="C11" s="7" t="s">
        <v>33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>
      <c r="A12" s="6" t="s">
        <v>19</v>
      </c>
      <c r="B12" s="7">
        <f>B11+E11*7</f>
        <v>41715</v>
      </c>
      <c r="C12" s="7" t="s">
        <v>34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>
      <c r="A13" s="4" t="s">
        <v>14</v>
      </c>
      <c r="B13" s="5">
        <v>41659</v>
      </c>
      <c r="C13" s="5" t="s">
        <v>30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>
      <c r="A14" s="4" t="s">
        <v>12</v>
      </c>
      <c r="B14" s="5">
        <v>41666</v>
      </c>
      <c r="C14" s="5" t="s">
        <v>35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>
      <c r="A15" s="4" t="s">
        <v>13</v>
      </c>
      <c r="B15" s="5">
        <v>41659</v>
      </c>
      <c r="C15" s="5" t="s">
        <v>30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>
      <c r="A16" s="4" t="s">
        <v>15</v>
      </c>
      <c r="B16" s="5">
        <v>41687</v>
      </c>
      <c r="C16" s="5" t="s">
        <v>32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>
      <c r="A17" s="4" t="s">
        <v>16</v>
      </c>
      <c r="B17" s="5">
        <v>41701</v>
      </c>
      <c r="C17" s="5" t="s">
        <v>36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>
      <c r="A18" s="8" t="s">
        <v>21</v>
      </c>
      <c r="B18" s="9">
        <v>41659</v>
      </c>
      <c r="C18" s="9" t="s">
        <v>30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>
      <c r="A19" s="8" t="s">
        <v>22</v>
      </c>
      <c r="B19" s="9">
        <v>41680</v>
      </c>
      <c r="C19" s="9" t="s">
        <v>44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>
      <c r="A20" s="8" t="s">
        <v>23</v>
      </c>
      <c r="B20" s="9">
        <v>41694</v>
      </c>
      <c r="C20" s="9" t="s">
        <v>33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>
      <c r="A21" s="8" t="s">
        <v>24</v>
      </c>
      <c r="B21" s="9">
        <v>41708</v>
      </c>
      <c r="C21" s="9" t="s">
        <v>43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04" zoomScaleNormal="104" zoomScalePageLayoutView="104" workbookViewId="0">
      <pane ySplit="1" topLeftCell="A2" activePane="bottomLeft" state="frozen"/>
      <selection pane="bottomLeft" activeCell="I27" sqref="I27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1" thickBot="1">
      <c r="A1" s="40" t="s">
        <v>0</v>
      </c>
      <c r="B1" s="73" t="s">
        <v>65</v>
      </c>
      <c r="C1" s="73" t="s">
        <v>68</v>
      </c>
      <c r="D1" s="73" t="s">
        <v>66</v>
      </c>
      <c r="E1" s="95" t="s">
        <v>70</v>
      </c>
      <c r="F1" s="95" t="s">
        <v>69</v>
      </c>
      <c r="G1" s="95" t="s">
        <v>71</v>
      </c>
      <c r="H1" s="95" t="s">
        <v>72</v>
      </c>
      <c r="I1" s="88" t="s">
        <v>73</v>
      </c>
      <c r="J1" s="88" t="s">
        <v>74</v>
      </c>
      <c r="K1" s="88" t="s">
        <v>75</v>
      </c>
      <c r="L1" s="88" t="s">
        <v>76</v>
      </c>
      <c r="M1" s="88" t="s">
        <v>77</v>
      </c>
      <c r="N1" s="88" t="s">
        <v>78</v>
      </c>
    </row>
    <row r="2" spans="1:14" ht="17" thickTop="1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96"/>
      <c r="F2" s="97"/>
      <c r="G2" s="98"/>
      <c r="H2" s="99"/>
      <c r="I2" s="8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5" si="0">B3+C3*7</f>
        <v>41686</v>
      </c>
      <c r="E3" s="100"/>
      <c r="F3" s="48"/>
      <c r="G3" s="15"/>
      <c r="H3" s="101"/>
      <c r="I3" s="15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102"/>
      <c r="F4" s="49"/>
      <c r="G4" s="50"/>
      <c r="H4" s="101"/>
      <c r="I4" s="15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103"/>
      <c r="F5" s="51"/>
      <c r="G5" s="14"/>
      <c r="H5" s="101"/>
      <c r="I5" s="15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104"/>
      <c r="F6" s="14"/>
      <c r="G6" s="52"/>
      <c r="H6" s="101"/>
      <c r="I6" s="15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104"/>
      <c r="F7" s="14"/>
      <c r="G7" s="41"/>
      <c r="H7" s="105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104"/>
      <c r="F8" s="14"/>
      <c r="G8" s="81"/>
      <c r="H8" s="106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104"/>
      <c r="F9" s="14"/>
      <c r="G9" s="49"/>
      <c r="H9" s="107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104"/>
      <c r="F10" s="14"/>
      <c r="G10" s="30"/>
      <c r="H10" s="101"/>
      <c r="I10" s="14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104"/>
      <c r="F11" s="14"/>
      <c r="G11" s="30"/>
      <c r="H11" s="101"/>
      <c r="I11" s="14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108"/>
      <c r="F12" s="54"/>
      <c r="G12" s="30"/>
      <c r="H12" s="101"/>
      <c r="I12" s="15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109"/>
      <c r="F13" s="55"/>
      <c r="G13" s="15"/>
      <c r="H13" s="101"/>
      <c r="I13" s="15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102"/>
      <c r="F14" s="27"/>
      <c r="G14" s="46"/>
      <c r="H14" s="110"/>
      <c r="I14" s="15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111"/>
      <c r="F15" s="32"/>
      <c r="G15" s="47"/>
      <c r="H15" s="112"/>
      <c r="I15" s="15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102"/>
      <c r="F16" s="61"/>
      <c r="G16" s="28"/>
      <c r="H16" s="112"/>
      <c r="I16" s="47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104"/>
      <c r="F17" s="30"/>
      <c r="G17" s="63"/>
      <c r="H17" s="101"/>
      <c r="I17" s="90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113"/>
      <c r="F18" s="60"/>
      <c r="G18" s="62"/>
      <c r="H18" s="101"/>
      <c r="I18" s="15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114"/>
      <c r="F19" s="82"/>
      <c r="G19" s="33"/>
      <c r="H19" s="115"/>
      <c r="I19" s="91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104"/>
      <c r="F20" s="14"/>
      <c r="G20" s="43"/>
      <c r="H20" s="116"/>
      <c r="I20" s="91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104"/>
      <c r="F21" s="14"/>
      <c r="G21" s="30"/>
      <c r="H21" s="101"/>
      <c r="I21" s="16"/>
      <c r="J21" s="59"/>
      <c r="K21" s="15"/>
      <c r="L21" s="14"/>
      <c r="M21" s="30"/>
      <c r="N21" s="15"/>
    </row>
    <row r="22" spans="1:14" ht="16" thickBot="1">
      <c r="A22" s="20" t="s">
        <v>45</v>
      </c>
      <c r="B22" s="66">
        <v>41667</v>
      </c>
      <c r="C22" s="79">
        <v>1</v>
      </c>
      <c r="D22" s="66">
        <f t="shared" si="0"/>
        <v>41674</v>
      </c>
      <c r="E22" s="104" t="s">
        <v>62</v>
      </c>
      <c r="F22" s="14"/>
      <c r="G22" s="30"/>
      <c r="H22" s="101"/>
      <c r="I22" s="92"/>
      <c r="J22" s="16"/>
      <c r="K22" s="30"/>
      <c r="L22" s="14"/>
      <c r="M22" s="30"/>
      <c r="N22" s="15"/>
    </row>
    <row r="23" spans="1:14" ht="16" thickBot="1">
      <c r="A23" s="20" t="s">
        <v>46</v>
      </c>
      <c r="B23" s="66">
        <v>41673</v>
      </c>
      <c r="C23" s="79">
        <v>4</v>
      </c>
      <c r="D23" s="66">
        <f t="shared" si="0"/>
        <v>41701</v>
      </c>
      <c r="E23" s="117"/>
      <c r="F23" s="23"/>
      <c r="G23" s="35"/>
      <c r="H23" s="118"/>
      <c r="I23" s="92"/>
      <c r="J23" s="16"/>
      <c r="K23" s="30"/>
      <c r="L23" s="14"/>
      <c r="M23" s="30"/>
      <c r="N23" s="15"/>
    </row>
    <row r="24" spans="1:14" ht="16" thickBot="1">
      <c r="A24" s="20" t="s">
        <v>47</v>
      </c>
      <c r="B24" s="66">
        <v>41693</v>
      </c>
      <c r="C24" s="79">
        <v>3</v>
      </c>
      <c r="D24" s="66">
        <f t="shared" si="0"/>
        <v>41714</v>
      </c>
      <c r="E24" s="104"/>
      <c r="F24" s="14"/>
      <c r="G24" s="30"/>
      <c r="H24" s="118"/>
      <c r="I24" s="93"/>
      <c r="J24" s="23"/>
      <c r="K24" s="34"/>
      <c r="L24" s="14"/>
      <c r="M24" s="30"/>
      <c r="N24" s="15"/>
    </row>
    <row r="25" spans="1:14" ht="16" thickBot="1">
      <c r="A25" s="20" t="s">
        <v>48</v>
      </c>
      <c r="B25" s="72">
        <v>41714</v>
      </c>
      <c r="C25" s="80">
        <v>3</v>
      </c>
      <c r="D25" s="66">
        <f t="shared" si="0"/>
        <v>41735</v>
      </c>
      <c r="E25" s="119"/>
      <c r="F25" s="120"/>
      <c r="G25" s="121"/>
      <c r="H25" s="122"/>
      <c r="I25" s="94"/>
      <c r="J25" s="18"/>
      <c r="K25" s="35"/>
      <c r="L25" s="23"/>
      <c r="M25" s="35"/>
      <c r="N25" s="19"/>
    </row>
    <row r="26" spans="1:14" ht="16" thickTop="1"/>
    <row r="27" spans="1:14">
      <c r="A27" s="13" t="s">
        <v>39</v>
      </c>
      <c r="B27" s="13"/>
      <c r="C27" s="13"/>
      <c r="D27" s="13"/>
      <c r="E27" s="85" t="s">
        <v>41</v>
      </c>
      <c r="F27" s="85"/>
    </row>
    <row r="28" spans="1:14">
      <c r="A28" s="12" t="s">
        <v>40</v>
      </c>
      <c r="B28" s="12"/>
      <c r="C28" s="12"/>
      <c r="D28" s="12"/>
      <c r="E28" s="86" t="s">
        <v>42</v>
      </c>
      <c r="F28" s="86"/>
    </row>
    <row r="29" spans="1:14">
      <c r="A29" s="11" t="s">
        <v>37</v>
      </c>
      <c r="B29" s="11"/>
      <c r="C29" s="11"/>
      <c r="D29" s="11"/>
      <c r="E29" s="87" t="s">
        <v>38</v>
      </c>
      <c r="F29" s="87"/>
    </row>
    <row r="30" spans="1:14">
      <c r="A30" s="84" t="s">
        <v>49</v>
      </c>
      <c r="B30" s="84"/>
      <c r="C30" s="84"/>
      <c r="D30" s="84"/>
      <c r="E30" s="84"/>
      <c r="F30" s="84"/>
    </row>
    <row r="31" spans="1:14">
      <c r="A31" s="83" t="s">
        <v>61</v>
      </c>
      <c r="B31" s="83"/>
      <c r="C31" s="83"/>
      <c r="D31" s="83"/>
      <c r="E31" s="83"/>
      <c r="F31" s="83"/>
    </row>
  </sheetData>
  <mergeCells count="5">
    <mergeCell ref="A31:F31"/>
    <mergeCell ref="A30:F30"/>
    <mergeCell ref="E27:F27"/>
    <mergeCell ref="E28:F28"/>
    <mergeCell ref="E29:F29"/>
  </mergeCells>
  <phoneticPr fontId="4" type="noConversion"/>
  <pageMargins left="0.75" right="0.75" top="1" bottom="1" header="0.5" footer="0.5"/>
  <pageSetup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28" sqref="H28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/>
      <c r="M1" s="88"/>
      <c r="N1" s="88"/>
    </row>
    <row r="2" spans="1:14" ht="16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4" si="0">B3+C3*7</f>
        <v>41686</v>
      </c>
      <c r="E3" s="39"/>
      <c r="F3" s="48"/>
      <c r="G3" s="15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41"/>
      <c r="F4" s="49"/>
      <c r="G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37"/>
      <c r="F5" s="51"/>
      <c r="I5" s="30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30"/>
      <c r="F6" s="14"/>
      <c r="G6" s="52"/>
      <c r="H6" s="14"/>
      <c r="I6" s="30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30"/>
      <c r="F7" s="14"/>
      <c r="G7" s="41"/>
      <c r="H7" s="81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30"/>
      <c r="F8" s="14"/>
      <c r="G8" s="81"/>
      <c r="H8" s="48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30"/>
      <c r="F9" s="14"/>
      <c r="G9" s="49"/>
      <c r="H9" s="39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30"/>
      <c r="F10" s="14"/>
      <c r="G10" s="30"/>
      <c r="H10" s="14"/>
      <c r="I10" s="41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30"/>
      <c r="F11" s="14"/>
      <c r="G11" s="30"/>
      <c r="H11" s="14"/>
      <c r="I11" s="41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44"/>
      <c r="F12" s="54"/>
      <c r="G12" s="30"/>
      <c r="H12" s="14"/>
      <c r="I12" s="30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46"/>
      <c r="F13" s="55"/>
      <c r="G13" s="15"/>
      <c r="H13" s="14"/>
      <c r="I13" s="30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41"/>
      <c r="F14" s="27"/>
      <c r="G14" s="46"/>
      <c r="H14" s="55"/>
      <c r="I14" s="30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45"/>
      <c r="F15" s="32"/>
      <c r="G15" s="47"/>
      <c r="H15" s="56"/>
      <c r="I15" s="30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41"/>
      <c r="F16" s="61"/>
      <c r="G16" s="28"/>
      <c r="H16" s="25"/>
      <c r="I16" s="32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30"/>
      <c r="F17" s="30"/>
      <c r="G17" s="63"/>
      <c r="I17" s="42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57"/>
      <c r="F18" s="60"/>
      <c r="G18" s="62"/>
      <c r="H18" s="14"/>
      <c r="I18" s="30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58"/>
      <c r="F19" s="82"/>
      <c r="G19" s="33"/>
      <c r="H19" s="24"/>
      <c r="I19" s="57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30"/>
      <c r="F20" s="14"/>
      <c r="G20" s="43"/>
      <c r="H20" s="33"/>
      <c r="I20" s="57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30"/>
      <c r="F21" s="14"/>
      <c r="G21" s="30"/>
      <c r="H21" s="14"/>
      <c r="I21" s="58"/>
      <c r="J21" s="59"/>
      <c r="K21" s="15"/>
      <c r="L21" s="14"/>
      <c r="M21" s="30"/>
      <c r="N21" s="15"/>
    </row>
    <row r="22" spans="1:14" ht="16" thickBot="1">
      <c r="A22" s="20" t="s">
        <v>46</v>
      </c>
      <c r="B22" s="66">
        <v>41673</v>
      </c>
      <c r="C22" s="79">
        <v>4</v>
      </c>
      <c r="D22" s="66">
        <f t="shared" si="0"/>
        <v>41701</v>
      </c>
      <c r="E22" s="35"/>
      <c r="F22" s="23"/>
      <c r="G22" s="35"/>
      <c r="H22" s="123"/>
      <c r="I22" s="34"/>
      <c r="J22" s="16"/>
      <c r="K22" s="30"/>
      <c r="L22" s="14"/>
      <c r="M22" s="30"/>
      <c r="N22" s="15"/>
    </row>
    <row r="23" spans="1:14" ht="16" thickBot="1">
      <c r="A23" s="20" t="s">
        <v>47</v>
      </c>
      <c r="B23" s="66">
        <v>41693</v>
      </c>
      <c r="C23" s="79">
        <v>3</v>
      </c>
      <c r="D23" s="66">
        <f t="shared" si="0"/>
        <v>41714</v>
      </c>
      <c r="E23" s="30"/>
      <c r="F23" s="14"/>
      <c r="G23" s="23"/>
      <c r="H23" s="35"/>
      <c r="I23" s="23"/>
      <c r="K23" s="34"/>
      <c r="L23" s="14"/>
      <c r="M23" s="30"/>
      <c r="N23" s="15"/>
    </row>
    <row r="24" spans="1:14" ht="16" thickBot="1">
      <c r="A24" s="20" t="s">
        <v>48</v>
      </c>
      <c r="B24" s="72">
        <v>41714</v>
      </c>
      <c r="C24" s="80">
        <v>3</v>
      </c>
      <c r="D24" s="66">
        <f t="shared" si="0"/>
        <v>41735</v>
      </c>
      <c r="E24" s="36"/>
      <c r="F24" s="17"/>
      <c r="G24" s="36"/>
      <c r="H24" s="17"/>
      <c r="I24" s="38"/>
      <c r="J24" s="35"/>
      <c r="K24" s="23"/>
      <c r="L24" s="35"/>
      <c r="N24" s="19"/>
    </row>
    <row r="26" spans="1:14">
      <c r="A26" s="13" t="s">
        <v>39</v>
      </c>
      <c r="B26" s="13"/>
      <c r="C26" s="13"/>
      <c r="D26" s="13"/>
      <c r="E26" s="85" t="s">
        <v>41</v>
      </c>
      <c r="F26" s="85"/>
    </row>
    <row r="27" spans="1:14">
      <c r="A27" s="12" t="s">
        <v>40</v>
      </c>
      <c r="B27" s="12"/>
      <c r="C27" s="12"/>
      <c r="D27" s="12"/>
      <c r="E27" s="86" t="s">
        <v>42</v>
      </c>
      <c r="F27" s="86"/>
    </row>
    <row r="28" spans="1:14">
      <c r="A28" s="11" t="s">
        <v>37</v>
      </c>
      <c r="B28" s="11"/>
      <c r="C28" s="11"/>
      <c r="D28" s="11"/>
      <c r="E28" s="87" t="s">
        <v>38</v>
      </c>
      <c r="F28" s="87"/>
    </row>
    <row r="29" spans="1:14">
      <c r="A29" s="84" t="s">
        <v>49</v>
      </c>
      <c r="B29" s="84"/>
      <c r="C29" s="84"/>
      <c r="D29" s="84"/>
      <c r="E29" s="84"/>
      <c r="F29" s="84"/>
    </row>
    <row r="30" spans="1:14">
      <c r="A30" s="83" t="s">
        <v>61</v>
      </c>
      <c r="B30" s="83"/>
      <c r="C30" s="83"/>
      <c r="D30" s="83"/>
      <c r="E30" s="83"/>
      <c r="F30" s="83"/>
    </row>
  </sheetData>
  <mergeCells count="5">
    <mergeCell ref="E26:F26"/>
    <mergeCell ref="E27:F27"/>
    <mergeCell ref="E28:F28"/>
    <mergeCell ref="A29:F29"/>
    <mergeCell ref="A30:F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30" sqref="O30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/>
      <c r="M1" s="88"/>
      <c r="N1" s="88"/>
    </row>
    <row r="2" spans="1:14" ht="16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3" si="0">B3+C3*7</f>
        <v>41686</v>
      </c>
      <c r="E3" s="39"/>
      <c r="F3" s="48"/>
      <c r="G3" s="15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41"/>
      <c r="F4" s="49"/>
      <c r="G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37"/>
      <c r="F5" s="51"/>
      <c r="I5" s="30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30"/>
      <c r="F6" s="14"/>
      <c r="G6" s="52"/>
      <c r="H6" s="14"/>
      <c r="I6" s="30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30"/>
      <c r="F7" s="14"/>
      <c r="G7" s="41"/>
      <c r="H7" s="81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30"/>
      <c r="F8" s="14"/>
      <c r="G8" s="81"/>
      <c r="H8" s="48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30"/>
      <c r="F9" s="14"/>
      <c r="G9" s="49"/>
      <c r="H9" s="39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30"/>
      <c r="F10" s="14"/>
      <c r="G10" s="30"/>
      <c r="H10" s="14"/>
      <c r="I10" s="41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30"/>
      <c r="F11" s="14"/>
      <c r="G11" s="30"/>
      <c r="H11" s="14"/>
      <c r="I11" s="41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44"/>
      <c r="F12" s="54"/>
      <c r="G12" s="30"/>
      <c r="H12" s="14"/>
      <c r="I12" s="30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46"/>
      <c r="F13" s="55"/>
      <c r="G13" s="15"/>
      <c r="H13" s="14"/>
      <c r="I13" s="30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41"/>
      <c r="F14" s="27"/>
      <c r="G14" s="46"/>
      <c r="H14" s="55"/>
      <c r="I14" s="30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45"/>
      <c r="F15" s="32"/>
      <c r="G15" s="47"/>
      <c r="H15" s="56"/>
      <c r="I15" s="30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41"/>
      <c r="F16" s="61"/>
      <c r="G16" s="28"/>
      <c r="H16" s="25"/>
      <c r="I16" s="32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30"/>
      <c r="F17" s="30"/>
      <c r="G17" s="63"/>
      <c r="I17" s="42"/>
      <c r="J17" s="31"/>
      <c r="K17" s="54"/>
      <c r="L17" s="14"/>
      <c r="M17" s="30"/>
      <c r="N17" s="15"/>
    </row>
    <row r="18" spans="1:14" ht="16" thickBot="1">
      <c r="A18" s="21" t="s">
        <v>51</v>
      </c>
      <c r="B18" s="71">
        <v>41679</v>
      </c>
      <c r="C18" s="78">
        <v>4</v>
      </c>
      <c r="D18" s="71">
        <f t="shared" si="0"/>
        <v>41707</v>
      </c>
      <c r="E18" s="124"/>
      <c r="F18" s="33"/>
      <c r="G18" s="33"/>
      <c r="H18" s="33"/>
      <c r="I18" s="33"/>
      <c r="J18" s="57"/>
      <c r="K18" s="30"/>
      <c r="L18" s="14"/>
      <c r="M18" s="30"/>
      <c r="N18" s="15"/>
    </row>
    <row r="19" spans="1:14" ht="16" thickBot="1">
      <c r="A19" s="21" t="s">
        <v>52</v>
      </c>
      <c r="B19" s="71">
        <v>41686</v>
      </c>
      <c r="C19" s="78">
        <v>3</v>
      </c>
      <c r="D19" s="71">
        <f t="shared" si="0"/>
        <v>41707</v>
      </c>
      <c r="E19" s="59"/>
      <c r="F19" s="14"/>
      <c r="G19" s="125"/>
      <c r="H19" s="82"/>
      <c r="I19" s="57"/>
      <c r="J19" s="14"/>
      <c r="K19" s="30"/>
      <c r="L19" s="14"/>
      <c r="M19" s="30"/>
      <c r="N19" s="15"/>
    </row>
    <row r="20" spans="1:14" ht="16" thickBot="1">
      <c r="A20" s="21" t="s">
        <v>24</v>
      </c>
      <c r="B20" s="71">
        <v>41707</v>
      </c>
      <c r="C20" s="78">
        <v>1</v>
      </c>
      <c r="D20" s="71">
        <f t="shared" si="0"/>
        <v>41714</v>
      </c>
      <c r="E20" s="124"/>
      <c r="F20" s="126"/>
      <c r="G20" s="127"/>
      <c r="H20" s="14"/>
      <c r="I20" s="58"/>
      <c r="J20" s="30"/>
      <c r="K20" s="15"/>
      <c r="L20" s="14"/>
      <c r="M20" s="30"/>
      <c r="N20" s="15"/>
    </row>
    <row r="21" spans="1:14" ht="16" thickBot="1">
      <c r="A21" s="20" t="s">
        <v>46</v>
      </c>
      <c r="B21" s="66">
        <v>41673</v>
      </c>
      <c r="C21" s="79">
        <v>4</v>
      </c>
      <c r="D21" s="66">
        <f t="shared" si="0"/>
        <v>41701</v>
      </c>
      <c r="E21" s="128"/>
      <c r="F21" s="35"/>
      <c r="G21" s="129"/>
      <c r="H21" s="60"/>
      <c r="I21" s="34"/>
      <c r="J21" s="16"/>
      <c r="K21" s="30"/>
      <c r="L21" s="14"/>
      <c r="M21" s="30"/>
      <c r="N21" s="15"/>
    </row>
    <row r="22" spans="1:14" ht="16" thickBot="1">
      <c r="A22" s="20" t="s">
        <v>47</v>
      </c>
      <c r="B22" s="66">
        <v>41693</v>
      </c>
      <c r="C22" s="79">
        <v>3</v>
      </c>
      <c r="D22" s="66">
        <f t="shared" si="0"/>
        <v>41714</v>
      </c>
      <c r="E22" s="30"/>
      <c r="F22" s="14"/>
      <c r="G22" s="130"/>
      <c r="H22" s="35"/>
      <c r="I22" s="131"/>
      <c r="K22" s="34"/>
      <c r="L22" s="14"/>
      <c r="M22" s="30"/>
      <c r="N22" s="15"/>
    </row>
    <row r="23" spans="1:14" ht="16" thickBot="1">
      <c r="A23" s="20" t="s">
        <v>48</v>
      </c>
      <c r="B23" s="72">
        <v>41714</v>
      </c>
      <c r="C23" s="80">
        <v>3</v>
      </c>
      <c r="D23" s="66">
        <f t="shared" si="0"/>
        <v>41735</v>
      </c>
      <c r="E23" s="36"/>
      <c r="F23" s="17"/>
      <c r="G23" s="36"/>
      <c r="H23" s="17"/>
      <c r="I23" s="38"/>
      <c r="J23" s="35"/>
      <c r="K23" s="23"/>
      <c r="L23" s="35"/>
      <c r="M23" s="36"/>
      <c r="N23" s="19"/>
    </row>
    <row r="25" spans="1:14">
      <c r="A25" s="13" t="s">
        <v>39</v>
      </c>
      <c r="B25" s="13"/>
      <c r="C25" s="13"/>
      <c r="D25" s="13"/>
      <c r="E25" s="85" t="s">
        <v>41</v>
      </c>
      <c r="F25" s="85"/>
    </row>
    <row r="26" spans="1:14">
      <c r="A26" s="12" t="s">
        <v>40</v>
      </c>
      <c r="B26" s="12"/>
      <c r="C26" s="12"/>
      <c r="D26" s="12"/>
      <c r="E26" s="86" t="s">
        <v>42</v>
      </c>
      <c r="F26" s="86"/>
    </row>
    <row r="27" spans="1:14">
      <c r="A27" s="11" t="s">
        <v>37</v>
      </c>
      <c r="B27" s="11"/>
      <c r="C27" s="11"/>
      <c r="D27" s="11"/>
      <c r="E27" s="87" t="s">
        <v>38</v>
      </c>
      <c r="F27" s="87"/>
    </row>
    <row r="28" spans="1:14">
      <c r="A28" s="84" t="s">
        <v>49</v>
      </c>
      <c r="B28" s="84"/>
      <c r="C28" s="84"/>
      <c r="D28" s="84"/>
      <c r="E28" s="84"/>
      <c r="F28" s="84"/>
    </row>
    <row r="29" spans="1:14">
      <c r="A29" s="83" t="s">
        <v>61</v>
      </c>
      <c r="B29" s="83"/>
      <c r="C29" s="83"/>
      <c r="D29" s="83"/>
      <c r="E29" s="83"/>
      <c r="F29" s="83"/>
    </row>
  </sheetData>
  <mergeCells count="5">
    <mergeCell ref="E25:F25"/>
    <mergeCell ref="E26:F26"/>
    <mergeCell ref="E27:F27"/>
    <mergeCell ref="A28:F28"/>
    <mergeCell ref="A29:F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original</vt:lpstr>
      <vt:lpstr>oh shit</vt:lpstr>
      <vt:lpstr>revised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Conan Gammel</cp:lastModifiedBy>
  <cp:lastPrinted>2014-12-02T10:22:41Z</cp:lastPrinted>
  <dcterms:created xsi:type="dcterms:W3CDTF">2014-11-13T23:07:54Z</dcterms:created>
  <dcterms:modified xsi:type="dcterms:W3CDTF">2015-03-02T16:13:30Z</dcterms:modified>
</cp:coreProperties>
</file>