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500" windowHeight="15600" tabRatio="500"/>
  </bookViews>
  <sheets>
    <sheet name="Sheet1" sheetId="1" r:id="rId1"/>
  </sheets>
  <definedNames>
    <definedName name="_xlnm._FilterDatabase" localSheetId="0" hidden="1">Sheet1!$A$3:$F$14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5" i="1"/>
  <c r="G11" i="1"/>
  <c r="G12" i="1"/>
  <c r="G13" i="1"/>
  <c r="G14" i="1"/>
</calcChain>
</file>

<file path=xl/sharedStrings.xml><?xml version="1.0" encoding="utf-8"?>
<sst xmlns="http://schemas.openxmlformats.org/spreadsheetml/2006/main" count="45" uniqueCount="31">
  <si>
    <t>Manufacturer</t>
  </si>
  <si>
    <t>Item Name</t>
  </si>
  <si>
    <t>Part Number</t>
  </si>
  <si>
    <t>Price</t>
  </si>
  <si>
    <t>Order List</t>
  </si>
  <si>
    <t>TI</t>
  </si>
  <si>
    <t>CC3200 Launchpad</t>
  </si>
  <si>
    <t>Quantity</t>
  </si>
  <si>
    <t>CC3200 Chip</t>
  </si>
  <si>
    <t>UCC28880</t>
  </si>
  <si>
    <t>High Voltage Switcher for Non-isolated AC/DC Conversion</t>
  </si>
  <si>
    <t>Website</t>
  </si>
  <si>
    <t>www.ti.com</t>
  </si>
  <si>
    <t>Hammond</t>
  </si>
  <si>
    <t>www.digikey.com</t>
  </si>
  <si>
    <t>Transformer 120/12</t>
  </si>
  <si>
    <t>BD2E</t>
  </si>
  <si>
    <t>Total</t>
  </si>
  <si>
    <t>Relay Switch</t>
  </si>
  <si>
    <t>DC Power Supply</t>
  </si>
  <si>
    <t>www.mouser.com</t>
  </si>
  <si>
    <t>Dual 20-V N-Channel NexFet Power MOSFET</t>
  </si>
  <si>
    <t>CSD85312Q3E</t>
  </si>
  <si>
    <t>Dual N-Channel NexFet Power MOSFET</t>
  </si>
  <si>
    <t>CSD85301Q2</t>
  </si>
  <si>
    <t>Phase Dimmable PFC Flyback Controller</t>
  </si>
  <si>
    <t>LM3447</t>
  </si>
  <si>
    <t>Something</t>
  </si>
  <si>
    <t>TI:</t>
  </si>
  <si>
    <t>SEPIC Converter (for LED)</t>
  </si>
  <si>
    <t>TPS55340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</si>
</sst>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1"/>
    <xf numFmtId="44" fontId="0" fillId="0" borderId="0" xfId="2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" TargetMode="External"/><Relationship Id="rId4" Type="http://schemas.openxmlformats.org/officeDocument/2006/relationships/hyperlink" Target="http://www.ti.com/" TargetMode="External"/><Relationship Id="rId5" Type="http://schemas.openxmlformats.org/officeDocument/2006/relationships/hyperlink" Target="http://www.digikey.com/" TargetMode="External"/><Relationship Id="rId6" Type="http://schemas.openxmlformats.org/officeDocument/2006/relationships/hyperlink" Target="http://www.mouser.com/" TargetMode="External"/><Relationship Id="rId7" Type="http://schemas.openxmlformats.org/officeDocument/2006/relationships/hyperlink" Target="http://www.mouser.com/" TargetMode="External"/><Relationship Id="rId8" Type="http://schemas.openxmlformats.org/officeDocument/2006/relationships/hyperlink" Target="http://www.ti.com/" TargetMode="External"/><Relationship Id="rId9" Type="http://schemas.openxmlformats.org/officeDocument/2006/relationships/hyperlink" Target="http://www.ti.com/" TargetMode="External"/><Relationship Id="rId10" Type="http://schemas.openxmlformats.org/officeDocument/2006/relationships/hyperlink" Target="http://www.ti.com/" TargetMode="External"/><Relationship Id="rId1" Type="http://schemas.openxmlformats.org/officeDocument/2006/relationships/hyperlink" Target="http://www.ti.com/" TargetMode="External"/><Relationship Id="rId2" Type="http://schemas.openxmlformats.org/officeDocument/2006/relationships/hyperlink" Target="http://www.t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15" zoomScaleNormal="115" zoomScalePageLayoutView="115" workbookViewId="0">
      <selection activeCell="F6" sqref="F6"/>
    </sheetView>
  </sheetViews>
  <sheetFormatPr baseColWidth="10" defaultColWidth="11" defaultRowHeight="15" x14ac:dyDescent="0"/>
  <cols>
    <col min="1" max="1" width="13" customWidth="1"/>
    <col min="2" max="2" width="15.83203125" customWidth="1"/>
    <col min="3" max="3" width="48.1640625" bestFit="1" customWidth="1"/>
    <col min="4" max="4" width="12.5" bestFit="1" customWidth="1"/>
    <col min="5" max="5" width="7.83203125" style="1" bestFit="1" customWidth="1"/>
    <col min="7" max="7" width="11" style="3"/>
  </cols>
  <sheetData>
    <row r="1" spans="1:7" ht="28.5">
      <c r="B1" s="5" t="s">
        <v>4</v>
      </c>
      <c r="C1" s="5"/>
      <c r="D1" s="5"/>
      <c r="E1" s="5"/>
    </row>
    <row r="3" spans="1:7">
      <c r="A3" t="s">
        <v>0</v>
      </c>
      <c r="B3" t="s">
        <v>11</v>
      </c>
      <c r="C3" t="s">
        <v>1</v>
      </c>
      <c r="D3" t="s">
        <v>2</v>
      </c>
      <c r="E3" s="1" t="s">
        <v>3</v>
      </c>
      <c r="F3" t="s">
        <v>7</v>
      </c>
      <c r="G3" s="3" t="s">
        <v>17</v>
      </c>
    </row>
    <row r="4" spans="1:7">
      <c r="A4" t="s">
        <v>5</v>
      </c>
      <c r="B4" s="2" t="s">
        <v>12</v>
      </c>
      <c r="C4" t="s">
        <v>29</v>
      </c>
      <c r="D4" t="s">
        <v>30</v>
      </c>
      <c r="E4" s="1">
        <v>4.63</v>
      </c>
      <c r="F4">
        <v>12</v>
      </c>
      <c r="G4" s="3">
        <f>E4*F4</f>
        <v>55.56</v>
      </c>
    </row>
    <row r="5" spans="1:7">
      <c r="A5" t="s">
        <v>5</v>
      </c>
      <c r="B5" s="2" t="s">
        <v>12</v>
      </c>
      <c r="C5" t="s">
        <v>10</v>
      </c>
      <c r="D5" t="s">
        <v>9</v>
      </c>
      <c r="E5" s="1">
        <v>1.54</v>
      </c>
      <c r="F5">
        <v>4</v>
      </c>
      <c r="G5" s="3">
        <f t="shared" ref="G5:G13" si="0">E5*F5</f>
        <v>6.16</v>
      </c>
    </row>
    <row r="6" spans="1:7">
      <c r="A6" t="s">
        <v>5</v>
      </c>
      <c r="B6" s="2" t="s">
        <v>12</v>
      </c>
      <c r="C6" t="s">
        <v>8</v>
      </c>
      <c r="E6" s="1">
        <v>17</v>
      </c>
      <c r="F6">
        <v>1</v>
      </c>
      <c r="G6" s="3">
        <f t="shared" si="0"/>
        <v>17</v>
      </c>
    </row>
    <row r="7" spans="1:7">
      <c r="A7" t="s">
        <v>5</v>
      </c>
      <c r="B7" s="2" t="s">
        <v>12</v>
      </c>
      <c r="C7" t="s">
        <v>6</v>
      </c>
      <c r="E7" s="1">
        <v>30</v>
      </c>
      <c r="F7">
        <v>3</v>
      </c>
      <c r="G7" s="3">
        <f t="shared" si="0"/>
        <v>90</v>
      </c>
    </row>
    <row r="8" spans="1:7">
      <c r="A8" t="s">
        <v>5</v>
      </c>
      <c r="B8" s="2" t="s">
        <v>12</v>
      </c>
      <c r="C8" t="s">
        <v>21</v>
      </c>
      <c r="D8" t="s">
        <v>22</v>
      </c>
      <c r="E8" s="1">
        <v>1.45</v>
      </c>
      <c r="F8">
        <v>4</v>
      </c>
      <c r="G8" s="3">
        <f t="shared" si="0"/>
        <v>5.8</v>
      </c>
    </row>
    <row r="9" spans="1:7">
      <c r="A9" t="s">
        <v>5</v>
      </c>
      <c r="B9" s="2" t="s">
        <v>12</v>
      </c>
      <c r="C9" t="s">
        <v>23</v>
      </c>
      <c r="D9" t="s">
        <v>24</v>
      </c>
      <c r="E9" s="1">
        <v>0.8</v>
      </c>
      <c r="F9">
        <v>4</v>
      </c>
      <c r="G9" s="3">
        <f t="shared" ref="G9" si="1">E9*F9</f>
        <v>3.2</v>
      </c>
    </row>
    <row r="10" spans="1:7">
      <c r="A10" t="s">
        <v>5</v>
      </c>
      <c r="B10" s="2" t="s">
        <v>12</v>
      </c>
      <c r="C10" t="s">
        <v>25</v>
      </c>
      <c r="D10" t="s">
        <v>26</v>
      </c>
      <c r="E10" s="1">
        <v>2.09</v>
      </c>
      <c r="F10">
        <v>4</v>
      </c>
      <c r="G10" s="3">
        <f t="shared" ref="G10" si="2">E10*F10</f>
        <v>8.36</v>
      </c>
    </row>
    <row r="11" spans="1:7">
      <c r="A11" t="s">
        <v>13</v>
      </c>
      <c r="B11" s="2" t="s">
        <v>14</v>
      </c>
      <c r="C11" t="s">
        <v>15</v>
      </c>
      <c r="D11" t="s">
        <v>16</v>
      </c>
      <c r="E11" s="1">
        <v>17.850000000000001</v>
      </c>
      <c r="F11">
        <v>8</v>
      </c>
      <c r="G11" s="3">
        <f t="shared" si="0"/>
        <v>142.80000000000001</v>
      </c>
    </row>
    <row r="12" spans="1:7">
      <c r="A12" t="s">
        <v>27</v>
      </c>
      <c r="B12" s="2" t="s">
        <v>20</v>
      </c>
      <c r="C12" t="s">
        <v>18</v>
      </c>
      <c r="E12" s="1">
        <v>3</v>
      </c>
      <c r="F12">
        <v>9</v>
      </c>
      <c r="G12" s="3">
        <f t="shared" si="0"/>
        <v>27</v>
      </c>
    </row>
    <row r="13" spans="1:7">
      <c r="A13" t="s">
        <v>27</v>
      </c>
      <c r="B13" s="2" t="s">
        <v>20</v>
      </c>
      <c r="C13" t="s">
        <v>19</v>
      </c>
      <c r="E13" s="1">
        <v>45</v>
      </c>
      <c r="F13">
        <v>2</v>
      </c>
      <c r="G13" s="3">
        <f t="shared" si="0"/>
        <v>90</v>
      </c>
    </row>
    <row r="14" spans="1:7">
      <c r="G14" s="3">
        <f>SUM(G4:G13)</f>
        <v>445.88</v>
      </c>
    </row>
    <row r="15" spans="1:7">
      <c r="F15" s="4" t="s">
        <v>28</v>
      </c>
      <c r="G15" s="3">
        <f>SUM(G4:G10)</f>
        <v>186.07999999999998</v>
      </c>
    </row>
  </sheetData>
  <autoFilter ref="A3:F14">
    <sortState ref="A4:F8">
      <sortCondition ref="E3:E8"/>
    </sortState>
  </autoFilter>
  <mergeCells count="1">
    <mergeCell ref="B1:E1"/>
  </mergeCells>
  <hyperlinks>
    <hyperlink ref="B7" r:id="rId1"/>
    <hyperlink ref="B6" r:id="rId2"/>
    <hyperlink ref="B5" r:id="rId3"/>
    <hyperlink ref="B4" r:id="rId4"/>
    <hyperlink ref="B11" r:id="rId5"/>
    <hyperlink ref="B12" r:id="rId6"/>
    <hyperlink ref="B13" r:id="rId7"/>
    <hyperlink ref="B8" r:id="rId8"/>
    <hyperlink ref="B9" r:id="rId9"/>
    <hyperlink ref="B10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Felix</cp:lastModifiedBy>
  <dcterms:created xsi:type="dcterms:W3CDTF">2015-01-21T23:43:14Z</dcterms:created>
  <dcterms:modified xsi:type="dcterms:W3CDTF">2015-02-04T22:27:31Z</dcterms:modified>
</cp:coreProperties>
</file>