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iovanniconcheri/Desktop/TESI/MasterThesis/"/>
    </mc:Choice>
  </mc:AlternateContent>
  <xr:revisionPtr revIDLastSave="0" documentId="13_ncr:1_{E1E37BD7-0659-EA40-BF42-ED5A56906ACC}" xr6:coauthVersionLast="47" xr6:coauthVersionMax="47" xr10:uidLastSave="{00000000-0000-0000-0000-000000000000}"/>
  <bookViews>
    <workbookView xWindow="0" yWindow="740" windowWidth="1528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7" i="1"/>
  <c r="H8" i="1"/>
  <c r="F7" i="1"/>
  <c r="B8" i="1"/>
  <c r="B7" i="1"/>
</calcChain>
</file>

<file path=xl/sharedStrings.xml><?xml version="1.0" encoding="utf-8"?>
<sst xmlns="http://schemas.openxmlformats.org/spreadsheetml/2006/main" count="3" uniqueCount="3">
  <si>
    <t>delta</t>
  </si>
  <si>
    <t>media</t>
  </si>
  <si>
    <t>dev.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</si>
</sst>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12" sqref="D1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  <c r="H1" s="1">
        <v>0.39999999999999991</v>
      </c>
      <c r="I1" s="1">
        <v>0.29999999999999988</v>
      </c>
      <c r="J1" s="1">
        <v>0.2</v>
      </c>
      <c r="K1" s="1">
        <v>0.1</v>
      </c>
    </row>
    <row r="2" spans="1:11" x14ac:dyDescent="0.2">
      <c r="A2" s="1">
        <v>0</v>
      </c>
      <c r="B2">
        <v>0.7715490029895854</v>
      </c>
      <c r="C2">
        <v>0.77154901663796371</v>
      </c>
      <c r="D2">
        <v>0.77161595148315232</v>
      </c>
      <c r="E2">
        <v>0.78161522182702026</v>
      </c>
      <c r="F2">
        <v>-1.9317692505255559</v>
      </c>
      <c r="G2">
        <v>1.8624762269238589E-2</v>
      </c>
      <c r="H2">
        <v>-0.66031048568419615</v>
      </c>
      <c r="I2">
        <v>6.1653047856932368E-2</v>
      </c>
      <c r="J2">
        <v>0.53905707345069331</v>
      </c>
      <c r="K2">
        <v>-1.053574431786984</v>
      </c>
    </row>
    <row r="3" spans="1:11" x14ac:dyDescent="0.2">
      <c r="A3" s="1">
        <v>0.1</v>
      </c>
      <c r="B3">
        <v>0.77154900298958407</v>
      </c>
      <c r="C3">
        <v>0.77268458147124863</v>
      </c>
      <c r="D3">
        <v>0.75413974221437008</v>
      </c>
      <c r="E3">
        <v>-7.9313581631716819</v>
      </c>
      <c r="F3">
        <v>-7.5551621215480367</v>
      </c>
      <c r="G3">
        <v>-1.870800167184397</v>
      </c>
      <c r="H3">
        <v>-0.64619394613045034</v>
      </c>
      <c r="I3">
        <v>-3.0863760483903722</v>
      </c>
      <c r="J3">
        <v>-0.38451879657336119</v>
      </c>
      <c r="K3">
        <v>-1.1866977975135451</v>
      </c>
    </row>
    <row r="4" spans="1:11" x14ac:dyDescent="0.2">
      <c r="A4" s="1">
        <v>0.2</v>
      </c>
      <c r="B4">
        <v>0.77154900298958495</v>
      </c>
      <c r="C4">
        <v>0.79094690788914035</v>
      </c>
      <c r="D4">
        <v>0.76674524385820919</v>
      </c>
      <c r="E4">
        <v>-1.2078442852141149</v>
      </c>
      <c r="F4">
        <v>-904.60933943876898</v>
      </c>
      <c r="G4">
        <v>-47.0865097090539</v>
      </c>
      <c r="H4">
        <v>-325.3763523862043</v>
      </c>
      <c r="I4">
        <v>-5.9532679215024924</v>
      </c>
      <c r="J4">
        <v>-0.7222743629288696</v>
      </c>
      <c r="K4">
        <v>-0.67515890205424456</v>
      </c>
    </row>
    <row r="5" spans="1:11" x14ac:dyDescent="0.2">
      <c r="A5" s="1">
        <v>0.3</v>
      </c>
      <c r="B5">
        <v>0.77154900298958518</v>
      </c>
      <c r="C5">
        <v>0.77224949727253089</v>
      </c>
      <c r="D5">
        <v>0.1748822894490018</v>
      </c>
      <c r="E5">
        <v>-1.8119338675788661</v>
      </c>
      <c r="F5">
        <v>-103.3600046871357</v>
      </c>
      <c r="G5">
        <v>-170.22273289430339</v>
      </c>
      <c r="H5">
        <v>-55.061515265971117</v>
      </c>
      <c r="I5">
        <v>-7.8245767995347251</v>
      </c>
      <c r="J5">
        <v>-0.66112970860735076</v>
      </c>
      <c r="K5">
        <v>-4.6015388027701807</v>
      </c>
    </row>
    <row r="7" spans="1:11" x14ac:dyDescent="0.2">
      <c r="A7" t="s">
        <v>1</v>
      </c>
      <c r="B7">
        <f>AVERAGE(B2:D5,E2,E4,E5)</f>
        <v>0.42818975408453303</v>
      </c>
      <c r="F7">
        <f>AVERAGE(F2:K3,I4,J4,K4,K5,J5,I5)</f>
        <v>-2.1218897032865502</v>
      </c>
      <c r="H7">
        <f>B7-F7</f>
        <v>2.5500794573710834</v>
      </c>
    </row>
    <row r="8" spans="1:11" x14ac:dyDescent="0.2">
      <c r="A8" t="s">
        <v>2</v>
      </c>
      <c r="B8">
        <f>STDEV(B2:D5,E2,E4,E5)</f>
        <v>0.80979559336537399</v>
      </c>
      <c r="F8">
        <f>STDEV(F2:K3,I4:K5)</f>
        <v>2.6106449085888443</v>
      </c>
      <c r="H8">
        <f>SQRT(B8^2+F8^2)</f>
        <v>2.7333561315304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Concheri</cp:lastModifiedBy>
  <dcterms:created xsi:type="dcterms:W3CDTF">2025-09-07T11:12:58Z</dcterms:created>
  <dcterms:modified xsi:type="dcterms:W3CDTF">2025-09-07T11:30:05Z</dcterms:modified>
</cp:coreProperties>
</file>