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PSUNI\CEPSUNI-SQL4-57369-DO-08-12\Unidad04\"/>
    </mc:Choice>
  </mc:AlternateContent>
  <xr:revisionPtr revIDLastSave="0" documentId="13_ncr:1_{ABB1CEC0-5621-4648-9E4E-A5902FE4FC1D}" xr6:coauthVersionLast="47" xr6:coauthVersionMax="47" xr10:uidLastSave="{00000000-0000-0000-0000-000000000000}"/>
  <bookViews>
    <workbookView xWindow="-120" yWindow="-120" windowWidth="29040" windowHeight="15840" activeTab="3" xr2:uid="{5E73B859-E5DC-42B1-88E4-892846D5F22D}"/>
  </bookViews>
  <sheets>
    <sheet name="Ejemplo 01" sheetId="1" r:id="rId1"/>
    <sheet name="Ejemplo 02" sheetId="2" r:id="rId2"/>
    <sheet name="Ejemplo 03" sheetId="4" r:id="rId3"/>
    <sheet name="Ejemplo 04" sheetId="5" r:id="rId4"/>
  </sheets>
  <definedNames>
    <definedName name="SegmentaciónDeDatos_paisCliente">#N/A</definedName>
  </definedNames>
  <calcPr calcId="181029"/>
  <pivotCaches>
    <pivotCache cacheId="119" r:id="rId5"/>
    <pivotCache cacheId="128" r:id="rId6"/>
    <pivotCache cacheId="137" r:id="rId7"/>
    <pivotCache cacheId="296" r:id="rId8"/>
  </pivotCaches>
  <extLst>
    <ext xmlns:x14="http://schemas.microsoft.com/office/spreadsheetml/2009/9/main" uri="{876F7934-8845-4945-9796-88D515C7AA90}">
      <x14:pivotCaches>
        <pivotCache cacheId="107" r:id="rId9"/>
      </x14:pivotCaches>
    </ex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_7fd5a542-a155-467f-8846-6cee717ef1b5" name="CLIENTE" connection="EGCC2020 Northwind_DM Varias tablas"/>
          <x15:modelTable id="EMPLEADO_de11a338-0a3e-4c74-9a2c-07093d4cd134" name="EMPLEADO" connection="EGCC2020 Northwind_DM Varias tablas"/>
          <x15:modelTable id="PRODUCTO_92cea40b-6baa-43a1-bba4-6463956d9677" name="PRODUCTO" connection="EGCC2020 Northwind_DM Varias tablas"/>
          <x15:modelTable id="PROVEEDOR_78911b77-3fe4-43d4-9f7f-52de3dd08d85" name="PROVEEDOR" connection="EGCC2020 Northwind_DM Varias tablas"/>
          <x15:modelTable id="TIEMPO_120451f7-998a-420f-a671-ea9f1b34407d" name="TIEMPO" connection="EGCC2020 Northwind_DM Varias tablas"/>
          <x15:modelTable id="VENTAS_FACT_82819f29-aa56-4c44-a11e-dbf9a5918b30" name="VENTAS_FACT" connection="EGCC2020 Northwind_DM Varias tablas"/>
        </x15:modelTables>
        <x15:modelRelationships>
          <x15:modelRelationship fromTable="VENTAS_FACT" fromColumn="idCliente" toTable="CLIENTE" toColumn="idCliente"/>
          <x15:modelRelationship fromTable="VENTAS_FACT" fromColumn="idEmpleado" toTable="EMPLEADO" toColumn="idEmpleado"/>
          <x15:modelRelationship fromTable="VENTAS_FACT" fromColumn="idProducto" toTable="PRODUCTO" toColumn="idProducto"/>
          <x15:modelRelationship fromTable="VENTAS_FACT" fromColumn="idProveedor" toTable="PROVEEDOR" toColumn="idProveedor"/>
          <x15:modelRelationship fromTable="VENTAS_FACT" fromColumn="fecha" toTable="TIEMP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241E4F-5EF9-475C-9D2B-4EBFA25E0723}" odcFile="E:\Usuarios\Gustavo\Documents\Mis archivos de origen de datos\EGCC2020 Northwind_DM 57369.odc" name="EGCC2020 Northwind_DM Varias tablas" type="100" refreshedVersion="7" minRefreshableVersion="5">
    <extLst>
      <ext xmlns:x15="http://schemas.microsoft.com/office/spreadsheetml/2010/11/main" uri="{DE250136-89BD-433C-8126-D09CA5730AF9}">
        <x15:connection id="05d8f8ae-7d36-4a3f-b290-2984e6e6c8ea" autoDelete="1"/>
      </ext>
    </extLst>
  </connection>
  <connection id="2" xr16:uid="{9E282C6F-BB23-4ADE-8102-47BF2E0C1836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CLIENTE].[paisCliente].&amp;[Spain]}"/>
    <s v="{[CLIENTE].[paisCliente].&amp;[Brazil]}"/>
    <s v="{[TIEMPO].[año].[All]}"/>
    <s v="{[CLIENTE].[paisCliente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<sst xmlns="http://schemas.openxmlformats.org/spreadsheetml/2006/main" count="131" uniqueCount="99">
  <si>
    <t>Suma de monto</t>
  </si>
  <si>
    <t>nomCliente</t>
  </si>
  <si>
    <t>año</t>
  </si>
  <si>
    <t>mes</t>
  </si>
  <si>
    <t>paisCliente</t>
  </si>
  <si>
    <t>Spain</t>
  </si>
  <si>
    <t>Brazil</t>
  </si>
  <si>
    <t>Alfreds Futterkiste</t>
  </si>
  <si>
    <t>Ana Trujillo Emparedados y helados</t>
  </si>
  <si>
    <t>Antonio Moreno Taquería</t>
  </si>
  <si>
    <t>Around the Horn</t>
  </si>
  <si>
    <t>Berglunds snabbköp</t>
  </si>
  <si>
    <t>Blauer See Delikatessen</t>
  </si>
  <si>
    <t>Blondesddsl père et fils</t>
  </si>
  <si>
    <t>Bólido Comidas preparadas</t>
  </si>
  <si>
    <t>Bon app'</t>
  </si>
  <si>
    <t>Bottom-Dollar Markets</t>
  </si>
  <si>
    <t>B's Beverages</t>
  </si>
  <si>
    <t>Cactus Comidas para llevar</t>
  </si>
  <si>
    <t>Centro comercial Moctezuma</t>
  </si>
  <si>
    <t>Chop-suey Chinese</t>
  </si>
  <si>
    <t>Comércio Mineiro</t>
  </si>
  <si>
    <t>Consolidated Holdings</t>
  </si>
  <si>
    <t>Die Wandernde Kuh</t>
  </si>
  <si>
    <t>Drachenblut Delikatessen</t>
  </si>
  <si>
    <t>Du monde entier</t>
  </si>
  <si>
    <t>Eastern Connection</t>
  </si>
  <si>
    <t>Ernst Handel</t>
  </si>
  <si>
    <t>Familia Arquibaldo</t>
  </si>
  <si>
    <t>Folies gourmandes</t>
  </si>
  <si>
    <t>Folk och fä HB</t>
  </si>
  <si>
    <t>France restauration</t>
  </si>
  <si>
    <t>Franchi S.p.A.</t>
  </si>
  <si>
    <t>Frankenversand</t>
  </si>
  <si>
    <t>Furia Bacalhau e Frutos do Mar</t>
  </si>
  <si>
    <t>Galería del gastrónomo</t>
  </si>
  <si>
    <t>Godos Cocina Típica</t>
  </si>
  <si>
    <t>Gourmet Lanchonetes</t>
  </si>
  <si>
    <t>Great Lakes Food Market</t>
  </si>
  <si>
    <t>GROSELLA-Restaurante</t>
  </si>
  <si>
    <t>Hanari Carnes</t>
  </si>
  <si>
    <t>HILARION-Abastos</t>
  </si>
  <si>
    <t>Hungry Coyote Import Store</t>
  </si>
  <si>
    <t>Hungry Owl All-Night Grocers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</si>
  <si>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</si>
  <si>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</si>
  <si>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</si>
  <si>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</si>
  <si>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</si>
  <si>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</si>
  <si>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</si>
  <si>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</si>
  <si>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</si>
  <si>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</si>
  <si>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</si>
  <si>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</si>
  <si>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</si>
  <si>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</si>
  <si>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</si>
  <si>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</si>
  <si>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</si>
  <si>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</si>
  <si>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</si>
  <si>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</si>
  <si>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</si>
  <si>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</si>
  <si>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</si>
  <si>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</si>
  <si>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</si>
  <si>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</si>
  <si>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</si>
  <si>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</si>
  <si>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</si>
  <si>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</si>
  <si>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</si>
  <si>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</si>
  <si>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Save-a-lot Markets</t>
  </si>
  <si>
    <t>Seven Seas Imports</t>
  </si>
  <si>
    <t>Simons bistro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</si>
  <si>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</si>
  <si>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</si>
  <si>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</si>
  <si>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</si>
  <si>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</si>
  <si>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</si>
  <si>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</si>
  <si>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</si>
  <si>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</si>
  <si>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Vaffeljernet</t>
  </si>
  <si>
    <t>Victuailles en stock</t>
  </si>
  <si>
    <t>Vins et alcools Chevalier</t>
  </si>
  <si>
    <t>Wartian Herkku</t>
  </si>
  <si>
    <t>Wellington Importadora</t>
  </si>
  <si>
    <t>White Clover Markets</t>
  </si>
  <si>
    <t>Wilman Kala</t>
  </si>
  <si>
    <t>Wolski  Zajazd</t>
  </si>
  <si>
    <t>Total general</t>
  </si>
  <si>
    <t>All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</si>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</sst>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\-&quot;S/&quot;\ #,##0.00;&quot;S/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1.xml"/><Relationship Id="rId15" Type="http://schemas.openxmlformats.org/officeDocument/2006/relationships/sheetMetadata" Target="metadata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[EjemplosNorthwindDM.xlsx]Ejemplo 02!TablaDinámica1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02'!$C$6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02'!$B$7:$B$16</c:f>
              <c:strCache>
                <c:ptCount val="9"/>
                <c:pt idx="0">
                  <c:v>Comércio Mineiro</c:v>
                </c:pt>
                <c:pt idx="1">
                  <c:v>Familia Arquibaldo</c:v>
                </c:pt>
                <c:pt idx="2">
                  <c:v>Gourmet Lanchonetes</c:v>
                </c:pt>
                <c:pt idx="3">
                  <c:v>Hanari Carnes</c:v>
                </c:pt>
                <c:pt idx="4">
                  <c:v>Que Delícia</c:v>
                </c:pt>
                <c:pt idx="5">
                  <c:v>Queen Cozinha</c:v>
                </c:pt>
                <c:pt idx="6">
                  <c:v>Ricardo Adocicados</c:v>
                </c:pt>
                <c:pt idx="7">
                  <c:v>Tradição Hipermercados</c:v>
                </c:pt>
                <c:pt idx="8">
                  <c:v>Wellington Importadora</c:v>
                </c:pt>
              </c:strCache>
            </c:strRef>
          </c:cat>
          <c:val>
            <c:numRef>
              <c:f>'Ejemplo 02'!$C$7:$C$16</c:f>
              <c:numCache>
                <c:formatCode>"S/"#,##0.00_);\("S/"#,##0.00\)</c:formatCode>
                <c:ptCount val="9"/>
                <c:pt idx="0">
                  <c:v>3810.75</c:v>
                </c:pt>
                <c:pt idx="1">
                  <c:v>4107.55</c:v>
                </c:pt>
                <c:pt idx="2">
                  <c:v>8414.1350000000002</c:v>
                </c:pt>
                <c:pt idx="3">
                  <c:v>32841.370000000003</c:v>
                </c:pt>
                <c:pt idx="4">
                  <c:v>6664.81</c:v>
                </c:pt>
                <c:pt idx="5">
                  <c:v>25717.497599999999</c:v>
                </c:pt>
                <c:pt idx="6">
                  <c:v>12450.8</c:v>
                </c:pt>
                <c:pt idx="7">
                  <c:v>6850.6639999999998</c:v>
                </c:pt>
                <c:pt idx="8">
                  <c:v>6068.1998999999996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A-4044-AD6C-4F0FBBEA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453728"/>
        <c:axId val="1062454560"/>
      </c:barChart>
      <c:catAx>
        <c:axId val="10624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2454560"/>
        <c:crosses val="autoZero"/>
        <c:auto val="1"/>
        <c:lblAlgn val="ctr"/>
        <c:lblOffset val="100"/>
        <c:noMultiLvlLbl val="0"/>
      </c:catAx>
      <c:valAx>
        <c:axId val="1062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\(&quot;S/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24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[EjemplosNorthwindDM.xlsx]Ejemplo 03!TablaDinámica1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03'!$C$6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03'!$B$7:$B$9</c:f>
              <c:strCache>
                <c:ptCount val="2"/>
                <c:pt idx="0">
                  <c:v>Ernst Handel</c:v>
                </c:pt>
                <c:pt idx="1">
                  <c:v>Piccolo und mehr</c:v>
                </c:pt>
              </c:strCache>
            </c:strRef>
          </c:cat>
          <c:val>
            <c:numRef>
              <c:f>'Ejemplo 03'!$C$7:$C$9</c:f>
              <c:numCache>
                <c:formatCode>"S/"#,##0.00_);\("S/"#,##0.00\)</c:formatCode>
                <c:ptCount val="2"/>
                <c:pt idx="0">
                  <c:v>104874.97870000001</c:v>
                </c:pt>
                <c:pt idx="1">
                  <c:v>23128.86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2-45C5-811A-3EC91470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453728"/>
        <c:axId val="1062454560"/>
      </c:barChart>
      <c:catAx>
        <c:axId val="10624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2454560"/>
        <c:crosses val="autoZero"/>
        <c:auto val="1"/>
        <c:lblAlgn val="ctr"/>
        <c:lblOffset val="100"/>
        <c:noMultiLvlLbl val="0"/>
      </c:catAx>
      <c:valAx>
        <c:axId val="1062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\(&quot;S/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24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[EjemplosNorthwindDM.xlsx]Ejemplo 04!TablaDinámica1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04'!$C$6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04'!$B$7:$B$96</c:f>
              <c:strCache>
                <c:ptCount val="89"/>
                <c:pt idx="0">
                  <c:v>Alfreds Futterkiste</c:v>
                </c:pt>
                <c:pt idx="1">
                  <c:v>Ana Trujillo Emparedados y helados</c:v>
                </c:pt>
                <c:pt idx="2">
                  <c:v>Antonio Moreno Taquería</c:v>
                </c:pt>
                <c:pt idx="3">
                  <c:v>Around the Horn</c:v>
                </c:pt>
                <c:pt idx="4">
                  <c:v>Berglunds snabbköp</c:v>
                </c:pt>
                <c:pt idx="5">
                  <c:v>Blauer See Delikatessen</c:v>
                </c:pt>
                <c:pt idx="6">
                  <c:v>Blondesddsl père et fils</c:v>
                </c:pt>
                <c:pt idx="7">
                  <c:v>Bólido Comidas preparadas</c:v>
                </c:pt>
                <c:pt idx="8">
                  <c:v>Bon app'</c:v>
                </c:pt>
                <c:pt idx="9">
                  <c:v>Bottom-Dollar Markets</c:v>
                </c:pt>
                <c:pt idx="10">
                  <c:v>B's Beverages</c:v>
                </c:pt>
                <c:pt idx="11">
                  <c:v>Cactus Comidas para llevar</c:v>
                </c:pt>
                <c:pt idx="12">
                  <c:v>Centro comercial Moctezuma</c:v>
                </c:pt>
                <c:pt idx="13">
                  <c:v>Chop-suey Chinese</c:v>
                </c:pt>
                <c:pt idx="14">
                  <c:v>Comércio Mineiro</c:v>
                </c:pt>
                <c:pt idx="15">
                  <c:v>Consolidated Holdings</c:v>
                </c:pt>
                <c:pt idx="16">
                  <c:v>Die Wandernde Kuh</c:v>
                </c:pt>
                <c:pt idx="17">
                  <c:v>Drachenblut Delikatessen</c:v>
                </c:pt>
                <c:pt idx="18">
                  <c:v>Du monde entier</c:v>
                </c:pt>
                <c:pt idx="19">
                  <c:v>Eastern Connection</c:v>
                </c:pt>
                <c:pt idx="20">
                  <c:v>Ernst Handel</c:v>
                </c:pt>
                <c:pt idx="21">
                  <c:v>Familia Arquibaldo</c:v>
                </c:pt>
                <c:pt idx="22">
                  <c:v>Folies gourmandes</c:v>
                </c:pt>
                <c:pt idx="23">
                  <c:v>Folk och fä HB</c:v>
                </c:pt>
                <c:pt idx="24">
                  <c:v>France restauration</c:v>
                </c:pt>
                <c:pt idx="25">
                  <c:v>Franchi S.p.A.</c:v>
                </c:pt>
                <c:pt idx="26">
                  <c:v>Frankenversand</c:v>
                </c:pt>
                <c:pt idx="27">
                  <c:v>Furia Bacalhau e Frutos do Mar</c:v>
                </c:pt>
                <c:pt idx="28">
                  <c:v>Galería del gastrónomo</c:v>
                </c:pt>
                <c:pt idx="29">
                  <c:v>Godos Cocina Típica</c:v>
                </c:pt>
                <c:pt idx="30">
                  <c:v>Gourmet Lanchonetes</c:v>
                </c:pt>
                <c:pt idx="31">
                  <c:v>Great Lakes Food Market</c:v>
                </c:pt>
                <c:pt idx="32">
                  <c:v>GROSELLA-Restaurante</c:v>
                </c:pt>
                <c:pt idx="33">
                  <c:v>Hanari Carnes</c:v>
                </c:pt>
                <c:pt idx="34">
                  <c:v>HILARION-Abastos</c:v>
                </c:pt>
                <c:pt idx="35">
                  <c:v>Hungry Coyote Import Store</c:v>
                </c:pt>
                <c:pt idx="36">
                  <c:v>Hungry Owl All-Night Grocers</c:v>
                </c:pt>
                <c:pt idx="37">
                  <c:v>Island Trading</c:v>
                </c:pt>
                <c:pt idx="38">
                  <c:v>Königlich Essen</c:v>
                </c:pt>
                <c:pt idx="39">
                  <c:v>La corne d'abondance</c:v>
                </c:pt>
                <c:pt idx="40">
                  <c:v>La maison d'Asie</c:v>
                </c:pt>
                <c:pt idx="41">
                  <c:v>Laughing Bacchus Wine Cellars</c:v>
                </c:pt>
                <c:pt idx="42">
                  <c:v>Lazy K Kountry Store</c:v>
                </c:pt>
                <c:pt idx="43">
                  <c:v>Lehmanns Marktstand</c:v>
                </c:pt>
                <c:pt idx="44">
                  <c:v>Let's Stop N Shop</c:v>
                </c:pt>
                <c:pt idx="45">
                  <c:v>LILA-Supermercado</c:v>
                </c:pt>
                <c:pt idx="46">
                  <c:v>LINO-Delicateses</c:v>
                </c:pt>
                <c:pt idx="47">
                  <c:v>Lonesome Pine Restaurant</c:v>
                </c:pt>
                <c:pt idx="48">
                  <c:v>Magazzini Alimentari Riuniti</c:v>
                </c:pt>
                <c:pt idx="49">
                  <c:v>Maison Dewey</c:v>
                </c:pt>
                <c:pt idx="50">
                  <c:v>Mère Paillarde</c:v>
                </c:pt>
                <c:pt idx="51">
                  <c:v>Morgenstern Gesundkost</c:v>
                </c:pt>
                <c:pt idx="52">
                  <c:v>North/South</c:v>
                </c:pt>
                <c:pt idx="53">
                  <c:v>Océano Atlántico Ltda.</c:v>
                </c:pt>
                <c:pt idx="54">
                  <c:v>Old World Delicatessen</c:v>
                </c:pt>
                <c:pt idx="55">
                  <c:v>Ottilies Käseladen</c:v>
                </c:pt>
                <c:pt idx="56">
                  <c:v>Pericles Comidas clásicas</c:v>
                </c:pt>
                <c:pt idx="57">
                  <c:v>Piccolo und mehr</c:v>
                </c:pt>
                <c:pt idx="58">
                  <c:v>Princesa Isabel Vinhos</c:v>
                </c:pt>
                <c:pt idx="59">
                  <c:v>Que Delícia</c:v>
                </c:pt>
                <c:pt idx="60">
                  <c:v>Queen Cozinha</c:v>
                </c:pt>
                <c:pt idx="61">
                  <c:v>QUICK-Stop</c:v>
                </c:pt>
                <c:pt idx="62">
                  <c:v>Rancho grande</c:v>
                </c:pt>
                <c:pt idx="63">
                  <c:v>Rattlesnake Canyon Grocery</c:v>
                </c:pt>
                <c:pt idx="64">
                  <c:v>Reggiani Caseifici</c:v>
                </c:pt>
                <c:pt idx="65">
                  <c:v>Ricardo Adocicados</c:v>
                </c:pt>
                <c:pt idx="66">
                  <c:v>Richter Supermarkt</c:v>
                </c:pt>
                <c:pt idx="67">
                  <c:v>Romero y tomillo</c:v>
                </c:pt>
                <c:pt idx="68">
                  <c:v>Santé Gourmet</c:v>
                </c:pt>
                <c:pt idx="69">
                  <c:v>Save-a-lot Markets</c:v>
                </c:pt>
                <c:pt idx="70">
                  <c:v>Seven Seas Imports</c:v>
                </c:pt>
                <c:pt idx="71">
                  <c:v>Simons bistro</c:v>
                </c:pt>
                <c:pt idx="72">
                  <c:v>Spécialités du monde</c:v>
                </c:pt>
                <c:pt idx="73">
                  <c:v>Split Rail Beer &amp; Ale</c:v>
                </c:pt>
                <c:pt idx="74">
                  <c:v>Suprêmes délices</c:v>
                </c:pt>
                <c:pt idx="75">
                  <c:v>The Big Cheese</c:v>
                </c:pt>
                <c:pt idx="76">
                  <c:v>The Cracker Box</c:v>
                </c:pt>
                <c:pt idx="77">
                  <c:v>Toms Spezialitäten</c:v>
                </c:pt>
                <c:pt idx="78">
                  <c:v>Tortuga Restaurante</c:v>
                </c:pt>
                <c:pt idx="79">
                  <c:v>Tradição Hipermercados</c:v>
                </c:pt>
                <c:pt idx="80">
                  <c:v>Trail's Head Gourmet Provisioners</c:v>
                </c:pt>
                <c:pt idx="81">
                  <c:v>Vaffeljernet</c:v>
                </c:pt>
                <c:pt idx="82">
                  <c:v>Victuailles en stock</c:v>
                </c:pt>
                <c:pt idx="83">
                  <c:v>Vins et alcools Chevalier</c:v>
                </c:pt>
                <c:pt idx="84">
                  <c:v>Wartian Herkku</c:v>
                </c:pt>
                <c:pt idx="85">
                  <c:v>Wellington Importadora</c:v>
                </c:pt>
                <c:pt idx="86">
                  <c:v>White Clover Markets</c:v>
                </c:pt>
                <c:pt idx="87">
                  <c:v>Wilman Kala</c:v>
                </c:pt>
                <c:pt idx="88">
                  <c:v>Wolski  Zajazd</c:v>
                </c:pt>
              </c:strCache>
            </c:strRef>
          </c:cat>
          <c:val>
            <c:numRef>
              <c:f>'Ejemplo 04'!$C$7:$C$96</c:f>
              <c:numCache>
                <c:formatCode>"S/"#,##0.00_);\("S/"#,##0.00\)</c:formatCode>
                <c:ptCount val="89"/>
                <c:pt idx="0">
                  <c:v>4273</c:v>
                </c:pt>
                <c:pt idx="1">
                  <c:v>1402.95</c:v>
                </c:pt>
                <c:pt idx="2">
                  <c:v>7023.9776000000002</c:v>
                </c:pt>
                <c:pt idx="3">
                  <c:v>13390.65</c:v>
                </c:pt>
                <c:pt idx="4">
                  <c:v>24927.577499999999</c:v>
                </c:pt>
                <c:pt idx="5">
                  <c:v>3239.8</c:v>
                </c:pt>
                <c:pt idx="6">
                  <c:v>18534.080000000002</c:v>
                </c:pt>
                <c:pt idx="7">
                  <c:v>4232.8500999999997</c:v>
                </c:pt>
                <c:pt idx="8">
                  <c:v>21963.252499999999</c:v>
                </c:pt>
                <c:pt idx="9">
                  <c:v>20801.599999999999</c:v>
                </c:pt>
                <c:pt idx="10">
                  <c:v>6089.9</c:v>
                </c:pt>
                <c:pt idx="11">
                  <c:v>1814.8</c:v>
                </c:pt>
                <c:pt idx="12">
                  <c:v>100.8</c:v>
                </c:pt>
                <c:pt idx="13">
                  <c:v>12348.88</c:v>
                </c:pt>
                <c:pt idx="14">
                  <c:v>3810.75</c:v>
                </c:pt>
                <c:pt idx="15">
                  <c:v>1719.1</c:v>
                </c:pt>
                <c:pt idx="16">
                  <c:v>9588.4249999999993</c:v>
                </c:pt>
                <c:pt idx="17">
                  <c:v>3763.21</c:v>
                </c:pt>
                <c:pt idx="18">
                  <c:v>1615.9</c:v>
                </c:pt>
                <c:pt idx="19">
                  <c:v>14761.035</c:v>
                </c:pt>
                <c:pt idx="20">
                  <c:v>104874.97870000001</c:v>
                </c:pt>
                <c:pt idx="21">
                  <c:v>4107.55</c:v>
                </c:pt>
                <c:pt idx="22">
                  <c:v>11666.9</c:v>
                </c:pt>
                <c:pt idx="23">
                  <c:v>29567.5625</c:v>
                </c:pt>
                <c:pt idx="24">
                  <c:v>3172.1601000000001</c:v>
                </c:pt>
                <c:pt idx="25">
                  <c:v>1545.7</c:v>
                </c:pt>
                <c:pt idx="26">
                  <c:v>26656.559399999998</c:v>
                </c:pt>
                <c:pt idx="27">
                  <c:v>6427.4224999999997</c:v>
                </c:pt>
                <c:pt idx="28">
                  <c:v>836.7</c:v>
                </c:pt>
                <c:pt idx="29">
                  <c:v>11446.36</c:v>
                </c:pt>
                <c:pt idx="30">
                  <c:v>8414.1350000000002</c:v>
                </c:pt>
                <c:pt idx="31">
                  <c:v>18507.45</c:v>
                </c:pt>
                <c:pt idx="32">
                  <c:v>1488.7</c:v>
                </c:pt>
                <c:pt idx="33">
                  <c:v>32841.370000000003</c:v>
                </c:pt>
                <c:pt idx="34">
                  <c:v>22768.763999999999</c:v>
                </c:pt>
                <c:pt idx="35">
                  <c:v>3063.2</c:v>
                </c:pt>
                <c:pt idx="36">
                  <c:v>49979.904999999999</c:v>
                </c:pt>
                <c:pt idx="37">
                  <c:v>6146.3</c:v>
                </c:pt>
                <c:pt idx="38">
                  <c:v>30908.383900000001</c:v>
                </c:pt>
                <c:pt idx="39">
                  <c:v>1992.05</c:v>
                </c:pt>
                <c:pt idx="40">
                  <c:v>9328.2000000000007</c:v>
                </c:pt>
                <c:pt idx="41">
                  <c:v>522.5</c:v>
                </c:pt>
                <c:pt idx="42">
                  <c:v>357</c:v>
                </c:pt>
                <c:pt idx="43">
                  <c:v>19261.41</c:v>
                </c:pt>
                <c:pt idx="44">
                  <c:v>3076.4724999999999</c:v>
                </c:pt>
                <c:pt idx="45">
                  <c:v>16076.6</c:v>
                </c:pt>
                <c:pt idx="46">
                  <c:v>16476.564999999999</c:v>
                </c:pt>
                <c:pt idx="47">
                  <c:v>4258.6000000000004</c:v>
                </c:pt>
                <c:pt idx="48">
                  <c:v>7176.2150000000001</c:v>
                </c:pt>
                <c:pt idx="49">
                  <c:v>9736.0750000000007</c:v>
                </c:pt>
                <c:pt idx="50">
                  <c:v>28872.190399999999</c:v>
                </c:pt>
                <c:pt idx="51">
                  <c:v>5042.2</c:v>
                </c:pt>
                <c:pt idx="52">
                  <c:v>649</c:v>
                </c:pt>
                <c:pt idx="53">
                  <c:v>3460.2</c:v>
                </c:pt>
                <c:pt idx="54">
                  <c:v>15177.4625</c:v>
                </c:pt>
                <c:pt idx="55">
                  <c:v>12496.2</c:v>
                </c:pt>
                <c:pt idx="56">
                  <c:v>4242.2</c:v>
                </c:pt>
                <c:pt idx="57">
                  <c:v>23128.86</c:v>
                </c:pt>
                <c:pt idx="58">
                  <c:v>5044.9399999999996</c:v>
                </c:pt>
                <c:pt idx="59">
                  <c:v>6664.81</c:v>
                </c:pt>
                <c:pt idx="60">
                  <c:v>25717.497599999999</c:v>
                </c:pt>
                <c:pt idx="61">
                  <c:v>110277.3052</c:v>
                </c:pt>
                <c:pt idx="62">
                  <c:v>2844.1</c:v>
                </c:pt>
                <c:pt idx="63">
                  <c:v>51097.800300000003</c:v>
                </c:pt>
                <c:pt idx="64">
                  <c:v>7048.2398999999996</c:v>
                </c:pt>
                <c:pt idx="65">
                  <c:v>12450.8</c:v>
                </c:pt>
                <c:pt idx="66">
                  <c:v>19343.7788</c:v>
                </c:pt>
                <c:pt idx="67">
                  <c:v>1467.29</c:v>
                </c:pt>
                <c:pt idx="68">
                  <c:v>5735.15</c:v>
                </c:pt>
                <c:pt idx="69">
                  <c:v>104361.9498</c:v>
                </c:pt>
                <c:pt idx="70">
                  <c:v>16215.325000000001</c:v>
                </c:pt>
                <c:pt idx="71">
                  <c:v>16817.0975</c:v>
                </c:pt>
                <c:pt idx="72">
                  <c:v>2423.35</c:v>
                </c:pt>
                <c:pt idx="73">
                  <c:v>11441.63</c:v>
                </c:pt>
                <c:pt idx="74">
                  <c:v>24088.779900000001</c:v>
                </c:pt>
                <c:pt idx="75">
                  <c:v>3361</c:v>
                </c:pt>
                <c:pt idx="76">
                  <c:v>1947.24</c:v>
                </c:pt>
                <c:pt idx="77">
                  <c:v>4778.1400000000003</c:v>
                </c:pt>
                <c:pt idx="78">
                  <c:v>10812.15</c:v>
                </c:pt>
                <c:pt idx="79">
                  <c:v>6850.6639999999998</c:v>
                </c:pt>
                <c:pt idx="80">
                  <c:v>1571.2</c:v>
                </c:pt>
                <c:pt idx="81">
                  <c:v>15843.924800000001</c:v>
                </c:pt>
                <c:pt idx="82">
                  <c:v>9182.43</c:v>
                </c:pt>
                <c:pt idx="83">
                  <c:v>1480</c:v>
                </c:pt>
                <c:pt idx="84">
                  <c:v>15648.702499999999</c:v>
                </c:pt>
                <c:pt idx="85">
                  <c:v>6068.1998999999996</c:v>
                </c:pt>
                <c:pt idx="86">
                  <c:v>27363.605</c:v>
                </c:pt>
                <c:pt idx="87">
                  <c:v>3161.35</c:v>
                </c:pt>
                <c:pt idx="88">
                  <c:v>3531.95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29-410A-B92C-4C6A17860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453728"/>
        <c:axId val="1062454560"/>
      </c:barChart>
      <c:catAx>
        <c:axId val="10624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2454560"/>
        <c:crosses val="autoZero"/>
        <c:auto val="1"/>
        <c:lblAlgn val="ctr"/>
        <c:lblOffset val="100"/>
        <c:noMultiLvlLbl val="0"/>
      </c:catAx>
      <c:valAx>
        <c:axId val="10624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#,##0.00_);\(&quot;S/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624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171450</xdr:rowOff>
    </xdr:from>
    <xdr:to>
      <xdr:col>16</xdr:col>
      <xdr:colOff>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D6CE6F-4434-4A03-9E1E-6918C04A5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19049</xdr:rowOff>
    </xdr:from>
    <xdr:to>
      <xdr:col>16</xdr:col>
      <xdr:colOff>0</xdr:colOff>
      <xdr:row>25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84D28-EFF6-4EAC-8E29-E58063B17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733425</xdr:colOff>
      <xdr:row>0</xdr:row>
      <xdr:rowOff>95250</xdr:rowOff>
    </xdr:from>
    <xdr:to>
      <xdr:col>16</xdr:col>
      <xdr:colOff>438150</xdr:colOff>
      <xdr:row>1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aisCliente">
              <a:extLst>
                <a:ext uri="{FF2B5EF4-FFF2-40B4-BE49-F238E27FC236}">
                  <a16:creationId xmlns:a16="http://schemas.microsoft.com/office/drawing/2014/main" id="{1A55C7CB-7912-450A-83ED-42598A297B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is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" y="95250"/>
              <a:ext cx="1217295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171450</xdr:rowOff>
    </xdr:from>
    <xdr:to>
      <xdr:col>16</xdr:col>
      <xdr:colOff>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DEC8D3-8FDF-4656-A43A-7B155669D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69625347221" backgroundQuery="1" createdVersion="7" refreshedVersion="7" minRefreshableVersion="3" recordCount="0" supportSubquery="1" supportAdvancedDrill="1" xr:uid="{E5A03D52-ADDA-4C30-9256-47D6240AFDE4}">
  <cacheSource type="external" connectionId="2"/>
  <cacheFields count="4">
    <cacheField name="[Measures].[Suma de monto]" caption="Suma de monto" numFmtId="0" hierarchy="35" level="32767"/>
    <cacheField name="[CLIENTE].[nomCliente].[nomCliente]" caption="nomCliente" numFmtId="0" hierarchy="1" level="1">
      <sharedItems count="2">
        <s v="Ernst Handel"/>
        <s v="Piccolo und mehr"/>
      </sharedItems>
    </cacheField>
    <cacheField name="[CLIENTE].[paisCliente].[paisCliente]" caption="paisCliente" numFmtId="0" hierarchy="2" level="1">
      <sharedItems containsSemiMixedTypes="0" containsNonDate="0" containsString="0"/>
    </cacheField>
    <cacheField name="[TIEMPO].[año].[año]" caption="año" numFmtId="0" hierarchy="14" level="1">
      <sharedItems containsSemiMixedTypes="0" containsNonDate="0" containsString="0"/>
    </cacheField>
  </cacheFields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1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2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3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70004050927" backgroundQuery="1" createdVersion="7" refreshedVersion="7" minRefreshableVersion="3" recordCount="0" supportSubquery="1" supportAdvancedDrill="1" xr:uid="{D892CC8E-B163-4497-8F4B-287E2B578E76}">
  <cacheSource type="external" connectionId="2"/>
  <cacheFields count="4">
    <cacheField name="[Measures].[Suma de monto]" caption="Suma de monto" numFmtId="0" hierarchy="35" level="32767"/>
    <cacheField name="[CLIENTE].[nomCliente].[nomCliente]" caption="nomCliente" numFmtId="0" hierarchy="1" level="1">
      <sharedItems count="9">
        <s v="Comércio Mineiro"/>
        <s v="Familia Arquibaldo"/>
        <s v="Gourmet Lanchonetes"/>
        <s v="Hanari Carnes"/>
        <s v="Que Delícia"/>
        <s v="Queen Cozinha"/>
        <s v="Ricardo Adocicados"/>
        <s v="Tradição Hipermercados"/>
        <s v="Wellington Importadora"/>
      </sharedItems>
    </cacheField>
    <cacheField name="[CLIENTE].[paisCliente].[paisCliente]" caption="paisCliente" numFmtId="0" hierarchy="2" level="1">
      <sharedItems containsSemiMixedTypes="0" containsNonDate="0" containsString="0"/>
    </cacheField>
    <cacheField name="[TIEMPO].[año].[año]" caption="año" numFmtId="0" hierarchy="14" level="1">
      <sharedItems containsSemiMixedTypes="0" containsNonDate="0" containsString="0"/>
    </cacheField>
  </cacheFields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1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2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3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70255902779" backgroundQuery="1" createdVersion="7" refreshedVersion="7" minRefreshableVersion="3" recordCount="0" supportSubquery="1" supportAdvancedDrill="1" xr:uid="{86217C16-E3B8-4EBA-B8DD-EF802AADF486}">
  <cacheSource type="external" connectionId="2"/>
  <cacheFields count="5">
    <cacheField name="[Measures].[Suma de monto]" caption="Suma de monto" numFmtId="0" hierarchy="35" level="32767"/>
    <cacheField name="[CLIENTE].[nomCliente].[nomCliente]" caption="nomCliente" numFmtId="0" hierarchy="1" level="1">
      <sharedItems count="4">
        <s v="Bólido Comidas preparadas"/>
        <s v="Galería del gastrónomo"/>
        <s v="Godos Cocina Típica"/>
        <s v="Romero y tomillo"/>
      </sharedItems>
    </cacheField>
    <cacheField name="[CLIENTE].[paisCliente].[paisCliente]" caption="paisCliente" numFmtId="0" hierarchy="2" level="1">
      <sharedItems containsSemiMixedTypes="0" containsNonDate="0" containsString="0"/>
    </cacheField>
    <cacheField name="[TIEMPO].[mes].[mes]" caption="mes" numFmtId="0" hierarchy="17" level="1">
      <sharedItems containsNonDate="0" containsString="0" containsBlank="1" count="1">
        <m/>
      </sharedItems>
    </cacheField>
    <cacheField name="[TIEMPO].[año].[año]" caption="año" numFmtId="0" hierarchy="14" level="1">
      <sharedItems containsSemiMixedTypes="0" containsNonDate="0" containsString="0"/>
    </cacheField>
  </cacheFields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1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2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4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3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75130208331" backgroundQuery="1" createdVersion="7" refreshedVersion="7" minRefreshableVersion="3" recordCount="0" supportSubquery="1" supportAdvancedDrill="1" xr:uid="{3644FE2A-40F6-4962-814E-243C7DDAA3D4}">
  <cacheSource type="external" connectionId="2"/>
  <cacheFields count="3">
    <cacheField name="[Measures].[Suma de monto]" caption="Suma de monto" numFmtId="0" hierarchy="35" level="32767"/>
    <cacheField name="[CLIENTE].[nomCliente].[nomCliente]" caption="nomCliente" numFmtId="0" hierarchy="1" level="1">
      <sharedItems count="89">
        <s v="Alfreds Futterkiste"/>
        <s v="Ana Trujillo Emparedados y helados"/>
        <s v="Antonio Moreno Taquería"/>
        <s v="Around the Horn"/>
        <s v="Berglunds snabbköp"/>
        <s v="Blauer See Delikatessen"/>
        <s v="Blondesddsl père et fils"/>
        <s v="Bólido Comidas preparadas"/>
        <s v="Bon app'"/>
        <s v="Bottom-Dollar Markets"/>
        <s v="B's Beverages"/>
        <s v="Cactus Comidas para llevar"/>
        <s v="Centro comercial Moctezuma"/>
        <s v="Chop-suey Chinese"/>
        <s v="Comércio Mineiro"/>
        <s v="Consolidated Holdings"/>
        <s v="Die Wandernde Kuh"/>
        <s v="Drachenblut Delikatessen"/>
        <s v="Du monde entier"/>
        <s v="Eastern Connection"/>
        <s v="Ernst Handel"/>
        <s v="Familia Arquibaldo"/>
        <s v="Folies gourmandes"/>
        <s v="Folk och fä HB"/>
        <s v="France restauration"/>
        <s v="Franchi S.p.A."/>
        <s v="Frankenversand"/>
        <s v="Furia Bacalhau e Frutos do Mar"/>
        <s v="Galería del gastrónomo"/>
        <s v="Godos Cocina Típica"/>
        <s v="Gourmet Lanchonetes"/>
        <s v="Great Lakes Food Market"/>
        <s v="GROSELLA-Restaurante"/>
        <s v="Hanari Carnes"/>
        <s v="HILARION-Abastos"/>
        <s v="Hungry Coyote Import Store"/>
        <s v="Hungry Owl All-Night Grocers"/>
        <s v="Island Trading"/>
        <s v="Königlich Essen"/>
        <s v="La corne d'abondance"/>
        <s v="La maison d'Asie"/>
        <s v="Laughing Bacchus Wine Cellars"/>
        <s v="Lazy K Kountry Store"/>
        <s v="Lehmanns Marktstand"/>
        <s v="Let's Stop N Shop"/>
        <s v="LILA-Supermercado"/>
        <s v="LINO-Delicateses"/>
        <s v="Lonesome Pine Restaurant"/>
        <s v="Magazzini Alimentari Riuniti"/>
        <s v="Maison Dewey"/>
        <s v="Mère Paillarde"/>
        <s v="Morgenstern Gesundkost"/>
        <s v="North/South"/>
        <s v="Océano Atlántico Ltda."/>
        <s v="Old World Delicatessen"/>
        <s v="Ottilies Käseladen"/>
        <s v="Pericles Comidas clásicas"/>
        <s v="Piccolo und mehr"/>
        <s v="Princesa Isabel Vinhos"/>
        <s v="Que Delícia"/>
        <s v="Queen Cozinha"/>
        <s v="QUICK-Stop"/>
        <s v="Rancho grande"/>
        <s v="Rattlesnake Canyon Grocery"/>
        <s v="Reggiani Caseifici"/>
        <s v="Ricardo Adocicados"/>
        <s v="Richter Supermarkt"/>
        <s v="Romero y tomillo"/>
        <s v="Santé Gourmet"/>
        <s v="Save-a-lot Markets"/>
        <s v="Seven Seas Imports"/>
        <s v="Simons bistro"/>
        <s v="Spécialités du monde"/>
        <s v="Split Rail Beer &amp; Ale"/>
        <s v="Suprêmes délices"/>
        <s v="The Big Cheese"/>
        <s v="The Cracker Box"/>
        <s v="Toms Spezialitäten"/>
        <s v="Tortuga Restaurante"/>
        <s v="Tradição Hipermercados"/>
        <s v="Trail's Head Gourmet Provisioners"/>
        <s v="Vaffeljernet"/>
        <s v="Victuailles en stock"/>
        <s v="Vins et alcools Chevalier"/>
        <s v="Wartian Herkku"/>
        <s v="Wellington Importadora"/>
        <s v="White Clover Markets"/>
        <s v="Wilman Kala"/>
        <s v="Wolski  Zajazd"/>
      </sharedItems>
    </cacheField>
    <cacheField name="[CLIENTE].[paisCliente].[paisCliente]" caption="paisCliente" numFmtId="0" hierarchy="2" level="1">
      <sharedItems containsSemiMixedTypes="0" containsNonDate="0" containsString="0"/>
    </cacheField>
  </cacheFields>
  <cacheHierarchies count="36">
    <cacheHierarchy uniqueName="[CLIENTE].[idCliente]" caption="idCliente" attribute="1" defaultMemberUniqueName="[CLIENTE].[idCliente].[All]" allUniqueName="[CLIENTE].[idCliente].[All]" dimensionUniqueName="[CLIENTE]" displayFolder="" count="2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>
      <fieldsUsage count="2">
        <fieldUsage x="-1"/>
        <fieldUsage x="1"/>
      </fieldsUsage>
    </cacheHierarchy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>
      <fieldsUsage count="2">
        <fieldUsage x="-1"/>
        <fieldUsage x="2"/>
      </fieldsUsage>
    </cacheHierarchy>
    <cacheHierarchy uniqueName="[EMPLEADO].[idEmpleado]" caption="idEmpleado" attribute="1" defaultMemberUniqueName="[EMPLEADO].[idEmpleado].[All]" allUniqueName="[EMPLEADO].[idEmpleado].[All]" dimensionUniqueName="[EMPLEADO]" displayFolder="" count="2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2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2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2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2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2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2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2" memberValueDatatype="130" unbalanced="0"/>
    <cacheHierarchy uniqueName="[TIEMPO].[fecha]" caption="fecha" attribute="1" time="1" defaultMemberUniqueName="[TIEMPO].[fecha].[All]" allUniqueName="[TIEMPO].[fecha].[All]" dimensionUniqueName="[TIEMPO]" displayFolder="" count="2" memberValueDatatype="7" unbalanced="0"/>
    <cacheHierarchy uniqueName="[TIEMPO].[año]" caption="año" attribute="1" defaultMemberUniqueName="[TIEMPO].[año].[All]" allUniqueName="[TIEMPO].[año].[All]" dimensionUniqueName="[TIEMPO]" displayFolder="" count="2" memberValueDatatype="20" unbalanced="0"/>
    <cacheHierarchy uniqueName="[TIEMPO].[semestre]" caption="semestre" attribute="1" defaultMemberUniqueName="[TIEMPO].[semestre].[All]" allUniqueName="[TIEMPO].[semestre].[All]" dimensionUniqueName="[TIEMPO]" displayFolder="" count="2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2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2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2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2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2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2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2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2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2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2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2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67215277778" backgroundQuery="1" createdVersion="3" refreshedVersion="7" minRefreshableVersion="3" recordCount="0" supportSubquery="1" supportAdvancedDrill="1" xr:uid="{28B6FA61-341D-4132-ABAB-C8175E795C2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0" memberValueDatatype="7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defaultMemberUniqueName="[VENTAS_FACT].[fecha].[All]" allUniqueName="[VENTAS_FACT].[fecha].[All]" dimensionUniqueName="[VENTAS_FACT]" displayFolder="" count="0" memberValueDatatype="130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9375370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A1C1B-D19E-4804-98FF-3F64BE0ABE86}" name="TablaDinámica1" cacheId="137" applyNumberFormats="0" applyBorderFormats="0" applyFontFormats="0" applyPatternFormats="0" applyAlignmentFormats="0" applyWidthHeightFormats="1" dataCaption="Valores" tag="ccc25241-65d7-4284-a75e-c1333267fc23" updatedVersion="7" minRefreshableVersion="3" useAutoFormatting="1" itemPrintTitles="1" createdVersion="7" indent="0" compact="0" compactData="0" multipleFieldFilters="0">
  <location ref="B6:D12" firstHeaderRow="1" firstDataRow="2" firstDataCol="1" rowPageCount="2" colPageCount="1"/>
  <pivotFields count="5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Page" compact="0" allDrilled="1" outline="0" subtotalTop="0" showAll="0" dataSourceSort="1" defaultSubtotal="0" defaultAttributeDrillState="1"/>
    <pivotField axis="axisCol" compact="0" allDrilled="1" outline="0" subtotalTop="0" showAll="0" dataSourceSort="1" defaultSubtotal="0" defaultAttributeDrillState="1">
      <items count="1">
        <item x="0"/>
      </items>
    </pivotField>
    <pivotField axis="axisPage" compact="0" allDrilled="1" outline="0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2">
    <i>
      <x/>
    </i>
    <i t="grand">
      <x/>
    </i>
  </colItems>
  <pageFields count="2">
    <pageField fld="4" hier="14" name="[TIEMPO].[año].[All]" cap="All"/>
    <pageField fld="2" hier="2" name="[CLIENTE].[paisCliente].&amp;[Spain]" cap="Spain"/>
  </pageFields>
  <dataFields count="1">
    <dataField name="Suma de monto" fld="0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7C1A5-86B5-4B92-9E74-BC49522128C4}" name="TablaDinámica1" cacheId="128" applyNumberFormats="0" applyBorderFormats="0" applyFontFormats="0" applyPatternFormats="0" applyAlignmentFormats="0" applyWidthHeightFormats="1" dataCaption="Valores" tag="4151b19f-30fa-4ac2-8fea-336cdb6ae1af" updatedVersion="7" minRefreshableVersion="3" useAutoFormatting="1" itemPrintTitles="1" createdVersion="7" indent="0" compact="0" compactData="0" multipleFieldFilters="0" chartFormat="2">
  <location ref="B6:C16" firstHeaderRow="1" firstDataRow="1" firstDataCol="1" rowPageCount="2" colPageCount="1"/>
  <pivotFields count="4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3" hier="14" name="[TIEMPO].[año].[All]" cap="All"/>
    <pageField fld="2" hier="2" name="[CLIENTE].[paisCliente].&amp;[Brazil]" cap="Brazil"/>
  </pageFields>
  <dataFields count="1">
    <dataField name="Suma de monto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FC120-4F52-4625-AADC-32E6C8BC0AA6}" name="TablaDinámica1" cacheId="119" applyNumberFormats="0" applyBorderFormats="0" applyFontFormats="0" applyPatternFormats="0" applyAlignmentFormats="0" applyWidthHeightFormats="1" dataCaption="Valores" tag="e174d89e-c214-4090-bc30-abe22bef66e6" updatedVersion="7" minRefreshableVersion="3" useAutoFormatting="1" itemPrintTitles="1" createdVersion="7" indent="0" compact="0" compactData="0" multipleFieldFilters="0" chartFormat="3">
  <location ref="B6:C9" firstHeaderRow="1" firstDataRow="1" firstDataCol="1" rowPageCount="1" colPageCount="1"/>
  <pivotFields count="4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compact="0" allDrilled="1" outline="0" subtotalTop="0" showAll="0" dataSourceSort="1" defaultSubtotal="0" defaultAttributeDrillState="1"/>
    <pivotField axis="axisPage" compact="0" allDrilled="1" outline="0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3" hier="14" name="[TIEMPO].[año].[All]" cap="All"/>
  </pageFields>
  <dataFields count="1">
    <dataField name="Suma de monto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multipleItemSelectionAllowed="1" dragToData="1">
      <members count="1" level="1">
        <member name="[CLIENTE].[paisCliente].&amp;[Austri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9ED58-0AE3-4A80-8A3F-4E95D67CCBA4}" name="TablaDinámica1" cacheId="296" applyNumberFormats="0" applyBorderFormats="0" applyFontFormats="0" applyPatternFormats="0" applyAlignmentFormats="0" applyWidthHeightFormats="1" dataCaption="Valores" tag="11efa80f-9abe-424e-839e-54298a10be0e" updatedVersion="7" minRefreshableVersion="3" useAutoFormatting="1" itemPrintTitles="1" createdVersion="7" indent="0" compact="0" compactData="0" multipleFieldFilters="0" chartFormat="3">
  <location ref="B6:C96" firstHeaderRow="1" firstDataRow="1" firstDataCol="1" rowPageCount="1" colPageCount="1"/>
  <pivotFields count="3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axis="axisPage" compact="0" allDrilled="1" outline="0" subtotalTop="0" showAll="0" dataSourceSort="1" defaultSubtotal="0" defaultAttributeDrillState="1"/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pageFields count="1">
    <pageField fld="2" hier="2" name="[CLIENTE].[paisCliente].[All]" cap="All"/>
  </pageFields>
  <dataFields count="1">
    <dataField name="Suma de monto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]"/>
        <x15:activeTabTopLevelEntity name="[EMPLEADO]"/>
        <x15:activeTabTopLevelEntity name="[PRODUCTO]"/>
        <x15:activeTabTopLevelEntity name="[PROVEEDOR]"/>
        <x15:activeTabTopLevelEntity name="[TIEMPO]"/>
        <x15:activeTabTopLevelEntity name="[VENTAS_FA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isCliente" xr10:uid="{7D4D6E59-A35A-4827-9F98-5B193CF1AB50}" sourceName="[CLIENTE].[paisCliente]">
  <pivotTables>
    <pivotTable tabId="4" name="TablaDinámica1"/>
  </pivotTables>
  <data>
    <olap pivotCacheId="493753705">
      <levels count="2">
        <level uniqueName="[CLIENTE].[paisCliente].[(All)]" sourceCaption="(All)" count="0"/>
        <level uniqueName="[CLIENTE].[paisCliente].[paisCliente]" sourceCaption="paisCliente" count="21">
          <ranges>
            <range startItem="0">
              <i n="[CLIENTE].[paisCliente].&amp;[Argentina]" c="Argentina"/>
              <i n="[CLIENTE].[paisCliente].&amp;[Austria]" c="Austria"/>
              <i n="[CLIENTE].[paisCliente].&amp;[Belgium]" c="Belgium"/>
              <i n="[CLIENTE].[paisCliente].&amp;[Brazil]" c="Brazil"/>
              <i n="[CLIENTE].[paisCliente].&amp;[Canada]" c="Canada"/>
              <i n="[CLIENTE].[paisCliente].&amp;[Denmark]" c="Denmark"/>
              <i n="[CLIENTE].[paisCliente].&amp;[Finland]" c="Finland"/>
              <i n="[CLIENTE].[paisCliente].&amp;[France]" c="France"/>
              <i n="[CLIENTE].[paisCliente].&amp;[Germany]" c="Germany"/>
              <i n="[CLIENTE].[paisCliente].&amp;[Ireland]" c="Ireland"/>
              <i n="[CLIENTE].[paisCliente].&amp;[Italy]" c="Italy"/>
              <i n="[CLIENTE].[paisCliente].&amp;[Mexico]" c="Mexico"/>
              <i n="[CLIENTE].[paisCliente].&amp;[Norway]" c="Norway"/>
              <i n="[CLIENTE].[paisCliente].&amp;[Poland]" c="Poland"/>
              <i n="[CLIENTE].[paisCliente].&amp;[Portugal]" c="Portugal"/>
              <i n="[CLIENTE].[paisCliente].&amp;[Spain]" c="Spain"/>
              <i n="[CLIENTE].[paisCliente].&amp;[Sweden]" c="Sweden"/>
              <i n="[CLIENTE].[paisCliente].&amp;[Switzerland]" c="Switzerland"/>
              <i n="[CLIENTE].[paisCliente].&amp;[UK]" c="UK"/>
              <i n="[CLIENTE].[paisCliente].&amp;[USA]" c="USA"/>
              <i n="[CLIENTE].[paisCliente].&amp;[Venezuela]" c="Venezuela"/>
            </range>
          </ranges>
        </level>
      </levels>
      <selections count="1">
        <selection n="[CLIENTE].[paisCliente].&amp;[Austria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LIENTE].[paisCliente].[paisCliente]" count="0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isCliente" xr10:uid="{BC759240-52C4-4198-A91F-A89C6337D851}" cache="SegmentaciónDeDatos_paisCliente" caption="paisCliente" columnCount="4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D3F4-C9AA-4124-8F4A-9B84DB61E9D6}">
  <dimension ref="B3:D12"/>
  <sheetViews>
    <sheetView workbookViewId="0">
      <selection activeCell="B7" sqref="B7"/>
    </sheetView>
  </sheetViews>
  <sheetFormatPr baseColWidth="10" defaultRowHeight="15" x14ac:dyDescent="0.25"/>
  <cols>
    <col min="2" max="2" width="25.28515625" bestFit="1" customWidth="1"/>
    <col min="3" max="3" width="11.42578125" bestFit="1" customWidth="1"/>
    <col min="4" max="4" width="12.5703125" bestFit="1" customWidth="1"/>
    <col min="5" max="7" width="10.42578125" bestFit="1" customWidth="1"/>
    <col min="8" max="9" width="12.5703125" bestFit="1" customWidth="1"/>
    <col min="15" max="15" width="12.5703125" bestFit="1" customWidth="1"/>
  </cols>
  <sheetData>
    <row r="3" spans="2:4" x14ac:dyDescent="0.25">
      <c r="B3" s="1" t="s">
        <v>2</v>
      </c>
      <c r="C3" t="s" vm="3">
        <v>97</v>
      </c>
    </row>
    <row r="4" spans="2:4" x14ac:dyDescent="0.25">
      <c r="B4" s="1" t="s">
        <v>4</v>
      </c>
      <c r="C4" t="s" vm="1">
        <v>5</v>
      </c>
    </row>
    <row r="6" spans="2:4" x14ac:dyDescent="0.25">
      <c r="B6" s="1" t="s">
        <v>0</v>
      </c>
      <c r="C6" s="1" t="s">
        <v>3</v>
      </c>
    </row>
    <row r="7" spans="2:4" x14ac:dyDescent="0.25">
      <c r="B7" s="1" t="s">
        <v>1</v>
      </c>
      <c r="C7" t="s">
        <v>98</v>
      </c>
      <c r="D7" t="s">
        <v>96</v>
      </c>
    </row>
    <row r="8" spans="2:4" x14ac:dyDescent="0.25">
      <c r="B8" t="s">
        <v>14</v>
      </c>
      <c r="C8" s="2">
        <v>4232.8500999999997</v>
      </c>
      <c r="D8" s="2">
        <v>4232.8500999999997</v>
      </c>
    </row>
    <row r="9" spans="2:4" x14ac:dyDescent="0.25">
      <c r="B9" t="s">
        <v>35</v>
      </c>
      <c r="C9" s="2">
        <v>836.7</v>
      </c>
      <c r="D9" s="2">
        <v>836.7</v>
      </c>
    </row>
    <row r="10" spans="2:4" x14ac:dyDescent="0.25">
      <c r="B10" t="s">
        <v>36</v>
      </c>
      <c r="C10" s="2">
        <v>11446.36</v>
      </c>
      <c r="D10" s="2">
        <v>11446.36</v>
      </c>
    </row>
    <row r="11" spans="2:4" x14ac:dyDescent="0.25">
      <c r="B11" t="s">
        <v>74</v>
      </c>
      <c r="C11" s="2">
        <v>1467.29</v>
      </c>
      <c r="D11" s="2">
        <v>1467.29</v>
      </c>
    </row>
    <row r="12" spans="2:4" x14ac:dyDescent="0.25">
      <c r="B12" t="s">
        <v>96</v>
      </c>
      <c r="C12" s="2">
        <v>17983.200099999998</v>
      </c>
      <c r="D12" s="2">
        <v>17983.200099999998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9F76-F02B-4F75-AADB-55196B2622B2}">
  <dimension ref="B3:C16"/>
  <sheetViews>
    <sheetView showGridLines="0" workbookViewId="0">
      <selection activeCell="C4" sqref="C4"/>
    </sheetView>
  </sheetViews>
  <sheetFormatPr baseColWidth="10" defaultRowHeight="15" x14ac:dyDescent="0.25"/>
  <cols>
    <col min="2" max="2" width="22.5703125" bestFit="1" customWidth="1"/>
    <col min="3" max="3" width="14.85546875" bestFit="1" customWidth="1"/>
    <col min="4" max="4" width="6.7109375" customWidth="1"/>
    <col min="5" max="7" width="10.42578125" bestFit="1" customWidth="1"/>
    <col min="8" max="9" width="12.5703125" bestFit="1" customWidth="1"/>
    <col min="15" max="15" width="12.5703125" bestFit="1" customWidth="1"/>
  </cols>
  <sheetData>
    <row r="3" spans="2:3" x14ac:dyDescent="0.25">
      <c r="B3" s="1" t="s">
        <v>2</v>
      </c>
      <c r="C3" t="s" vm="3">
        <v>97</v>
      </c>
    </row>
    <row r="4" spans="2:3" x14ac:dyDescent="0.25">
      <c r="B4" s="1" t="s">
        <v>4</v>
      </c>
      <c r="C4" t="s" vm="2">
        <v>6</v>
      </c>
    </row>
    <row r="6" spans="2:3" x14ac:dyDescent="0.25">
      <c r="B6" s="1" t="s">
        <v>1</v>
      </c>
      <c r="C6" t="s">
        <v>0</v>
      </c>
    </row>
    <row r="7" spans="2:3" x14ac:dyDescent="0.25">
      <c r="B7" t="s">
        <v>21</v>
      </c>
      <c r="C7" s="2">
        <v>3810.75</v>
      </c>
    </row>
    <row r="8" spans="2:3" x14ac:dyDescent="0.25">
      <c r="B8" t="s">
        <v>28</v>
      </c>
      <c r="C8" s="2">
        <v>4107.55</v>
      </c>
    </row>
    <row r="9" spans="2:3" x14ac:dyDescent="0.25">
      <c r="B9" t="s">
        <v>37</v>
      </c>
      <c r="C9" s="2">
        <v>8414.1350000000002</v>
      </c>
    </row>
    <row r="10" spans="2:3" x14ac:dyDescent="0.25">
      <c r="B10" t="s">
        <v>40</v>
      </c>
      <c r="C10" s="2">
        <v>32841.370000000003</v>
      </c>
    </row>
    <row r="11" spans="2:3" x14ac:dyDescent="0.25">
      <c r="B11" t="s">
        <v>66</v>
      </c>
      <c r="C11" s="2">
        <v>6664.81</v>
      </c>
    </row>
    <row r="12" spans="2:3" x14ac:dyDescent="0.25">
      <c r="B12" t="s">
        <v>67</v>
      </c>
      <c r="C12" s="2">
        <v>25717.497599999999</v>
      </c>
    </row>
    <row r="13" spans="2:3" x14ac:dyDescent="0.25">
      <c r="B13" t="s">
        <v>72</v>
      </c>
      <c r="C13" s="2">
        <v>12450.8</v>
      </c>
    </row>
    <row r="14" spans="2:3" x14ac:dyDescent="0.25">
      <c r="B14" t="s">
        <v>86</v>
      </c>
      <c r="C14" s="2">
        <v>6850.6639999999998</v>
      </c>
    </row>
    <row r="15" spans="2:3" x14ac:dyDescent="0.25">
      <c r="B15" t="s">
        <v>92</v>
      </c>
      <c r="C15" s="2">
        <v>6068.1998999999996</v>
      </c>
    </row>
    <row r="16" spans="2:3" x14ac:dyDescent="0.25">
      <c r="B16" t="s">
        <v>96</v>
      </c>
      <c r="C16" s="2">
        <v>106925.77650000001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93B-4867-4F2A-B886-50480E38B7DA}">
  <dimension ref="B1:C9"/>
  <sheetViews>
    <sheetView showGridLines="0" workbookViewId="0">
      <selection activeCell="C6" sqref="C6"/>
    </sheetView>
  </sheetViews>
  <sheetFormatPr baseColWidth="10" defaultRowHeight="15" x14ac:dyDescent="0.25"/>
  <cols>
    <col min="2" max="2" width="16.42578125" bestFit="1" customWidth="1"/>
    <col min="3" max="3" width="14.85546875" bestFit="1" customWidth="1"/>
    <col min="4" max="4" width="6.7109375" customWidth="1"/>
    <col min="5" max="7" width="10.42578125" bestFit="1" customWidth="1"/>
    <col min="8" max="9" width="12.5703125" bestFit="1" customWidth="1"/>
    <col min="15" max="15" width="12.5703125" bestFit="1" customWidth="1"/>
  </cols>
  <sheetData>
    <row r="1" spans="2:3" ht="132.75" customHeight="1" x14ac:dyDescent="0.25"/>
    <row r="4" spans="2:3" x14ac:dyDescent="0.25">
      <c r="B4" s="1" t="s">
        <v>2</v>
      </c>
      <c r="C4" t="s" vm="3">
        <v>97</v>
      </c>
    </row>
    <row r="6" spans="2:3" x14ac:dyDescent="0.25">
      <c r="B6" s="1" t="s">
        <v>1</v>
      </c>
      <c r="C6" t="s">
        <v>0</v>
      </c>
    </row>
    <row r="7" spans="2:3" x14ac:dyDescent="0.25">
      <c r="B7" t="s">
        <v>27</v>
      </c>
      <c r="C7" s="2">
        <v>104874.97870000001</v>
      </c>
    </row>
    <row r="8" spans="2:3" x14ac:dyDescent="0.25">
      <c r="B8" t="s">
        <v>64</v>
      </c>
      <c r="C8" s="2">
        <v>23128.86</v>
      </c>
    </row>
    <row r="9" spans="2:3" x14ac:dyDescent="0.25">
      <c r="B9" t="s">
        <v>96</v>
      </c>
      <c r="C9" s="2">
        <v>128003.83869999999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7D97-66E6-4524-A32A-7B8DECF19A51}">
  <dimension ref="B1:C96"/>
  <sheetViews>
    <sheetView showGridLines="0" tabSelected="1" workbookViewId="0">
      <selection activeCell="B4" sqref="B4"/>
    </sheetView>
  </sheetViews>
  <sheetFormatPr baseColWidth="10" defaultRowHeight="15" x14ac:dyDescent="0.25"/>
  <cols>
    <col min="2" max="2" width="33" bestFit="1" customWidth="1"/>
    <col min="3" max="3" width="14.85546875" bestFit="1" customWidth="1"/>
    <col min="4" max="4" width="6.7109375" customWidth="1"/>
    <col min="5" max="7" width="10.42578125" bestFit="1" customWidth="1"/>
    <col min="8" max="9" width="12.5703125" bestFit="1" customWidth="1"/>
    <col min="15" max="15" width="12.5703125" bestFit="1" customWidth="1"/>
  </cols>
  <sheetData>
    <row r="1" spans="2:3" ht="118.5" customHeight="1" x14ac:dyDescent="0.25"/>
    <row r="4" spans="2:3" x14ac:dyDescent="0.25">
      <c r="B4" s="1" t="s">
        <v>4</v>
      </c>
      <c r="C4" t="s" vm="4">
        <v>97</v>
      </c>
    </row>
    <row r="6" spans="2:3" x14ac:dyDescent="0.25">
      <c r="B6" s="1" t="s">
        <v>1</v>
      </c>
      <c r="C6" t="s">
        <v>0</v>
      </c>
    </row>
    <row r="7" spans="2:3" x14ac:dyDescent="0.25">
      <c r="B7" t="s">
        <v>7</v>
      </c>
      <c r="C7" s="2">
        <v>4273</v>
      </c>
    </row>
    <row r="8" spans="2:3" x14ac:dyDescent="0.25">
      <c r="B8" t="s">
        <v>8</v>
      </c>
      <c r="C8" s="2">
        <v>1402.95</v>
      </c>
    </row>
    <row r="9" spans="2:3" x14ac:dyDescent="0.25">
      <c r="B9" t="s">
        <v>9</v>
      </c>
      <c r="C9" s="2">
        <v>7023.9776000000002</v>
      </c>
    </row>
    <row r="10" spans="2:3" x14ac:dyDescent="0.25">
      <c r="B10" t="s">
        <v>10</v>
      </c>
      <c r="C10" s="2">
        <v>13390.65</v>
      </c>
    </row>
    <row r="11" spans="2:3" x14ac:dyDescent="0.25">
      <c r="B11" t="s">
        <v>11</v>
      </c>
      <c r="C11" s="2">
        <v>24927.577499999999</v>
      </c>
    </row>
    <row r="12" spans="2:3" x14ac:dyDescent="0.25">
      <c r="B12" t="s">
        <v>12</v>
      </c>
      <c r="C12" s="2">
        <v>3239.8</v>
      </c>
    </row>
    <row r="13" spans="2:3" x14ac:dyDescent="0.25">
      <c r="B13" t="s">
        <v>13</v>
      </c>
      <c r="C13" s="2">
        <v>18534.080000000002</v>
      </c>
    </row>
    <row r="14" spans="2:3" x14ac:dyDescent="0.25">
      <c r="B14" t="s">
        <v>14</v>
      </c>
      <c r="C14" s="2">
        <v>4232.8500999999997</v>
      </c>
    </row>
    <row r="15" spans="2:3" x14ac:dyDescent="0.25">
      <c r="B15" t="s">
        <v>15</v>
      </c>
      <c r="C15" s="2">
        <v>21963.252499999999</v>
      </c>
    </row>
    <row r="16" spans="2:3" x14ac:dyDescent="0.25">
      <c r="B16" t="s">
        <v>16</v>
      </c>
      <c r="C16" s="2">
        <v>20801.599999999999</v>
      </c>
    </row>
    <row r="17" spans="2:3" x14ac:dyDescent="0.25">
      <c r="B17" t="s">
        <v>17</v>
      </c>
      <c r="C17" s="2">
        <v>6089.9</v>
      </c>
    </row>
    <row r="18" spans="2:3" x14ac:dyDescent="0.25">
      <c r="B18" t="s">
        <v>18</v>
      </c>
      <c r="C18" s="2">
        <v>1814.8</v>
      </c>
    </row>
    <row r="19" spans="2:3" x14ac:dyDescent="0.25">
      <c r="B19" t="s">
        <v>19</v>
      </c>
      <c r="C19" s="2">
        <v>100.8</v>
      </c>
    </row>
    <row r="20" spans="2:3" x14ac:dyDescent="0.25">
      <c r="B20" t="s">
        <v>20</v>
      </c>
      <c r="C20" s="2">
        <v>12348.88</v>
      </c>
    </row>
    <row r="21" spans="2:3" x14ac:dyDescent="0.25">
      <c r="B21" t="s">
        <v>21</v>
      </c>
      <c r="C21" s="2">
        <v>3810.75</v>
      </c>
    </row>
    <row r="22" spans="2:3" x14ac:dyDescent="0.25">
      <c r="B22" t="s">
        <v>22</v>
      </c>
      <c r="C22" s="2">
        <v>1719.1</v>
      </c>
    </row>
    <row r="23" spans="2:3" x14ac:dyDescent="0.25">
      <c r="B23" t="s">
        <v>23</v>
      </c>
      <c r="C23" s="2">
        <v>9588.4249999999993</v>
      </c>
    </row>
    <row r="24" spans="2:3" x14ac:dyDescent="0.25">
      <c r="B24" t="s">
        <v>24</v>
      </c>
      <c r="C24" s="2">
        <v>3763.21</v>
      </c>
    </row>
    <row r="25" spans="2:3" x14ac:dyDescent="0.25">
      <c r="B25" t="s">
        <v>25</v>
      </c>
      <c r="C25" s="2">
        <v>1615.9</v>
      </c>
    </row>
    <row r="26" spans="2:3" x14ac:dyDescent="0.25">
      <c r="B26" t="s">
        <v>26</v>
      </c>
      <c r="C26" s="2">
        <v>14761.035</v>
      </c>
    </row>
    <row r="27" spans="2:3" x14ac:dyDescent="0.25">
      <c r="B27" t="s">
        <v>27</v>
      </c>
      <c r="C27" s="2">
        <v>104874.97870000001</v>
      </c>
    </row>
    <row r="28" spans="2:3" x14ac:dyDescent="0.25">
      <c r="B28" t="s">
        <v>28</v>
      </c>
      <c r="C28" s="2">
        <v>4107.55</v>
      </c>
    </row>
    <row r="29" spans="2:3" x14ac:dyDescent="0.25">
      <c r="B29" t="s">
        <v>29</v>
      </c>
      <c r="C29" s="2">
        <v>11666.9</v>
      </c>
    </row>
    <row r="30" spans="2:3" x14ac:dyDescent="0.25">
      <c r="B30" t="s">
        <v>30</v>
      </c>
      <c r="C30" s="2">
        <v>29567.5625</v>
      </c>
    </row>
    <row r="31" spans="2:3" x14ac:dyDescent="0.25">
      <c r="B31" t="s">
        <v>31</v>
      </c>
      <c r="C31" s="2">
        <v>3172.1601000000001</v>
      </c>
    </row>
    <row r="32" spans="2:3" x14ac:dyDescent="0.25">
      <c r="B32" t="s">
        <v>32</v>
      </c>
      <c r="C32" s="2">
        <v>1545.7</v>
      </c>
    </row>
    <row r="33" spans="2:3" x14ac:dyDescent="0.25">
      <c r="B33" t="s">
        <v>33</v>
      </c>
      <c r="C33" s="2">
        <v>26656.559399999998</v>
      </c>
    </row>
    <row r="34" spans="2:3" x14ac:dyDescent="0.25">
      <c r="B34" t="s">
        <v>34</v>
      </c>
      <c r="C34" s="2">
        <v>6427.4224999999997</v>
      </c>
    </row>
    <row r="35" spans="2:3" x14ac:dyDescent="0.25">
      <c r="B35" t="s">
        <v>35</v>
      </c>
      <c r="C35" s="2">
        <v>836.7</v>
      </c>
    </row>
    <row r="36" spans="2:3" x14ac:dyDescent="0.25">
      <c r="B36" t="s">
        <v>36</v>
      </c>
      <c r="C36" s="2">
        <v>11446.36</v>
      </c>
    </row>
    <row r="37" spans="2:3" x14ac:dyDescent="0.25">
      <c r="B37" t="s">
        <v>37</v>
      </c>
      <c r="C37" s="2">
        <v>8414.1350000000002</v>
      </c>
    </row>
    <row r="38" spans="2:3" x14ac:dyDescent="0.25">
      <c r="B38" t="s">
        <v>38</v>
      </c>
      <c r="C38" s="2">
        <v>18507.45</v>
      </c>
    </row>
    <row r="39" spans="2:3" x14ac:dyDescent="0.25">
      <c r="B39" t="s">
        <v>39</v>
      </c>
      <c r="C39" s="2">
        <v>1488.7</v>
      </c>
    </row>
    <row r="40" spans="2:3" x14ac:dyDescent="0.25">
      <c r="B40" t="s">
        <v>40</v>
      </c>
      <c r="C40" s="2">
        <v>32841.370000000003</v>
      </c>
    </row>
    <row r="41" spans="2:3" x14ac:dyDescent="0.25">
      <c r="B41" t="s">
        <v>41</v>
      </c>
      <c r="C41" s="2">
        <v>22768.763999999999</v>
      </c>
    </row>
    <row r="42" spans="2:3" x14ac:dyDescent="0.25">
      <c r="B42" t="s">
        <v>42</v>
      </c>
      <c r="C42" s="2">
        <v>3063.2</v>
      </c>
    </row>
    <row r="43" spans="2:3" x14ac:dyDescent="0.25">
      <c r="B43" t="s">
        <v>43</v>
      </c>
      <c r="C43" s="2">
        <v>49979.904999999999</v>
      </c>
    </row>
    <row r="44" spans="2:3" x14ac:dyDescent="0.25">
      <c r="B44" t="s">
        <v>44</v>
      </c>
      <c r="C44" s="2">
        <v>6146.3</v>
      </c>
    </row>
    <row r="45" spans="2:3" x14ac:dyDescent="0.25">
      <c r="B45" t="s">
        <v>45</v>
      </c>
      <c r="C45" s="2">
        <v>30908.383900000001</v>
      </c>
    </row>
    <row r="46" spans="2:3" x14ac:dyDescent="0.25">
      <c r="B46" t="s">
        <v>46</v>
      </c>
      <c r="C46" s="2">
        <v>1992.05</v>
      </c>
    </row>
    <row r="47" spans="2:3" x14ac:dyDescent="0.25">
      <c r="B47" t="s">
        <v>47</v>
      </c>
      <c r="C47" s="2">
        <v>9328.2000000000007</v>
      </c>
    </row>
    <row r="48" spans="2:3" x14ac:dyDescent="0.25">
      <c r="B48" t="s">
        <v>48</v>
      </c>
      <c r="C48" s="2">
        <v>522.5</v>
      </c>
    </row>
    <row r="49" spans="2:3" x14ac:dyDescent="0.25">
      <c r="B49" t="s">
        <v>49</v>
      </c>
      <c r="C49" s="2">
        <v>357</v>
      </c>
    </row>
    <row r="50" spans="2:3" x14ac:dyDescent="0.25">
      <c r="B50" t="s">
        <v>50</v>
      </c>
      <c r="C50" s="2">
        <v>19261.41</v>
      </c>
    </row>
    <row r="51" spans="2:3" x14ac:dyDescent="0.25">
      <c r="B51" t="s">
        <v>51</v>
      </c>
      <c r="C51" s="2">
        <v>3076.4724999999999</v>
      </c>
    </row>
    <row r="52" spans="2:3" x14ac:dyDescent="0.25">
      <c r="B52" t="s">
        <v>52</v>
      </c>
      <c r="C52" s="2">
        <v>16076.6</v>
      </c>
    </row>
    <row r="53" spans="2:3" x14ac:dyDescent="0.25">
      <c r="B53" t="s">
        <v>53</v>
      </c>
      <c r="C53" s="2">
        <v>16476.564999999999</v>
      </c>
    </row>
    <row r="54" spans="2:3" x14ac:dyDescent="0.25">
      <c r="B54" t="s">
        <v>54</v>
      </c>
      <c r="C54" s="2">
        <v>4258.6000000000004</v>
      </c>
    </row>
    <row r="55" spans="2:3" x14ac:dyDescent="0.25">
      <c r="B55" t="s">
        <v>55</v>
      </c>
      <c r="C55" s="2">
        <v>7176.2150000000001</v>
      </c>
    </row>
    <row r="56" spans="2:3" x14ac:dyDescent="0.25">
      <c r="B56" t="s">
        <v>56</v>
      </c>
      <c r="C56" s="2">
        <v>9736.0750000000007</v>
      </c>
    </row>
    <row r="57" spans="2:3" x14ac:dyDescent="0.25">
      <c r="B57" t="s">
        <v>57</v>
      </c>
      <c r="C57" s="2">
        <v>28872.190399999999</v>
      </c>
    </row>
    <row r="58" spans="2:3" x14ac:dyDescent="0.25">
      <c r="B58" t="s">
        <v>58</v>
      </c>
      <c r="C58" s="2">
        <v>5042.2</v>
      </c>
    </row>
    <row r="59" spans="2:3" x14ac:dyDescent="0.25">
      <c r="B59" t="s">
        <v>59</v>
      </c>
      <c r="C59" s="2">
        <v>649</v>
      </c>
    </row>
    <row r="60" spans="2:3" x14ac:dyDescent="0.25">
      <c r="B60" t="s">
        <v>60</v>
      </c>
      <c r="C60" s="2">
        <v>3460.2</v>
      </c>
    </row>
    <row r="61" spans="2:3" x14ac:dyDescent="0.25">
      <c r="B61" t="s">
        <v>61</v>
      </c>
      <c r="C61" s="2">
        <v>15177.4625</v>
      </c>
    </row>
    <row r="62" spans="2:3" x14ac:dyDescent="0.25">
      <c r="B62" t="s">
        <v>62</v>
      </c>
      <c r="C62" s="2">
        <v>12496.2</v>
      </c>
    </row>
    <row r="63" spans="2:3" x14ac:dyDescent="0.25">
      <c r="B63" t="s">
        <v>63</v>
      </c>
      <c r="C63" s="2">
        <v>4242.2</v>
      </c>
    </row>
    <row r="64" spans="2:3" x14ac:dyDescent="0.25">
      <c r="B64" t="s">
        <v>64</v>
      </c>
      <c r="C64" s="2">
        <v>23128.86</v>
      </c>
    </row>
    <row r="65" spans="2:3" x14ac:dyDescent="0.25">
      <c r="B65" t="s">
        <v>65</v>
      </c>
      <c r="C65" s="2">
        <v>5044.9399999999996</v>
      </c>
    </row>
    <row r="66" spans="2:3" x14ac:dyDescent="0.25">
      <c r="B66" t="s">
        <v>66</v>
      </c>
      <c r="C66" s="2">
        <v>6664.81</v>
      </c>
    </row>
    <row r="67" spans="2:3" x14ac:dyDescent="0.25">
      <c r="B67" t="s">
        <v>67</v>
      </c>
      <c r="C67" s="2">
        <v>25717.497599999999</v>
      </c>
    </row>
    <row r="68" spans="2:3" x14ac:dyDescent="0.25">
      <c r="B68" t="s">
        <v>68</v>
      </c>
      <c r="C68" s="2">
        <v>110277.3052</v>
      </c>
    </row>
    <row r="69" spans="2:3" x14ac:dyDescent="0.25">
      <c r="B69" t="s">
        <v>69</v>
      </c>
      <c r="C69" s="2">
        <v>2844.1</v>
      </c>
    </row>
    <row r="70" spans="2:3" x14ac:dyDescent="0.25">
      <c r="B70" t="s">
        <v>70</v>
      </c>
      <c r="C70" s="2">
        <v>51097.800300000003</v>
      </c>
    </row>
    <row r="71" spans="2:3" x14ac:dyDescent="0.25">
      <c r="B71" t="s">
        <v>71</v>
      </c>
      <c r="C71" s="2">
        <v>7048.2398999999996</v>
      </c>
    </row>
    <row r="72" spans="2:3" x14ac:dyDescent="0.25">
      <c r="B72" t="s">
        <v>72</v>
      </c>
      <c r="C72" s="2">
        <v>12450.8</v>
      </c>
    </row>
    <row r="73" spans="2:3" x14ac:dyDescent="0.25">
      <c r="B73" t="s">
        <v>73</v>
      </c>
      <c r="C73" s="2">
        <v>19343.7788</v>
      </c>
    </row>
    <row r="74" spans="2:3" x14ac:dyDescent="0.25">
      <c r="B74" t="s">
        <v>74</v>
      </c>
      <c r="C74" s="2">
        <v>1467.29</v>
      </c>
    </row>
    <row r="75" spans="2:3" x14ac:dyDescent="0.25">
      <c r="B75" t="s">
        <v>75</v>
      </c>
      <c r="C75" s="2">
        <v>5735.15</v>
      </c>
    </row>
    <row r="76" spans="2:3" x14ac:dyDescent="0.25">
      <c r="B76" t="s">
        <v>76</v>
      </c>
      <c r="C76" s="2">
        <v>104361.9498</v>
      </c>
    </row>
    <row r="77" spans="2:3" x14ac:dyDescent="0.25">
      <c r="B77" t="s">
        <v>77</v>
      </c>
      <c r="C77" s="2">
        <v>16215.325000000001</v>
      </c>
    </row>
    <row r="78" spans="2:3" x14ac:dyDescent="0.25">
      <c r="B78" t="s">
        <v>78</v>
      </c>
      <c r="C78" s="2">
        <v>16817.0975</v>
      </c>
    </row>
    <row r="79" spans="2:3" x14ac:dyDescent="0.25">
      <c r="B79" t="s">
        <v>79</v>
      </c>
      <c r="C79" s="2">
        <v>2423.35</v>
      </c>
    </row>
    <row r="80" spans="2:3" x14ac:dyDescent="0.25">
      <c r="B80" t="s">
        <v>80</v>
      </c>
      <c r="C80" s="2">
        <v>11441.63</v>
      </c>
    </row>
    <row r="81" spans="2:3" x14ac:dyDescent="0.25">
      <c r="B81" t="s">
        <v>81</v>
      </c>
      <c r="C81" s="2">
        <v>24088.779900000001</v>
      </c>
    </row>
    <row r="82" spans="2:3" x14ac:dyDescent="0.25">
      <c r="B82" t="s">
        <v>82</v>
      </c>
      <c r="C82" s="2">
        <v>3361</v>
      </c>
    </row>
    <row r="83" spans="2:3" x14ac:dyDescent="0.25">
      <c r="B83" t="s">
        <v>83</v>
      </c>
      <c r="C83" s="2">
        <v>1947.24</v>
      </c>
    </row>
    <row r="84" spans="2:3" x14ac:dyDescent="0.25">
      <c r="B84" t="s">
        <v>84</v>
      </c>
      <c r="C84" s="2">
        <v>4778.1400000000003</v>
      </c>
    </row>
    <row r="85" spans="2:3" x14ac:dyDescent="0.25">
      <c r="B85" t="s">
        <v>85</v>
      </c>
      <c r="C85" s="2">
        <v>10812.15</v>
      </c>
    </row>
    <row r="86" spans="2:3" x14ac:dyDescent="0.25">
      <c r="B86" t="s">
        <v>86</v>
      </c>
      <c r="C86" s="2">
        <v>6850.6639999999998</v>
      </c>
    </row>
    <row r="87" spans="2:3" x14ac:dyDescent="0.25">
      <c r="B87" t="s">
        <v>87</v>
      </c>
      <c r="C87" s="2">
        <v>1571.2</v>
      </c>
    </row>
    <row r="88" spans="2:3" x14ac:dyDescent="0.25">
      <c r="B88" t="s">
        <v>88</v>
      </c>
      <c r="C88" s="2">
        <v>15843.924800000001</v>
      </c>
    </row>
    <row r="89" spans="2:3" x14ac:dyDescent="0.25">
      <c r="B89" t="s">
        <v>89</v>
      </c>
      <c r="C89" s="2">
        <v>9182.43</v>
      </c>
    </row>
    <row r="90" spans="2:3" x14ac:dyDescent="0.25">
      <c r="B90" t="s">
        <v>90</v>
      </c>
      <c r="C90" s="2">
        <v>1480</v>
      </c>
    </row>
    <row r="91" spans="2:3" x14ac:dyDescent="0.25">
      <c r="B91" t="s">
        <v>91</v>
      </c>
      <c r="C91" s="2">
        <v>15648.702499999999</v>
      </c>
    </row>
    <row r="92" spans="2:3" x14ac:dyDescent="0.25">
      <c r="B92" t="s">
        <v>92</v>
      </c>
      <c r="C92" s="2">
        <v>6068.1998999999996</v>
      </c>
    </row>
    <row r="93" spans="2:3" x14ac:dyDescent="0.25">
      <c r="B93" t="s">
        <v>93</v>
      </c>
      <c r="C93" s="2">
        <v>27363.605</v>
      </c>
    </row>
    <row r="94" spans="2:3" x14ac:dyDescent="0.25">
      <c r="B94" t="s">
        <v>94</v>
      </c>
      <c r="C94" s="2">
        <v>3161.35</v>
      </c>
    </row>
    <row r="95" spans="2:3" x14ac:dyDescent="0.25">
      <c r="B95" t="s">
        <v>95</v>
      </c>
      <c r="C95" s="2">
        <v>3531.95</v>
      </c>
    </row>
    <row r="96" spans="2:3" x14ac:dyDescent="0.25">
      <c r="B96" t="s">
        <v>96</v>
      </c>
      <c r="C96" s="2">
        <v>1265793.0393999999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I E M P O _ 1 2 0 4 5 1 f 7 - 9 9 8 a - 4 2 0 f - a 6 7 1 - e a 9 f 1 b 3 4 4 0 7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 C L I E N T E _ 7 f d 5 a 5 4 2 - a 1 5 5 - 4 6 7 f - 8 8 4 6 - 6 c e e 7 1 7 e f 1 b 5 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 T I E M P O _ 1 2 0 4 5 1 f 7 - 9 9 8 a - 4 2 0 f - a 6 7 1 - e a 9 f 1 b 3 4 4 0 7 d 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L I E N T E _ 7 f d 5 a 5 4 2 - a 1 5 5 - 4 6 7 f - 8 8 4 6 - 6 c e e 7 1 7 e f 1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 1 6 9 < / i n t > < / v a l u e > < / i t e m > < i t e m > < k e y > < s t r i n g > n o m C l i e n t e < / s t r i n g > < / k e y > < v a l u e > < i n t > 1 9 2 < / i n t > < / v a l u e > < / i t e m > < i t e m > < k e y > < s t r i n g > p a i s C l i e n t e < / s t r i n g > < / k e y > < v a l u e > < i n t > 1 0 6 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 n o m C l i e n t e < / s t r i n g > < / k e y > < v a l u e > < i n t > 1 < / i n t > < / v a l u e > < / i t e m > < i t e m > < k e y > < s t r i n g > p a i s C l i e n t e 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 2 0 2 1 - 0 7 - 1 8 T 1 1 : 2 4 : 1 4 . 3 8 8 4 4 3 - 0 5 : 0 0 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 T I E M P O 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 T I E M P O 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 C o l u m n s \ n o m C l i e n t e < / K e y > < / D i a g r a m O b j e c t K e y > < D i a g r a m O b j e c t K e y > < K e y > C o l u m n s \ p a i s C l i e n t e 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 T I E M P O 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 T I E M P O 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 C o l u m n s \ s e m e s t r e < / K e y > < / D i a g r a m O b j e c t K e y > < D i a g r a m O b j e c t K e y > < K e y > C o l u m n s \ t r i m e s t r e 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C L I E N T E _ 7 f d 5 a 5 4 2 - a 1 5 5 - 4 6 7 f - 8 8 4 6 - 6 c e e 7 1 7 e f 1 b 5 , E M P L E A D O _ d e 1 1 a 3 3 8 - 0 a 3 e - 4 c 7 4 - 9 a 2 c - 0 7 0 9 3 d 4 c d 1 3 4 , P R O D U C T O _ 9 2 c e a 4 0 b - 6 b a a - 4 3 a 1 - b b a 4 - 6 4 6 3 9 5 6 d 9 6 7 7 , P R O V E E D O R _ 7 8 9 1 1 b 7 7 - 3 f e 4 - 4 3 d 4 - 9 f 7 f - 5 2 d e 3 d d 0 8 d 8 5 , T I E M P O _ 1 2 0 4 5 1 f 7 - 9 9 8 a - 4 2 0 f - a 6 7 1 - e a 9 f 1 b 3 4 4 0 7 d , V E N T A S _ F A C T _ 8 2 8 1 9 f 2 9 - a a 5 6 - 4 c 4 4 - a 1 1 e - d b f 9 a 5 9 1 8 b 3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I E M P O _ 1 2 0 4 5 1 f 7 - 9 9 8 a - 4 2 0 f - a 6 7 1 - e a 9 f 1 b 3 4 4 0 7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 f e c h a 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 1 5 8 < / i n t > < / v a l u e > < / i t e m > < i t e m > < k e y > < s t r i n g > a � o < / s t r i n g > < / k e y > < v a l u e > < i n t > 5 9 < / i n t > < / v a l u e > < / i t e m > < i t e m > < k e y > < s t r i n g > s e m e s t r e < / s t r i n g > < / k e y > < v a l u e > < i n t > 9 4 < / i n t > < / v a l u e > < / i t e m > < i t e m > < k e y > < s t r i n g > t r i m e s t r e < / s t r i n g > < / k e y > < v a l u e > < i n t > 9 4 < / i n t > < / v a l u e > < / i t e m > < i t e m > < k e y > < s t r i n g > m e s < / s t r i n g > < / k e y > < v a l u e > < i n t > 6 2 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 s e m e s t r e < / s t r i n g > < / k e y > < v a l u e > < i n t > 2 < / i n t > < / v a l u e > < / i t e m > < i t e m > < k e y > < s t r i n g > t r i m e s t r e < / s t r i n g > < / k e y > < v a l u e > < i n t > 3 < / i n t > < / v a l u e > < / i t e m > < i t e m > < k e y > < s t r i n g > m e s 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9ED2068A-902E-4B92-B2D4-4600E5DA073D}">
  <ds:schemaRefs/>
</ds:datastoreItem>
</file>

<file path=customXml/itemProps10.xml><?xml version="1.0" encoding="utf-8"?>
<ds:datastoreItem xmlns:ds="http://schemas.openxmlformats.org/officeDocument/2006/customXml" ds:itemID="{3AE3BF2A-B4D3-479B-85D7-B7FEAF00380B}">
  <ds:schemaRefs/>
</ds:datastoreItem>
</file>

<file path=customXml/itemProps11.xml><?xml version="1.0" encoding="utf-8"?>
<ds:datastoreItem xmlns:ds="http://schemas.openxmlformats.org/officeDocument/2006/customXml" ds:itemID="{C9E200A7-BD05-48A8-896E-E5B3297578B6}">
  <ds:schemaRefs/>
</ds:datastoreItem>
</file>

<file path=customXml/itemProps12.xml><?xml version="1.0" encoding="utf-8"?>
<ds:datastoreItem xmlns:ds="http://schemas.openxmlformats.org/officeDocument/2006/customXml" ds:itemID="{D2021118-2DD1-4889-BA02-F28087CB8845}">
  <ds:schemaRefs/>
</ds:datastoreItem>
</file>

<file path=customXml/itemProps13.xml><?xml version="1.0" encoding="utf-8"?>
<ds:datastoreItem xmlns:ds="http://schemas.openxmlformats.org/officeDocument/2006/customXml" ds:itemID="{34984D63-8FF1-4EAE-8CB0-BCF85D0EF4B1}">
  <ds:schemaRefs/>
</ds:datastoreItem>
</file>

<file path=customXml/itemProps14.xml><?xml version="1.0" encoding="utf-8"?>
<ds:datastoreItem xmlns:ds="http://schemas.openxmlformats.org/officeDocument/2006/customXml" ds:itemID="{CFB842D8-8FBE-49C6-90FE-6DBB07DB3C24}">
  <ds:schemaRefs/>
</ds:datastoreItem>
</file>

<file path=customXml/itemProps15.xml><?xml version="1.0" encoding="utf-8"?>
<ds:datastoreItem xmlns:ds="http://schemas.openxmlformats.org/officeDocument/2006/customXml" ds:itemID="{5D6A51A3-80A6-4B83-91E7-EF7123803E52}">
  <ds:schemaRefs/>
</ds:datastoreItem>
</file>

<file path=customXml/itemProps16.xml><?xml version="1.0" encoding="utf-8"?>
<ds:datastoreItem xmlns:ds="http://schemas.openxmlformats.org/officeDocument/2006/customXml" ds:itemID="{A8344FAE-4A03-4149-BF07-9FEE25280AE3}">
  <ds:schemaRefs/>
</ds:datastoreItem>
</file>

<file path=customXml/itemProps17.xml><?xml version="1.0" encoding="utf-8"?>
<ds:datastoreItem xmlns:ds="http://schemas.openxmlformats.org/officeDocument/2006/customXml" ds:itemID="{1BC08D99-DA91-4219-A4CB-AA66E4D192F5}">
  <ds:schemaRefs/>
</ds:datastoreItem>
</file>

<file path=customXml/itemProps2.xml><?xml version="1.0" encoding="utf-8"?>
<ds:datastoreItem xmlns:ds="http://schemas.openxmlformats.org/officeDocument/2006/customXml" ds:itemID="{B44F703F-A58B-4CE2-A491-06E59BC3567E}">
  <ds:schemaRefs/>
</ds:datastoreItem>
</file>

<file path=customXml/itemProps3.xml><?xml version="1.0" encoding="utf-8"?>
<ds:datastoreItem xmlns:ds="http://schemas.openxmlformats.org/officeDocument/2006/customXml" ds:itemID="{05B51DC7-D42E-4756-BC55-875C51886353}">
  <ds:schemaRefs/>
</ds:datastoreItem>
</file>

<file path=customXml/itemProps4.xml><?xml version="1.0" encoding="utf-8"?>
<ds:datastoreItem xmlns:ds="http://schemas.openxmlformats.org/officeDocument/2006/customXml" ds:itemID="{768ECD1B-405E-4AC0-87D4-324311D3D991}">
  <ds:schemaRefs/>
</ds:datastoreItem>
</file>

<file path=customXml/itemProps5.xml><?xml version="1.0" encoding="utf-8"?>
<ds:datastoreItem xmlns:ds="http://schemas.openxmlformats.org/officeDocument/2006/customXml" ds:itemID="{24BCF053-E1D1-470F-84EA-2EC573958AF6}">
  <ds:schemaRefs/>
</ds:datastoreItem>
</file>

<file path=customXml/itemProps6.xml><?xml version="1.0" encoding="utf-8"?>
<ds:datastoreItem xmlns:ds="http://schemas.openxmlformats.org/officeDocument/2006/customXml" ds:itemID="{1320F23C-AAF6-4782-A0F6-6EEB053128C3}">
  <ds:schemaRefs/>
</ds:datastoreItem>
</file>

<file path=customXml/itemProps7.xml><?xml version="1.0" encoding="utf-8"?>
<ds:datastoreItem xmlns:ds="http://schemas.openxmlformats.org/officeDocument/2006/customXml" ds:itemID="{D6C9C92A-EB49-4915-A5D1-572E4A05918A}">
  <ds:schemaRefs/>
</ds:datastoreItem>
</file>

<file path=customXml/itemProps8.xml><?xml version="1.0" encoding="utf-8"?>
<ds:datastoreItem xmlns:ds="http://schemas.openxmlformats.org/officeDocument/2006/customXml" ds:itemID="{95EA5F08-5C0D-4B69-967B-417684008FC3}">
  <ds:schemaRefs/>
</ds:datastoreItem>
</file>

<file path=customXml/itemProps9.xml><?xml version="1.0" encoding="utf-8"?>
<ds:datastoreItem xmlns:ds="http://schemas.openxmlformats.org/officeDocument/2006/customXml" ds:itemID="{AF3B6A2E-56E2-4551-B952-E2C4FB2A59C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01</vt:lpstr>
      <vt:lpstr>Ejemplo 02</vt:lpstr>
      <vt:lpstr>Ejemplo 03</vt:lpstr>
      <vt:lpstr>Ejemplo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2021-07-18T14:52:42Z</dcterms:created>
  <dcterms:modified xsi:type="dcterms:W3CDTF">2021-07-18T16:24:14Z</dcterms:modified>
</cp:coreProperties>
</file>