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IAS\Desktop\FINAL_ORACLE\"/>
    </mc:Choice>
  </mc:AlternateContent>
  <xr:revisionPtr revIDLastSave="0" documentId="13_ncr:1_{D38B06C9-AAC7-48A5-B001-13F5E488AA2E}" xr6:coauthVersionLast="40" xr6:coauthVersionMax="40" xr10:uidLastSave="{00000000-0000-0000-0000-000000000000}"/>
  <bookViews>
    <workbookView xWindow="0" yWindow="0" windowWidth="20490" windowHeight="7545" firstSheet="2" activeTab="5" xr2:uid="{1F9FC156-D8A3-4848-9FD6-E129CDBB7A76}"/>
  </bookViews>
  <sheets>
    <sheet name="Hoja1" sheetId="8" r:id="rId1"/>
    <sheet name="CATEGORIA" sheetId="1" r:id="rId2"/>
    <sheet name="SUBCATEGORIA" sheetId="2" r:id="rId3"/>
    <sheet name="PRODUCTO" sheetId="3" r:id="rId4"/>
    <sheet name="CLIENTE" sheetId="4" r:id="rId5"/>
    <sheet name="EMPLEADO" sheetId="6" r:id="rId6"/>
    <sheet name="ORDEN" sheetId="5" r:id="rId7"/>
    <sheet name="DETALLE_ORDEN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H1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2" i="4"/>
  <c r="I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" i="3"/>
  <c r="J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1" i="2"/>
  <c r="I1" i="1"/>
  <c r="I3" i="1"/>
  <c r="I4" i="1"/>
  <c r="I5" i="1"/>
  <c r="I6" i="1"/>
  <c r="I7" i="1"/>
  <c r="I8" i="1"/>
  <c r="I9" i="1"/>
  <c r="I10" i="1"/>
  <c r="I11" i="1"/>
  <c r="I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<sst xmlns="http://schemas.openxmlformats.org/spreadsheetml/2006/main" count="9201" uniqueCount="3895">
  <si>
    <t>IDCATEGORIA</t>
  </si>
  <si>
    <t>NOMBRE</t>
  </si>
  <si>
    <t>DESCRIPCION</t>
  </si>
  <si>
    <t>FECHA_CREACION</t>
  </si>
  <si>
    <t>OBSERVACION</t>
  </si>
  <si>
    <t>ESTADO</t>
  </si>
  <si>
    <t>ABARROTES</t>
  </si>
  <si>
    <t>Artículos comerciales, principalmente comestibles, de uso cotidiano y venta ordinaria.</t>
  </si>
  <si>
    <t>CARNES Y AVES</t>
  </si>
  <si>
    <t>Comestible de vaca, ternera, cerdo, carnero, etc., y muy señaladamente la que se vende para el abasto común del pueblo. Aves tambien ya sea pollo, gallijna, etc</t>
  </si>
  <si>
    <t>BEBIDAS</t>
  </si>
  <si>
    <t>Líquido que se bebe.</t>
  </si>
  <si>
    <t>LACTEOS</t>
  </si>
  <si>
    <t>Dicho de un producto alimenticio: Derivado de la leche.</t>
  </si>
  <si>
    <t>LIMPIEZA</t>
  </si>
  <si>
    <t>HIGIENE, SALUD Y BELLEZA</t>
  </si>
  <si>
    <t>Articulos relaciones al higiene de las personas</t>
  </si>
  <si>
    <t>HELADOS</t>
  </si>
  <si>
    <t>Alimento dulce, hecho generalmente con leche o zumo de frutas, que se consume en cierto grado de congelación.</t>
  </si>
  <si>
    <t>IDSUBCATEGORIA</t>
  </si>
  <si>
    <t>Fecha_Creacion</t>
  </si>
  <si>
    <t>ACTIVO</t>
  </si>
  <si>
    <t>NO HAY</t>
  </si>
  <si>
    <t>FIDEOS Y PASTAS</t>
  </si>
  <si>
    <t>BASICAMENTE HECHO DE HARINO DE TRIGO</t>
  </si>
  <si>
    <t>OTROS</t>
  </si>
  <si>
    <t>SIN CATEGORIA</t>
  </si>
  <si>
    <t>HARINA</t>
  </si>
  <si>
    <t>TODO TIPO DE HARINAS</t>
  </si>
  <si>
    <t>ENLATADOS Y CONSERVAS</t>
  </si>
  <si>
    <t>TODO TIPO QUE VIENE EN LATA Y CON PRESERVANTES</t>
  </si>
  <si>
    <t>ACEITES</t>
  </si>
  <si>
    <t>TODO TIPO DE ACEITES</t>
  </si>
  <si>
    <t>ARROZ, MENESTRAS Y GRANOS</t>
  </si>
  <si>
    <t>TODO TIPO DE GRANO INCLUIDADO MENESTRAS Y ARROZ</t>
  </si>
  <si>
    <t>AZUCAR Y SUSTITUTOS</t>
  </si>
  <si>
    <t>TODO TIPO DE AZUCAR Y ENDULZANTE</t>
  </si>
  <si>
    <t>TODO TIPO DE GOLOSINAS</t>
  </si>
  <si>
    <t>GALLETAS</t>
  </si>
  <si>
    <t>TODO TIPO DE GALLETAS</t>
  </si>
  <si>
    <t>CAFÉ E INFUSIONES</t>
  </si>
  <si>
    <t>TODO TIPO DE CAFES E INFUSIONES</t>
  </si>
  <si>
    <t>CARNE DE RES</t>
  </si>
  <si>
    <t>CARNE ROJA</t>
  </si>
  <si>
    <t>CERDO</t>
  </si>
  <si>
    <t>CARNE DE CHANCHO</t>
  </si>
  <si>
    <t>AVE</t>
  </si>
  <si>
    <t>TODO TIPO DE CARNE DE AVES</t>
  </si>
  <si>
    <t>HAMBURGUESAS</t>
  </si>
  <si>
    <t>TODO TIPO DE HAMBURGUESAS</t>
  </si>
  <si>
    <t>BEBIDA REGENERADORA</t>
  </si>
  <si>
    <t>TODO TIPO DE BEBEIDA ENERGIZANTES Y HIDRATANTES</t>
  </si>
  <si>
    <t>GASEOSA</t>
  </si>
  <si>
    <t>BEBIDAS CARBONATADAS</t>
  </si>
  <si>
    <t>AGUA</t>
  </si>
  <si>
    <t>TODO TIPO DE AGUA</t>
  </si>
  <si>
    <t>JUGOS</t>
  </si>
  <si>
    <t>TODO TIPO DE JUGOS</t>
  </si>
  <si>
    <t>VINOS Y LICORES</t>
  </si>
  <si>
    <t>TODO TIPO DE LICORES INCLUIDO VINO</t>
  </si>
  <si>
    <t>VINO</t>
  </si>
  <si>
    <t xml:space="preserve">TODO TIPO DE VINOS </t>
  </si>
  <si>
    <t>PISCO</t>
  </si>
  <si>
    <t>VARIEDAD DE PISCOS</t>
  </si>
  <si>
    <t>Whysky</t>
  </si>
  <si>
    <t>VARIEDAD DE en whyskis</t>
  </si>
  <si>
    <t>tequila</t>
  </si>
  <si>
    <t>todo tipo de tequilas</t>
  </si>
  <si>
    <t>cerveza</t>
  </si>
  <si>
    <t>variedad en tipos de cervezas</t>
  </si>
  <si>
    <t>gin</t>
  </si>
  <si>
    <t>varieda en todo tipo de gin</t>
  </si>
  <si>
    <t>LECHE</t>
  </si>
  <si>
    <t>TODOS LOS TIPOS DE LECHES</t>
  </si>
  <si>
    <t>YOGURT</t>
  </si>
  <si>
    <t>TODO TIPO DE YOGURT</t>
  </si>
  <si>
    <t>FRUTAS FRESCAS</t>
  </si>
  <si>
    <t>FRUTAS Y VERDURAS</t>
  </si>
  <si>
    <t>Fruto comestible de ciertas plantas cultivadas Y VERDURAS; p. ej., la pera, la guinda, la fresa, etc</t>
  </si>
  <si>
    <t>TODO TIPO DE FRUTAS FRESCAS</t>
  </si>
  <si>
    <t>VERDURA</t>
  </si>
  <si>
    <t>VERDURAS FRESCAS</t>
  </si>
  <si>
    <t>TODO TIPO DE MATERIAL PARA LIMPIEZA HOGAR</t>
  </si>
  <si>
    <t>LIMPIEZA COCINA</t>
  </si>
  <si>
    <t>MATERIALES Y VENTAS PARA LIMPIEZA DE COCINA</t>
  </si>
  <si>
    <t>CUIDADO ROPA</t>
  </si>
  <si>
    <t>TODO RELACIONADO PARA LA ROPA.</t>
  </si>
  <si>
    <t>LIMPIEZA HOGAR</t>
  </si>
  <si>
    <t>TODO RELACIONADO PARA LIMPIEZA DE HOGAR.</t>
  </si>
  <si>
    <t>CUIDADO HOGAR</t>
  </si>
  <si>
    <t>LIMPIEZA BAÑOS</t>
  </si>
  <si>
    <t>PRODUCTOS PARA EL HOGAR</t>
  </si>
  <si>
    <t>PRODUCTOS PARA EL BAÑO</t>
  </si>
  <si>
    <t>CUIDAD BUCAL</t>
  </si>
  <si>
    <t>PRODUCTOS RELACIONADOS CON PASTAS DENTALES ENGUAJES, ETC</t>
  </si>
  <si>
    <t>CUIDADO CAPILAR</t>
  </si>
  <si>
    <t>PRODUCTOS RELACIONADOS CON EL CABELLO</t>
  </si>
  <si>
    <t>CREMAS Y MAQUILLAJE</t>
  </si>
  <si>
    <t>PRODUCTOS DE BELLEZA</t>
  </si>
  <si>
    <t>HELADOS DE TODO TIPO</t>
  </si>
  <si>
    <t>IDPRODUCTO</t>
  </si>
  <si>
    <t>PRECIO_COSTO</t>
  </si>
  <si>
    <t>PRECIO_VENTA</t>
  </si>
  <si>
    <t>Spaghetti Nro34 DON VITTORIO BOLSA DE 500 Gramos</t>
  </si>
  <si>
    <t>PASTA DON VICTORIO</t>
  </si>
  <si>
    <t>MARCA</t>
  </si>
  <si>
    <t>ALICORP</t>
  </si>
  <si>
    <t>Tallarin Nro 42 Molitalia Bolsa de 500 gramos</t>
  </si>
  <si>
    <t>Molitalia</t>
  </si>
  <si>
    <t>PASTA DE FIDEOS Molitalia</t>
  </si>
  <si>
    <t>Pastina Tornillo Nro 92 Nicolini Bolsa 250 g</t>
  </si>
  <si>
    <t>Nicolini</t>
  </si>
  <si>
    <t>tornillo pasta</t>
  </si>
  <si>
    <t>Pastina Tornillo Nro 12 Don Vittorio Bolsa 250 g</t>
  </si>
  <si>
    <t>Pastina Canuto Rayado Nro 31 Don Vittorio Bolsa 250 g</t>
  </si>
  <si>
    <t>Canuto</t>
  </si>
  <si>
    <t>Cabello de Ángel Don Vittorio Bolsa 250 g</t>
  </si>
  <si>
    <t>cabello de angel</t>
  </si>
  <si>
    <t>Fideo Tallarin Nicolini Paquete 1 kg</t>
  </si>
  <si>
    <t>TALLARIN</t>
  </si>
  <si>
    <t>Fettuccini Don Vittorio 500 g</t>
  </si>
  <si>
    <t>Fettuccini</t>
  </si>
  <si>
    <t>Linguini Grosso Don Vittorio Paquete 1 Kg</t>
  </si>
  <si>
    <t>Linguini</t>
  </si>
  <si>
    <t>Fideos Atrapa Salsa Molitalia Bolsa 500 g</t>
  </si>
  <si>
    <t>ATRAPA</t>
  </si>
  <si>
    <t>Tallarín Delgado Nicolini Bolsa 500 g</t>
  </si>
  <si>
    <t>DELGADO</t>
  </si>
  <si>
    <t>Spaghetti Nro 32 Molitalia Bolsa 500 g</t>
  </si>
  <si>
    <t>Pastina Tornillo Chico Molitalia Bolsa 250 g</t>
  </si>
  <si>
    <t>Pastina Codo Chico Don Vittorio Bolsa 250 g</t>
  </si>
  <si>
    <t>codos</t>
  </si>
  <si>
    <t>Pastina Canuto Chico Nro 26 Don Vittorio Bolsa 250 g</t>
  </si>
  <si>
    <t>canuto</t>
  </si>
  <si>
    <t>Pasta para Ensalada Tornillo Especial con Espinaca y Tomate Molitalia Bolsa 250 g</t>
  </si>
  <si>
    <t>Fideo Spaghetti Nicolini Paquete 1 kg</t>
  </si>
  <si>
    <t>ensalada de tornillo</t>
  </si>
  <si>
    <t>Pasta de Quinoa Real Spaghetti El Dorado Libre de Gluten Bolsa 250 gr</t>
  </si>
  <si>
    <t>DORADO</t>
  </si>
  <si>
    <t>Spaghetti Nro 32 Nicolini Bolsa 500 g</t>
  </si>
  <si>
    <t>SPAGUETTI</t>
  </si>
  <si>
    <t>SPAGHETTI</t>
  </si>
  <si>
    <t>Pastina Rigatoni Nro 75 Molitalia Bolsa 250 g</t>
  </si>
  <si>
    <t>Rigatoni</t>
  </si>
  <si>
    <t>Pastina Pluma Rayada Molitalia Bolsa 250 g</t>
  </si>
  <si>
    <t>Pluma</t>
  </si>
  <si>
    <t>Pastina Munición Molitalia Bolsa 250 g</t>
  </si>
  <si>
    <t>municion</t>
  </si>
  <si>
    <t>Pastina Macarrón Sopa Molitalia Bolsa 250 g</t>
  </si>
  <si>
    <t>macarron</t>
  </si>
  <si>
    <t>Pastina Letras y Números Don Vittorio Bolsa 250 g</t>
  </si>
  <si>
    <t>letras</t>
  </si>
  <si>
    <t>Pastina Fussilli de Verdura La Montanara Bolsa 500 g</t>
  </si>
  <si>
    <t>MONTANARA</t>
  </si>
  <si>
    <t>FUSSILLI</t>
  </si>
  <si>
    <t>Pastina Fusilli Tricolor Molitalia Bolsa 250 g</t>
  </si>
  <si>
    <t>FUSSILLI TRICOLOR</t>
  </si>
  <si>
    <t>Pastina Corbatita Nro 08 Nicolini Bolsa 250 g</t>
  </si>
  <si>
    <t>CORBATITA</t>
  </si>
  <si>
    <t>Pastina Caracol Chico Nro 32 Don Vittorio Bolsa 250 g</t>
  </si>
  <si>
    <t>CARACOL CHICO</t>
  </si>
  <si>
    <t>Pastina Canuto Chico Molitalia Bolsa 250 g</t>
  </si>
  <si>
    <t>CANUTO CHICO</t>
  </si>
  <si>
    <t>Pastina Aritos Nro 65 Nicolini Bolsa 250 g</t>
  </si>
  <si>
    <t>ARITOS</t>
  </si>
  <si>
    <t>Fetuccini Extra Huevo La Montanara Bolsa 500 g</t>
  </si>
  <si>
    <t>EXTRA HUEVO</t>
  </si>
  <si>
    <t>Cous Cous La Molisana Contenido 500 g</t>
  </si>
  <si>
    <t>LA MOLISANA</t>
  </si>
  <si>
    <t>Cous</t>
  </si>
  <si>
    <t>FIDEO CANUTO CHICO SANTA CATALINA X 225</t>
  </si>
  <si>
    <t>SANTA CATALINA</t>
  </si>
  <si>
    <t>Spaguetti Integral Agnesi Bolsa 500 g</t>
  </si>
  <si>
    <t>AGNESI</t>
  </si>
  <si>
    <t>INTEGRAL</t>
  </si>
  <si>
    <t>Pastina Corbata Mediana Nro 96 Molitalia Bolsa 250 g</t>
  </si>
  <si>
    <t>CORBATA MEDIANA</t>
  </si>
  <si>
    <t>Pastina Codo Rayado Santa Catalina Bolsa 225 g</t>
  </si>
  <si>
    <t>CODO RAYADO</t>
  </si>
  <si>
    <t>Pasta para Ensalada Canuto Fino con Espinaca y Tomate Molitalia Bolsa 250 g</t>
  </si>
  <si>
    <t>CANUTO FINO</t>
  </si>
  <si>
    <t>Fetuccini Extra Espinaca La Montanara Bolsa 500 g</t>
  </si>
  <si>
    <t>EXTRA ESPINACA</t>
  </si>
  <si>
    <t>Fettuccine al Huevo Don Vittorio Colección Maestra Caja 500 g</t>
  </si>
  <si>
    <t>Fettuccini al huevo</t>
  </si>
  <si>
    <t>Fettucine La Molisana Paquete 500 g</t>
  </si>
  <si>
    <t>fettuccini</t>
  </si>
  <si>
    <t>Tagliatelle Barilla Al Huevo Caja 500 g</t>
  </si>
  <si>
    <t>BARILLA</t>
  </si>
  <si>
    <t>BOLOGNESI</t>
  </si>
  <si>
    <t>TAGLIATELLE AL HUEVO 500GR IL PASTIFICIO - TAGLIATELLEPASTIFC</t>
  </si>
  <si>
    <t>TAGLIATELLE</t>
  </si>
  <si>
    <t>Spaghetti Integral Misura Bolsa 500 g</t>
  </si>
  <si>
    <t>MISURA</t>
  </si>
  <si>
    <t>SPAGHETI</t>
  </si>
  <si>
    <t>Harina Sin Preparar Nicolini Bolsa 1 kg</t>
  </si>
  <si>
    <t>harin sin prepara</t>
  </si>
  <si>
    <t>Harina Preparada Blanca Flor Bolsa 1 kg</t>
  </si>
  <si>
    <t>BLANCA FLOR</t>
  </si>
  <si>
    <t>HARINA PREPARADA</t>
  </si>
  <si>
    <t>Harina Preparada Favorita Bolsa 1 kg</t>
  </si>
  <si>
    <t>FAVORITA</t>
  </si>
  <si>
    <t>Harina sin Preparar Molitalia Bolsa 180 g</t>
  </si>
  <si>
    <t>HARIN SI PREPARAR</t>
  </si>
  <si>
    <t>Harina de Maiz Blanco Precocida P.A.N Contenido 1 kg</t>
  </si>
  <si>
    <t>P.A.N</t>
  </si>
  <si>
    <t>HARINA DE MAIZ BLANCO</t>
  </si>
  <si>
    <t>ECOANDINO</t>
  </si>
  <si>
    <t>HARINA DE QUINUA</t>
  </si>
  <si>
    <t>Harina De Quinua Gelatinizada Orgánica Ecoandino Doypack 250 g</t>
  </si>
  <si>
    <t>Harina Preparada Molitalia Bolsa 500 g</t>
  </si>
  <si>
    <t>Harina De Arroz Mi Tierra Contenido 500 g</t>
  </si>
  <si>
    <t>MI TIERRA</t>
  </si>
  <si>
    <t>HARINA DE ARROZ</t>
  </si>
  <si>
    <t>Harina De Coco Mi Tierra Contenido 400 g</t>
  </si>
  <si>
    <t>HARINA DE COCO</t>
  </si>
  <si>
    <t>Harina de Ajonjolí Naturandes Bolsa 200 g</t>
  </si>
  <si>
    <t>NATURA ANDES</t>
  </si>
  <si>
    <t>HARINA DE AJONJOLI</t>
  </si>
  <si>
    <t>Harina de Soya Tostada Renacer Bolsa 500 g</t>
  </si>
  <si>
    <t>RENACER</t>
  </si>
  <si>
    <t>HARINA DE SOYA</t>
  </si>
  <si>
    <t>Harina De Maca y Kiwicha Naturandes Frasco 340 g</t>
  </si>
  <si>
    <t>NATURANDES</t>
  </si>
  <si>
    <t>HARINA DE MACA</t>
  </si>
  <si>
    <t>Harina De Maiz Morado Orgánico Ecoandino Doypack 250 g</t>
  </si>
  <si>
    <t>HARINA DE MAIZ MORADO</t>
  </si>
  <si>
    <t>Harina de cañihua x 200 gr Marimiel - H.cañihua MARIM.</t>
  </si>
  <si>
    <t>MariMiel</t>
  </si>
  <si>
    <t>harina de cañihua</t>
  </si>
  <si>
    <t>Harina De Quinua Marimiel Bolsa 200 g</t>
  </si>
  <si>
    <t>Trozos de Atún Primor Lata 170 g</t>
  </si>
  <si>
    <t>PRIMOR</t>
  </si>
  <si>
    <t>CONSERVA DE ATUN</t>
  </si>
  <si>
    <t>Duraznos en Almíbar Wong Lata 820 g</t>
  </si>
  <si>
    <t>WONG</t>
  </si>
  <si>
    <t>CONSERVA DE DURAZNO</t>
  </si>
  <si>
    <t>Encurtido Pepinillo Bebe Wong Pote 250 g</t>
  </si>
  <si>
    <t>ENCURTIDO</t>
  </si>
  <si>
    <t>Filete de Atún Primor Lata 170 g</t>
  </si>
  <si>
    <t>Filete de Atún Light Florida Pack 2 Unidades de 170 g c/u</t>
  </si>
  <si>
    <t>FLORIDA</t>
  </si>
  <si>
    <t>Trozos de Atún Campomar en Aceite Vegetal Lata 170 gr</t>
  </si>
  <si>
    <t>CAMPOMAR</t>
  </si>
  <si>
    <t>Lomito De Atún Primor Lata 170 g</t>
  </si>
  <si>
    <t>LOMITO DE ATUN</t>
  </si>
  <si>
    <t>Lomos de Atún Campomar Light en Agua y Sal Lata 170 gr</t>
  </si>
  <si>
    <t>Lomos de Atún Campomar en Aceite Lata 170 gr</t>
  </si>
  <si>
    <t>Filete de Atún Campomar en Aceite Vegetal Lata 170 gr</t>
  </si>
  <si>
    <t>FILETE DE ATUN</t>
  </si>
  <si>
    <t>Sólido de Atún Light Florida en Agua Pack 2 Unidades de 185 g c/u</t>
  </si>
  <si>
    <t>SOLIDO DE ATUN</t>
  </si>
  <si>
    <t>Trozos de Atún Wong En Aceite Vegetal Lata 170 g</t>
  </si>
  <si>
    <t>TROZOS DE ATUN</t>
  </si>
  <si>
    <t>Duraznos en Almíbar Dos Caballos Lata 820 g</t>
  </si>
  <si>
    <t>DOS CABALLOS</t>
  </si>
  <si>
    <t>TROZOS DE DURAZNO</t>
  </si>
  <si>
    <t>Duraznos en Almíbar Aconcagua Lata 822 g</t>
  </si>
  <si>
    <t>ACONCAGUA</t>
  </si>
  <si>
    <t>Puré de Manzana D'Marco Frasco 900 g</t>
  </si>
  <si>
    <t>D MARCO</t>
  </si>
  <si>
    <t>Filete de Lomito de Atún en Agua Robinson Crusoe Lata 170 g</t>
  </si>
  <si>
    <t>ROBINSON CRUSOE</t>
  </si>
  <si>
    <t>PURE DE MANZANA</t>
  </si>
  <si>
    <t>Filete de Atún Light Fanny en Agua Lata 170 g - Filete de Atún Light en Agua Lata 170 g</t>
  </si>
  <si>
    <t>FANNY</t>
  </si>
  <si>
    <t>Sólido de Atún Real en Agua Lata 170 g</t>
  </si>
  <si>
    <t>REAL</t>
  </si>
  <si>
    <t>Solido de Atún Florida Lata 170 g</t>
  </si>
  <si>
    <t>Alcaparras Valle Fértil Frasco 100 g</t>
  </si>
  <si>
    <t>VALLE FERTIL</t>
  </si>
  <si>
    <t>ALCAPARRAS</t>
  </si>
  <si>
    <t>Sólido de Caballa Campomar en Aceite Lata 170 gr</t>
  </si>
  <si>
    <t>solido de caballa</t>
  </si>
  <si>
    <t>Cocktail de Frutas en Almíbar Wong Lata 820 g</t>
  </si>
  <si>
    <t>FRUTAS EN ALMIBAR</t>
  </si>
  <si>
    <t>Filete de Atún Light Florida Lata 170 g</t>
  </si>
  <si>
    <t>Garbanzos al Natural Hoja Redonda Lata 570 g</t>
  </si>
  <si>
    <t>Hoja Redonda</t>
  </si>
  <si>
    <t>GARBANZO</t>
  </si>
  <si>
    <t>Aceite Vegetal Primor Premium Botella 1 L</t>
  </si>
  <si>
    <t>ACEITE VEGETAL</t>
  </si>
  <si>
    <t>Aceite Vegetal Primor Corazón Botella 1 L</t>
  </si>
  <si>
    <t>Aceite Vegetal Wong Botella 900 ml</t>
  </si>
  <si>
    <t>Aceite de Girasol Ideal Botella 1 L</t>
  </si>
  <si>
    <t>Aceite de Girasol Wong Botella 900 ml</t>
  </si>
  <si>
    <t>Aceite de Oliva Filippo Berio Extra Virgen Botella 1 L</t>
  </si>
  <si>
    <t>FELIPPO BERIO</t>
  </si>
  <si>
    <t>ACEITE OLIVA</t>
  </si>
  <si>
    <t>Aceite de Oliva Carbonell Puro Botella 1 L</t>
  </si>
  <si>
    <t>Aceite Vegetal Primor Clásico Botella 1 L</t>
  </si>
  <si>
    <t>CARBONEL</t>
  </si>
  <si>
    <t>Aceite De Oliva Extra Virgen Premium Huerto Alamein Botella 500 cc</t>
  </si>
  <si>
    <t>Huerto Alemain</t>
  </si>
  <si>
    <t>Aceite de Oliva Filippo Berio Extra Virgen Botella 500 ml</t>
  </si>
  <si>
    <t>Aceite de Oliva El Olivar Extra Virgen Botella 500 ml</t>
  </si>
  <si>
    <t>EL OLIVAR</t>
  </si>
  <si>
    <t>Aceite de Oliva Carbonell Extra Virgen Botella 250 ml</t>
  </si>
  <si>
    <t>Aceite de Ajonjoli Alida Chiang Botella 60 ml</t>
  </si>
  <si>
    <t>ALIDA CHANG</t>
  </si>
  <si>
    <t>ACEITE DE AJONJOLI</t>
  </si>
  <si>
    <t>Aceite Oliva Extra Virgen Borges Botella 1 Litro</t>
  </si>
  <si>
    <t>BORGES</t>
  </si>
  <si>
    <t>ACEITE DE OLIVA</t>
  </si>
  <si>
    <t>Aceite Maíz Nouvelle Cuisini Spray 200 ml</t>
  </si>
  <si>
    <t>NOUBELLE</t>
  </si>
  <si>
    <t>ACEITE DE MAIZ</t>
  </si>
  <si>
    <t>Aceite de Canola Puro Harvest Botella 1.42 L</t>
  </si>
  <si>
    <t>HARVEST</t>
  </si>
  <si>
    <t>ACEITE DE CANOLA</t>
  </si>
  <si>
    <t>Aceite de Oliva Primor Extra Virgen Botella 450 ml</t>
  </si>
  <si>
    <t>Aceite de Canola Wong Botella 1.42 L</t>
  </si>
  <si>
    <t>Aceite de Coco Gatti Extra Virgen Frasco 200 ml</t>
  </si>
  <si>
    <t>GATTI</t>
  </si>
  <si>
    <t>ACEITE DE COCO</t>
  </si>
  <si>
    <t>Aceite de Canola Wong Botella 946 ml</t>
  </si>
  <si>
    <t>Aceite de Maíz Florida Botella 1 L</t>
  </si>
  <si>
    <t>Aceite de Oliva Filippo Berio Puro Botella 500 ml</t>
  </si>
  <si>
    <t>FILIPPO BERIO</t>
  </si>
  <si>
    <t>ACITE DE OLIVA</t>
  </si>
  <si>
    <t>Aceite de Maíz Mazola Original Botella 48 Onzas</t>
  </si>
  <si>
    <t>MAZOLA</t>
  </si>
  <si>
    <t>Aceite de Oliva Wong Puro Botella 250 ml</t>
  </si>
  <si>
    <t>Aceite de Oliva Wong Extra Virgen Botella 250 ml</t>
  </si>
  <si>
    <t>Aceite de Canola Wesson Botella 710 ml</t>
  </si>
  <si>
    <t>WESSON</t>
  </si>
  <si>
    <t>ACEIT DE CANOLA</t>
  </si>
  <si>
    <t>Aceite de Ajonjolí Tostado Q'inti Botella 100 ml</t>
  </si>
  <si>
    <t>Q INTI</t>
  </si>
  <si>
    <t>ACEITE AJONJOLI</t>
  </si>
  <si>
    <t>Aceite de Ajonjolí Gatti Extra Virgen Botella 250 ml</t>
  </si>
  <si>
    <t>Aceite de Linaza Gatti Extra Virgen Botella 250 ml</t>
  </si>
  <si>
    <t>ACEITE DE LINAZA</t>
  </si>
  <si>
    <t>Arroz Extra Costeño Bolsa 5 Kg</t>
  </si>
  <si>
    <t>Lenteja Bebé Tesoro Del Campo Bolsa 500 g</t>
  </si>
  <si>
    <t>COSTEÑO</t>
  </si>
  <si>
    <t>ARROZ BLANCO</t>
  </si>
  <si>
    <t>TESORO DEL CAMPO</t>
  </si>
  <si>
    <t>LENTEJA BEBE</t>
  </si>
  <si>
    <t>Quinua Costeño Bolsa 500 g</t>
  </si>
  <si>
    <t>QUINUA</t>
  </si>
  <si>
    <t>Lenteja Costeño Bolsa 500 g</t>
  </si>
  <si>
    <t>LENTEJA GRANDE</t>
  </si>
  <si>
    <t>Frijol Canario Costeño Bolsa 500 g</t>
  </si>
  <si>
    <t>FREGOL CANARIO</t>
  </si>
  <si>
    <t>Arroz Extra Wong Bolsa 5 Kg</t>
  </si>
  <si>
    <t>Arroz Extra Valle Norte Mejorado Bolsa 5 Kg</t>
  </si>
  <si>
    <t>VALLE NORTE</t>
  </si>
  <si>
    <t>Arroz Extra Costeño Bolsa 750 g</t>
  </si>
  <si>
    <t>Arroz Integral Paisana Bolsa 1 kg</t>
  </si>
  <si>
    <t>PAISANA</t>
  </si>
  <si>
    <t>Frijol Panamito Wong Bolsa 500 g</t>
  </si>
  <si>
    <t>FRIGOL</t>
  </si>
  <si>
    <t>Trigo Mote Costeño Bolsa 500 g</t>
  </si>
  <si>
    <t>MOTE</t>
  </si>
  <si>
    <t>Maíz Pop Corn Costeño Bolsa 500 g</t>
  </si>
  <si>
    <t>POR CORN</t>
  </si>
  <si>
    <t>Arveja Verde Costeño Bolsa 500 g</t>
  </si>
  <si>
    <t>ARVEJA</t>
  </si>
  <si>
    <t>Frijol Canario Wong Bolsa 500 g</t>
  </si>
  <si>
    <t>FRIJOL CANARIO</t>
  </si>
  <si>
    <t>Frijol Red Kidney Costeño Bolsa 500 g</t>
  </si>
  <si>
    <t>FRIJOL RED KIDNEY</t>
  </si>
  <si>
    <t>Garbanzos Costeño Bolsa 500 g</t>
  </si>
  <si>
    <t>Quinua Tesoro Del Campo Bolsa 500 g</t>
  </si>
  <si>
    <t>Maíz Pop Corn Tesoro Del Campo Bolsa 500 g</t>
  </si>
  <si>
    <t>MAIZ POP CORN</t>
  </si>
  <si>
    <t>Frijol Canario Tesoro Del Campo Bolsa 500 g</t>
  </si>
  <si>
    <t>Arroz Extra Wong Bolsa 750 g</t>
  </si>
  <si>
    <t>Arroz Extra Valle Norte Bolsa 750 g</t>
  </si>
  <si>
    <t>Arroz Integral Molino Rojo Bolsa 1 Kg</t>
  </si>
  <si>
    <t>MOLINO ROJO</t>
  </si>
  <si>
    <t>ARROZ INTEGRAL</t>
  </si>
  <si>
    <t>Maíz Pop Corn Valle Norte Bolsa 500 g</t>
  </si>
  <si>
    <t>Frijol Canario Valle Norte Bolsa 500 g</t>
  </si>
  <si>
    <t>FRIJO CANARIO</t>
  </si>
  <si>
    <t>Pallar Paisana Bolsa 500 g</t>
  </si>
  <si>
    <t>PALLAR</t>
  </si>
  <si>
    <t>Sémola Don Vittorio Bolsa 200 g</t>
  </si>
  <si>
    <t>DON VICTORIO</t>
  </si>
  <si>
    <t>SEMOLA</t>
  </si>
  <si>
    <t>Sémola Molitalia Bolsa 200 g</t>
  </si>
  <si>
    <t>Frijol Negro Costeño Bolsa 500 g</t>
  </si>
  <si>
    <t>FRIJOL NEGRO</t>
  </si>
  <si>
    <t>Garbanzos Tesoro Del Campo Bolsa 500 g</t>
  </si>
  <si>
    <t>GARBANZO DEL CAMPO</t>
  </si>
  <si>
    <t>Quinua Tricolor Organica Vida&amp;Quinua Bolsa 454 g</t>
  </si>
  <si>
    <t>VIDA SANA</t>
  </si>
  <si>
    <t>Arroz Superior Valle Norte Bolsa 5 Kg</t>
  </si>
  <si>
    <t>Lasagne Semola La Molisana Contenido 500 g</t>
  </si>
  <si>
    <t>POLENTA BRAMATA X 1 KG AGNESI - POL BRAM AGNESI1KG</t>
  </si>
  <si>
    <t>POLENTA</t>
  </si>
  <si>
    <t>Maíz Cancha Sierra Exportadora Desgranado Bolsa 425 g</t>
  </si>
  <si>
    <t>CUSCO</t>
  </si>
  <si>
    <t>CANCHA CORN</t>
  </si>
  <si>
    <t>Quinua Perlada Gourmet Incasur Bolsa 250 g</t>
  </si>
  <si>
    <t>INCA SUR</t>
  </si>
  <si>
    <t>QUINUA PELADA</t>
  </si>
  <si>
    <t>Lentejón Tesoro Del Campo Bolsa 500 g</t>
  </si>
  <si>
    <t>LENTEJON</t>
  </si>
  <si>
    <t>Azúcar Rubia Wong Bolsa 2 kg</t>
  </si>
  <si>
    <t>AZUCAR RUBIA</t>
  </si>
  <si>
    <t>Azúcar Rubia Paramonga Bolsa 5 kg</t>
  </si>
  <si>
    <t>PARAMONGA</t>
  </si>
  <si>
    <t>Azúcar Rubia Wong Bolsa 5 kg</t>
  </si>
  <si>
    <t>Azúcar Rubia Wong Bolsa 1 kg</t>
  </si>
  <si>
    <t>Azúcar Rubia Paramonga Bolsa 1 kg</t>
  </si>
  <si>
    <t>Azúcar Blanca Wong Bolsa 2 kg</t>
  </si>
  <si>
    <t>AZUCAR BLANCA</t>
  </si>
  <si>
    <t>Azúcar Blanca Wong Bolsa 1 kg</t>
  </si>
  <si>
    <t>Panela Orgánica Cuisine &amp; Co Doypack 350 g</t>
  </si>
  <si>
    <t>CUISINE</t>
  </si>
  <si>
    <t>PANELA</t>
  </si>
  <si>
    <t>Azúcar Rubia Dulfina Bolsa 1 kg</t>
  </si>
  <si>
    <t>DULFINA</t>
  </si>
  <si>
    <t>Endulzante en Polvo Splenda Libre de Calorías Caja 50 Unid</t>
  </si>
  <si>
    <t>SPLENDA</t>
  </si>
  <si>
    <t>AZUCAR EN POLVO</t>
  </si>
  <si>
    <t>Azúcar Blanca Refinada Dulfina Bolsa 2 kg</t>
  </si>
  <si>
    <t>Edulcorante en Polvo Sugafor Libre de Calorías Caja 200 Unid</t>
  </si>
  <si>
    <t>SUGARFOR</t>
  </si>
  <si>
    <t>POLVO SUGAR</t>
  </si>
  <si>
    <t>Stevia En Polvo Wong Caja 100 Sobres</t>
  </si>
  <si>
    <t>STEVIA</t>
  </si>
  <si>
    <t>Azúcar Morena Light Incauca Caja 850 g</t>
  </si>
  <si>
    <t>INCAUTA</t>
  </si>
  <si>
    <t>GOLOSINA</t>
  </si>
  <si>
    <t>Fruit Snacks Tangy Welch's Contenido 142 g</t>
  </si>
  <si>
    <t>WELCHS</t>
  </si>
  <si>
    <t>GOMAS</t>
  </si>
  <si>
    <t>TRIDENT EVUP 18X30.6GR SANDIA - TRIDENT VP SANDIA</t>
  </si>
  <si>
    <t>TRIDENT</t>
  </si>
  <si>
    <t>GOMA MASCAR</t>
  </si>
  <si>
    <t>HALLS SANDIA LYPTUS ´12 - HALLS SANDIA LYPTU</t>
  </si>
  <si>
    <t>HALLS</t>
  </si>
  <si>
    <t>HALLS SANDIA</t>
  </si>
  <si>
    <t>Fruit Snacks Berries y Cherri Welch's Contenido 142 g</t>
  </si>
  <si>
    <t>Furit Snacks Mixed Welch's Contenido 142 g</t>
  </si>
  <si>
    <t>Caramelos Ambrosoli Cocoroko Perita Ambrosoli Bolsa 350 g</t>
  </si>
  <si>
    <t>AMBROSOLI</t>
  </si>
  <si>
    <t>CARAMELO</t>
  </si>
  <si>
    <t>HALLS BARRA 8 UN 29 GR A CHERRY LYPTUS - HALLS CHERRY BARRA - HALLS CHERRY BARRA</t>
  </si>
  <si>
    <t>HALLS TODO</t>
  </si>
  <si>
    <t>Marshmellows Ambrosoli Mellows Bolsa 230 g</t>
  </si>
  <si>
    <t>MARSHMELLOWS</t>
  </si>
  <si>
    <t xml:space="preserve">
Marshmellows Mr. Mallo American BBQ Bolsa 250 g</t>
  </si>
  <si>
    <t>BBQ MALLOWS</t>
  </si>
  <si>
    <t>Gomitas Trolli Sour Glow Worms Bolsa 100 g</t>
  </si>
  <si>
    <t>GOMITAS</t>
  </si>
  <si>
    <t>TROLLI</t>
  </si>
  <si>
    <t>Gomitas Trolli Apple Bolsa 100 g</t>
  </si>
  <si>
    <t>Caramelos Ambrosoli Cocoroko Limon Bolsa 350 g</t>
  </si>
  <si>
    <t>Toffees de Chocolate La Ibérica Bolsa 300 g</t>
  </si>
  <si>
    <t>LA IBERICA</t>
  </si>
  <si>
    <t>CHOCOLATE</t>
  </si>
  <si>
    <t>Gomitas Ambrosoli Ambrosia Bolsa 480 g</t>
  </si>
  <si>
    <t>Chin Chin Paticrema Einter Caja 8 Unidades</t>
  </si>
  <si>
    <t>CHIN CHIN</t>
  </si>
  <si>
    <t>Caramelos Skittles Caja Fin Size Contenido 10 Unidades</t>
  </si>
  <si>
    <t>SKITTLES</t>
  </si>
  <si>
    <t>Caramelos Surtidos Wong Contenido 250 g</t>
  </si>
  <si>
    <t>CARAMELOS</t>
  </si>
  <si>
    <t>Caramelo Mike&amp;Ike Red Rageous Contenido 141 g</t>
  </si>
  <si>
    <t>MIKEPUALKE</t>
  </si>
  <si>
    <t>Chupetes Surtido Globo Pop Pote 60 Unidades</t>
  </si>
  <si>
    <t>GLOBO POP</t>
  </si>
  <si>
    <t>CHUPETIN</t>
  </si>
  <si>
    <t>Gomas Splash Grissly Bolsa 90 g</t>
  </si>
  <si>
    <t>GRISSLY</t>
  </si>
  <si>
    <t>Gomas Grissly Delfin 100 g</t>
  </si>
  <si>
    <t>Caramelo Soft&amp;Chewyrop Sweetarts Two Pack</t>
  </si>
  <si>
    <t>SWEETARTS</t>
  </si>
  <si>
    <t>Caramelo Roll Sweetarts Two Pack</t>
  </si>
  <si>
    <t>Toffe Old England Mint Ambrosoli Bolsa 80 g</t>
  </si>
  <si>
    <t>TOFFE</t>
  </si>
  <si>
    <t>GOMAS CALIPTUS CHERRY X25 GR AMBROSOLI</t>
  </si>
  <si>
    <t>GOMAS CALIPTUS X25GR AMBROSOLI - CALIPTUS X 25GR</t>
  </si>
  <si>
    <t>FRUNAKOLAS AMBROSOLI 420GR</t>
  </si>
  <si>
    <t>FRUNAS</t>
  </si>
  <si>
    <t>TIC TAC X 16 GR FRUIT ADVENTURE - TIC TAC ADVEN - TIC TAC ADVEN - TIC TAC ADVEN - TIC TAC ADVEN - TIC TAC ADVEN - TIC TAC ADVEN - TIC TAC ADVEN - TI</t>
  </si>
  <si>
    <t>TIC TAC</t>
  </si>
  <si>
    <t>Chupetes Bon Bon Bum Maracuyá Bolsa 24 Unidades</t>
  </si>
  <si>
    <t>BON BON BUM</t>
  </si>
  <si>
    <t>Caramelos Blandos Arcor Butter Toffe Mini Chocolate Bolsa 400 g</t>
  </si>
  <si>
    <t>ARCOR</t>
  </si>
  <si>
    <t>TOFFEE C/DARK CHOCOLATE RIESEN 150g - TOFFEE C/DARK 150G</t>
  </si>
  <si>
    <t>RIESEN</t>
  </si>
  <si>
    <t>CARAM.BLANDOS CAFE X 80UND BRITT - CARAM.BLANDO BRITT - CARAM.BLANDO BRITT</t>
  </si>
  <si>
    <t>BRITT</t>
  </si>
  <si>
    <t>Chiclets Adams Menta Caja 12 Pastillas</t>
  </si>
  <si>
    <t>ADAMS</t>
  </si>
  <si>
    <t>GOMA DE MASCAR</t>
  </si>
  <si>
    <t>CARAMELOS MENTOS PACK X 3 FRUTAS ROJAS - CARAM.MENTO</t>
  </si>
  <si>
    <t>MENTOS</t>
  </si>
  <si>
    <t>TRIDENT EVUP 18X30.6GR FRESH - TRIDENT VP FRESH</t>
  </si>
  <si>
    <t>CARAMELO SAYON 408 GR BAMBI - CARAM SAYON BAMBI</t>
  </si>
  <si>
    <t>SAYON</t>
  </si>
  <si>
    <t>Toffees de Chocolate La Ibérica Bolsa 150 g</t>
  </si>
  <si>
    <t>Galletas Vainilla Field Pack 6 Unid x 37 g</t>
  </si>
  <si>
    <t>FIELD</t>
  </si>
  <si>
    <t>GALLETA</t>
  </si>
  <si>
    <t>Galletas San Jorge Soda Pack 7 Unidades</t>
  </si>
  <si>
    <t>SAN JORGE</t>
  </si>
  <si>
    <t>GALLETA DE SODA</t>
  </si>
  <si>
    <t>Galletas Soda Field Pack 6 Unid x 34 g</t>
  </si>
  <si>
    <t>Galletas Coronita Field Chocolate Pack 6 Unid x 38 g</t>
  </si>
  <si>
    <t>Galletas Oreo Nabisco Original Pack 6 Unid x 36 g</t>
  </si>
  <si>
    <t>NABISCO</t>
  </si>
  <si>
    <t>Galletas Club Social Nabisco Clásicas Pack 6 Unid x 26 g</t>
  </si>
  <si>
    <t>Galletas Pícaras Winter's Chocolate Pack 6 Unid x 40 g</t>
  </si>
  <si>
    <t>WINTER</t>
  </si>
  <si>
    <t>GALLETA CHOCOLATE</t>
  </si>
  <si>
    <t>Galletas Chips Ahoy Nabisco Chocolate Pack 6 Unid x 45 g</t>
  </si>
  <si>
    <t>CHIPS AHOY</t>
  </si>
  <si>
    <t>Galletas Margarita Sayón Pack 6 Unid x 50 g</t>
  </si>
  <si>
    <t>Galletas Morochas Nestlé Pack 6 Unidades</t>
  </si>
  <si>
    <t>MOROCHAS</t>
  </si>
  <si>
    <t>GALLETA DE CHOCOLATE</t>
  </si>
  <si>
    <t>Galletas Agua Light Costa Pack 6 Unid x 44 g</t>
  </si>
  <si>
    <t>AGUA LIGH</t>
  </si>
  <si>
    <t>GALLETA DE AGUA</t>
  </si>
  <si>
    <t>Galletas Ritz Nabisco Original Pack 6</t>
  </si>
  <si>
    <t>RITZ</t>
  </si>
  <si>
    <t xml:space="preserve">GALLETA </t>
  </si>
  <si>
    <t>Galletas Integrackers Victoria Salvado de Trigo y Miel Pack 9 Unid x 30 g</t>
  </si>
  <si>
    <t>VICTORIA</t>
  </si>
  <si>
    <t>Wafers Nik Costa Vainilla Pack 6 Unidades</t>
  </si>
  <si>
    <t>COSTA</t>
  </si>
  <si>
    <t>WAFFER</t>
  </si>
  <si>
    <t>Galletas Doña Pepa Nabisco Chocolate Pack 6 Unid x 23 g</t>
  </si>
  <si>
    <t>GALLETAS DE CHOCOLATE</t>
  </si>
  <si>
    <t>Galletas Soda V Victoria Pack 6 Unid x 35 g</t>
  </si>
  <si>
    <t>GALLETA SODA</t>
  </si>
  <si>
    <t>GALLETAS VERONA FRESA 191GR PEPPERIDGE F</t>
  </si>
  <si>
    <t>PEPPERIEDGE</t>
  </si>
  <si>
    <t>Galletas Tentación Victoria Chocolate Pack 6 Unid x 47 g</t>
  </si>
  <si>
    <t>Galletas Casino Victoria Menta Pack 6 Unid x 47 g</t>
  </si>
  <si>
    <t>GALLETA CASINO</t>
  </si>
  <si>
    <t>Galletas Casino Victoria Fresa Pack 6 Unid x 47 g</t>
  </si>
  <si>
    <t>GALLETA DE FRESA</t>
  </si>
  <si>
    <t>Galletas Chokis Gamesa Chocolate Pack 6 Unid x 40 g</t>
  </si>
  <si>
    <t>GAMESA</t>
  </si>
  <si>
    <t>GALLETA CHOCOLTA CHOKIS</t>
  </si>
  <si>
    <t>Galletas Picaras Chips Six Pack</t>
  </si>
  <si>
    <t>Galleta Crisparroz Ajonjoli Want Want Contenido 100 g</t>
  </si>
  <si>
    <t>WANT</t>
  </si>
  <si>
    <t>GALLET DE ARROZ</t>
  </si>
  <si>
    <t>Galleta Mini Margarita Sayon 90 g</t>
  </si>
  <si>
    <t>GALLETA MARGARITAS</t>
  </si>
  <si>
    <t>Galleta Danesa Riberhus Light Blue 454 g</t>
  </si>
  <si>
    <t>RIPESA</t>
  </si>
  <si>
    <t>GALLETAS LIGHT</t>
  </si>
  <si>
    <t>Galletas Salvado de Trigo Fibra Light Bolsa 70 g - Galletas Salvado de Trigo Bolsa 70 g</t>
  </si>
  <si>
    <t>FIBRA LIGHY</t>
  </si>
  <si>
    <t>GALLETA INTEGRAL</t>
  </si>
  <si>
    <t>Galletas Club Social Integral Nabisco Pack 6 Unid x 26 g</t>
  </si>
  <si>
    <t>GALLETA CLUB SOCIAL</t>
  </si>
  <si>
    <t>Manzanilla Hornimans Caja 25 Unid</t>
  </si>
  <si>
    <t>HORNIMANS</t>
  </si>
  <si>
    <t>MANZANILLA</t>
  </si>
  <si>
    <t>Manzanilla McCollins Caja 25 Unid</t>
  </si>
  <si>
    <t>McColins</t>
  </si>
  <si>
    <t>Café Molido Cafetal Tostado Selecto Bolsa 454 g</t>
  </si>
  <si>
    <t>CAFETAL</t>
  </si>
  <si>
    <t>CAFÉ PASADO</t>
  </si>
  <si>
    <t>NESCAFÉ Tradición Frasco 200 g</t>
  </si>
  <si>
    <t>NESCAFE</t>
  </si>
  <si>
    <t>CAFÉ FRESCO</t>
  </si>
  <si>
    <t>Café Instantaneo Clasico Wong Frasco 50 g</t>
  </si>
  <si>
    <t>CAFÉ</t>
  </si>
  <si>
    <t>Anís McCollins Caja 25 Unid</t>
  </si>
  <si>
    <t>ANIS</t>
  </si>
  <si>
    <t>Hierba Luisa Naturandes 50 g - HIERBA LUISA50g</t>
  </si>
  <si>
    <t>HIERBA LUISA</t>
  </si>
  <si>
    <t>Naturandes Cebada Tostada Bolsa 170 g</t>
  </si>
  <si>
    <t>CEBADA</t>
  </si>
  <si>
    <t>Té Puro Hornimans Caja 100 Sobres</t>
  </si>
  <si>
    <t>TE</t>
  </si>
  <si>
    <t>Cafetal Selecto Bolsa 200 g</t>
  </si>
  <si>
    <t>Cebada Instantánea en Polvo Ecco Doy Pack 50 gr</t>
  </si>
  <si>
    <t>ECO</t>
  </si>
  <si>
    <t>CEBADA INSTANTANEA</t>
  </si>
  <si>
    <t>Té Verde Sunka Caja 25 Unid</t>
  </si>
  <si>
    <t>SUNKA</t>
  </si>
  <si>
    <t>TE VERDE</t>
  </si>
  <si>
    <t>Carne Molida de Bisteck Nacional x kg</t>
  </si>
  <si>
    <t>CARNE MOLIDA</t>
  </si>
  <si>
    <t>Bisteck Cabeza de Lomo Nacional x kg</t>
  </si>
  <si>
    <t>BISTECK</t>
  </si>
  <si>
    <t>CARNE FINA</t>
  </si>
  <si>
    <t>Guiso de Cerdo x kg</t>
  </si>
  <si>
    <t>Chuleta de Lomo de Cerdo Sin Piel x kg</t>
  </si>
  <si>
    <t>CARNE DE CERDO POR KGR</t>
  </si>
  <si>
    <t>Costilla Sparerib Americana x kg</t>
  </si>
  <si>
    <t>Chuleta La Incondicional Gastón &amp; Otto x kg</t>
  </si>
  <si>
    <t>LA INCONDICIONAL</t>
  </si>
  <si>
    <t>CHULETA</t>
  </si>
  <si>
    <t>Pechuga Especial de Pollo x kg</t>
  </si>
  <si>
    <t>PECHUGA</t>
  </si>
  <si>
    <t>PECHUGA DE POLLO</t>
  </si>
  <si>
    <t>Pavo Entero Congelado San Fernando x kg</t>
  </si>
  <si>
    <t>SAN FERNANDO</t>
  </si>
  <si>
    <t>PAVO ENTERO SANFERNANDO</t>
  </si>
  <si>
    <t>Nuggets de Pechuga de Pollo Wong Caja 24 Unid</t>
  </si>
  <si>
    <t>Pollipavo Entero Congelado Redondos x kg</t>
  </si>
  <si>
    <t>REDONDOS</t>
  </si>
  <si>
    <t>POLLIPAVO</t>
  </si>
  <si>
    <t>Suprema de Pollo x kg</t>
  </si>
  <si>
    <t>SUPREMA</t>
  </si>
  <si>
    <t>Hamburguesas de Pollo Redondos Bolsa 14 Unid</t>
  </si>
  <si>
    <t>HAMBURGUESA</t>
  </si>
  <si>
    <t>Hamburguesas de Res Otto Kunz Bolsa 4 Unid</t>
  </si>
  <si>
    <t>OTTO</t>
  </si>
  <si>
    <t>Albóndigas de Res Rancheras Oregon Foods Bolsa 600 g</t>
  </si>
  <si>
    <t>OREGON FOODS</t>
  </si>
  <si>
    <t>ALBONDIGAS</t>
  </si>
  <si>
    <t>Hamburguesas Super de Pollo San Fernando Bolsa 14 Unid</t>
  </si>
  <si>
    <t>Hamburguesa Parrillera de Pollo Oregon Foods Caja 4 Unid</t>
  </si>
  <si>
    <t>HAMBURGUESA PARRILLERA</t>
  </si>
  <si>
    <t>Hamburguesas de Lentejas y Champiñones Sanúa Caja 10 Unid</t>
  </si>
  <si>
    <t>BURGER KIDS</t>
  </si>
  <si>
    <t>Hamburguesas Angus Oregon Foods Caja 4 Unid</t>
  </si>
  <si>
    <t>Bebida Rehidratante Gatorade Monosabor Pack 6 Unid x 500 ml</t>
  </si>
  <si>
    <t>GATORADE</t>
  </si>
  <si>
    <t>Bebida Rehidratante Gatorade Pack 6 Unid x 500 ml</t>
  </si>
  <si>
    <t>Bebida Energizante Red Bull Pack de 4 unid Lata 250 ml</t>
  </si>
  <si>
    <t>RED BULL</t>
  </si>
  <si>
    <t>ENERGIZANTE</t>
  </si>
  <si>
    <t>POWERADE ZERO 500 ML MORA - PW ZERO 500ML MORA</t>
  </si>
  <si>
    <t>POWERADE</t>
  </si>
  <si>
    <t>Gaseosa Inca Kola Pack 2 Botellas de 2.25 Litros c/u</t>
  </si>
  <si>
    <t>INCA KOLA</t>
  </si>
  <si>
    <t>Gaseosa Coca Cola Zero Botella 2.25 Lt</t>
  </si>
  <si>
    <t>COCA COLA</t>
  </si>
  <si>
    <t>Gaseosa Inca Kola Zero Pack 2 Unid x 1.5 L</t>
  </si>
  <si>
    <t>Gaseosa Coca Cola Botella 1.5 Lt</t>
  </si>
  <si>
    <t>Inca Kola Six Pack de 450 ml c/u</t>
  </si>
  <si>
    <t>Gaseosa Fanta Botella 3 L</t>
  </si>
  <si>
    <t>FANTA</t>
  </si>
  <si>
    <t>Gaseosa Pepsi Mix Two Pack Pepsi Botella 3 L + 7up Botella 3 L</t>
  </si>
  <si>
    <t>PROMOCION</t>
  </si>
  <si>
    <t>Gaseosa Coca Cola Cherry Lata 355 ml</t>
  </si>
  <si>
    <t>GASEOSA EN LATA</t>
  </si>
  <si>
    <t>Gaseosa Pepsi Botella 500 ml</t>
  </si>
  <si>
    <t>PEPSI</t>
  </si>
  <si>
    <t>Gaseosa Guarana Zero Lata 350 ml</t>
  </si>
  <si>
    <t>GUARANA</t>
  </si>
  <si>
    <t>Agua Sin Gas Mineral San Mateo Pack 6 Unidades de 600 ml c/u</t>
  </si>
  <si>
    <t>SAN MATEO</t>
  </si>
  <si>
    <t>Agua Con Gas Mineral San Mateo Pack 6 Unidades de 600 ml c/u</t>
  </si>
  <si>
    <t>Agua Sin Gas Cielo Caja 20 L</t>
  </si>
  <si>
    <t>CIELO</t>
  </si>
  <si>
    <t>Agua Sin Gas Mineral San Mateo Bidón 7 L</t>
  </si>
  <si>
    <t>Agua Sin Gas San Luis Bidón 7 L</t>
  </si>
  <si>
    <t>SAN LUIS</t>
  </si>
  <si>
    <t>Agua Sin Gas San Luis Pack 6 Unidades de 2.5 L c/u</t>
  </si>
  <si>
    <t>Agua Tónica Britvic Baja en Calorías Pack 4 Unidades de 150 ml c/u</t>
  </si>
  <si>
    <t>BRITVIC</t>
  </si>
  <si>
    <t>Agua Cielo Life Pack 6 Unidades de 625 ml c/u</t>
  </si>
  <si>
    <t>Agua Sin Gas Wong Botella 625 ml</t>
  </si>
  <si>
    <t>Agua Tónica Light Fever Tree Botella 200 ml</t>
  </si>
  <si>
    <t>LIGHT FEVER</t>
  </si>
  <si>
    <t>Jugo de Naranja Gloria Caja 1 L</t>
  </si>
  <si>
    <t>GLORIA</t>
  </si>
  <si>
    <t>JUGO DE NARANJA</t>
  </si>
  <si>
    <t>Jugo de Durazno Frugos Caja 1 L</t>
  </si>
  <si>
    <t>JUGO DE DURAZNO</t>
  </si>
  <si>
    <t>Frugos 100% De Jugo De Naranja Contenido 1 Litro</t>
  </si>
  <si>
    <t>FRUGOS DEL VALLE</t>
  </si>
  <si>
    <t>JUGO NARANJA</t>
  </si>
  <si>
    <t>Chicha Morada Naturale Botella 1.9 L</t>
  </si>
  <si>
    <t>NATURALE</t>
  </si>
  <si>
    <t>JUGO DE CHICHA</t>
  </si>
  <si>
    <t>Jugo de Durazno Frugos Pack 6 Unid x 235 ml</t>
  </si>
  <si>
    <t>Ocean Spray Sparkling Raspberry 84 Oz</t>
  </si>
  <si>
    <t>OCEAN SPRAY</t>
  </si>
  <si>
    <t>JUGO RASPABERRY</t>
  </si>
  <si>
    <t>Free Tea Limon Six Pack Botella 450 ml c u</t>
  </si>
  <si>
    <t>FREE TEA</t>
  </si>
  <si>
    <t>JUGO LIMOMN</t>
  </si>
  <si>
    <t>Vino Blanco Marqués de Riscal Rueda Botella 750 ml</t>
  </si>
  <si>
    <t>VINO BLANCO</t>
  </si>
  <si>
    <t>IDCLIENTE</t>
  </si>
  <si>
    <t>TIPO_DOCUMENTO</t>
  </si>
  <si>
    <t>APELLIDO</t>
  </si>
  <si>
    <t>NUMERO_DOCUMENTO</t>
  </si>
  <si>
    <t>TELEFONO</t>
  </si>
  <si>
    <t>IDEMPLEADO</t>
  </si>
  <si>
    <t>APELLIDOS</t>
  </si>
  <si>
    <t>IDORDEN</t>
  </si>
  <si>
    <t>FECHA_ORDEN</t>
  </si>
  <si>
    <t>SUBTOTAL</t>
  </si>
  <si>
    <t>IGV</t>
  </si>
  <si>
    <t>TOTAL</t>
  </si>
  <si>
    <t>IDDETALLE_ORDEN</t>
  </si>
  <si>
    <t>CANTIDAD</t>
  </si>
  <si>
    <t>DNI</t>
  </si>
  <si>
    <t>JOSE</t>
  </si>
  <si>
    <t>PEDRO</t>
  </si>
  <si>
    <t>EDWIN</t>
  </si>
  <si>
    <t>JAVIER</t>
  </si>
  <si>
    <t>ENRIQUE</t>
  </si>
  <si>
    <t>JANETH</t>
  </si>
  <si>
    <t>FATIMA</t>
  </si>
  <si>
    <t>ROBINSON</t>
  </si>
  <si>
    <t>CARLOS</t>
  </si>
  <si>
    <t>ALBERTO</t>
  </si>
  <si>
    <t>FRANCO</t>
  </si>
  <si>
    <t>NILTON</t>
  </si>
  <si>
    <t>CARLA</t>
  </si>
  <si>
    <t>JESUS</t>
  </si>
  <si>
    <t>YULIZA</t>
  </si>
  <si>
    <t>FIORELLA</t>
  </si>
  <si>
    <t>OLINDA</t>
  </si>
  <si>
    <t>JUAN</t>
  </si>
  <si>
    <t>NATALLY</t>
  </si>
  <si>
    <t>MARILYN</t>
  </si>
  <si>
    <t>MIGUEL</t>
  </si>
  <si>
    <t>ANGEL</t>
  </si>
  <si>
    <t>YDA</t>
  </si>
  <si>
    <t>ROBERTO</t>
  </si>
  <si>
    <t>DANIEL</t>
  </si>
  <si>
    <t>HUGO</t>
  </si>
  <si>
    <t>FERNANDO</t>
  </si>
  <si>
    <t>LILIANA</t>
  </si>
  <si>
    <t>ISABEL</t>
  </si>
  <si>
    <t>LUZ</t>
  </si>
  <si>
    <t>MARINA</t>
  </si>
  <si>
    <t>SEGUNDA</t>
  </si>
  <si>
    <t>EBELIN</t>
  </si>
  <si>
    <t>KENIDY</t>
  </si>
  <si>
    <t>MARITZA</t>
  </si>
  <si>
    <t>CESAR</t>
  </si>
  <si>
    <t>SAMUEL</t>
  </si>
  <si>
    <t>LUIS</t>
  </si>
  <si>
    <t>MARCOANTONIO</t>
  </si>
  <si>
    <t>ISIDRO</t>
  </si>
  <si>
    <t>OLGA</t>
  </si>
  <si>
    <t>DELIA</t>
  </si>
  <si>
    <t>MOISES</t>
  </si>
  <si>
    <t>ALEJANDRO</t>
  </si>
  <si>
    <t>MELVIN</t>
  </si>
  <si>
    <t>JOSELUIS</t>
  </si>
  <si>
    <t>JORGE</t>
  </si>
  <si>
    <t>§DITH</t>
  </si>
  <si>
    <t>KARINA</t>
  </si>
  <si>
    <t>BETZABETH</t>
  </si>
  <si>
    <t>JENIFER</t>
  </si>
  <si>
    <t>CAROLAYN</t>
  </si>
  <si>
    <t>VICENTE</t>
  </si>
  <si>
    <t>JAMES</t>
  </si>
  <si>
    <t>ROGER</t>
  </si>
  <si>
    <t>VIDAL</t>
  </si>
  <si>
    <t>LIZETH</t>
  </si>
  <si>
    <t>JULIO</t>
  </si>
  <si>
    <t>VICTOR</t>
  </si>
  <si>
    <t>JOSEFA</t>
  </si>
  <si>
    <t>PAOLA</t>
  </si>
  <si>
    <t>LUCIA</t>
  </si>
  <si>
    <t>PAULINA</t>
  </si>
  <si>
    <t>EVELYN</t>
  </si>
  <si>
    <t>ROMINA</t>
  </si>
  <si>
    <t>SANDRA</t>
  </si>
  <si>
    <t>GLADYS</t>
  </si>
  <si>
    <t>JHONY</t>
  </si>
  <si>
    <t>JAIME</t>
  </si>
  <si>
    <t>JAMERLIN</t>
  </si>
  <si>
    <t>CLAUDIO</t>
  </si>
  <si>
    <t>MARIA</t>
  </si>
  <si>
    <t>ANGELICA</t>
  </si>
  <si>
    <t>ERNESTO</t>
  </si>
  <si>
    <t>RAUL</t>
  </si>
  <si>
    <t>GIOVANNI</t>
  </si>
  <si>
    <t>FRANCISCO</t>
  </si>
  <si>
    <t>ANDREA</t>
  </si>
  <si>
    <t>PERCY</t>
  </si>
  <si>
    <t>WALTER</t>
  </si>
  <si>
    <t>ALFREDO</t>
  </si>
  <si>
    <t>GABY</t>
  </si>
  <si>
    <t>ALICIA</t>
  </si>
  <si>
    <t>EDWAR</t>
  </si>
  <si>
    <t>CAROLAN</t>
  </si>
  <si>
    <t>SOLANGE</t>
  </si>
  <si>
    <t>SADY</t>
  </si>
  <si>
    <t>AMANCIO</t>
  </si>
  <si>
    <t>EDUARDO</t>
  </si>
  <si>
    <t>RICARDO</t>
  </si>
  <si>
    <t>NELCY</t>
  </si>
  <si>
    <t>MARIELA</t>
  </si>
  <si>
    <t>ROSA</t>
  </si>
  <si>
    <t>PATRICIA</t>
  </si>
  <si>
    <t>DIOMEDES</t>
  </si>
  <si>
    <t>LAURA</t>
  </si>
  <si>
    <t>TEOFILO</t>
  </si>
  <si>
    <t>MAYCOR</t>
  </si>
  <si>
    <t>JONATHAN</t>
  </si>
  <si>
    <t>LISBETH</t>
  </si>
  <si>
    <t>YELKA</t>
  </si>
  <si>
    <t>CARMEN</t>
  </si>
  <si>
    <t>MONICA</t>
  </si>
  <si>
    <t>MERCEDES</t>
  </si>
  <si>
    <t>YSHUMI</t>
  </si>
  <si>
    <t>IVETTE</t>
  </si>
  <si>
    <t>SIRLE</t>
  </si>
  <si>
    <t>HILDA</t>
  </si>
  <si>
    <t>ELENA</t>
  </si>
  <si>
    <t>SARA</t>
  </si>
  <si>
    <t>BRENDA</t>
  </si>
  <si>
    <t>OSWALDO</t>
  </si>
  <si>
    <t>NEIVA</t>
  </si>
  <si>
    <t>SUSANA</t>
  </si>
  <si>
    <t>HERNAN</t>
  </si>
  <si>
    <t>WILMER</t>
  </si>
  <si>
    <t>SANTA</t>
  </si>
  <si>
    <t>FELIPE</t>
  </si>
  <si>
    <t>YULI</t>
  </si>
  <si>
    <t>PIO</t>
  </si>
  <si>
    <t>ELQUINA</t>
  </si>
  <si>
    <t>EDITA</t>
  </si>
  <si>
    <t>DIANA</t>
  </si>
  <si>
    <t>WENDYJAZMIN</t>
  </si>
  <si>
    <t>KATHERINYOSELEN</t>
  </si>
  <si>
    <t>CLEOTILDE</t>
  </si>
  <si>
    <t>WUILLSTEVE</t>
  </si>
  <si>
    <t>ELSA</t>
  </si>
  <si>
    <t>VIVIAN</t>
  </si>
  <si>
    <t>REBECA</t>
  </si>
  <si>
    <t>ESTHER</t>
  </si>
  <si>
    <t>MADELEINE</t>
  </si>
  <si>
    <t>VERONICA</t>
  </si>
  <si>
    <t>LUCY</t>
  </si>
  <si>
    <t>MARIVEL</t>
  </si>
  <si>
    <t>GERMAN</t>
  </si>
  <si>
    <t>CYNTHIA</t>
  </si>
  <si>
    <t>ARMANDO</t>
  </si>
  <si>
    <t>WILDER</t>
  </si>
  <si>
    <t>ANTHONY</t>
  </si>
  <si>
    <t>ABNER</t>
  </si>
  <si>
    <t>BERNARDINA</t>
  </si>
  <si>
    <t>SARITA</t>
  </si>
  <si>
    <t>RICHARD</t>
  </si>
  <si>
    <t>RAFAEL</t>
  </si>
  <si>
    <t>XIOMARA</t>
  </si>
  <si>
    <t>MIRIAN</t>
  </si>
  <si>
    <t>ALEXANDRA</t>
  </si>
  <si>
    <t>ELIZABETH</t>
  </si>
  <si>
    <t>ROXANA</t>
  </si>
  <si>
    <t>JOHANNA</t>
  </si>
  <si>
    <t>YOBERR</t>
  </si>
  <si>
    <t>CRISTIAN</t>
  </si>
  <si>
    <t>CINTIA</t>
  </si>
  <si>
    <t>ANA</t>
  </si>
  <si>
    <t>LOURDES</t>
  </si>
  <si>
    <t>YEREMI</t>
  </si>
  <si>
    <t>REYNA</t>
  </si>
  <si>
    <t>MELISSA</t>
  </si>
  <si>
    <t>LISSET</t>
  </si>
  <si>
    <t>NATHALY</t>
  </si>
  <si>
    <t>JUNIOR</t>
  </si>
  <si>
    <t>YORI</t>
  </si>
  <si>
    <t>LEIDY</t>
  </si>
  <si>
    <t>HENRY</t>
  </si>
  <si>
    <t>IRENE</t>
  </si>
  <si>
    <t>JOEL</t>
  </si>
  <si>
    <t>YANDIRA</t>
  </si>
  <si>
    <t>PAOLAMERCEDES</t>
  </si>
  <si>
    <t>ADAN</t>
  </si>
  <si>
    <t>NELSON</t>
  </si>
  <si>
    <t>ORLY</t>
  </si>
  <si>
    <t>ERICK</t>
  </si>
  <si>
    <t>NATALY</t>
  </si>
  <si>
    <t>ALEXANDER</t>
  </si>
  <si>
    <t>YANETT</t>
  </si>
  <si>
    <t>CHRISTIAN</t>
  </si>
  <si>
    <t>EFRAIN</t>
  </si>
  <si>
    <t>DAYSI</t>
  </si>
  <si>
    <t>MILAGROS</t>
  </si>
  <si>
    <t>YONI</t>
  </si>
  <si>
    <t>ELIAS</t>
  </si>
  <si>
    <t>MARUJA</t>
  </si>
  <si>
    <t>ANANIAS</t>
  </si>
  <si>
    <t>ELVER</t>
  </si>
  <si>
    <t>IVAN</t>
  </si>
  <si>
    <t>ARTURO</t>
  </si>
  <si>
    <t>RUTH</t>
  </si>
  <si>
    <t>MANUEL</t>
  </si>
  <si>
    <t>STICK</t>
  </si>
  <si>
    <t>WILFREDO</t>
  </si>
  <si>
    <t>EXON</t>
  </si>
  <si>
    <t>JIMMY</t>
  </si>
  <si>
    <t>ANDERSON</t>
  </si>
  <si>
    <t>OSCAR</t>
  </si>
  <si>
    <t>NINEL</t>
  </si>
  <si>
    <t>GINO</t>
  </si>
  <si>
    <t>SEGUNDO</t>
  </si>
  <si>
    <t>DEYSI</t>
  </si>
  <si>
    <t>SANTOS</t>
  </si>
  <si>
    <t>ESTEBAN</t>
  </si>
  <si>
    <t>NELLY</t>
  </si>
  <si>
    <t>JULIA</t>
  </si>
  <si>
    <t>OCTAVIO</t>
  </si>
  <si>
    <t>AXCEL</t>
  </si>
  <si>
    <t>ROBERT</t>
  </si>
  <si>
    <t>MIREYA</t>
  </si>
  <si>
    <t>LADY</t>
  </si>
  <si>
    <t>FLOR</t>
  </si>
  <si>
    <t>AIDE</t>
  </si>
  <si>
    <t>PAMELA</t>
  </si>
  <si>
    <t>MAYRA</t>
  </si>
  <si>
    <t>JESSICA</t>
  </si>
  <si>
    <t>JUANDIEGO</t>
  </si>
  <si>
    <t>OLIVER</t>
  </si>
  <si>
    <t>MAURA</t>
  </si>
  <si>
    <t>FREDDY</t>
  </si>
  <si>
    <t>LEONARDO</t>
  </si>
  <si>
    <t>BELTRAN</t>
  </si>
  <si>
    <t>JAMITH</t>
  </si>
  <si>
    <t>SAID</t>
  </si>
  <si>
    <t>EMELDA</t>
  </si>
  <si>
    <t>MARILUZ</t>
  </si>
  <si>
    <t>JHAN</t>
  </si>
  <si>
    <t>DELFIN</t>
  </si>
  <si>
    <t>JANDIRA</t>
  </si>
  <si>
    <t>CECILIA</t>
  </si>
  <si>
    <t>JHON</t>
  </si>
  <si>
    <t>RODGER</t>
  </si>
  <si>
    <t>LIDIA</t>
  </si>
  <si>
    <t>MININA</t>
  </si>
  <si>
    <t>MARIANELA</t>
  </si>
  <si>
    <t>LEIZA</t>
  </si>
  <si>
    <t>MARX</t>
  </si>
  <si>
    <t>TERESA</t>
  </si>
  <si>
    <t>ESTELA</t>
  </si>
  <si>
    <t>ELDER</t>
  </si>
  <si>
    <t>AZUCENA</t>
  </si>
  <si>
    <t>LARRYSTIP</t>
  </si>
  <si>
    <t>BLADIMIR</t>
  </si>
  <si>
    <t>MARISOL</t>
  </si>
  <si>
    <t>ANABEL</t>
  </si>
  <si>
    <t>TANER</t>
  </si>
  <si>
    <t>SILVERIO</t>
  </si>
  <si>
    <t>JOSMAY</t>
  </si>
  <si>
    <t>JANER</t>
  </si>
  <si>
    <t>MICHAEL</t>
  </si>
  <si>
    <t>MARTIN</t>
  </si>
  <si>
    <t>ORLI</t>
  </si>
  <si>
    <t>JAZMIN</t>
  </si>
  <si>
    <t>SONIA</t>
  </si>
  <si>
    <t>MARIBEL</t>
  </si>
  <si>
    <t>DAVID</t>
  </si>
  <si>
    <t>MARTHA</t>
  </si>
  <si>
    <t>GUSTAVO</t>
  </si>
  <si>
    <t>DINA</t>
  </si>
  <si>
    <t>ROSSANA</t>
  </si>
  <si>
    <t>MAYLET</t>
  </si>
  <si>
    <t>NADIA</t>
  </si>
  <si>
    <t>WENDY</t>
  </si>
  <si>
    <t>EDGARADONIS</t>
  </si>
  <si>
    <t>YOLS</t>
  </si>
  <si>
    <t>ANIBAL</t>
  </si>
  <si>
    <t>ISAMAR</t>
  </si>
  <si>
    <t>JAIR</t>
  </si>
  <si>
    <t>SSNKAROL</t>
  </si>
  <si>
    <t>ORLANDO</t>
  </si>
  <si>
    <t>YECENIAARACELI</t>
  </si>
  <si>
    <t>TIMOTEO</t>
  </si>
  <si>
    <t>NOEMI</t>
  </si>
  <si>
    <t>ARELY</t>
  </si>
  <si>
    <t>DORIS</t>
  </si>
  <si>
    <t>FRANKLIN</t>
  </si>
  <si>
    <t>ANDRES</t>
  </si>
  <si>
    <t>LIZALILIANA</t>
  </si>
  <si>
    <t>KASSANDRAMARISEL</t>
  </si>
  <si>
    <t>JENNY</t>
  </si>
  <si>
    <t>CLAUDIA</t>
  </si>
  <si>
    <t>ABEL</t>
  </si>
  <si>
    <t>SANDY</t>
  </si>
  <si>
    <t>KAREN</t>
  </si>
  <si>
    <t>BILLCRISTIANASCENSIO</t>
  </si>
  <si>
    <t>FRANK</t>
  </si>
  <si>
    <t>LIVNY</t>
  </si>
  <si>
    <t>JACKELINE</t>
  </si>
  <si>
    <t>DIEGO</t>
  </si>
  <si>
    <t>JHOANA</t>
  </si>
  <si>
    <t>YOLITA</t>
  </si>
  <si>
    <t>LUCILA</t>
  </si>
  <si>
    <t>HECTOR</t>
  </si>
  <si>
    <t>RUBEN</t>
  </si>
  <si>
    <t>JOHN</t>
  </si>
  <si>
    <t>GERALD</t>
  </si>
  <si>
    <t>ALEX</t>
  </si>
  <si>
    <t>TOMAS</t>
  </si>
  <si>
    <t>ESTHEFANIMARICRUZ</t>
  </si>
  <si>
    <t>MARCO</t>
  </si>
  <si>
    <t>DANIA</t>
  </si>
  <si>
    <t>ELIZABETHEMMA</t>
  </si>
  <si>
    <t>MISAEL</t>
  </si>
  <si>
    <t>VIVIANA</t>
  </si>
  <si>
    <t>NATALIO</t>
  </si>
  <si>
    <t>BEATRIZ</t>
  </si>
  <si>
    <t>MIRIAM</t>
  </si>
  <si>
    <t>ANALI</t>
  </si>
  <si>
    <t>DORA</t>
  </si>
  <si>
    <t>YULEISSY</t>
  </si>
  <si>
    <t>ROLANDO</t>
  </si>
  <si>
    <t>GERALDINA</t>
  </si>
  <si>
    <t>VILMA</t>
  </si>
  <si>
    <t>GRACIELA</t>
  </si>
  <si>
    <t>JUDDY</t>
  </si>
  <si>
    <t>ARMENGOL</t>
  </si>
  <si>
    <t>BENEDICTO</t>
  </si>
  <si>
    <t>MARY</t>
  </si>
  <si>
    <t>GULDA</t>
  </si>
  <si>
    <t>TANIA</t>
  </si>
  <si>
    <t>MILUSKA</t>
  </si>
  <si>
    <t>WILIAM</t>
  </si>
  <si>
    <t>AGUSTIN</t>
  </si>
  <si>
    <t>SALOMON</t>
  </si>
  <si>
    <t>HETSONMAX</t>
  </si>
  <si>
    <t>GIANCARLO</t>
  </si>
  <si>
    <t>CUSTODIO</t>
  </si>
  <si>
    <t>CLARA</t>
  </si>
  <si>
    <t>GUILBER</t>
  </si>
  <si>
    <t>MIRYAM</t>
  </si>
  <si>
    <t>EDUARDOANTONIO</t>
  </si>
  <si>
    <t>IBETH</t>
  </si>
  <si>
    <t>CRISTINA</t>
  </si>
  <si>
    <t>GISELLA</t>
  </si>
  <si>
    <t>ROSARIO</t>
  </si>
  <si>
    <t>BRYAN</t>
  </si>
  <si>
    <t>ANTHONNY</t>
  </si>
  <si>
    <t>GUILLERMO</t>
  </si>
  <si>
    <t>YOMMAR</t>
  </si>
  <si>
    <t>ERICKA</t>
  </si>
  <si>
    <t>ROCIO</t>
  </si>
  <si>
    <t>INOCENTA</t>
  </si>
  <si>
    <t>DENISSE</t>
  </si>
  <si>
    <t>ALEJANDRINA</t>
  </si>
  <si>
    <t>PAUL</t>
  </si>
  <si>
    <t>DORAESPERANZA</t>
  </si>
  <si>
    <t>HUMBERTO</t>
  </si>
  <si>
    <t>ROSALIA</t>
  </si>
  <si>
    <t>CINTYA</t>
  </si>
  <si>
    <t>JARLIK</t>
  </si>
  <si>
    <t>ERIKA</t>
  </si>
  <si>
    <t>JOSUE</t>
  </si>
  <si>
    <t>JOHAN</t>
  </si>
  <si>
    <t>AUGUSTO</t>
  </si>
  <si>
    <t>LUDWING</t>
  </si>
  <si>
    <t>EDINZON</t>
  </si>
  <si>
    <t>JUANA</t>
  </si>
  <si>
    <t>FRANG</t>
  </si>
  <si>
    <t>ANGELO</t>
  </si>
  <si>
    <t>YOLANDA</t>
  </si>
  <si>
    <t>VINKLINTON</t>
  </si>
  <si>
    <t>RIGOBERTO</t>
  </si>
  <si>
    <t>NILDA</t>
  </si>
  <si>
    <t>LLARNEY</t>
  </si>
  <si>
    <t>MODESTA</t>
  </si>
  <si>
    <t>ANNE</t>
  </si>
  <si>
    <t>YOMA</t>
  </si>
  <si>
    <t>BERSELIA</t>
  </si>
  <si>
    <t>ISMAEL</t>
  </si>
  <si>
    <t>BICELINA</t>
  </si>
  <si>
    <t>VVIANA</t>
  </si>
  <si>
    <t>MARCOS</t>
  </si>
  <si>
    <t>KEVIN</t>
  </si>
  <si>
    <t>FREDY</t>
  </si>
  <si>
    <t>GREGORIA</t>
  </si>
  <si>
    <t>GERALDINE</t>
  </si>
  <si>
    <t>RODOLFO</t>
  </si>
  <si>
    <t>GERARDO</t>
  </si>
  <si>
    <t>ALVINA</t>
  </si>
  <si>
    <t>MILTON</t>
  </si>
  <si>
    <t>NIXZON</t>
  </si>
  <si>
    <t>CHRISTOPHER</t>
  </si>
  <si>
    <t>NIL</t>
  </si>
  <si>
    <t>GINA</t>
  </si>
  <si>
    <t>JULISA</t>
  </si>
  <si>
    <t>AGAPITA</t>
  </si>
  <si>
    <t>WILLIAMS</t>
  </si>
  <si>
    <t>LESSLY</t>
  </si>
  <si>
    <t>BERNABE</t>
  </si>
  <si>
    <t>CHRISTOFER</t>
  </si>
  <si>
    <t>NICANOR</t>
  </si>
  <si>
    <t>MATIAS</t>
  </si>
  <si>
    <t>JOCELYN</t>
  </si>
  <si>
    <t>ANGELA</t>
  </si>
  <si>
    <t>CHRISTHIAN</t>
  </si>
  <si>
    <t>CRISTHOPHER</t>
  </si>
  <si>
    <t>ROSSINA</t>
  </si>
  <si>
    <t>DANTE</t>
  </si>
  <si>
    <t>RUBINOS</t>
  </si>
  <si>
    <t>HUBER</t>
  </si>
  <si>
    <t>ZENON</t>
  </si>
  <si>
    <t>HEIDI</t>
  </si>
  <si>
    <t>ESGARDO</t>
  </si>
  <si>
    <t>MABEL</t>
  </si>
  <si>
    <t>HORTENCIA</t>
  </si>
  <si>
    <t>JOAN</t>
  </si>
  <si>
    <t>ALDO</t>
  </si>
  <si>
    <t>JESUSA</t>
  </si>
  <si>
    <t>SILVET</t>
  </si>
  <si>
    <t>DENIS</t>
  </si>
  <si>
    <t>MERCY</t>
  </si>
  <si>
    <t>TEDDY</t>
  </si>
  <si>
    <t>DORALIS</t>
  </si>
  <si>
    <t>GRACE</t>
  </si>
  <si>
    <t>LOIS</t>
  </si>
  <si>
    <t>NILMER</t>
  </si>
  <si>
    <t>KENJI</t>
  </si>
  <si>
    <t>WENNY</t>
  </si>
  <si>
    <t>ROYSS</t>
  </si>
  <si>
    <t>ARMANDINA</t>
  </si>
  <si>
    <t>ZULEMA</t>
  </si>
  <si>
    <t>OMAR</t>
  </si>
  <si>
    <t>CHARLY</t>
  </si>
  <si>
    <t>FILOMENA</t>
  </si>
  <si>
    <t>CLIDER</t>
  </si>
  <si>
    <t>BENJAMIN</t>
  </si>
  <si>
    <t>RUSBEL</t>
  </si>
  <si>
    <t>NATALIA</t>
  </si>
  <si>
    <t>KATHERINE</t>
  </si>
  <si>
    <t>LISANDRO</t>
  </si>
  <si>
    <t>FIDEL</t>
  </si>
  <si>
    <t>LUISA</t>
  </si>
  <si>
    <t>EUSEBIO</t>
  </si>
  <si>
    <t>SDELINA</t>
  </si>
  <si>
    <t>VIRGINIA</t>
  </si>
  <si>
    <t>ADELINDA</t>
  </si>
  <si>
    <t>JHONNY</t>
  </si>
  <si>
    <t>TANY</t>
  </si>
  <si>
    <t>DOMINGO</t>
  </si>
  <si>
    <t>RONALD</t>
  </si>
  <si>
    <t>LALY</t>
  </si>
  <si>
    <t>SUSAN</t>
  </si>
  <si>
    <t>WILAR</t>
  </si>
  <si>
    <t>SABINA</t>
  </si>
  <si>
    <t>EMILIO</t>
  </si>
  <si>
    <t>CASILDA</t>
  </si>
  <si>
    <t>YLMA</t>
  </si>
  <si>
    <t>IRMA</t>
  </si>
  <si>
    <t>HAYDEE</t>
  </si>
  <si>
    <t>EDYM</t>
  </si>
  <si>
    <t>MICAELA</t>
  </si>
  <si>
    <t>DENNIS</t>
  </si>
  <si>
    <t>GLADIS</t>
  </si>
  <si>
    <t>ZHARELLA</t>
  </si>
  <si>
    <t>NANCY</t>
  </si>
  <si>
    <t>GISELY</t>
  </si>
  <si>
    <t>SHIRLEY</t>
  </si>
  <si>
    <t>BERTA</t>
  </si>
  <si>
    <t>CHARITO</t>
  </si>
  <si>
    <t>HILDE</t>
  </si>
  <si>
    <t>FRANCHESCA</t>
  </si>
  <si>
    <t>REINALDO</t>
  </si>
  <si>
    <t>IDANIA</t>
  </si>
  <si>
    <t>LINDA</t>
  </si>
  <si>
    <t>BLANCA</t>
  </si>
  <si>
    <t>WILLIAM</t>
  </si>
  <si>
    <t>LESLYE</t>
  </si>
  <si>
    <t>LEDER</t>
  </si>
  <si>
    <t>JUANITA</t>
  </si>
  <si>
    <t>MARILIN</t>
  </si>
  <si>
    <t>MARCIA</t>
  </si>
  <si>
    <t>JHEFFERSON</t>
  </si>
  <si>
    <t>GELI</t>
  </si>
  <si>
    <t>YENYFFER</t>
  </si>
  <si>
    <t>ALAN</t>
  </si>
  <si>
    <t>JACKSON</t>
  </si>
  <si>
    <t>LORENA</t>
  </si>
  <si>
    <t>BENEDICTA</t>
  </si>
  <si>
    <t>CINTHIA</t>
  </si>
  <si>
    <t>BERTHA</t>
  </si>
  <si>
    <t>SHEYLA</t>
  </si>
  <si>
    <t>ORFELINA</t>
  </si>
  <si>
    <t>EUGENIO</t>
  </si>
  <si>
    <t>YISENIA</t>
  </si>
  <si>
    <t>YANINA</t>
  </si>
  <si>
    <t>MERIBETH</t>
  </si>
  <si>
    <t>SAYURI</t>
  </si>
  <si>
    <t>GARVY</t>
  </si>
  <si>
    <t>GODI</t>
  </si>
  <si>
    <t>HEBER</t>
  </si>
  <si>
    <t>EDGAR</t>
  </si>
  <si>
    <t>XUXA</t>
  </si>
  <si>
    <t>JANET</t>
  </si>
  <si>
    <t>JULIAN</t>
  </si>
  <si>
    <t>LUCIO</t>
  </si>
  <si>
    <t>JANE</t>
  </si>
  <si>
    <t>JACQUELIN</t>
  </si>
  <si>
    <t>ESCARLEN</t>
  </si>
  <si>
    <t>YOSSER</t>
  </si>
  <si>
    <t>YOSHI</t>
  </si>
  <si>
    <t>ALBERT</t>
  </si>
  <si>
    <t>JULIETA</t>
  </si>
  <si>
    <t>VALVIN</t>
  </si>
  <si>
    <t>EMERSON</t>
  </si>
  <si>
    <t>REY</t>
  </si>
  <si>
    <t>TEODORO</t>
  </si>
  <si>
    <t>MAURO</t>
  </si>
  <si>
    <t>FELIX</t>
  </si>
  <si>
    <t>YUNIOR</t>
  </si>
  <si>
    <t>DELLCY</t>
  </si>
  <si>
    <t>JACQUELINE</t>
  </si>
  <si>
    <t>PABLO</t>
  </si>
  <si>
    <t>PAULO</t>
  </si>
  <si>
    <t>ROGELIO</t>
  </si>
  <si>
    <t>FABIOLA</t>
  </si>
  <si>
    <t>MICHELT</t>
  </si>
  <si>
    <t>SADITH</t>
  </si>
  <si>
    <t>IRIS</t>
  </si>
  <si>
    <t>WILBER</t>
  </si>
  <si>
    <t>KETTY</t>
  </si>
  <si>
    <t>RAQUEL</t>
  </si>
  <si>
    <t>GENARO</t>
  </si>
  <si>
    <t>NILA</t>
  </si>
  <si>
    <t>LENIN</t>
  </si>
  <si>
    <t>JANNY</t>
  </si>
  <si>
    <t>YESSENIA</t>
  </si>
  <si>
    <t>ELVIS</t>
  </si>
  <si>
    <t>CLIVER</t>
  </si>
  <si>
    <t>JENYFFER</t>
  </si>
  <si>
    <t>EVILIN</t>
  </si>
  <si>
    <t>YULIANA</t>
  </si>
  <si>
    <t>LUIT</t>
  </si>
  <si>
    <t>GISELA</t>
  </si>
  <si>
    <t>ELGAR</t>
  </si>
  <si>
    <t>ABIGAIL</t>
  </si>
  <si>
    <t>MAGALI</t>
  </si>
  <si>
    <t>LLEYSON</t>
  </si>
  <si>
    <t>WILIAN</t>
  </si>
  <si>
    <t>ERIK</t>
  </si>
  <si>
    <t>ELADIO</t>
  </si>
  <si>
    <t>LEISLI</t>
  </si>
  <si>
    <t>ROYER</t>
  </si>
  <si>
    <t>NORMA</t>
  </si>
  <si>
    <t>ANITA</t>
  </si>
  <si>
    <t>LINO</t>
  </si>
  <si>
    <t>ALBINA</t>
  </si>
  <si>
    <t>LENIA</t>
  </si>
  <si>
    <t>EMPERATRIZ</t>
  </si>
  <si>
    <t>NILO</t>
  </si>
  <si>
    <t>AUNER</t>
  </si>
  <si>
    <t>JIM</t>
  </si>
  <si>
    <t>JEREMY</t>
  </si>
  <si>
    <t>ROSAS</t>
  </si>
  <si>
    <t>JOSELYN</t>
  </si>
  <si>
    <t>EULALIO</t>
  </si>
  <si>
    <t>FRANCIS</t>
  </si>
  <si>
    <t>ETFITH</t>
  </si>
  <si>
    <t>EMILIANA</t>
  </si>
  <si>
    <t>HILDO</t>
  </si>
  <si>
    <t>GELACIO</t>
  </si>
  <si>
    <t>SUNILDA</t>
  </si>
  <si>
    <t>JARIL</t>
  </si>
  <si>
    <t>MARIO</t>
  </si>
  <si>
    <t>ZONIA</t>
  </si>
  <si>
    <t>PAULA</t>
  </si>
  <si>
    <t>HERBERT</t>
  </si>
  <si>
    <t>JEAN</t>
  </si>
  <si>
    <t>CONSUELO</t>
  </si>
  <si>
    <t>DENYS</t>
  </si>
  <si>
    <t>MARCIAL</t>
  </si>
  <si>
    <t>YECELIN</t>
  </si>
  <si>
    <t>GILDO</t>
  </si>
  <si>
    <t>DIMAS</t>
  </si>
  <si>
    <t>HANS</t>
  </si>
  <si>
    <t>RONEY</t>
  </si>
  <si>
    <t>LADISLAO</t>
  </si>
  <si>
    <t>SULMIRA</t>
  </si>
  <si>
    <t>SILVIA</t>
  </si>
  <si>
    <t>CLEDY</t>
  </si>
  <si>
    <t>MAYKEL</t>
  </si>
  <si>
    <t>YOHANNA</t>
  </si>
  <si>
    <t>JINNET</t>
  </si>
  <si>
    <t>BINGER</t>
  </si>
  <si>
    <t>CRISTHIAN</t>
  </si>
  <si>
    <t>YAMBER</t>
  </si>
  <si>
    <t>VODYAK</t>
  </si>
  <si>
    <t>CIRO</t>
  </si>
  <si>
    <t>ARTHUR</t>
  </si>
  <si>
    <t>RITA</t>
  </si>
  <si>
    <t>EDWARD</t>
  </si>
  <si>
    <t>PRICILA</t>
  </si>
  <si>
    <t>ROMELIA</t>
  </si>
  <si>
    <t>JHELL</t>
  </si>
  <si>
    <t>JERLY</t>
  </si>
  <si>
    <t>SOCORRO</t>
  </si>
  <si>
    <t>GUINES</t>
  </si>
  <si>
    <t>POL</t>
  </si>
  <si>
    <t>GERSON</t>
  </si>
  <si>
    <t>SUSY</t>
  </si>
  <si>
    <t>ALESSANDRA</t>
  </si>
  <si>
    <t>MARGOT</t>
  </si>
  <si>
    <t>FROILAN</t>
  </si>
  <si>
    <t>GEORGE</t>
  </si>
  <si>
    <t>MICHELL</t>
  </si>
  <si>
    <t>DEYVIS</t>
  </si>
  <si>
    <t>YESSICA</t>
  </si>
  <si>
    <t>MARDELI</t>
  </si>
  <si>
    <t>WILMAN</t>
  </si>
  <si>
    <t>FILIBERTO</t>
  </si>
  <si>
    <t>LEONELA</t>
  </si>
  <si>
    <t>SILMY</t>
  </si>
  <si>
    <t>NEFTALIF</t>
  </si>
  <si>
    <t>NUIMY</t>
  </si>
  <si>
    <t>KEREN</t>
  </si>
  <si>
    <t>MILKA</t>
  </si>
  <si>
    <t>NICHOLAS</t>
  </si>
  <si>
    <t>EVA</t>
  </si>
  <si>
    <t>NORDELITH</t>
  </si>
  <si>
    <t>YURI</t>
  </si>
  <si>
    <t>OLIVIA</t>
  </si>
  <si>
    <t>JUSTO</t>
  </si>
  <si>
    <t>SERAFIN</t>
  </si>
  <si>
    <t>SIXTO</t>
  </si>
  <si>
    <t>MILER</t>
  </si>
  <si>
    <t>LLULY</t>
  </si>
  <si>
    <t>MARCIO</t>
  </si>
  <si>
    <t>DEYGRO</t>
  </si>
  <si>
    <t>RICHTER</t>
  </si>
  <si>
    <t>JOHANA</t>
  </si>
  <si>
    <t>YOSSELYN</t>
  </si>
  <si>
    <t>ALINA</t>
  </si>
  <si>
    <t>HERIBERTO</t>
  </si>
  <si>
    <t>ELICIA</t>
  </si>
  <si>
    <t>YTALO</t>
  </si>
  <si>
    <t>TOM</t>
  </si>
  <si>
    <t>GUILDO</t>
  </si>
  <si>
    <t>KENNEDY</t>
  </si>
  <si>
    <t>JANNETT</t>
  </si>
  <si>
    <t>RUSSEL</t>
  </si>
  <si>
    <t>FELICIANA</t>
  </si>
  <si>
    <t>BRISEYRA</t>
  </si>
  <si>
    <t>ROIMER</t>
  </si>
  <si>
    <t>CLEVER</t>
  </si>
  <si>
    <t>MARDEN</t>
  </si>
  <si>
    <t>ROSALINA</t>
  </si>
  <si>
    <t>GAUDY</t>
  </si>
  <si>
    <t>ROSS</t>
  </si>
  <si>
    <t>NEYLER</t>
  </si>
  <si>
    <t>WILLIAN</t>
  </si>
  <si>
    <t>JULIE</t>
  </si>
  <si>
    <t>ALISON</t>
  </si>
  <si>
    <t>BETHMAN</t>
  </si>
  <si>
    <t>LINDSAY</t>
  </si>
  <si>
    <t>WAGNER</t>
  </si>
  <si>
    <t>MANNIX</t>
  </si>
  <si>
    <t>YOHAN</t>
  </si>
  <si>
    <t>WILSON</t>
  </si>
  <si>
    <t>CORNELIO</t>
  </si>
  <si>
    <t>CARLOTA</t>
  </si>
  <si>
    <t>JINA</t>
  </si>
  <si>
    <t>VILCHEZ PONCE</t>
  </si>
  <si>
    <t>SEGURA BARRAGAN</t>
  </si>
  <si>
    <t>RODRIGUEZ TREJO</t>
  </si>
  <si>
    <t>PAYHUA SEBASTIAN</t>
  </si>
  <si>
    <t>GOMEZ EUNOFRE</t>
  </si>
  <si>
    <t>RAYMUNDO MENDOZA</t>
  </si>
  <si>
    <t>VALLEJOS CHUJUTALLI</t>
  </si>
  <si>
    <t>JAVE JESUS</t>
  </si>
  <si>
    <t>CHUQUICUSMA ROMAN</t>
  </si>
  <si>
    <t>LIMA GAMONAL</t>
  </si>
  <si>
    <t>ESCUDERO CORTEZ</t>
  </si>
  <si>
    <t>VEGA ZEVALLOS</t>
  </si>
  <si>
    <t>TABOADA MENDOZA</t>
  </si>
  <si>
    <t>PADILLA LOPEZ</t>
  </si>
  <si>
    <t>MARAVI ARRIARAN</t>
  </si>
  <si>
    <t>ZEVALLOS BENAVIDES</t>
  </si>
  <si>
    <t>GAMBOA GESTRO</t>
  </si>
  <si>
    <t>MADRID CALLIRGOS</t>
  </si>
  <si>
    <t>DIAZ FONSECA</t>
  </si>
  <si>
    <t>SHUPINGAHUA PIZANGO</t>
  </si>
  <si>
    <t>CABRERA MELGAR</t>
  </si>
  <si>
    <t>ORTIZ CABELLOS</t>
  </si>
  <si>
    <t>ANCO ROLDAN</t>
  </si>
  <si>
    <t>MACHACUAY CAPCHA</t>
  </si>
  <si>
    <t xml:space="preserve">TAMANI </t>
  </si>
  <si>
    <t xml:space="preserve">ZEGARRA </t>
  </si>
  <si>
    <t>JUNCO PARIONA</t>
  </si>
  <si>
    <t xml:space="preserve">LEON </t>
  </si>
  <si>
    <t>ANDRADE CALDERON</t>
  </si>
  <si>
    <t>FARFAN INFANTE</t>
  </si>
  <si>
    <t xml:space="preserve">HUANCA </t>
  </si>
  <si>
    <t xml:space="preserve">BERNAL </t>
  </si>
  <si>
    <t>LARA DE</t>
  </si>
  <si>
    <t>APOLINARIO SANTIVANEZ</t>
  </si>
  <si>
    <t>MEZA TARAZONA</t>
  </si>
  <si>
    <t xml:space="preserve">MEJIA </t>
  </si>
  <si>
    <t>REYES TRUJILLO</t>
  </si>
  <si>
    <t>CUYA ILLANES</t>
  </si>
  <si>
    <t>PARI PANTOJA</t>
  </si>
  <si>
    <t>DOMINGUEZ CARDENAS</t>
  </si>
  <si>
    <t>LOSTAUNAU ROSALES</t>
  </si>
  <si>
    <t xml:space="preserve">VICENTE </t>
  </si>
  <si>
    <t>CARDENAS VIDAL</t>
  </si>
  <si>
    <t xml:space="preserve">RUIZ </t>
  </si>
  <si>
    <t>PEREZ ROJAS</t>
  </si>
  <si>
    <t xml:space="preserve">FLORES </t>
  </si>
  <si>
    <t>OSCO CHURA</t>
  </si>
  <si>
    <t>GUZMAN DE</t>
  </si>
  <si>
    <t>ORNETA VEGA</t>
  </si>
  <si>
    <t>LEON AVENDANO</t>
  </si>
  <si>
    <t>ALMEIDA PAREDES</t>
  </si>
  <si>
    <t>MILLA LEON</t>
  </si>
  <si>
    <t>VILLEGAS SOTELO</t>
  </si>
  <si>
    <t>RAMOS LOPEZ</t>
  </si>
  <si>
    <t xml:space="preserve">VARGAS </t>
  </si>
  <si>
    <t>ESCUDERO CARHUACHAGUA</t>
  </si>
  <si>
    <t>QUISPE ESCATE</t>
  </si>
  <si>
    <t>GUERRERO TREJO</t>
  </si>
  <si>
    <t xml:space="preserve">SANCHEZ </t>
  </si>
  <si>
    <t>ORDONEZ REATEGUI</t>
  </si>
  <si>
    <t>VILCAPOMA SUAREZ</t>
  </si>
  <si>
    <t>PEREZ CONTRERAS</t>
  </si>
  <si>
    <t>LOPEZ CONTRERAS</t>
  </si>
  <si>
    <t>FERNANDEZ PALOMINO</t>
  </si>
  <si>
    <t>FLORES VALDIVIA</t>
  </si>
  <si>
    <t>VELASQUEZ GUTIERREZ</t>
  </si>
  <si>
    <t xml:space="preserve">MUNOZ </t>
  </si>
  <si>
    <t xml:space="preserve">TAPIA </t>
  </si>
  <si>
    <t>SANCHEZ CASTILLO</t>
  </si>
  <si>
    <t>ZAPATA AQUINO</t>
  </si>
  <si>
    <t>ASMAT CUADRA</t>
  </si>
  <si>
    <t xml:space="preserve">PADILLA </t>
  </si>
  <si>
    <t>CHAMBILLA COBACHIA</t>
  </si>
  <si>
    <t>GARCIA RODRIGUEZ</t>
  </si>
  <si>
    <t xml:space="preserve">PAREDES </t>
  </si>
  <si>
    <t xml:space="preserve">GALINDO </t>
  </si>
  <si>
    <t>ARELLANO AZANERO</t>
  </si>
  <si>
    <t>ROJAS QUISPE</t>
  </si>
  <si>
    <t>CRUZ QUISPE</t>
  </si>
  <si>
    <t>ESPINOZA PARIONA</t>
  </si>
  <si>
    <t>SANTILLAN GALLO</t>
  </si>
  <si>
    <t>PILAR QUISPE</t>
  </si>
  <si>
    <t>CARRILLO JUAREZ</t>
  </si>
  <si>
    <t>GUEVARA SALINAS</t>
  </si>
  <si>
    <t xml:space="preserve">FUENTES </t>
  </si>
  <si>
    <t>RUIZ INFANTE</t>
  </si>
  <si>
    <t>FLORES HUARACA</t>
  </si>
  <si>
    <t>PEREA CANALES</t>
  </si>
  <si>
    <t>QUINTEROS SALAS</t>
  </si>
  <si>
    <t>VERGARAY MAGALLANES</t>
  </si>
  <si>
    <t>MENDOZA CABANILLAS</t>
  </si>
  <si>
    <t>MORAZZANI SOTOMAYOR</t>
  </si>
  <si>
    <t>LITANO JARA</t>
  </si>
  <si>
    <t xml:space="preserve">NAVARRO </t>
  </si>
  <si>
    <t>GASTELU HUAYAN</t>
  </si>
  <si>
    <t xml:space="preserve">ROJAS </t>
  </si>
  <si>
    <t>RAMIREZ PALACIOS</t>
  </si>
  <si>
    <t xml:space="preserve">CHUQUIPIONDO </t>
  </si>
  <si>
    <t>FELIPE RAMOS</t>
  </si>
  <si>
    <t>CUMPA TANGOA</t>
  </si>
  <si>
    <t>CANEPA LOZANO</t>
  </si>
  <si>
    <t>SOLARI VASQUEZ</t>
  </si>
  <si>
    <t>LAPA AGUIRRE</t>
  </si>
  <si>
    <t>RAMIREZ HUAYAMBA</t>
  </si>
  <si>
    <t>AGUILA TELLO</t>
  </si>
  <si>
    <t>VASQUEZ CRUZADO</t>
  </si>
  <si>
    <t>BAUTISTA CAREY</t>
  </si>
  <si>
    <t xml:space="preserve">MARIN </t>
  </si>
  <si>
    <t xml:space="preserve">VASQUEZ </t>
  </si>
  <si>
    <t xml:space="preserve">AGUILAR </t>
  </si>
  <si>
    <t>LA CRUZ</t>
  </si>
  <si>
    <t>PAJUELO CHAMAYO</t>
  </si>
  <si>
    <t>REYNOSO MARTINEZ</t>
  </si>
  <si>
    <t>CHAMPAC MOLINA</t>
  </si>
  <si>
    <t xml:space="preserve">VILCHEZ </t>
  </si>
  <si>
    <t xml:space="preserve">ARECHAGA </t>
  </si>
  <si>
    <t>RUIZ LOPEZ</t>
  </si>
  <si>
    <t>VALENCIA FARFAN</t>
  </si>
  <si>
    <t>CHUMPITAZ HUAMAN</t>
  </si>
  <si>
    <t xml:space="preserve">CURINUQUI </t>
  </si>
  <si>
    <t xml:space="preserve">CLEMENTE </t>
  </si>
  <si>
    <t>SANCHEZ ORE</t>
  </si>
  <si>
    <t>ABRIL GARCIA</t>
  </si>
  <si>
    <t>FERNANDEZ QUISPE</t>
  </si>
  <si>
    <t xml:space="preserve">UTIA </t>
  </si>
  <si>
    <t>VALVERDE VALVERDE</t>
  </si>
  <si>
    <t xml:space="preserve">GARCIA </t>
  </si>
  <si>
    <t>HUAMAN HERRERA</t>
  </si>
  <si>
    <t>CARRASCAL AYLLON</t>
  </si>
  <si>
    <t>NARANJO MONTEJO</t>
  </si>
  <si>
    <t>LLAJA BARSALLO</t>
  </si>
  <si>
    <t>BULEJE GASPAR</t>
  </si>
  <si>
    <t>CASTRO VELASQUEZ</t>
  </si>
  <si>
    <t xml:space="preserve">MORALES </t>
  </si>
  <si>
    <t xml:space="preserve">GONZALES </t>
  </si>
  <si>
    <t>TAMANI CORONADO</t>
  </si>
  <si>
    <t>COLQUI MANANITA</t>
  </si>
  <si>
    <t>PIZARRO GOMEZ</t>
  </si>
  <si>
    <t xml:space="preserve">GIL </t>
  </si>
  <si>
    <t>HUAUYA FLORES</t>
  </si>
  <si>
    <t xml:space="preserve">PEDREGAL </t>
  </si>
  <si>
    <t>JIMENEZ DIAZ</t>
  </si>
  <si>
    <t>ESPINOZA RAMOS</t>
  </si>
  <si>
    <t xml:space="preserve">CUEVA </t>
  </si>
  <si>
    <t>LAOS MELGAREJO</t>
  </si>
  <si>
    <t>JIMENEZ AGUERO</t>
  </si>
  <si>
    <t>ABANTO DIAZ</t>
  </si>
  <si>
    <t>CORCUERA GONZALES</t>
  </si>
  <si>
    <t>ALVAREZ MELENDEZ</t>
  </si>
  <si>
    <t>JAIRO ALARCON</t>
  </si>
  <si>
    <t>ZULEIKA ORTEGA</t>
  </si>
  <si>
    <t>CASO LAZARO</t>
  </si>
  <si>
    <t xml:space="preserve">MARCHAN </t>
  </si>
  <si>
    <t xml:space="preserve">CAMPODONICO </t>
  </si>
  <si>
    <t>COLUNCHE MERA</t>
  </si>
  <si>
    <t xml:space="preserve">SALAZAR </t>
  </si>
  <si>
    <t>NIEVES CABALLERO</t>
  </si>
  <si>
    <t>HUAMAN HINBIS</t>
  </si>
  <si>
    <t>MANCHA FLORES</t>
  </si>
  <si>
    <t>ASTURIZAGA SALCEDO</t>
  </si>
  <si>
    <t>MALASQUEZ DIAZ</t>
  </si>
  <si>
    <t xml:space="preserve">NAUPARI </t>
  </si>
  <si>
    <t xml:space="preserve">CANCINO </t>
  </si>
  <si>
    <t xml:space="preserve">ICAHUATE </t>
  </si>
  <si>
    <t>CHACON JACOBO</t>
  </si>
  <si>
    <t>TELLO MANRIQUE</t>
  </si>
  <si>
    <t xml:space="preserve">ABAD </t>
  </si>
  <si>
    <t>POLICARPO INONAN</t>
  </si>
  <si>
    <t>BAZALAR VARGAS</t>
  </si>
  <si>
    <t>YBANEZ MACHACA</t>
  </si>
  <si>
    <t>SALCEDO HUARCAYA</t>
  </si>
  <si>
    <t>GARCIA RIVEROS</t>
  </si>
  <si>
    <t>RIOS CRUZ</t>
  </si>
  <si>
    <t xml:space="preserve">ROCA </t>
  </si>
  <si>
    <t>SUAREZ MEDINA</t>
  </si>
  <si>
    <t>LOPEZ MARICHI</t>
  </si>
  <si>
    <t>ABARCA PALACIOS</t>
  </si>
  <si>
    <t>BARDALES LONSOY</t>
  </si>
  <si>
    <t>CASTRO ACUNA</t>
  </si>
  <si>
    <t>AMPUERO SILVA</t>
  </si>
  <si>
    <t>DURAND URDANIVIA</t>
  </si>
  <si>
    <t xml:space="preserve">RAMIREZ </t>
  </si>
  <si>
    <t>OCANA LABAN</t>
  </si>
  <si>
    <t>GALLEGOS ROCA</t>
  </si>
  <si>
    <t>CANTENO GARCIA</t>
  </si>
  <si>
    <t xml:space="preserve">ESTRAVER </t>
  </si>
  <si>
    <t>HUAMAN RIVAS</t>
  </si>
  <si>
    <t>IGLESIAS IGLESIAS</t>
  </si>
  <si>
    <t>HUAYTARA MARINO</t>
  </si>
  <si>
    <t>CHAPONAN SANDOVAL</t>
  </si>
  <si>
    <t>SOTO RUIZ</t>
  </si>
  <si>
    <t>LEON CHIPANA</t>
  </si>
  <si>
    <t>PIZANGO ROMAINA</t>
  </si>
  <si>
    <t>PANIAGUA HUILLCA</t>
  </si>
  <si>
    <t>LARA SALDANA</t>
  </si>
  <si>
    <t>CAMPOS ALVARADO</t>
  </si>
  <si>
    <t>ZELAYARAN GARRIDO</t>
  </si>
  <si>
    <t>PADILLA ROJAS</t>
  </si>
  <si>
    <t>GUTIERREZ GUTIERREZ</t>
  </si>
  <si>
    <t xml:space="preserve">SALINAS </t>
  </si>
  <si>
    <t>PALOMINO RICALDE</t>
  </si>
  <si>
    <t>JIMENEZ SAAVEDRA</t>
  </si>
  <si>
    <t>BRICENO PACHERRES</t>
  </si>
  <si>
    <t xml:space="preserve">CONDE </t>
  </si>
  <si>
    <t>RODRIGUEZ CABALLERO</t>
  </si>
  <si>
    <t>MAGALLANES MAGALLANES</t>
  </si>
  <si>
    <t>CARBAJAL LURITA</t>
  </si>
  <si>
    <t>HUAMAN ARISTA</t>
  </si>
  <si>
    <t>RAYA MEDINA</t>
  </si>
  <si>
    <t>ROQUE HUAMAN</t>
  </si>
  <si>
    <t xml:space="preserve">HUAYNACARI </t>
  </si>
  <si>
    <t>CHOYSANCHEZ GRANDEZ</t>
  </si>
  <si>
    <t>MOGOLLON CASTRO</t>
  </si>
  <si>
    <t>ISIDRO AGUIRRE</t>
  </si>
  <si>
    <t xml:space="preserve">FALCON </t>
  </si>
  <si>
    <t>LUCERO PEREZ</t>
  </si>
  <si>
    <t>RODRIGUEZ MANSILLA</t>
  </si>
  <si>
    <t>AQUINO ISIDRO</t>
  </si>
  <si>
    <t>GUTIERREZ BAUTISTA</t>
  </si>
  <si>
    <t xml:space="preserve">MENDEZ </t>
  </si>
  <si>
    <t>RAMOS PUCUHUAYLA</t>
  </si>
  <si>
    <t xml:space="preserve">SAYAS </t>
  </si>
  <si>
    <t>LEONARDO LANDEO</t>
  </si>
  <si>
    <t>GIL CHAPIAMA</t>
  </si>
  <si>
    <t>MARTINEZ CHAPIAMA</t>
  </si>
  <si>
    <t>ZEVALLOS MALAFAYA</t>
  </si>
  <si>
    <t>HUAMAN CALDERON</t>
  </si>
  <si>
    <t>CAYO BERROCAL</t>
  </si>
  <si>
    <t>NUNEZ ESPINOZA</t>
  </si>
  <si>
    <t xml:space="preserve">CERDAN </t>
  </si>
  <si>
    <t>GARCIA GALLARDO</t>
  </si>
  <si>
    <t>RUA PALACIOS</t>
  </si>
  <si>
    <t>SALVATIERRA ZAMORA</t>
  </si>
  <si>
    <t>GARAMENDI PATINO</t>
  </si>
  <si>
    <t>VILCHEZ SOTOMAYOR</t>
  </si>
  <si>
    <t>ORE AQUIJE</t>
  </si>
  <si>
    <t>BERECHE CRUZ</t>
  </si>
  <si>
    <t xml:space="preserve">VARA </t>
  </si>
  <si>
    <t>TELLO SANCHEZ</t>
  </si>
  <si>
    <t>LIZAMA HUACCHA</t>
  </si>
  <si>
    <t>FONSECA RAMIREZ</t>
  </si>
  <si>
    <t>PINTO BORCEYU</t>
  </si>
  <si>
    <t>TIMANA VASQUEZ</t>
  </si>
  <si>
    <t>CARMONA RUIZ</t>
  </si>
  <si>
    <t xml:space="preserve">ESPINOZA </t>
  </si>
  <si>
    <t>NUNEZ GIBAJA</t>
  </si>
  <si>
    <t xml:space="preserve">OTAZU </t>
  </si>
  <si>
    <t>VILLAGARCIA MENDIETA</t>
  </si>
  <si>
    <t>BARRIOS CABEZA</t>
  </si>
  <si>
    <t>BECERRA RIOS</t>
  </si>
  <si>
    <t xml:space="preserve">CONISLLA </t>
  </si>
  <si>
    <t>VALDEZ CARRASCO</t>
  </si>
  <si>
    <t xml:space="preserve">ACOSTA </t>
  </si>
  <si>
    <t xml:space="preserve">ARI </t>
  </si>
  <si>
    <t>VELASQUEZ SALVATIERRA</t>
  </si>
  <si>
    <t xml:space="preserve">MOYA </t>
  </si>
  <si>
    <t xml:space="preserve">ZUTA </t>
  </si>
  <si>
    <t>GUILLEN CALIXTO</t>
  </si>
  <si>
    <t xml:space="preserve">NAHUE </t>
  </si>
  <si>
    <t xml:space="preserve">RIVEROS </t>
  </si>
  <si>
    <t xml:space="preserve">ALBARRAN </t>
  </si>
  <si>
    <t>NINO CONTRERAS</t>
  </si>
  <si>
    <t>PAZ ALVAREZ</t>
  </si>
  <si>
    <t>ALBERTO GELDRES</t>
  </si>
  <si>
    <t xml:space="preserve">CORONEL </t>
  </si>
  <si>
    <t>PASSANO VALENCIA</t>
  </si>
  <si>
    <t xml:space="preserve">MONCADA </t>
  </si>
  <si>
    <t>JIMENEZ DELGADILLO</t>
  </si>
  <si>
    <t>QUISPE DIAZ</t>
  </si>
  <si>
    <t>BENITES PAREDES</t>
  </si>
  <si>
    <t>MALASQUEZ VALENZUELA</t>
  </si>
  <si>
    <t xml:space="preserve">CONDO </t>
  </si>
  <si>
    <t>RODRIGUEZ PARI</t>
  </si>
  <si>
    <t>NUNEZ CHIPANA</t>
  </si>
  <si>
    <t xml:space="preserve">QUITANA </t>
  </si>
  <si>
    <t>PENHA CARRION</t>
  </si>
  <si>
    <t>AGUILAR AGREDA</t>
  </si>
  <si>
    <t>PEDROLA TORRES</t>
  </si>
  <si>
    <t xml:space="preserve">MARICHI </t>
  </si>
  <si>
    <t>MENACHO BENDEZU</t>
  </si>
  <si>
    <t>SIFUENTES ACUNA</t>
  </si>
  <si>
    <t>LADINES ARRIETA</t>
  </si>
  <si>
    <t xml:space="preserve">ACHO </t>
  </si>
  <si>
    <t xml:space="preserve">CASTRO </t>
  </si>
  <si>
    <t>JIMENEZ ROMERO</t>
  </si>
  <si>
    <t>YALLICO FLORES</t>
  </si>
  <si>
    <t>MILAGRO LLUEN</t>
  </si>
  <si>
    <t xml:space="preserve">CHIPANA </t>
  </si>
  <si>
    <t>ABARCA HUAMANI</t>
  </si>
  <si>
    <t xml:space="preserve">GUERRA </t>
  </si>
  <si>
    <t>GUTIERREZ NOLASCO</t>
  </si>
  <si>
    <t>PILAR BENITES</t>
  </si>
  <si>
    <t xml:space="preserve">CHUNGA </t>
  </si>
  <si>
    <t>CAMERO TITO</t>
  </si>
  <si>
    <t>BLANCO BUENDIA</t>
  </si>
  <si>
    <t>LOAYZA GRAU</t>
  </si>
  <si>
    <t>DE LA</t>
  </si>
  <si>
    <t xml:space="preserve">MALLMA </t>
  </si>
  <si>
    <t xml:space="preserve">CARRASCO </t>
  </si>
  <si>
    <t>AURIS ESQUIVEL</t>
  </si>
  <si>
    <t>CHIRINOS SULLAYME</t>
  </si>
  <si>
    <t>ESPINOZA HUAIRA</t>
  </si>
  <si>
    <t>FLORES ROMERO</t>
  </si>
  <si>
    <t>QUISPE CONDORI</t>
  </si>
  <si>
    <t>CORTEZ ALMIRON</t>
  </si>
  <si>
    <t>ZAMUDIO GARCIA</t>
  </si>
  <si>
    <t>ATAUCUSI MARTINEZ</t>
  </si>
  <si>
    <t>MONTESINOS CARDENAS</t>
  </si>
  <si>
    <t>CORREA CALDERON</t>
  </si>
  <si>
    <t xml:space="preserve">YARLEQUE </t>
  </si>
  <si>
    <t xml:space="preserve">VEGA </t>
  </si>
  <si>
    <t>LLANTOY NAHUI</t>
  </si>
  <si>
    <t>SAENZ RAMOS</t>
  </si>
  <si>
    <t>TANTARUNA PAUCAR</t>
  </si>
  <si>
    <t>ESTRADA RAMOS</t>
  </si>
  <si>
    <t>GALLEGOS RAMIREZ</t>
  </si>
  <si>
    <t>ATANASIO VILLANUEVA</t>
  </si>
  <si>
    <t>ALTAMIRANO FLORES</t>
  </si>
  <si>
    <t>CARBAJAL GARCIA</t>
  </si>
  <si>
    <t>BANARES MORE</t>
  </si>
  <si>
    <t>TEJADA FUENTES</t>
  </si>
  <si>
    <t xml:space="preserve">CURILLA </t>
  </si>
  <si>
    <t xml:space="preserve">VELASQUEZ </t>
  </si>
  <si>
    <t xml:space="preserve">ALFARO </t>
  </si>
  <si>
    <t>TRINIDAD DE</t>
  </si>
  <si>
    <t xml:space="preserve">ENRIQUEZ </t>
  </si>
  <si>
    <t xml:space="preserve">SERNAQUE </t>
  </si>
  <si>
    <t>LLERENA MORAN</t>
  </si>
  <si>
    <t xml:space="preserve">SHAPIAMA </t>
  </si>
  <si>
    <t xml:space="preserve">SANDY </t>
  </si>
  <si>
    <t>GONZALES RAMIREZ</t>
  </si>
  <si>
    <t xml:space="preserve">PILLACA </t>
  </si>
  <si>
    <t>CUEVAS MIRANDA</t>
  </si>
  <si>
    <t>BERNARDO HUAYANAY</t>
  </si>
  <si>
    <t xml:space="preserve"> </t>
  </si>
  <si>
    <t>ROJAS SALDANA</t>
  </si>
  <si>
    <t>VALDERRAMA QUISPE</t>
  </si>
  <si>
    <t>TORRES VASQUEZ</t>
  </si>
  <si>
    <t>BARBOZA SINARAHUA</t>
  </si>
  <si>
    <t xml:space="preserve">MATENCIO </t>
  </si>
  <si>
    <t>YABAR GONZALES</t>
  </si>
  <si>
    <t>JHOANA FUENTES</t>
  </si>
  <si>
    <t xml:space="preserve">FONSECA </t>
  </si>
  <si>
    <t>ZUNIGA VIDAL</t>
  </si>
  <si>
    <t>VILLANUEVA GAMARRA</t>
  </si>
  <si>
    <t>SULLON VILCHEZ</t>
  </si>
  <si>
    <t>TACURE CHIPANA</t>
  </si>
  <si>
    <t>COCHACHIN GARCIA</t>
  </si>
  <si>
    <t>CASTANEDA CASIMIRO</t>
  </si>
  <si>
    <t>LOPEZ MENDOZA</t>
  </si>
  <si>
    <t>ORDONEZ LAGUNA</t>
  </si>
  <si>
    <t>ROMERO CHAVEZ</t>
  </si>
  <si>
    <t>NECOCHEA SOTELO</t>
  </si>
  <si>
    <t xml:space="preserve">TORRES </t>
  </si>
  <si>
    <t xml:space="preserve">OSCCO </t>
  </si>
  <si>
    <t>ROQUE ORTIZ</t>
  </si>
  <si>
    <t>CHAVESTA VASQUEZ</t>
  </si>
  <si>
    <t xml:space="preserve">MEZA </t>
  </si>
  <si>
    <t>PORRAS HUAMAN</t>
  </si>
  <si>
    <t>ALMONACID APASA</t>
  </si>
  <si>
    <t>HINOSTROZA SOTO</t>
  </si>
  <si>
    <t>LINARES ROMERO</t>
  </si>
  <si>
    <t>FALLA FERNANDEZ</t>
  </si>
  <si>
    <t>CHAVARRI TAPIA</t>
  </si>
  <si>
    <t xml:space="preserve">POLO </t>
  </si>
  <si>
    <t xml:space="preserve">GUTIERREZ </t>
  </si>
  <si>
    <t>PILAR MENDOZA</t>
  </si>
  <si>
    <t>SARAVIA MOLINA</t>
  </si>
  <si>
    <t>VILELA ROMERO</t>
  </si>
  <si>
    <t>MURILLO DE</t>
  </si>
  <si>
    <t>TORRES URIBE</t>
  </si>
  <si>
    <t>OLIVERA VARGAS</t>
  </si>
  <si>
    <t>MAGUINA VALVERDE</t>
  </si>
  <si>
    <t xml:space="preserve">JAMANI </t>
  </si>
  <si>
    <t>UBILLUS SANCHEZ</t>
  </si>
  <si>
    <t>LOYOLA MORALES</t>
  </si>
  <si>
    <t>ESPINOZA PERES</t>
  </si>
  <si>
    <t>MARCELO SERQUEN</t>
  </si>
  <si>
    <t>PLAZA FERNANDEZ</t>
  </si>
  <si>
    <t>VILLANUEVA SILVA</t>
  </si>
  <si>
    <t>LOYOLA PAREDES</t>
  </si>
  <si>
    <t>CAMARGO MORENO</t>
  </si>
  <si>
    <t>GONZALES RODRIGUEZ</t>
  </si>
  <si>
    <t>MEZA MEZA</t>
  </si>
  <si>
    <t>FERNANDEZ DAVILA</t>
  </si>
  <si>
    <t>HUAQUI MARIN</t>
  </si>
  <si>
    <t>CARLOS PEREZ</t>
  </si>
  <si>
    <t xml:space="preserve">ALVAREZ </t>
  </si>
  <si>
    <t xml:space="preserve">CARDENAS </t>
  </si>
  <si>
    <t>GOMEZ JARA</t>
  </si>
  <si>
    <t>PURIZACA ALCANTARA</t>
  </si>
  <si>
    <t>MELGAREJO TORRES</t>
  </si>
  <si>
    <t>CUSIATADO MAYHUAY</t>
  </si>
  <si>
    <t>FEBRES INGA</t>
  </si>
  <si>
    <t>RONDON RAFAEL</t>
  </si>
  <si>
    <t>SORIA RIMAC</t>
  </si>
  <si>
    <t>RAMOS SANCHEZ</t>
  </si>
  <si>
    <t xml:space="preserve">ANTICONA </t>
  </si>
  <si>
    <t xml:space="preserve">MALCA </t>
  </si>
  <si>
    <t>VILLACORTA DAVILA</t>
  </si>
  <si>
    <t>HUAMAN CARDENAS</t>
  </si>
  <si>
    <t>AREVALO SALAS</t>
  </si>
  <si>
    <t>SANCHEZ COSTILLA</t>
  </si>
  <si>
    <t>CHAVEZ CORTEZ</t>
  </si>
  <si>
    <t>CARRILLO ALIAGA</t>
  </si>
  <si>
    <t>ALCAZAR ANANCA</t>
  </si>
  <si>
    <t xml:space="preserve">QUINTANA </t>
  </si>
  <si>
    <t xml:space="preserve">ARROYO </t>
  </si>
  <si>
    <t>QUINONES JUSTER</t>
  </si>
  <si>
    <t>AHUANARI SINACAY</t>
  </si>
  <si>
    <t>ROSARIO ROSALES</t>
  </si>
  <si>
    <t xml:space="preserve">UGARTE </t>
  </si>
  <si>
    <t>DAVILA BALLON</t>
  </si>
  <si>
    <t>MORANTE ARCE</t>
  </si>
  <si>
    <t>CUSTODIO MORAN</t>
  </si>
  <si>
    <t>ROJAS ATENCIA</t>
  </si>
  <si>
    <t>LAVADO VELASQUEZ</t>
  </si>
  <si>
    <t>LEON ROJAS</t>
  </si>
  <si>
    <t>MILAGRO SUYON</t>
  </si>
  <si>
    <t>FREITAS BARDALES</t>
  </si>
  <si>
    <t>CHIRA SOCOLA</t>
  </si>
  <si>
    <t>DAMAS UTRILLA</t>
  </si>
  <si>
    <t xml:space="preserve">CARRILLO </t>
  </si>
  <si>
    <t xml:space="preserve">RAMOS </t>
  </si>
  <si>
    <t>ALMANZA HERRERA</t>
  </si>
  <si>
    <t>PENA TUESTA</t>
  </si>
  <si>
    <t>OLIVERA VALVERDE</t>
  </si>
  <si>
    <t>VELASQUEZ SUAREZ</t>
  </si>
  <si>
    <t>RODRIGUEZ HUAMAN</t>
  </si>
  <si>
    <t>PAUCAR CORTEZ</t>
  </si>
  <si>
    <t>NEVADO LOPEZ</t>
  </si>
  <si>
    <t>QUINONES BRAVO</t>
  </si>
  <si>
    <t>MENDEZ FLORENCIO</t>
  </si>
  <si>
    <t>ROJAS ESPINOZA</t>
  </si>
  <si>
    <t xml:space="preserve">MARTINEZ </t>
  </si>
  <si>
    <t>VEGA VELIZ</t>
  </si>
  <si>
    <t>TORRES TULUMBA</t>
  </si>
  <si>
    <t>SALAS ANYOSA</t>
  </si>
  <si>
    <t>JOHAN ROJAS</t>
  </si>
  <si>
    <t>UCULMANA GALVEZ</t>
  </si>
  <si>
    <t>VALENCIA ROMERO</t>
  </si>
  <si>
    <t xml:space="preserve">CALERO </t>
  </si>
  <si>
    <t>LOVERA HINOJOZA</t>
  </si>
  <si>
    <t xml:space="preserve">LASTRA </t>
  </si>
  <si>
    <t xml:space="preserve">MALLQUI </t>
  </si>
  <si>
    <t>NUNEZ TACZA</t>
  </si>
  <si>
    <t>CAMA ANCHELIA</t>
  </si>
  <si>
    <t xml:space="preserve">MEDRANO </t>
  </si>
  <si>
    <t>CLAROS CIPRIANO</t>
  </si>
  <si>
    <t xml:space="preserve">ENCISO </t>
  </si>
  <si>
    <t>PILAR SANCHEZ</t>
  </si>
  <si>
    <t>FABIAN ORO</t>
  </si>
  <si>
    <t>RIVEROS HUAYANAY</t>
  </si>
  <si>
    <t xml:space="preserve">IPUSHIMA </t>
  </si>
  <si>
    <t>BARRIAL QUISPE</t>
  </si>
  <si>
    <t>JULCA DELGADO</t>
  </si>
  <si>
    <t>HERRERA VALDERRAMA</t>
  </si>
  <si>
    <t>VALENCIA BOLIVAR</t>
  </si>
  <si>
    <t>PILAR ANICAMA</t>
  </si>
  <si>
    <t>ROSALES ROJAS</t>
  </si>
  <si>
    <t xml:space="preserve">ANGASPILCO </t>
  </si>
  <si>
    <t>FAILOC VALLES</t>
  </si>
  <si>
    <t>FLORES ORTIZ</t>
  </si>
  <si>
    <t>MENACHO LEON</t>
  </si>
  <si>
    <t xml:space="preserve">QUISPE </t>
  </si>
  <si>
    <t xml:space="preserve">ESTRADA </t>
  </si>
  <si>
    <t>VALVERDE CANTARO</t>
  </si>
  <si>
    <t>CALLE TAYPE</t>
  </si>
  <si>
    <t>CRUZ AGUILAR</t>
  </si>
  <si>
    <t>VENTURA SANDOVAL</t>
  </si>
  <si>
    <t>ZAPATA HERRERA</t>
  </si>
  <si>
    <t>CHOTA LUCANO</t>
  </si>
  <si>
    <t>VICENTE ESCUDERO</t>
  </si>
  <si>
    <t>TUCTO CASTRO</t>
  </si>
  <si>
    <t>VERGARA AMESQUITA</t>
  </si>
  <si>
    <t>CAHUA JUAREZ</t>
  </si>
  <si>
    <t>PILAR MOSCOSO</t>
  </si>
  <si>
    <t xml:space="preserve">ARIS </t>
  </si>
  <si>
    <t>HERNANDEZ GALVAN</t>
  </si>
  <si>
    <t>PONCIANO VENTURA</t>
  </si>
  <si>
    <t>MULLISACA CONTRERAS</t>
  </si>
  <si>
    <t>RODRIGUEZ LOAYZA</t>
  </si>
  <si>
    <t>HUANACO LIZANA</t>
  </si>
  <si>
    <t xml:space="preserve">CASIMIRO </t>
  </si>
  <si>
    <t>ALBA ACHAHUANCO</t>
  </si>
  <si>
    <t>QUINCHUYE PIZARRO</t>
  </si>
  <si>
    <t>CASTANEDA MONTES</t>
  </si>
  <si>
    <t>PAREDES OSCO</t>
  </si>
  <si>
    <t xml:space="preserve">YAUYO </t>
  </si>
  <si>
    <t>CUSI HUAYPAR</t>
  </si>
  <si>
    <t xml:space="preserve">TARAZONA </t>
  </si>
  <si>
    <t>COLLANTES APAICO</t>
  </si>
  <si>
    <t xml:space="preserve">ASENCIO </t>
  </si>
  <si>
    <t>AYASTA JACINTO</t>
  </si>
  <si>
    <t>BRAVO SARMIENTO</t>
  </si>
  <si>
    <t>CORDOVA FERNANDEZ</t>
  </si>
  <si>
    <t>BERNABE RODRIGUEZ</t>
  </si>
  <si>
    <t>PAUL MANCO</t>
  </si>
  <si>
    <t>QUISPE HUAMANI</t>
  </si>
  <si>
    <t>CUYA VARGAS</t>
  </si>
  <si>
    <t>BERROCAL QUISPE</t>
  </si>
  <si>
    <t>PEREA TERREL</t>
  </si>
  <si>
    <t xml:space="preserve">POMASUNCO </t>
  </si>
  <si>
    <t>AVALOS LINARES</t>
  </si>
  <si>
    <t>HILARIO FLORES</t>
  </si>
  <si>
    <t>PALOMINO ZAVALETA</t>
  </si>
  <si>
    <t>CASTILLON MENDEZ</t>
  </si>
  <si>
    <t xml:space="preserve">VIGO </t>
  </si>
  <si>
    <t>HERNANDEZ RAMIREZ</t>
  </si>
  <si>
    <t>PINEDO GONZALES</t>
  </si>
  <si>
    <t>FLORES MORALES</t>
  </si>
  <si>
    <t>LINAN GOMEZ</t>
  </si>
  <si>
    <t>SILVA CRIZANTO</t>
  </si>
  <si>
    <t>SULCA RAMIREZ</t>
  </si>
  <si>
    <t>QUIROGA PAZO</t>
  </si>
  <si>
    <t>CALLUPE CHAVEZ</t>
  </si>
  <si>
    <t xml:space="preserve">PEREZ </t>
  </si>
  <si>
    <t>MARIA ROJAS</t>
  </si>
  <si>
    <t>LOPEZ GUEVARA</t>
  </si>
  <si>
    <t xml:space="preserve">BECERRA </t>
  </si>
  <si>
    <t>VILLAVICENCIO PROANO</t>
  </si>
  <si>
    <t>ESTRELLA YAURI</t>
  </si>
  <si>
    <t>VERDE FLORES</t>
  </si>
  <si>
    <t xml:space="preserve">ALCANTARA </t>
  </si>
  <si>
    <t>RIVAS DIAZ</t>
  </si>
  <si>
    <t>CHERO MARTINEZ</t>
  </si>
  <si>
    <t>ACUNA ROSARIO</t>
  </si>
  <si>
    <t>GUILLEN CHAVEZ</t>
  </si>
  <si>
    <t>REYES ZAVALETA</t>
  </si>
  <si>
    <t>HERNANDEZ AGURTO</t>
  </si>
  <si>
    <t>ABANTO MUNOZ</t>
  </si>
  <si>
    <t>VARGAS CAMINCHE</t>
  </si>
  <si>
    <t>VARGAS MAGUINA</t>
  </si>
  <si>
    <t xml:space="preserve">TIMANA </t>
  </si>
  <si>
    <t>SANCHEZ CHAVEZ</t>
  </si>
  <si>
    <t>MORALES CASTILLO</t>
  </si>
  <si>
    <t>YATACO FELIPA</t>
  </si>
  <si>
    <t>FLORES HIDALGO</t>
  </si>
  <si>
    <t>ALMONACID GARCIA</t>
  </si>
  <si>
    <t xml:space="preserve">MARTEL </t>
  </si>
  <si>
    <t>BECERRA ALARCON</t>
  </si>
  <si>
    <t>COTERA RIVERA</t>
  </si>
  <si>
    <t>MENDEZ RUIZ</t>
  </si>
  <si>
    <t>ELERA MACO</t>
  </si>
  <si>
    <t>HUAMAN PARIONA</t>
  </si>
  <si>
    <t>NECIOSUP DIAZ</t>
  </si>
  <si>
    <t>LLENQUE CANCINO</t>
  </si>
  <si>
    <t>APONTE PIZANGO</t>
  </si>
  <si>
    <t>REYES ZAPATA</t>
  </si>
  <si>
    <t>NAVENTA LIMA</t>
  </si>
  <si>
    <t>CISNEROS ROJAS</t>
  </si>
  <si>
    <t>PACHECO AYALA</t>
  </si>
  <si>
    <t>TIMANA TITO</t>
  </si>
  <si>
    <t>VASQUEZ CARPIO</t>
  </si>
  <si>
    <t>GUERRA NEGRETE</t>
  </si>
  <si>
    <t>MEGO GUERRERO</t>
  </si>
  <si>
    <t>PAREDES PONCE</t>
  </si>
  <si>
    <t>VASQUEZ TORRES</t>
  </si>
  <si>
    <t xml:space="preserve">PUMA </t>
  </si>
  <si>
    <t xml:space="preserve">HERNANDEZ </t>
  </si>
  <si>
    <t>ANDIA DIAZ</t>
  </si>
  <si>
    <t>PUMAYAULI VELAZCO</t>
  </si>
  <si>
    <t>GARCIA CHAVEZ</t>
  </si>
  <si>
    <t>ALEGRIA CAMACHO</t>
  </si>
  <si>
    <t>HUANACHIN ABREGA</t>
  </si>
  <si>
    <t>ESQUEN RIOS</t>
  </si>
  <si>
    <t xml:space="preserve">TALLEDO </t>
  </si>
  <si>
    <t>RAMOS GUEVARA</t>
  </si>
  <si>
    <t>HUAMAN ESPINOZA</t>
  </si>
  <si>
    <t>SOTOMAYOR RAMOS</t>
  </si>
  <si>
    <t>QUISPE SOTO</t>
  </si>
  <si>
    <t>YACILA CAMPOS</t>
  </si>
  <si>
    <t>GOMEZ BODERO</t>
  </si>
  <si>
    <t>SANCHEZ PEREZ</t>
  </si>
  <si>
    <t>GAVIDIA MORALES</t>
  </si>
  <si>
    <t>RAMOS GONZALES</t>
  </si>
  <si>
    <t>LLONTOP JANAMPA</t>
  </si>
  <si>
    <t xml:space="preserve">CRISANTO </t>
  </si>
  <si>
    <t>DIAZ MANTILLA</t>
  </si>
  <si>
    <t>TASAICO LLATA</t>
  </si>
  <si>
    <t>PONCIANO CORDOBA</t>
  </si>
  <si>
    <t>LOPEZ PONTE</t>
  </si>
  <si>
    <t xml:space="preserve">CHINGUEL </t>
  </si>
  <si>
    <t>CORDERO TUCTO</t>
  </si>
  <si>
    <t>SALAZAR BAUTISTA</t>
  </si>
  <si>
    <t>VELARDE VILCANAUPA</t>
  </si>
  <si>
    <t>MIRANDA LOPEZ</t>
  </si>
  <si>
    <t xml:space="preserve">VILLEGAS </t>
  </si>
  <si>
    <t xml:space="preserve">VILLARREAL </t>
  </si>
  <si>
    <t>SAAVEDRA CONTRERAS</t>
  </si>
  <si>
    <t>ESPINOZA HUMPHREYS</t>
  </si>
  <si>
    <t>GUEVARA ASCENCIO</t>
  </si>
  <si>
    <t>PILAR CARRANZA</t>
  </si>
  <si>
    <t xml:space="preserve">SILVERA </t>
  </si>
  <si>
    <t>ALEJANDRIA LESCANO</t>
  </si>
  <si>
    <t>CHACCHI MUNOZ</t>
  </si>
  <si>
    <t>SOSA DE</t>
  </si>
  <si>
    <t xml:space="preserve">LLAJA </t>
  </si>
  <si>
    <t>VILLAR SANTISTEBAN</t>
  </si>
  <si>
    <t>ROMAN MILLA</t>
  </si>
  <si>
    <t>TOLEDO RIVERA</t>
  </si>
  <si>
    <t>MAMANI CHUMPITAZ</t>
  </si>
  <si>
    <t>CAMPOS URIARTE</t>
  </si>
  <si>
    <t xml:space="preserve">BARRUETA </t>
  </si>
  <si>
    <t xml:space="preserve">ANANOS </t>
  </si>
  <si>
    <t>GARCIA CASTRO</t>
  </si>
  <si>
    <t xml:space="preserve">ARTEAGA </t>
  </si>
  <si>
    <t>AGUILAR DE</t>
  </si>
  <si>
    <t>VENTURA SOTOMAYOR</t>
  </si>
  <si>
    <t>HUANAP ULCO</t>
  </si>
  <si>
    <t xml:space="preserve">PEREYRA </t>
  </si>
  <si>
    <t>COCA PASTOR</t>
  </si>
  <si>
    <t xml:space="preserve">CANTORIN </t>
  </si>
  <si>
    <t>LINARES COBA</t>
  </si>
  <si>
    <t>BLAS ARENAS</t>
  </si>
  <si>
    <t xml:space="preserve">RIOS </t>
  </si>
  <si>
    <t>MENDOZA RAYMUNDO</t>
  </si>
  <si>
    <t xml:space="preserve">NUNEZ </t>
  </si>
  <si>
    <t>ALACOTE CRUZ</t>
  </si>
  <si>
    <t>MATOS ALBORNOZ</t>
  </si>
  <si>
    <t>CASTRO TORRES</t>
  </si>
  <si>
    <t>RAMIREZ VILLEGAS</t>
  </si>
  <si>
    <t>CASO CALLUPE</t>
  </si>
  <si>
    <t>CHUMPITAZ SANCHEZ</t>
  </si>
  <si>
    <t>ANDIA VEGA</t>
  </si>
  <si>
    <t>PINO PASTOR</t>
  </si>
  <si>
    <t xml:space="preserve">OYOLA </t>
  </si>
  <si>
    <t xml:space="preserve">MERMA </t>
  </si>
  <si>
    <t>MOGOLLON CRUZ</t>
  </si>
  <si>
    <t>VILCHEZ LAGUNA</t>
  </si>
  <si>
    <t>MORALES HUARAC</t>
  </si>
  <si>
    <t>CABALLERO ALBITRES</t>
  </si>
  <si>
    <t>VASQUEZ VASQUEZ</t>
  </si>
  <si>
    <t xml:space="preserve">TRUJILLO </t>
  </si>
  <si>
    <t xml:space="preserve">CORDOVA </t>
  </si>
  <si>
    <t>LINAN MORALES</t>
  </si>
  <si>
    <t>SOTO LLANOS</t>
  </si>
  <si>
    <t>VILLEGAS PEREYRA</t>
  </si>
  <si>
    <t>MORALES CHICOMA</t>
  </si>
  <si>
    <t>MEZA PEREDA</t>
  </si>
  <si>
    <t>DE LOS</t>
  </si>
  <si>
    <t>ASTAYAURI TOLEDO</t>
  </si>
  <si>
    <t>MERCEDES JARAMILLO</t>
  </si>
  <si>
    <t>PILAR VALERA</t>
  </si>
  <si>
    <t xml:space="preserve">MONZON </t>
  </si>
  <si>
    <t>ALVAREZ GUTIERREZ</t>
  </si>
  <si>
    <t>HUAMAN ICHINOSE</t>
  </si>
  <si>
    <t>POLO MOLINA</t>
  </si>
  <si>
    <t>GALLARDO ARONI</t>
  </si>
  <si>
    <t xml:space="preserve">PAUCAR </t>
  </si>
  <si>
    <t>RAMOS INGA</t>
  </si>
  <si>
    <t>CARRERA SANTANA</t>
  </si>
  <si>
    <t>PARI CHUQUIHUANCA</t>
  </si>
  <si>
    <t>ROMAN CASTRO</t>
  </si>
  <si>
    <t>DE JESUS</t>
  </si>
  <si>
    <t xml:space="preserve">CANALES </t>
  </si>
  <si>
    <t>ESCALANTE RAMON</t>
  </si>
  <si>
    <t>SANTILLAN QUISPE</t>
  </si>
  <si>
    <t>ROMANI CANDIA</t>
  </si>
  <si>
    <t xml:space="preserve">MELCHOR </t>
  </si>
  <si>
    <t xml:space="preserve">JIMENEZ </t>
  </si>
  <si>
    <t>MALPARTIDA MOLINA</t>
  </si>
  <si>
    <t xml:space="preserve">GARAGATE </t>
  </si>
  <si>
    <t>CHAUCA ARONI</t>
  </si>
  <si>
    <t>VILLANUEVA YUPANQUI</t>
  </si>
  <si>
    <t>MALIMBA SANDOVAL</t>
  </si>
  <si>
    <t>LOAYZA VALENZUELA</t>
  </si>
  <si>
    <t>MIRANDA ACHO</t>
  </si>
  <si>
    <t>CABRERA PANDURO</t>
  </si>
  <si>
    <t>PAREDES HERNANDEZ</t>
  </si>
  <si>
    <t>CARMEN RODRIGUEZ</t>
  </si>
  <si>
    <t xml:space="preserve">JESUS </t>
  </si>
  <si>
    <t>VENANCIO GIRON</t>
  </si>
  <si>
    <t xml:space="preserve">HUANCHO </t>
  </si>
  <si>
    <t>BACALLA CANTO</t>
  </si>
  <si>
    <t>CHAVEZ RUIZ</t>
  </si>
  <si>
    <t>ORDAYA SANCHEZ</t>
  </si>
  <si>
    <t>RAMIREZ AQUITUARI</t>
  </si>
  <si>
    <t>QUISPE VILCARANO</t>
  </si>
  <si>
    <t>INGARUCA MARCELO</t>
  </si>
  <si>
    <t>CONTRERAS GARAMENDI</t>
  </si>
  <si>
    <t>PEREZ CABANILLAS</t>
  </si>
  <si>
    <t>RAMOS OLTRA</t>
  </si>
  <si>
    <t>AHUANARI HUAYMACARI</t>
  </si>
  <si>
    <t>ALBERCO VILCAYAURI</t>
  </si>
  <si>
    <t>PUMALLIHUA GUTIERREZ</t>
  </si>
  <si>
    <t xml:space="preserve">TAFUR </t>
  </si>
  <si>
    <t>RAMOS VASQUEZ</t>
  </si>
  <si>
    <t>PAEZ MAYURI</t>
  </si>
  <si>
    <t>AGUILAR SIMON</t>
  </si>
  <si>
    <t>MELITON PARIAMACHI</t>
  </si>
  <si>
    <t>PILAR NUNEZ</t>
  </si>
  <si>
    <t xml:space="preserve">GARAY </t>
  </si>
  <si>
    <t>GALVEZ HEREDIA</t>
  </si>
  <si>
    <t>GARRIDO GUTIERREZ</t>
  </si>
  <si>
    <t>PILAR LOPEZ</t>
  </si>
  <si>
    <t>SINPALO CHANAME</t>
  </si>
  <si>
    <t>SANTOS CASAFRANCA</t>
  </si>
  <si>
    <t>DIONICIO OMONTE</t>
  </si>
  <si>
    <t>VILLODAS RODRIGUEZ</t>
  </si>
  <si>
    <t xml:space="preserve">MEDINA </t>
  </si>
  <si>
    <t>MEJIA SANCHEZ</t>
  </si>
  <si>
    <t>VILLANUEVA CHAPARRO</t>
  </si>
  <si>
    <t>CONDORI DE</t>
  </si>
  <si>
    <t>MOGROVEJO MENDOZA</t>
  </si>
  <si>
    <t>GONZALES HURTADO</t>
  </si>
  <si>
    <t>HUARANGA TAIPE</t>
  </si>
  <si>
    <t>GUERRA TASAYCO</t>
  </si>
  <si>
    <t>CHUNGA MENA</t>
  </si>
  <si>
    <t>MOLINA TORRES</t>
  </si>
  <si>
    <t>DOMINGUEZ GUERRA</t>
  </si>
  <si>
    <t xml:space="preserve">NOVOA </t>
  </si>
  <si>
    <t>VARGAS ESCOBAR</t>
  </si>
  <si>
    <t>GUTIERREZ GALLO</t>
  </si>
  <si>
    <t xml:space="preserve">GOMEZ </t>
  </si>
  <si>
    <t>CALIXTRO ROMERO</t>
  </si>
  <si>
    <t>CCONAS CCORA</t>
  </si>
  <si>
    <t>ARAUJO REBAZA</t>
  </si>
  <si>
    <t>OLAZABAL VERGARA</t>
  </si>
  <si>
    <t>GUERRERO RAMOS</t>
  </si>
  <si>
    <t xml:space="preserve">TOVAR </t>
  </si>
  <si>
    <t>MORI JIPA</t>
  </si>
  <si>
    <t>URQUIAGA VARGAS</t>
  </si>
  <si>
    <t>CORPUS FARFAN</t>
  </si>
  <si>
    <t>ROMAN CALDERON</t>
  </si>
  <si>
    <t>SALINAS VILLAR</t>
  </si>
  <si>
    <t>PAJUELO CRUZADO</t>
  </si>
  <si>
    <t>PRIMO BALLENA</t>
  </si>
  <si>
    <t>GONZALEZ CORONADO</t>
  </si>
  <si>
    <t>ESQUIVEL JAICO</t>
  </si>
  <si>
    <t>CARMEN MONTANA</t>
  </si>
  <si>
    <t>PARIACHI HUANAY</t>
  </si>
  <si>
    <t>MARCOS CARDENAS</t>
  </si>
  <si>
    <t>VALDIVIA SOTO</t>
  </si>
  <si>
    <t>GONZALES TRUJILLO</t>
  </si>
  <si>
    <t>LLUEN EVANGELISTA</t>
  </si>
  <si>
    <t xml:space="preserve">LOZANO </t>
  </si>
  <si>
    <t>LABAN PADILLA</t>
  </si>
  <si>
    <t xml:space="preserve">CELIS </t>
  </si>
  <si>
    <t>ARANDA SANTOS</t>
  </si>
  <si>
    <t>LOPEZ RAMOS</t>
  </si>
  <si>
    <t xml:space="preserve">RODRIGUEZ </t>
  </si>
  <si>
    <t>PORTALATINO CERPA</t>
  </si>
  <si>
    <t>MORALES CARHUATOCTO</t>
  </si>
  <si>
    <t>MEDRANO LAGOS</t>
  </si>
  <si>
    <t xml:space="preserve">JAIME </t>
  </si>
  <si>
    <t>ROLDAN MITA</t>
  </si>
  <si>
    <t>ASTORAYME LEANDRO</t>
  </si>
  <si>
    <t xml:space="preserve">VALERIO </t>
  </si>
  <si>
    <t xml:space="preserve">CCAHUANA </t>
  </si>
  <si>
    <t>NUFLO DIAZ</t>
  </si>
  <si>
    <t>CARAMANTIN MOGOLLON</t>
  </si>
  <si>
    <t>RONCAL CORDOVA</t>
  </si>
  <si>
    <t xml:space="preserve">NUEVO </t>
  </si>
  <si>
    <t>MELENDEZ AYALA</t>
  </si>
  <si>
    <t>DIAZ ACUNA</t>
  </si>
  <si>
    <t>SALAZAR LLERENA</t>
  </si>
  <si>
    <t xml:space="preserve">MARQUEZ </t>
  </si>
  <si>
    <t>CARDENAS ROJAS</t>
  </si>
  <si>
    <t xml:space="preserve">CALDERON </t>
  </si>
  <si>
    <t xml:space="preserve">GILA </t>
  </si>
  <si>
    <t>VILLASANTE AYQUIPA</t>
  </si>
  <si>
    <t>CALAGUA ODAR</t>
  </si>
  <si>
    <t>JIMENEZ RUIZ</t>
  </si>
  <si>
    <t>GARAY ZARATE</t>
  </si>
  <si>
    <t>ESPINOZA VERAMENDI</t>
  </si>
  <si>
    <t>OBREGON GARAY</t>
  </si>
  <si>
    <t>MARTIN AYASTA</t>
  </si>
  <si>
    <t>ALCALA CAYCHO</t>
  </si>
  <si>
    <t>TORRES CALDERON</t>
  </si>
  <si>
    <t xml:space="preserve">MIRANDA </t>
  </si>
  <si>
    <t xml:space="preserve">PINO </t>
  </si>
  <si>
    <t>BACA VELASCO</t>
  </si>
  <si>
    <t xml:space="preserve">CHANCAPE </t>
  </si>
  <si>
    <t>MALLQUI ROSALES</t>
  </si>
  <si>
    <t>HUAMAN PORRAS</t>
  </si>
  <si>
    <t xml:space="preserve">ROBLES </t>
  </si>
  <si>
    <t>COLLANTES AYASTA</t>
  </si>
  <si>
    <t>EUSEBIO LLATA</t>
  </si>
  <si>
    <t>LOPEZ CARHUARICRA</t>
  </si>
  <si>
    <t>MELCHOR REYES</t>
  </si>
  <si>
    <t>GARCIA SANCHEZ</t>
  </si>
  <si>
    <t>COSME SALAZAR</t>
  </si>
  <si>
    <t>CHUQUIRAY AEDO</t>
  </si>
  <si>
    <t xml:space="preserve">PALACIOS </t>
  </si>
  <si>
    <t xml:space="preserve">GULLEN </t>
  </si>
  <si>
    <t>ITURBE CACERES</t>
  </si>
  <si>
    <t>VALDIVIA ZUMBA</t>
  </si>
  <si>
    <t>TORRES HUANUIRI</t>
  </si>
  <si>
    <t>CACERES VARGAS</t>
  </si>
  <si>
    <t xml:space="preserve">APARICIO </t>
  </si>
  <si>
    <t>RAMOS SOLIS</t>
  </si>
  <si>
    <t>BADURELES ROSELL</t>
  </si>
  <si>
    <t>PUNTO POVES</t>
  </si>
  <si>
    <t>PONCE NUNURA</t>
  </si>
  <si>
    <t xml:space="preserve">AYMA </t>
  </si>
  <si>
    <t xml:space="preserve">CHAVEZ </t>
  </si>
  <si>
    <t>HUAYTALLA CHIPANA</t>
  </si>
  <si>
    <t xml:space="preserve">CRUZ </t>
  </si>
  <si>
    <t>ARANDA VALERO</t>
  </si>
  <si>
    <t>ZAPATA RODRIGUEZ</t>
  </si>
  <si>
    <t>TUESTA GONZALES</t>
  </si>
  <si>
    <t xml:space="preserve">FATAMA </t>
  </si>
  <si>
    <t>VILLACORTA REAP</t>
  </si>
  <si>
    <t xml:space="preserve">LUCAS </t>
  </si>
  <si>
    <t>HUANAQUIRI FACHIN</t>
  </si>
  <si>
    <t>QUINTANILLA YZAGUIRRE</t>
  </si>
  <si>
    <t>PILAR ALVARADO</t>
  </si>
  <si>
    <t>MARQUINA VELASQUEZ</t>
  </si>
  <si>
    <t>BENITES BELLODAS</t>
  </si>
  <si>
    <t>SERNAQUE ACUNA</t>
  </si>
  <si>
    <t xml:space="preserve">CACHA </t>
  </si>
  <si>
    <t>VARGAS VASQUEZ</t>
  </si>
  <si>
    <t>CALDERON GUTIERREZ</t>
  </si>
  <si>
    <t>NEGRON CURAY</t>
  </si>
  <si>
    <t>SIANCAS LOMAS</t>
  </si>
  <si>
    <t xml:space="preserve">ORTEGA </t>
  </si>
  <si>
    <t>FERNANDEZ GALLARDO</t>
  </si>
  <si>
    <t xml:space="preserve">DAVILA </t>
  </si>
  <si>
    <t xml:space="preserve">BELLIDO </t>
  </si>
  <si>
    <t>QUISPE ESTRADA</t>
  </si>
  <si>
    <t>PURIZAGA PASTOR</t>
  </si>
  <si>
    <t>RAMIRES PADILLA</t>
  </si>
  <si>
    <t>PAUCAR ALVARADO</t>
  </si>
  <si>
    <t>ARIAS LOLI</t>
  </si>
  <si>
    <t>VALVERDE MINANO</t>
  </si>
  <si>
    <t>CARDENAS LOZANO</t>
  </si>
  <si>
    <t>CHAMPI CUYA</t>
  </si>
  <si>
    <t>COLQUI FERNANDEZ</t>
  </si>
  <si>
    <t>VILLA LAZARO</t>
  </si>
  <si>
    <t>MEDINA RIVERA</t>
  </si>
  <si>
    <t>CUBAS SALVATIERRA</t>
  </si>
  <si>
    <t>HUERTA ABARCA</t>
  </si>
  <si>
    <t>RIVAS ESTEBAN</t>
  </si>
  <si>
    <t>VALLADARES SALAZAR</t>
  </si>
  <si>
    <t>GUTIERREZ MONTES</t>
  </si>
  <si>
    <t>MAGIPO SANGAMA</t>
  </si>
  <si>
    <t>UMBO RIMAYCUNA</t>
  </si>
  <si>
    <t xml:space="preserve">ALEGRIA </t>
  </si>
  <si>
    <t>TORREJON DIAZ</t>
  </si>
  <si>
    <t>MENDOZA CABEZAS</t>
  </si>
  <si>
    <t>RAMOS EVANGELISTA</t>
  </si>
  <si>
    <t xml:space="preserve">TIRADO </t>
  </si>
  <si>
    <t>COLLANTES CABALLERO</t>
  </si>
  <si>
    <t>TELLO CONDE</t>
  </si>
  <si>
    <t>MONTALVO PANTOJA</t>
  </si>
  <si>
    <t>CAMPOS CENTENO</t>
  </si>
  <si>
    <t xml:space="preserve">CARDAMA </t>
  </si>
  <si>
    <t>CORTEZ QUISPE</t>
  </si>
  <si>
    <t xml:space="preserve">PALACIN </t>
  </si>
  <si>
    <t>CADENILLAS MONTERO</t>
  </si>
  <si>
    <t>TIMANA VILELA</t>
  </si>
  <si>
    <t>DELGADO MUNOZ</t>
  </si>
  <si>
    <t>SAENZ GARAY</t>
  </si>
  <si>
    <t xml:space="preserve">SEGOVIA </t>
  </si>
  <si>
    <t>RODRIGUEZ GOMEZ</t>
  </si>
  <si>
    <t>TOLENTINO ESPINOZA</t>
  </si>
  <si>
    <t>RAMOS MEZA</t>
  </si>
  <si>
    <t>CRUZ TORIBIO</t>
  </si>
  <si>
    <t>RIVEROS ARCINIEGA</t>
  </si>
  <si>
    <t>HUACCACHI PAQUIYAURI</t>
  </si>
  <si>
    <t>GAVIDIA PAREDES</t>
  </si>
  <si>
    <t>FERNANDEZ BARZOLA</t>
  </si>
  <si>
    <t>ROJAS ROJAS</t>
  </si>
  <si>
    <t>CONTRERAS TRUJILLO</t>
  </si>
  <si>
    <t>AVALOS POTENCIANO</t>
  </si>
  <si>
    <t>MIRANDA NUNEZ</t>
  </si>
  <si>
    <t>DAMIAN ORTEGA</t>
  </si>
  <si>
    <t>ACOSTA ARICOCHE</t>
  </si>
  <si>
    <t>ATENCIA OLIVERA</t>
  </si>
  <si>
    <t>CANARIO QUIROZ</t>
  </si>
  <si>
    <t>LEZCANO CHANG</t>
  </si>
  <si>
    <t>NENEZ SAL</t>
  </si>
  <si>
    <t>AGURTO LUNA</t>
  </si>
  <si>
    <t>MORA CARMONA</t>
  </si>
  <si>
    <t>CUBA AGUILAR</t>
  </si>
  <si>
    <t>LUCIANO GARCIA</t>
  </si>
  <si>
    <t>CHAVEZ GONZALES</t>
  </si>
  <si>
    <t>ZEGARRA SILVA</t>
  </si>
  <si>
    <t>ALVAREZ HUAPAYA</t>
  </si>
  <si>
    <t xml:space="preserve">DELGADO </t>
  </si>
  <si>
    <t>RUIZ LEON</t>
  </si>
  <si>
    <t>LA ROSA</t>
  </si>
  <si>
    <t>DELGADO TANATA</t>
  </si>
  <si>
    <t>SILVA BOLIVAR</t>
  </si>
  <si>
    <t xml:space="preserve">VERA </t>
  </si>
  <si>
    <t>RENGIFO CANALES</t>
  </si>
  <si>
    <t>SILVA RUIZ</t>
  </si>
  <si>
    <t>NOVOA ORTEGA</t>
  </si>
  <si>
    <t>CUEVA DE</t>
  </si>
  <si>
    <t>ROJAS SALCEDO</t>
  </si>
  <si>
    <t>MARIA ASCENCIO</t>
  </si>
  <si>
    <t>CHIMPEN LEON</t>
  </si>
  <si>
    <t>PONCE SANCHEZ</t>
  </si>
  <si>
    <t>OREJUELA VASQUEZ</t>
  </si>
  <si>
    <t>CONDOR CHUMBES</t>
  </si>
  <si>
    <t>ROMAN CLEMENTE</t>
  </si>
  <si>
    <t>VALLADOLID CRUZ</t>
  </si>
  <si>
    <t>CELIZ RIVERA</t>
  </si>
  <si>
    <t xml:space="preserve">FERNANDEZ </t>
  </si>
  <si>
    <t>CHIANG ABARCA</t>
  </si>
  <si>
    <t>DIAZ ROJAS</t>
  </si>
  <si>
    <t>PILAR LAINES</t>
  </si>
  <si>
    <t xml:space="preserve">TRINIDAD </t>
  </si>
  <si>
    <t xml:space="preserve">LINO </t>
  </si>
  <si>
    <t xml:space="preserve">SANTOS </t>
  </si>
  <si>
    <t>QUISOCALA QUISPE</t>
  </si>
  <si>
    <t>MORA BARRAZA</t>
  </si>
  <si>
    <t xml:space="preserve">ARBIETO </t>
  </si>
  <si>
    <t>BALVIN ALVA</t>
  </si>
  <si>
    <t>OYOLA SANCHEZ</t>
  </si>
  <si>
    <t>VEGA CHACON</t>
  </si>
  <si>
    <t>CHAVEZ CAJALEON</t>
  </si>
  <si>
    <t xml:space="preserve">MORI </t>
  </si>
  <si>
    <t>ESPINEL BRIONES</t>
  </si>
  <si>
    <t>VILCHEZ GAYOSO</t>
  </si>
  <si>
    <t>CARRILLO PARRAGA</t>
  </si>
  <si>
    <t>LOCATELLI PEREZ</t>
  </si>
  <si>
    <t>FLORES REYES</t>
  </si>
  <si>
    <t>RODRIGUEZ SALDANA</t>
  </si>
  <si>
    <t>AVALOS MARRUFO</t>
  </si>
  <si>
    <t>SALINAS CABRERA</t>
  </si>
  <si>
    <t xml:space="preserve">VDA </t>
  </si>
  <si>
    <t>GUERRERO VARGAS</t>
  </si>
  <si>
    <t>MONTES VILLANUEVA</t>
  </si>
  <si>
    <t>PABLO CALDERON</t>
  </si>
  <si>
    <t>ARAUJO REYES</t>
  </si>
  <si>
    <t>VIVANCO DE</t>
  </si>
  <si>
    <t>ALVA JARA</t>
  </si>
  <si>
    <t>RUIZ JIMENEZ</t>
  </si>
  <si>
    <t xml:space="preserve">LOYA </t>
  </si>
  <si>
    <t>ARATA VARGAS</t>
  </si>
  <si>
    <t>JULCA HERNANDEZ</t>
  </si>
  <si>
    <t>CASTILLO VASQUEZ</t>
  </si>
  <si>
    <t xml:space="preserve">GRANADOS </t>
  </si>
  <si>
    <t xml:space="preserve">LUNA </t>
  </si>
  <si>
    <t>LUJERIO GARCIA</t>
  </si>
  <si>
    <t>AVILES CATACHURA</t>
  </si>
  <si>
    <t>CASTANEDA RIVERA</t>
  </si>
  <si>
    <t>TORRES TORRES</t>
  </si>
  <si>
    <t>RIOS CAYETANO</t>
  </si>
  <si>
    <t>QUISPE SANCHEZ</t>
  </si>
  <si>
    <t>PAREDES RENGIFO</t>
  </si>
  <si>
    <t>ZAVALLA ABAD</t>
  </si>
  <si>
    <t>GRANDEZ CARTAGENA</t>
  </si>
  <si>
    <t xml:space="preserve">PARDO </t>
  </si>
  <si>
    <t>GAMARRA MEDRANO</t>
  </si>
  <si>
    <t>PALOMINO PENA</t>
  </si>
  <si>
    <t>PACCOTAYPE ESPINOZA</t>
  </si>
  <si>
    <t>COLLANTES PINEDA</t>
  </si>
  <si>
    <t>CARRETERO MORILLO</t>
  </si>
  <si>
    <t>LEON ROCA</t>
  </si>
  <si>
    <t>RAMIREZ SILUPU</t>
  </si>
  <si>
    <t>ARRESE PALOMINO</t>
  </si>
  <si>
    <t>PICON BALCAZAR</t>
  </si>
  <si>
    <t>CALIXTO PAUCAR</t>
  </si>
  <si>
    <t>RAMIREZ ALLCCA</t>
  </si>
  <si>
    <t>HUAMANI OCHOA</t>
  </si>
  <si>
    <t>HINOJOSA OLIVOS</t>
  </si>
  <si>
    <t>ELIAS MUNOZ</t>
  </si>
  <si>
    <t xml:space="preserve">ENCARNACION </t>
  </si>
  <si>
    <t>DIAZ DELGADO</t>
  </si>
  <si>
    <t>CHAVEZ BUSTAMANTE</t>
  </si>
  <si>
    <t>ACOSTA ESTRADA</t>
  </si>
  <si>
    <t>VENTE SEGOVIA</t>
  </si>
  <si>
    <t xml:space="preserve">VELA </t>
  </si>
  <si>
    <t>CORZO HERRERA</t>
  </si>
  <si>
    <t xml:space="preserve">NEIRA </t>
  </si>
  <si>
    <t xml:space="preserve">GILIO </t>
  </si>
  <si>
    <t>ZAPATA MORAN</t>
  </si>
  <si>
    <t>CHIPAYO MACIZO</t>
  </si>
  <si>
    <t>PEREZ VENTURA</t>
  </si>
  <si>
    <t>PENA POLO</t>
  </si>
  <si>
    <t>PINAUD MENDOZA</t>
  </si>
  <si>
    <t>CANAYO TAMANI</t>
  </si>
  <si>
    <t>CHAMORRO RAMIREZ</t>
  </si>
  <si>
    <t>LAGOS ESPINOZA</t>
  </si>
  <si>
    <t>PARRA CARLOS</t>
  </si>
  <si>
    <t>ZAMBRANO VASQUEZ</t>
  </si>
  <si>
    <t>TELLEZ BARCELO</t>
  </si>
  <si>
    <t>MARTINEZ RAMON</t>
  </si>
  <si>
    <t xml:space="preserve">AYACHI </t>
  </si>
  <si>
    <t>RAMOS PASTOR</t>
  </si>
  <si>
    <t>ARICA DE</t>
  </si>
  <si>
    <t>VILLANUEVA COLQUECHAGUA</t>
  </si>
  <si>
    <t>CRUCES SALCEDO</t>
  </si>
  <si>
    <t xml:space="preserve">VICTORIANO </t>
  </si>
  <si>
    <t>MALLMA MENDOZA</t>
  </si>
  <si>
    <t>LA COTERA</t>
  </si>
  <si>
    <t xml:space="preserve">CHISTAMA </t>
  </si>
  <si>
    <t>PUMARUMI LAZARO</t>
  </si>
  <si>
    <t>SIERRA CRISOSTOMO</t>
  </si>
  <si>
    <t>FUNG SEMINO</t>
  </si>
  <si>
    <t xml:space="preserve">MANRIQUE </t>
  </si>
  <si>
    <t>CARRASCO CAMACHO</t>
  </si>
  <si>
    <t>MONTES RAMIREZ</t>
  </si>
  <si>
    <t>ROSARIO RUMICHO</t>
  </si>
  <si>
    <t>GARCIA PARISACA</t>
  </si>
  <si>
    <t>CORDOVA ARZAPALO</t>
  </si>
  <si>
    <t>PEREZ YSLA</t>
  </si>
  <si>
    <t>FLORES VERGARAY</t>
  </si>
  <si>
    <t>CHUMBE PORRAS</t>
  </si>
  <si>
    <t>VALDERRAMA PALACIOS</t>
  </si>
  <si>
    <t>ESTRADA BAZAN</t>
  </si>
  <si>
    <t>HUAMAN BOHORQUEZ</t>
  </si>
  <si>
    <t>GARCIA LOZADA</t>
  </si>
  <si>
    <t>PATRICIO RENTERIA</t>
  </si>
  <si>
    <t xml:space="preserve">LEIVA </t>
  </si>
  <si>
    <t>MONTERO CUSI</t>
  </si>
  <si>
    <t>LUYO OSHIRO</t>
  </si>
  <si>
    <t>FERNANDEZ SANCHEZ</t>
  </si>
  <si>
    <t>RAMOS DE</t>
  </si>
  <si>
    <t>PAREDES CABALLERO</t>
  </si>
  <si>
    <t>MASGO ORTIZ</t>
  </si>
  <si>
    <t xml:space="preserve">ANTONIO </t>
  </si>
  <si>
    <t>MARTINEZ HUAMAN</t>
  </si>
  <si>
    <t>RODRIGUEZ BRAVO</t>
  </si>
  <si>
    <t>JULCA ESPINOZA</t>
  </si>
  <si>
    <t>ENCISO MONTELLANOS</t>
  </si>
  <si>
    <t>CARDENAS VIVAS</t>
  </si>
  <si>
    <t>BURGOS ASENCIO</t>
  </si>
  <si>
    <t>MORALES RIVERA</t>
  </si>
  <si>
    <t>MONTEZA MELGAREJO</t>
  </si>
  <si>
    <t>PEREZ BARROSO</t>
  </si>
  <si>
    <t xml:space="preserve">CERVANTES </t>
  </si>
  <si>
    <t>PERALTA INCA</t>
  </si>
  <si>
    <t>FLORES AGUIRRE</t>
  </si>
  <si>
    <t>SACIO TRILLO</t>
  </si>
  <si>
    <t>REYNOSO MARQUEZ</t>
  </si>
  <si>
    <t>VERAMENDI ARAUJO</t>
  </si>
  <si>
    <t>LAVINZ CALDERON</t>
  </si>
  <si>
    <t xml:space="preserve">MENDOZA </t>
  </si>
  <si>
    <t xml:space="preserve">QUIROZ </t>
  </si>
  <si>
    <t>PECHE RABANAL</t>
  </si>
  <si>
    <t>LOURDES ZEVALLOS</t>
  </si>
  <si>
    <t>GUTIERREZ REYES</t>
  </si>
  <si>
    <t xml:space="preserve">GRATELLI </t>
  </si>
  <si>
    <t>PUICON ESQUECHE</t>
  </si>
  <si>
    <t xml:space="preserve">SAJAMI </t>
  </si>
  <si>
    <t>VARGAS DELGADO</t>
  </si>
  <si>
    <t xml:space="preserve">VILA </t>
  </si>
  <si>
    <t>HURTADO AMACHI</t>
  </si>
  <si>
    <t>MORALES DIAZ</t>
  </si>
  <si>
    <t>ANAYA URTECHO</t>
  </si>
  <si>
    <t>LEANDRO SANCHEZ</t>
  </si>
  <si>
    <t>ORTIZ OJEDA</t>
  </si>
  <si>
    <t>VILLAR VELAZQUEZ</t>
  </si>
  <si>
    <t xml:space="preserve">ARELLANO </t>
  </si>
  <si>
    <t>TORRES ARANA</t>
  </si>
  <si>
    <t>ANDRES CERVANTES</t>
  </si>
  <si>
    <t>ROMERO VARGAS</t>
  </si>
  <si>
    <t>CORZO ROJAS</t>
  </si>
  <si>
    <t>LEON CASAFRANCA</t>
  </si>
  <si>
    <t>SANCHEZ GOMEZ</t>
  </si>
  <si>
    <t>ALVAREZ GRANDA</t>
  </si>
  <si>
    <t xml:space="preserve">LOPE </t>
  </si>
  <si>
    <t>TORDOYA TAVARA</t>
  </si>
  <si>
    <t>ESQUIVEL PACHECO</t>
  </si>
  <si>
    <t>MARIA APAZA</t>
  </si>
  <si>
    <t>ALIAGA VARA</t>
  </si>
  <si>
    <t xml:space="preserve">PRADO </t>
  </si>
  <si>
    <t>MIJAHUANGA CRIOLLO</t>
  </si>
  <si>
    <t>HUANCA VILLAFUERTE</t>
  </si>
  <si>
    <t xml:space="preserve">PENA </t>
  </si>
  <si>
    <t>AGUILAR ROJAS</t>
  </si>
  <si>
    <t>GUEVARA MIGO</t>
  </si>
  <si>
    <t xml:space="preserve">MARCELO </t>
  </si>
  <si>
    <t>CABREJOS POZO</t>
  </si>
  <si>
    <t xml:space="preserve">BURGOS </t>
  </si>
  <si>
    <t>GALVEZ MOLINA</t>
  </si>
  <si>
    <t>PAREDES MELGAREJO</t>
  </si>
  <si>
    <t xml:space="preserve">CONDOR </t>
  </si>
  <si>
    <t>DEL AGUILA</t>
  </si>
  <si>
    <t>VILLANUEVA SOLORZANO</t>
  </si>
  <si>
    <t>PILAR ARTEAGA</t>
  </si>
  <si>
    <t>PORTILLA HUACHACA</t>
  </si>
  <si>
    <t>PEREZ LAYNES</t>
  </si>
  <si>
    <t xml:space="preserve">OCAMPO </t>
  </si>
  <si>
    <t>ORIHUELA CARHUAMACA</t>
  </si>
  <si>
    <t>CASTANEDA MUNOZ</t>
  </si>
  <si>
    <t>VALLADARES MOLEROS</t>
  </si>
  <si>
    <t xml:space="preserve">MOLINA </t>
  </si>
  <si>
    <t xml:space="preserve">HUAYRA </t>
  </si>
  <si>
    <t>PINO CAVERO</t>
  </si>
  <si>
    <t>REYES QUISPE</t>
  </si>
  <si>
    <t>RAMOS TEJEDA</t>
  </si>
  <si>
    <t>DIAZ SALCEDO</t>
  </si>
  <si>
    <t>VALERA MORALES</t>
  </si>
  <si>
    <t>CAYAMPI ALARCON</t>
  </si>
  <si>
    <t>ZAPATA OBREGU</t>
  </si>
  <si>
    <t>CORNEJO ZAPATA</t>
  </si>
  <si>
    <t>CAMPOS GUERRA</t>
  </si>
  <si>
    <t>AMPUERO YATACO</t>
  </si>
  <si>
    <t>RIVERA BARAS</t>
  </si>
  <si>
    <t>RIVERA RIVERA</t>
  </si>
  <si>
    <t>HUAMANI CUYA</t>
  </si>
  <si>
    <t>YARLAQUE BURGA</t>
  </si>
  <si>
    <t xml:space="preserve">VALENTIN </t>
  </si>
  <si>
    <t>TOMANGUILLA ACOSTA</t>
  </si>
  <si>
    <t>PINGLO CUMPA</t>
  </si>
  <si>
    <t>MENDOZA PIZARRO</t>
  </si>
  <si>
    <t>GARAUNDO INCA</t>
  </si>
  <si>
    <t xml:space="preserve">TAIPE </t>
  </si>
  <si>
    <t>ROJAS ROMERO</t>
  </si>
  <si>
    <t>JUNCHAYA ROMAN</t>
  </si>
  <si>
    <t xml:space="preserve">OJEDA </t>
  </si>
  <si>
    <t>MAMANI PUCLLA</t>
  </si>
  <si>
    <t>GIL CASTILLO</t>
  </si>
  <si>
    <t>BERAUN VILLANUEVA</t>
  </si>
  <si>
    <t>PIUCA HUARCAYA</t>
  </si>
  <si>
    <t>CASTILLO CHARUN</t>
  </si>
  <si>
    <t>PEREZ CARRILLO</t>
  </si>
  <si>
    <t>NOA QUISPE</t>
  </si>
  <si>
    <t>PACAYA FACHIN</t>
  </si>
  <si>
    <t>CHAVEZ VENTURA</t>
  </si>
  <si>
    <t>JUSCAMAITA SAEZ</t>
  </si>
  <si>
    <t xml:space="preserve">CANCHANYA </t>
  </si>
  <si>
    <t>PANDURO SACIGA</t>
  </si>
  <si>
    <t>MATAMOROS BUSTILLOS</t>
  </si>
  <si>
    <t>PEREZ HUANAY</t>
  </si>
  <si>
    <t>HERRERA LOJA</t>
  </si>
  <si>
    <t>COQUINCHE VELA</t>
  </si>
  <si>
    <t>ALARCON BAUTISTA</t>
  </si>
  <si>
    <t>SEGUIN RIVAS</t>
  </si>
  <si>
    <t>VELA COAGUILA</t>
  </si>
  <si>
    <t>CISNEROS RIVERA</t>
  </si>
  <si>
    <t>QUINTO IMAN</t>
  </si>
  <si>
    <t>MALASQUEZ CARRIZALES</t>
  </si>
  <si>
    <t>CHUYES ELIAS</t>
  </si>
  <si>
    <t>ESPIRITU AUGUSTO</t>
  </si>
  <si>
    <t xml:space="preserve">APAZA </t>
  </si>
  <si>
    <t>ALONSO RAMIREZ</t>
  </si>
  <si>
    <t>QUIVIO FUENTES</t>
  </si>
  <si>
    <t>RAMIREZ ODRIA</t>
  </si>
  <si>
    <t>PIZANGO LOPEZ</t>
  </si>
  <si>
    <t>FLORES BACA</t>
  </si>
  <si>
    <t>RENGIFO CABUDIVA</t>
  </si>
  <si>
    <t>ROJAS ALFARO</t>
  </si>
  <si>
    <t>RAMIREZ MARIN</t>
  </si>
  <si>
    <t xml:space="preserve">GABRIEL </t>
  </si>
  <si>
    <t>CHUMBES CASTILLO</t>
  </si>
  <si>
    <t>DIAZ CHACALIAZA</t>
  </si>
  <si>
    <t>CHUJUTALLI VARGAS</t>
  </si>
  <si>
    <t>NOLORVE MARIN</t>
  </si>
  <si>
    <t>BRICENO BARRERA</t>
  </si>
  <si>
    <t xml:space="preserve">PANDURO </t>
  </si>
  <si>
    <t>NONTOL SANCHEZ</t>
  </si>
  <si>
    <t>FRANCO DONAYRE</t>
  </si>
  <si>
    <t>ROMERO SALAZAR</t>
  </si>
  <si>
    <t>GONZALES ACHIC</t>
  </si>
  <si>
    <t xml:space="preserve">ARANDA </t>
  </si>
  <si>
    <t>GALARZA HUAMANI</t>
  </si>
  <si>
    <t>MOLINA MENDOZA</t>
  </si>
  <si>
    <t>RODAS VARGAS</t>
  </si>
  <si>
    <t>BRITTO QUEVEDO</t>
  </si>
  <si>
    <t>LEON DE</t>
  </si>
  <si>
    <t>FARFAN AREVALO</t>
  </si>
  <si>
    <t>HUAMAN RAMIREZ</t>
  </si>
  <si>
    <t xml:space="preserve">ULLOA </t>
  </si>
  <si>
    <t>HUACHIN VICENSIO</t>
  </si>
  <si>
    <t>RIEGA CUCHULA</t>
  </si>
  <si>
    <t>CHUCHON ATAUSUPA</t>
  </si>
  <si>
    <t>CABUDIVA AMASIFUEN</t>
  </si>
  <si>
    <t>RAMIREZ SOLANO</t>
  </si>
  <si>
    <t>SANCHEZ RODRIGUEZ</t>
  </si>
  <si>
    <t>ESCAJADILLO AGUILAR</t>
  </si>
  <si>
    <t xml:space="preserve">HUAIRA </t>
  </si>
  <si>
    <t xml:space="preserve">OLORTEGUI </t>
  </si>
  <si>
    <t>COSTA PEREDA</t>
  </si>
  <si>
    <t>ALVARADO LA</t>
  </si>
  <si>
    <t>CORTEZ FLORES</t>
  </si>
  <si>
    <t>MORENO GAMBOA</t>
  </si>
  <si>
    <t xml:space="preserve">NAVIO </t>
  </si>
  <si>
    <t xml:space="preserve">MUNANTE </t>
  </si>
  <si>
    <t>VERGARA CORONADO</t>
  </si>
  <si>
    <t xml:space="preserve">CAMPOS </t>
  </si>
  <si>
    <t>POMA RODRIGUEZ</t>
  </si>
  <si>
    <t>MORALES ALAYO</t>
  </si>
  <si>
    <t>MANCILLA CHAVEZ</t>
  </si>
  <si>
    <t>CAUTI HUAYHUA</t>
  </si>
  <si>
    <t>GAMARRA BENAVIDES</t>
  </si>
  <si>
    <t>HINOSTROZA AYALA</t>
  </si>
  <si>
    <t>FLORES JAIMES</t>
  </si>
  <si>
    <t>PINEDO GAITAN</t>
  </si>
  <si>
    <t>ZARATE GUILLERMO</t>
  </si>
  <si>
    <t>TRUJILLO CAQUI</t>
  </si>
  <si>
    <t xml:space="preserve">MONSALVE </t>
  </si>
  <si>
    <t xml:space="preserve">HUAMAN </t>
  </si>
  <si>
    <t>ALEGRIA DIAZ</t>
  </si>
  <si>
    <t>REYES BERMUDEZ</t>
  </si>
  <si>
    <t>HUAMANI CHIPANA</t>
  </si>
  <si>
    <t>LLONTOP HUAMANI</t>
  </si>
  <si>
    <t xml:space="preserve">ZOCOLA </t>
  </si>
  <si>
    <t>POZO PANIORA</t>
  </si>
  <si>
    <t>CAMPOS AGUILAR</t>
  </si>
  <si>
    <t>FLORES VILLALTA</t>
  </si>
  <si>
    <t>JULIO GARRIDO</t>
  </si>
  <si>
    <t>VERA VILLAJULCA</t>
  </si>
  <si>
    <t>JULIAN SANCHEZ</t>
  </si>
  <si>
    <t>MONTALBAN ATOCHE</t>
  </si>
  <si>
    <t>NAHUERO QUESQUEN</t>
  </si>
  <si>
    <t>PAREDES PEREZ</t>
  </si>
  <si>
    <t>PANIAGUA MENDOZA</t>
  </si>
  <si>
    <t>VICTORIO LARRIVIERE</t>
  </si>
  <si>
    <t xml:space="preserve">HUAYA </t>
  </si>
  <si>
    <t xml:space="preserve">PACAYA </t>
  </si>
  <si>
    <t>MARTIN BARRIGA</t>
  </si>
  <si>
    <t>FLORES MICHI</t>
  </si>
  <si>
    <t>CERVANTES VELASQUEZ</t>
  </si>
  <si>
    <t>GUTIERREZ MITMA</t>
  </si>
  <si>
    <t>NUNEZ CESPEDES</t>
  </si>
  <si>
    <t>CANCHARI VILLANUEVA</t>
  </si>
  <si>
    <t>SANCHEZ FLORES</t>
  </si>
  <si>
    <t>JESUS FALCONI</t>
  </si>
  <si>
    <t>RIOS MODRAGON</t>
  </si>
  <si>
    <t>NOVELLA MEZA</t>
  </si>
  <si>
    <t>PUCHE VARILLAS</t>
  </si>
  <si>
    <t>AGUILAR ESQUIA</t>
  </si>
  <si>
    <t xml:space="preserve">POLANCO </t>
  </si>
  <si>
    <t>HUAMAN VASQUEZ</t>
  </si>
  <si>
    <t xml:space="preserve">ALCALDE </t>
  </si>
  <si>
    <t>VIDAL MERTINEZ</t>
  </si>
  <si>
    <t xml:space="preserve">DIAZ </t>
  </si>
  <si>
    <t>AVENDANO VALVERDE</t>
  </si>
  <si>
    <t>QUISPE NAHUI</t>
  </si>
  <si>
    <t>ANAMPA GOMEZ</t>
  </si>
  <si>
    <t>MONTES OROSCO</t>
  </si>
  <si>
    <t>ARONI AZANEDO</t>
  </si>
  <si>
    <t>FERNANDEZ MARCELO</t>
  </si>
  <si>
    <t xml:space="preserve">FRANCO </t>
  </si>
  <si>
    <t>PILAR SANDOVAL</t>
  </si>
  <si>
    <t>CACHO RONCAL</t>
  </si>
  <si>
    <t>ESTEBAN HILARIO</t>
  </si>
  <si>
    <t>CALERO JESUS</t>
  </si>
  <si>
    <t>HUALLANA SALVADOR</t>
  </si>
  <si>
    <t>MEZA ORDONEZ</t>
  </si>
  <si>
    <t xml:space="preserve">UCHUYA </t>
  </si>
  <si>
    <t>CARDENAS LOYOLA</t>
  </si>
  <si>
    <t>ALCANTARA CALDERON</t>
  </si>
  <si>
    <t>SAIVAY VEGA</t>
  </si>
  <si>
    <t xml:space="preserve">VITES </t>
  </si>
  <si>
    <t>JAVIER QUISPE</t>
  </si>
  <si>
    <t>GONZALO SERCEDA</t>
  </si>
  <si>
    <t>FLORES OROPEZA</t>
  </si>
  <si>
    <t>MORENO CADILLO</t>
  </si>
  <si>
    <t>AREVALO PANDURO</t>
  </si>
  <si>
    <t xml:space="preserve">MERCADO </t>
  </si>
  <si>
    <t>CALDERON CHUQUIPIONDO</t>
  </si>
  <si>
    <t>MENDIOLA CASAS</t>
  </si>
  <si>
    <t>SALCEDO GOMEZ</t>
  </si>
  <si>
    <t>SAMAME RODRIGUEZ</t>
  </si>
  <si>
    <t>ORO SALVADOR</t>
  </si>
  <si>
    <t>CALDERON VARGAS</t>
  </si>
  <si>
    <t xml:space="preserve">YUMBATO </t>
  </si>
  <si>
    <t xml:space="preserve">NIEVES </t>
  </si>
  <si>
    <t>USCAMAYTA CALERO</t>
  </si>
  <si>
    <t>CHAVEZ RAMIREZ</t>
  </si>
  <si>
    <t xml:space="preserve">CUNYA </t>
  </si>
  <si>
    <t xml:space="preserve">SILUPU </t>
  </si>
  <si>
    <t>HERNANDEZ MELENDEZ</t>
  </si>
  <si>
    <t>PRINCIPE TANTALEAN</t>
  </si>
  <si>
    <t>NESTARES MIRANDA</t>
  </si>
  <si>
    <t>GODOY CARDENAS</t>
  </si>
  <si>
    <t>CHAVEZ ROMERO</t>
  </si>
  <si>
    <t>PERALTA PEREZ</t>
  </si>
  <si>
    <t>VIRU DAVILA</t>
  </si>
  <si>
    <t>MENDIZ SUELPRES</t>
  </si>
  <si>
    <t xml:space="preserve">NAHUINCOPA </t>
  </si>
  <si>
    <t xml:space="preserve">TERRONES </t>
  </si>
  <si>
    <t>PAZ MENDOZA</t>
  </si>
  <si>
    <t>ROCIO CAVERO</t>
  </si>
  <si>
    <t>CONDORI INIGO</t>
  </si>
  <si>
    <t xml:space="preserve">BURGA </t>
  </si>
  <si>
    <t>DORIA LOPEZ</t>
  </si>
  <si>
    <t>ALVARADO OLANO</t>
  </si>
  <si>
    <t>9009103</t>
  </si>
  <si>
    <t>JUAN MARTIN,</t>
  </si>
  <si>
    <t>PAULA DIONICIA,</t>
  </si>
  <si>
    <t>ALVARO IGNACIO,</t>
  </si>
  <si>
    <t>WILLIANS GEN,</t>
  </si>
  <si>
    <t xml:space="preserve">GRACIEL, </t>
  </si>
  <si>
    <t>GUSTAVO RENAT,</t>
  </si>
  <si>
    <t>CARLOS PEDRO,</t>
  </si>
  <si>
    <t>NESTOR S,</t>
  </si>
  <si>
    <t>FERNANDO RI,</t>
  </si>
  <si>
    <t xml:space="preserve">ROSALINDA, </t>
  </si>
  <si>
    <t>JESSICA CAROL,</t>
  </si>
  <si>
    <t>JUAN LUIS,</t>
  </si>
  <si>
    <t>CIRO ALFREDO,</t>
  </si>
  <si>
    <t>JORGE RAUL,</t>
  </si>
  <si>
    <t>JOAQUIN JOSE,</t>
  </si>
  <si>
    <t>VICTOR JUAN,</t>
  </si>
  <si>
    <t>O CARLOS</t>
  </si>
  <si>
    <t xml:space="preserve">ERMELINDA, </t>
  </si>
  <si>
    <t>JACQUES DAVID,</t>
  </si>
  <si>
    <t>SERGIO AUGU,</t>
  </si>
  <si>
    <t xml:space="preserve">MYRIAM, </t>
  </si>
  <si>
    <t>FLOR DE</t>
  </si>
  <si>
    <t>AURORA GIOVAN,</t>
  </si>
  <si>
    <t>ANGELICA VI,</t>
  </si>
  <si>
    <t>HILDA ROSA,</t>
  </si>
  <si>
    <t>RUBEN AURELIO,</t>
  </si>
  <si>
    <t xml:space="preserve">EDUARDO, </t>
  </si>
  <si>
    <t>VICTOR GUILLER,</t>
  </si>
  <si>
    <t>MARTHA PAOLA,</t>
  </si>
  <si>
    <t>JOSIP ERNEST,</t>
  </si>
  <si>
    <t xml:space="preserve">MARIVEL, </t>
  </si>
  <si>
    <t>FIORELLA EMMA,</t>
  </si>
  <si>
    <t>FERNANDO MANU,</t>
  </si>
  <si>
    <t>PEDRO FRANCISC,</t>
  </si>
  <si>
    <t xml:space="preserve">ALFREDO, </t>
  </si>
  <si>
    <t>JORGE ENRIQUE,</t>
  </si>
  <si>
    <t xml:space="preserve">HUBER, </t>
  </si>
  <si>
    <t>MIGUEL ARTURO,</t>
  </si>
  <si>
    <t>ELVA ANTONIE,</t>
  </si>
  <si>
    <t>WILMER GUILLERMO,</t>
  </si>
  <si>
    <t>MANUEL ISIDRO,</t>
  </si>
  <si>
    <t>MIGUEL ANGEL,</t>
  </si>
  <si>
    <t>JHON ALEX,</t>
  </si>
  <si>
    <t>MICHEL BANDALI,</t>
  </si>
  <si>
    <t>JAIME ABEL,</t>
  </si>
  <si>
    <t xml:space="preserve">LEOPOLDO, </t>
  </si>
  <si>
    <t xml:space="preserve">SOLORZANO, </t>
  </si>
  <si>
    <t>A ANTONIO</t>
  </si>
  <si>
    <t>URSULA LOURDES,</t>
  </si>
  <si>
    <t>MAGDA PATR,</t>
  </si>
  <si>
    <t>MARIA ELENA,</t>
  </si>
  <si>
    <t>FULLER HILDA</t>
  </si>
  <si>
    <t xml:space="preserve">BENJAMIN, </t>
  </si>
  <si>
    <t>JUAN ALBERTO,</t>
  </si>
  <si>
    <t>HANS PAUL,</t>
  </si>
  <si>
    <t>MARIO BRUNO,</t>
  </si>
  <si>
    <t xml:space="preserve">EDSON, </t>
  </si>
  <si>
    <t>DE BUSTI</t>
  </si>
  <si>
    <t>EARLY ROQUE,</t>
  </si>
  <si>
    <t>MILAGROS DEL</t>
  </si>
  <si>
    <t>MARIA SILVAN,</t>
  </si>
  <si>
    <t>FELIX FIDEL,</t>
  </si>
  <si>
    <t>GONZALO GERAR,</t>
  </si>
  <si>
    <t xml:space="preserve">CARLOS, </t>
  </si>
  <si>
    <t xml:space="preserve">BRIGITTE, </t>
  </si>
  <si>
    <t xml:space="preserve">RAUL, </t>
  </si>
  <si>
    <t>JOSE LUIS,</t>
  </si>
  <si>
    <t>MARIA DEL</t>
  </si>
  <si>
    <t>DALYANA LIZETH,</t>
  </si>
  <si>
    <t>GLADYS YANINA,</t>
  </si>
  <si>
    <t>EDUARDO ABEL,</t>
  </si>
  <si>
    <t>JAVIER FERN,</t>
  </si>
  <si>
    <t>JAIME GONZALO,</t>
  </si>
  <si>
    <t>JUAN ORLANDO,</t>
  </si>
  <si>
    <t>MARCO ANTONIO,</t>
  </si>
  <si>
    <t>JORGE ALEJANDRO,</t>
  </si>
  <si>
    <t>MIRELLA VIRGINIA,</t>
  </si>
  <si>
    <t>VIRGILIO GI,</t>
  </si>
  <si>
    <t>HILDEBRANDO MANUEL,</t>
  </si>
  <si>
    <t>MERCEDES MARI,</t>
  </si>
  <si>
    <t>SHIRLEY MARILYN,</t>
  </si>
  <si>
    <t>LILIANA KATHERINE,</t>
  </si>
  <si>
    <t>JORGE MARIANO,</t>
  </si>
  <si>
    <t xml:space="preserve">GONZAL, </t>
  </si>
  <si>
    <t>ELSA AURORA,</t>
  </si>
  <si>
    <t>CARLOS ALVA,</t>
  </si>
  <si>
    <t>PATRICIA ELISA,</t>
  </si>
  <si>
    <t xml:space="preserve">JULIAN, </t>
  </si>
  <si>
    <t>JAVIER ATILIO,</t>
  </si>
  <si>
    <t>JULIA NILDA,</t>
  </si>
  <si>
    <t xml:space="preserve">VICTORIA, </t>
  </si>
  <si>
    <t>RODRIGUEZ CARLOS</t>
  </si>
  <si>
    <t>MANUEL ALBERTO,</t>
  </si>
  <si>
    <t>PAOLO ANDRE,</t>
  </si>
  <si>
    <t>RICARDO ANTONIO,</t>
  </si>
  <si>
    <t>JORGE ISAAC,</t>
  </si>
  <si>
    <t>STEVE LIND,</t>
  </si>
  <si>
    <t>ADRIANA LETICIA,</t>
  </si>
  <si>
    <t>ROY YONI,</t>
  </si>
  <si>
    <t>PAULO CESAR</t>
  </si>
  <si>
    <t>DEL PRA</t>
  </si>
  <si>
    <t>HEIVY CANDY,</t>
  </si>
  <si>
    <t>CABAL JAIME</t>
  </si>
  <si>
    <t>DANNY FABIAN,</t>
  </si>
  <si>
    <t>CONSUELO MILAGRO,</t>
  </si>
  <si>
    <t>CHRISTIAN MARCOS,</t>
  </si>
  <si>
    <t>JONATHAN KELLY,</t>
  </si>
  <si>
    <t>DE VE</t>
  </si>
  <si>
    <t>VERONICA URSULA,</t>
  </si>
  <si>
    <t>JESSICA FABIOLA,</t>
  </si>
  <si>
    <t>AUGUSTO DARIO,</t>
  </si>
  <si>
    <t>SIFUENTES OSCAR</t>
  </si>
  <si>
    <t>AIDA ABIGAIL,</t>
  </si>
  <si>
    <t>JUAN BENEDICTO,</t>
  </si>
  <si>
    <t>JACQUELINE DEL</t>
  </si>
  <si>
    <t xml:space="preserve">GERSON, </t>
  </si>
  <si>
    <t>KARIN ROXANA,</t>
  </si>
  <si>
    <t>WALTER SERGIO,</t>
  </si>
  <si>
    <t>DEL ROSARIO</t>
  </si>
  <si>
    <t>JOSE CARLOS,</t>
  </si>
  <si>
    <t>JOSE ELIAS,</t>
  </si>
  <si>
    <t>CARLOS RUBEN,</t>
  </si>
  <si>
    <t>HIDALGO IVAN,</t>
  </si>
  <si>
    <t>DE LEGUA</t>
  </si>
  <si>
    <t xml:space="preserve">NUMA, </t>
  </si>
  <si>
    <t>JULIO CESAR,</t>
  </si>
  <si>
    <t>ERIK GUSTAVO</t>
  </si>
  <si>
    <t>LUZ MARIA,</t>
  </si>
  <si>
    <t>JESUS ENRIQUE,</t>
  </si>
  <si>
    <t>MARIA INE,</t>
  </si>
  <si>
    <t>GUILLERMO WASHI,</t>
  </si>
  <si>
    <t>ANDRES ANTONIO,</t>
  </si>
  <si>
    <t>GRISELDA MARIA,</t>
  </si>
  <si>
    <t>AGUILA GUNTHER</t>
  </si>
  <si>
    <t>CARLOS FERNAN,</t>
  </si>
  <si>
    <t>ALEJANDRO EDUAR,</t>
  </si>
  <si>
    <t>MARTHA ISABEL,</t>
  </si>
  <si>
    <t>IVAN JOEL,</t>
  </si>
  <si>
    <t>ESMERALDA ESPE,</t>
  </si>
  <si>
    <t>ALEXANDER GEORGE,</t>
  </si>
  <si>
    <t>JHONNY JORGE,</t>
  </si>
  <si>
    <t>LUIS GREGORIO,</t>
  </si>
  <si>
    <t>LILY MARISOL,</t>
  </si>
  <si>
    <t xml:space="preserve">MARTIN, </t>
  </si>
  <si>
    <t xml:space="preserve">VICTOR, </t>
  </si>
  <si>
    <t>JOSE RAFAEL,</t>
  </si>
  <si>
    <t>RUTH DEL</t>
  </si>
  <si>
    <t>CARLOS ALBERTO,</t>
  </si>
  <si>
    <t>VICTOR MARDONIO,</t>
  </si>
  <si>
    <t xml:space="preserve">LUZMILA, </t>
  </si>
  <si>
    <t xml:space="preserve">ESTEFITA, </t>
  </si>
  <si>
    <t>JORGE ANTONIO,</t>
  </si>
  <si>
    <t>ROCIO ISELA,</t>
  </si>
  <si>
    <t>LUIS ALFREDO,</t>
  </si>
  <si>
    <t>FROILAN JAVIE,</t>
  </si>
  <si>
    <t>SAUL ROBERTO,</t>
  </si>
  <si>
    <t>CARMEN ROSA,</t>
  </si>
  <si>
    <t>MARIA ESTHER,</t>
  </si>
  <si>
    <t>ANGEL OMAR,</t>
  </si>
  <si>
    <t>VICTOR RAUL,</t>
  </si>
  <si>
    <t>YOLANDA ISABEL,</t>
  </si>
  <si>
    <t>RICHARD CRISTIA,</t>
  </si>
  <si>
    <t xml:space="preserve">LUISA, </t>
  </si>
  <si>
    <t>GUILLERMO MARTIN,</t>
  </si>
  <si>
    <t>LUIS ENRIQUE,</t>
  </si>
  <si>
    <t>ALVARO IVAN,</t>
  </si>
  <si>
    <t>EFRAIN ALEX,</t>
  </si>
  <si>
    <t xml:space="preserve">NANCY, </t>
  </si>
  <si>
    <t>MAXIMO ENRIQUE,</t>
  </si>
  <si>
    <t>YOVANA OLGA,</t>
  </si>
  <si>
    <t xml:space="preserve">PERCY, </t>
  </si>
  <si>
    <t>TERESITA DE</t>
  </si>
  <si>
    <t>CARMEN JANET,</t>
  </si>
  <si>
    <t>MANUEL GERARDO,</t>
  </si>
  <si>
    <t>JUAN ROLANDO,</t>
  </si>
  <si>
    <t>GUSTAVO ANTONI,</t>
  </si>
  <si>
    <t>FRANCISCO JAVIER,</t>
  </si>
  <si>
    <t>BEATRIZ BELLI,</t>
  </si>
  <si>
    <t>DIELA BERIE,</t>
  </si>
  <si>
    <t>JANET OFELIA,</t>
  </si>
  <si>
    <t>LILY MILAG,</t>
  </si>
  <si>
    <t>CRUZ VICTOR</t>
  </si>
  <si>
    <t>JOSE ALBERTO,</t>
  </si>
  <si>
    <t>PATRICIA IVON,</t>
  </si>
  <si>
    <t>DE BARR</t>
  </si>
  <si>
    <t xml:space="preserve">OLGA, </t>
  </si>
  <si>
    <t>LUIS ERNESTO,</t>
  </si>
  <si>
    <t>YRENE SILVIA,</t>
  </si>
  <si>
    <t>SANDRA GIOVAN,</t>
  </si>
  <si>
    <t>EDWIN HERNAN,</t>
  </si>
  <si>
    <t>EDGAR SAUL,</t>
  </si>
  <si>
    <t>GLADYS ESTEPHANY,</t>
  </si>
  <si>
    <t>MARITZA ESTELA,</t>
  </si>
  <si>
    <t xml:space="preserve">ARMANDO, </t>
  </si>
  <si>
    <t>ANGELO MARTIN,</t>
  </si>
  <si>
    <t xml:space="preserve">RAIMUNDO, </t>
  </si>
  <si>
    <t>LOLA ANGELICA,</t>
  </si>
  <si>
    <t>RAQUEL YOLANDA,</t>
  </si>
  <si>
    <t>MARIELA M,</t>
  </si>
  <si>
    <t>ADOLFO DIONICI,</t>
  </si>
  <si>
    <t>CARLOS ENRRI,</t>
  </si>
  <si>
    <t>GUILLERMO AGUS,</t>
  </si>
  <si>
    <t>ERIKA EVELYN,</t>
  </si>
  <si>
    <t>DANIEL MOIS,</t>
  </si>
  <si>
    <t xml:space="preserve">HUMBERTO, </t>
  </si>
  <si>
    <t xml:space="preserve">AUGUSTO, </t>
  </si>
  <si>
    <t xml:space="preserve">MARICRUZ, </t>
  </si>
  <si>
    <t>DE C</t>
  </si>
  <si>
    <t xml:space="preserve">PEDRO, </t>
  </si>
  <si>
    <t>FELIX ALEJANDRO,</t>
  </si>
  <si>
    <t>DAVID PEDRO,</t>
  </si>
  <si>
    <t>SERGIO MESIAS,</t>
  </si>
  <si>
    <t>RUTH ISABEL,</t>
  </si>
  <si>
    <t>DALIA ROSA,</t>
  </si>
  <si>
    <t>JUAN WILLY,</t>
  </si>
  <si>
    <t>CHRISTIAN ENRIQ,</t>
  </si>
  <si>
    <t>DE GODIER</t>
  </si>
  <si>
    <t>JORGE WILFREDO,</t>
  </si>
  <si>
    <t>FRED ALEXANDER,</t>
  </si>
  <si>
    <t>LUZ MARIN,</t>
  </si>
  <si>
    <t>JUAN GUILLERM,</t>
  </si>
  <si>
    <t>AURORA VIRGINIA,</t>
  </si>
  <si>
    <t>EMILY ESTHER,</t>
  </si>
  <si>
    <t>LILIANA DEL</t>
  </si>
  <si>
    <t>JOSE JESUS,</t>
  </si>
  <si>
    <t>NESTOR MARTIN,</t>
  </si>
  <si>
    <t xml:space="preserve">FABIOLA, </t>
  </si>
  <si>
    <t>PERCY ROBERTO,</t>
  </si>
  <si>
    <t>AN LUIS</t>
  </si>
  <si>
    <t>PEREZ VLADIMIR</t>
  </si>
  <si>
    <t xml:space="preserve">MERCEDES, </t>
  </si>
  <si>
    <t>VICTOR MANUEL,</t>
  </si>
  <si>
    <t>MARILU DORA,</t>
  </si>
  <si>
    <t>HORTENCIA GEO,</t>
  </si>
  <si>
    <t>LUIS ANIBAL,</t>
  </si>
  <si>
    <t>ENRIQUE RICARDO,</t>
  </si>
  <si>
    <t xml:space="preserve">EFRAIN, </t>
  </si>
  <si>
    <t>SEGUNDO ULISES,</t>
  </si>
  <si>
    <t>PEDRO EUSEBIO,</t>
  </si>
  <si>
    <t xml:space="preserve">CESAR, </t>
  </si>
  <si>
    <t>MARTIN ENRIQUE,</t>
  </si>
  <si>
    <t>EDGARDO MANUEL,</t>
  </si>
  <si>
    <t>JOSE PAUL,</t>
  </si>
  <si>
    <t>WALTER JIMY,</t>
  </si>
  <si>
    <t>RAFAEL JESUS,</t>
  </si>
  <si>
    <t>EDUARDO ERNESTO,</t>
  </si>
  <si>
    <t>CARMEN YOVANY,</t>
  </si>
  <si>
    <t xml:space="preserve">GIOVANNA, </t>
  </si>
  <si>
    <t>GRICELA JANNET,</t>
  </si>
  <si>
    <t>JOSE ANTONIO,</t>
  </si>
  <si>
    <t>LIDIA ESTHER,</t>
  </si>
  <si>
    <t>CLOTILDE KARITO,</t>
  </si>
  <si>
    <t>RILDO BENJAMI,</t>
  </si>
  <si>
    <t>MARCIAL OLEGA,</t>
  </si>
  <si>
    <t>JULIO INOCENCIO,</t>
  </si>
  <si>
    <t>WILLIAM ELOY,</t>
  </si>
  <si>
    <t xml:space="preserve">ANGELICA, </t>
  </si>
  <si>
    <t>KARIN VIOLETA,</t>
  </si>
  <si>
    <t>JOSE DEL</t>
  </si>
  <si>
    <t>JESUS FROILAN,</t>
  </si>
  <si>
    <t>BURGOS VERONICA</t>
  </si>
  <si>
    <t>JAVIER JUAN,</t>
  </si>
  <si>
    <t>CARMEN AURORA,</t>
  </si>
  <si>
    <t>GUILLERMO RAFAE,</t>
  </si>
  <si>
    <t>ROY EUGENIO,</t>
  </si>
  <si>
    <t>JAVIER BENJAMIN,</t>
  </si>
  <si>
    <t>INES VANESSA,</t>
  </si>
  <si>
    <t xml:space="preserve">OSWALDO, </t>
  </si>
  <si>
    <t>JOE DAVID,</t>
  </si>
  <si>
    <t>ROCIO NOELIA,</t>
  </si>
  <si>
    <t>LESLY KAREN,</t>
  </si>
  <si>
    <t>ERIKA LORENA,</t>
  </si>
  <si>
    <t>MARIA ANGELICA,</t>
  </si>
  <si>
    <t xml:space="preserve">PRICILIO, </t>
  </si>
  <si>
    <t xml:space="preserve">FELIPE, </t>
  </si>
  <si>
    <t>VICTOR HUGO,</t>
  </si>
  <si>
    <t>PEDRO SMITH,</t>
  </si>
  <si>
    <t xml:space="preserve">MARIANO, </t>
  </si>
  <si>
    <t>ZAPATA WILLINGTON</t>
  </si>
  <si>
    <t>MANOLO AMA,</t>
  </si>
  <si>
    <t>ANGELICA ROSA,</t>
  </si>
  <si>
    <t xml:space="preserve">MARILIN, </t>
  </si>
  <si>
    <t>JOHN JORDAN,</t>
  </si>
  <si>
    <t>NICOLAS MANUEL,</t>
  </si>
  <si>
    <t>MARLENE SARA,</t>
  </si>
  <si>
    <t>GLADYS ANA,</t>
  </si>
  <si>
    <t>MARIO DECIDERIO,</t>
  </si>
  <si>
    <t>HECTOR MANUEL,</t>
  </si>
  <si>
    <t>ELIZA NANCY,</t>
  </si>
  <si>
    <t>MONICA BEATRI,</t>
  </si>
  <si>
    <t>ALEJANDRO BERNABE,</t>
  </si>
  <si>
    <t>JAVIER ERNESTO,</t>
  </si>
  <si>
    <t>HUGO ALBINO,</t>
  </si>
  <si>
    <t>FERNANDO FILIBERT,</t>
  </si>
  <si>
    <t>ROGER SANDRO,</t>
  </si>
  <si>
    <t>RONALD SMIT,</t>
  </si>
  <si>
    <t xml:space="preserve">ANDRES, </t>
  </si>
  <si>
    <t>MARCO ANTONI,</t>
  </si>
  <si>
    <t>LUIS ALBERTO,</t>
  </si>
  <si>
    <t>LUIS ORINSON,</t>
  </si>
  <si>
    <t>JUAN WILLIAM,</t>
  </si>
  <si>
    <t>ANTONIETA ALBERT,</t>
  </si>
  <si>
    <t>LUCILA MARIA,</t>
  </si>
  <si>
    <t>GUILLERMO PERCY,</t>
  </si>
  <si>
    <t>PABLO AMERICO,</t>
  </si>
  <si>
    <t>BLANCA DEL,</t>
  </si>
  <si>
    <t>MILAGRITOS FR,</t>
  </si>
  <si>
    <t>CARLOS ALEJAND,</t>
  </si>
  <si>
    <t>CESAR ANTONIO,</t>
  </si>
  <si>
    <t xml:space="preserve">PABEL, </t>
  </si>
  <si>
    <t>DE NUN</t>
  </si>
  <si>
    <t>JESUS MANUEL,</t>
  </si>
  <si>
    <t>JOSE EULOGIO,</t>
  </si>
  <si>
    <t>LINDA JESSICA,</t>
  </si>
  <si>
    <t>JORGE MANUEL,</t>
  </si>
  <si>
    <t>EDUARDO GERMAN,</t>
  </si>
  <si>
    <t>JUAN RAFAEL,</t>
  </si>
  <si>
    <t>ELIZABETH EDELMI,</t>
  </si>
  <si>
    <t>EDUARDO WUILMER,</t>
  </si>
  <si>
    <t>WILLIAM RAFAEL,</t>
  </si>
  <si>
    <t xml:space="preserve">HILTER, </t>
  </si>
  <si>
    <t>PABLO CESAR,</t>
  </si>
  <si>
    <t>JUDITH GEOCONDA,</t>
  </si>
  <si>
    <t>CANCELA ADA</t>
  </si>
  <si>
    <t>YOVANA ANA,</t>
  </si>
  <si>
    <t xml:space="preserve">DANA, </t>
  </si>
  <si>
    <t>SABINA MARIA,</t>
  </si>
  <si>
    <t>ALFREDO ELIAS,</t>
  </si>
  <si>
    <t>LUIS MARTIN,</t>
  </si>
  <si>
    <t>SOLEDAD BLANCA,</t>
  </si>
  <si>
    <t xml:space="preserve">WALTER, </t>
  </si>
  <si>
    <t>EDGAR ORLANDO,</t>
  </si>
  <si>
    <t>DANIEL EDGARD,</t>
  </si>
  <si>
    <t xml:space="preserve">ALEMBER, </t>
  </si>
  <si>
    <t>PAOLA ESPERAN,</t>
  </si>
  <si>
    <t xml:space="preserve">JUAN, </t>
  </si>
  <si>
    <t>MARIELA FLOR,</t>
  </si>
  <si>
    <t xml:space="preserve">MAXIMO, </t>
  </si>
  <si>
    <t>MARIA AMPARO,</t>
  </si>
  <si>
    <t>ENRIQUE ARTURO,</t>
  </si>
  <si>
    <t xml:space="preserve">HEBER, </t>
  </si>
  <si>
    <t xml:space="preserve">FERNANDO, </t>
  </si>
  <si>
    <t xml:space="preserve">ERNESTO, </t>
  </si>
  <si>
    <t>ISABEL CECILIA,</t>
  </si>
  <si>
    <t>JISSELA PAOLA,</t>
  </si>
  <si>
    <t>ROSA JULIA,</t>
  </si>
  <si>
    <t>ROGER ANTONIO,</t>
  </si>
  <si>
    <t>PEDRO LEON,</t>
  </si>
  <si>
    <t>SALAZAR MARIANELA,</t>
  </si>
  <si>
    <t>PEDRO ISAAC,</t>
  </si>
  <si>
    <t>RODOLFO ENRIQ,</t>
  </si>
  <si>
    <t>DE V</t>
  </si>
  <si>
    <t>ALEXANDER RI,</t>
  </si>
  <si>
    <t>GIOVANNI SANDRO,</t>
  </si>
  <si>
    <t>MARCIAL ALBERTO,</t>
  </si>
  <si>
    <t>ANGEL ENRIQUE,</t>
  </si>
  <si>
    <t>RITA SILVIA,</t>
  </si>
  <si>
    <t>CRISTIAN JAVIER,</t>
  </si>
  <si>
    <t>CESAR MARDONIO,</t>
  </si>
  <si>
    <t>ANGELA DORIS,</t>
  </si>
  <si>
    <t>CARMEN ISABEL,</t>
  </si>
  <si>
    <t>KARIN ROMINA,</t>
  </si>
  <si>
    <t>HECTOR RA,</t>
  </si>
  <si>
    <t>ESTHER PATRICIA,</t>
  </si>
  <si>
    <t>VICTORIA DOMINGA,</t>
  </si>
  <si>
    <t xml:space="preserve">MAXIMINA, </t>
  </si>
  <si>
    <t>FABIAN DALI,</t>
  </si>
  <si>
    <t>ROSA MARIA</t>
  </si>
  <si>
    <t>ANDRES BALDOMERO,</t>
  </si>
  <si>
    <t>ELIZABETH GLADYS,</t>
  </si>
  <si>
    <t xml:space="preserve">PAULINA, </t>
  </si>
  <si>
    <t>DOMINGO JESUS,</t>
  </si>
  <si>
    <t>CESAR ARMANDO,</t>
  </si>
  <si>
    <t xml:space="preserve">SERAFIN, </t>
  </si>
  <si>
    <t>WALTER HUMBER,</t>
  </si>
  <si>
    <t>ALFREDO GABRIEL,</t>
  </si>
  <si>
    <t>TULA MARINA,</t>
  </si>
  <si>
    <t>WILLIAM RAUL,</t>
  </si>
  <si>
    <t>PATRICIA MARIBEL,</t>
  </si>
  <si>
    <t>FRANKIE MARTIN,</t>
  </si>
  <si>
    <t xml:space="preserve">JORGE, </t>
  </si>
  <si>
    <t xml:space="preserve">HILDA, </t>
  </si>
  <si>
    <t>JUAN PEDRO,</t>
  </si>
  <si>
    <t>MAX GUILLERMO,</t>
  </si>
  <si>
    <t xml:space="preserve">CLAUDIA, </t>
  </si>
  <si>
    <t>CAROL LEYLA,</t>
  </si>
  <si>
    <t>JUAN PABLO,</t>
  </si>
  <si>
    <t>DEYSI EDITH,</t>
  </si>
  <si>
    <t>CESAR FIDEL,</t>
  </si>
  <si>
    <t>JOSE ANTONIO</t>
  </si>
  <si>
    <t>ALEX MARTIN,</t>
  </si>
  <si>
    <t>WALTER ENRIQUE,</t>
  </si>
  <si>
    <t>MARILUZ BERTHA,</t>
  </si>
  <si>
    <t>HAROLD HENRY,</t>
  </si>
  <si>
    <t xml:space="preserve">MILAGROS, </t>
  </si>
  <si>
    <t>CESAR AUGUSTO,</t>
  </si>
  <si>
    <t xml:space="preserve">SANKI, </t>
  </si>
  <si>
    <t>GRIMALDO FERNA,</t>
  </si>
  <si>
    <t>CESAR JULIO,</t>
  </si>
  <si>
    <t>ALBERTO FRANCISCO,</t>
  </si>
  <si>
    <t>CONSUELO ISABEL,</t>
  </si>
  <si>
    <t>HENRY FERNANDO,</t>
  </si>
  <si>
    <t>A LUCIO</t>
  </si>
  <si>
    <t xml:space="preserve">MADELEINE, </t>
  </si>
  <si>
    <t>ROGER FRANCO,</t>
  </si>
  <si>
    <t>ANA CECILIA,</t>
  </si>
  <si>
    <t>WALTHER DHATRI,</t>
  </si>
  <si>
    <t>ALFONSO RENAT,</t>
  </si>
  <si>
    <t>BEATRIZ EUGEN,</t>
  </si>
  <si>
    <t>MARIA ANITA,</t>
  </si>
  <si>
    <t>JORGE LUIS,</t>
  </si>
  <si>
    <t>NORMA CECILI,</t>
  </si>
  <si>
    <t>JULIO CES,</t>
  </si>
  <si>
    <t>A LUZBENIA,</t>
  </si>
  <si>
    <t xml:space="preserve">SERAFINA, </t>
  </si>
  <si>
    <t>PINILLOS CLARA</t>
  </si>
  <si>
    <t>MELISSA MAGALY,</t>
  </si>
  <si>
    <t>HAYDEE JUDITH,</t>
  </si>
  <si>
    <t>LAURA FELICITA,</t>
  </si>
  <si>
    <t>VERONICA LUISA,</t>
  </si>
  <si>
    <t>JUAN TELMO,</t>
  </si>
  <si>
    <t>JAVIER CIRIANO,</t>
  </si>
  <si>
    <t>EZ WALTER</t>
  </si>
  <si>
    <t>ESTHER VIOLET,</t>
  </si>
  <si>
    <t>GUILLERMO WILFREDO,</t>
  </si>
  <si>
    <t>ROSA MONICA,</t>
  </si>
  <si>
    <t>PE A</t>
  </si>
  <si>
    <t>RICARDO CESAR,</t>
  </si>
  <si>
    <t>GILMER ED,</t>
  </si>
  <si>
    <t>JUANA NATIVIDA,</t>
  </si>
  <si>
    <t>EDUARDO MARTIN,</t>
  </si>
  <si>
    <t>KATIA ISABEL,</t>
  </si>
  <si>
    <t>LEON GARCIA</t>
  </si>
  <si>
    <t>MARCOS RAFAEL,</t>
  </si>
  <si>
    <t>LUIGI AUGUSTO,</t>
  </si>
  <si>
    <t>LUISA AMPARO,</t>
  </si>
  <si>
    <t>MARIA YSABEL,</t>
  </si>
  <si>
    <t>DAVID CLAVER,</t>
  </si>
  <si>
    <t>JOSEPH DAVID,</t>
  </si>
  <si>
    <t>JORGE CARLOS,</t>
  </si>
  <si>
    <t>ANGEL ALBERTO,</t>
  </si>
  <si>
    <t>DIAZ CESAR</t>
  </si>
  <si>
    <t xml:space="preserve">YOLANDA, </t>
  </si>
  <si>
    <t>CARMEN ROS,</t>
  </si>
  <si>
    <t xml:space="preserve">MARIBEL, </t>
  </si>
  <si>
    <t>RAFAEL ROBERTO,</t>
  </si>
  <si>
    <t>JAIME ENRIQUE,</t>
  </si>
  <si>
    <t>ABEL SENOFREDO,</t>
  </si>
  <si>
    <t xml:space="preserve">MIGUEL, </t>
  </si>
  <si>
    <t>JORGE ALBERTO,</t>
  </si>
  <si>
    <t>BLASQUEZ ORLANDO,</t>
  </si>
  <si>
    <t>VALERIO FRAN,</t>
  </si>
  <si>
    <t xml:space="preserve">NORMA, </t>
  </si>
  <si>
    <t>PEDRO ANGEL,</t>
  </si>
  <si>
    <t xml:space="preserve">BENITO, </t>
  </si>
  <si>
    <t>ANA FELIPA,</t>
  </si>
  <si>
    <t>DORA GIANINA,</t>
  </si>
  <si>
    <t>ROBERTO NILO,</t>
  </si>
  <si>
    <t>MIGUEL GERMAN,</t>
  </si>
  <si>
    <t>CARLOS EFRAIN,</t>
  </si>
  <si>
    <t>BERTHA LETICIA,</t>
  </si>
  <si>
    <t>JAVIER YSAAC,</t>
  </si>
  <si>
    <t>SONIA OLGA,</t>
  </si>
  <si>
    <t>DE ANA,</t>
  </si>
  <si>
    <t>JUSTO POMPEYO,</t>
  </si>
  <si>
    <t>EDUARDO GUILLER,</t>
  </si>
  <si>
    <t>TULIO CESAR,</t>
  </si>
  <si>
    <t>CESAR JAVIER,</t>
  </si>
  <si>
    <t>GUSTAVO ADOL,</t>
  </si>
  <si>
    <t>LAURA YNES,</t>
  </si>
  <si>
    <t>RUTH CARMEN,</t>
  </si>
  <si>
    <t>OSCAR HUMBERTO,</t>
  </si>
  <si>
    <t>ALFREDO ERNESTO,</t>
  </si>
  <si>
    <t>ELEN LUZ,</t>
  </si>
  <si>
    <t>ALEX SEBAS,</t>
  </si>
  <si>
    <t>ROSA RUTH,</t>
  </si>
  <si>
    <t>CASTILLO RICHARD</t>
  </si>
  <si>
    <t xml:space="preserve">ALCIDES, </t>
  </si>
  <si>
    <t xml:space="preserve">DORIS, </t>
  </si>
  <si>
    <t xml:space="preserve">PORFIRIO, </t>
  </si>
  <si>
    <t>DE ASTUCURI</t>
  </si>
  <si>
    <t>DAVID OTONIEL,</t>
  </si>
  <si>
    <t>MANUEL FERNA,</t>
  </si>
  <si>
    <t>OMAR GUSTAVO,</t>
  </si>
  <si>
    <t xml:space="preserve">PAULINO, </t>
  </si>
  <si>
    <t>EDISON MADHU,</t>
  </si>
  <si>
    <t>NELLY GEORGINA,</t>
  </si>
  <si>
    <t>MICHELLE ES,</t>
  </si>
  <si>
    <t>ROBER EDMUNDO,</t>
  </si>
  <si>
    <t>RICARDO MANUEL,</t>
  </si>
  <si>
    <t>EDUARDO ALFREDO,</t>
  </si>
  <si>
    <t>RAUL ALFREDO,</t>
  </si>
  <si>
    <t>VICTOR VIRGILIO,</t>
  </si>
  <si>
    <t>NICOLAS ANTONI,</t>
  </si>
  <si>
    <t>MARIA LIBERTAD,</t>
  </si>
  <si>
    <t>SEGUNDO CESAR,</t>
  </si>
  <si>
    <t>HERNAN ALBERTO,</t>
  </si>
  <si>
    <t>CRUZ MATTA</t>
  </si>
  <si>
    <t>ALEJANDRO ZE,</t>
  </si>
  <si>
    <t>LOURDES PATRI,</t>
  </si>
  <si>
    <t>QUINTEROS ROMME,</t>
  </si>
  <si>
    <t>CARLOS NAPOLEON,</t>
  </si>
  <si>
    <t>JAN WALDHY,</t>
  </si>
  <si>
    <t>SANTIAGO ALO,</t>
  </si>
  <si>
    <t>MARIA INES,</t>
  </si>
  <si>
    <t>SEGUNDO RODRI,</t>
  </si>
  <si>
    <t xml:space="preserve">LUIS, </t>
  </si>
  <si>
    <t>EDUARDO MARIANO,</t>
  </si>
  <si>
    <t>RUIZ JORGE,</t>
  </si>
  <si>
    <t>CARLOS LEONCIO,</t>
  </si>
  <si>
    <t xml:space="preserve">MACARENA, </t>
  </si>
  <si>
    <t>LUIS EUGENIO,</t>
  </si>
  <si>
    <t>PABLO ALBERTO,</t>
  </si>
  <si>
    <t>DORA ALBINA,</t>
  </si>
  <si>
    <t>CASTILLA BADO</t>
  </si>
  <si>
    <t xml:space="preserve">TELESFORO, </t>
  </si>
  <si>
    <t>LUIS ARTEMIO,</t>
  </si>
  <si>
    <t xml:space="preserve">FELICIA, </t>
  </si>
  <si>
    <t xml:space="preserve">YERALDYN, </t>
  </si>
  <si>
    <t>NOE SALOMON,</t>
  </si>
  <si>
    <t xml:space="preserve">ARTEMIO, </t>
  </si>
  <si>
    <t>RONALD YURANDI,</t>
  </si>
  <si>
    <t>IVAN GREGORIO,</t>
  </si>
  <si>
    <t>PACAYA VICTOR</t>
  </si>
  <si>
    <t>JOSE MARTIN,</t>
  </si>
  <si>
    <t>EVELYN DEL,</t>
  </si>
  <si>
    <t>JHONATAN REYNALDO,</t>
  </si>
  <si>
    <t>ADDERLY MILTON,</t>
  </si>
  <si>
    <t>SALVA URTEAGA</t>
  </si>
  <si>
    <t>ABURTO SANCHEZ</t>
  </si>
  <si>
    <t>WONG CASTANEDA</t>
  </si>
  <si>
    <t>FERREYRA CASTILLO</t>
  </si>
  <si>
    <t>BUSTAMANTE RIVADENEYRA</t>
  </si>
  <si>
    <t>RODRIGUEZ ALFARO</t>
  </si>
  <si>
    <t>BEZZOLO TANTALEAN</t>
  </si>
  <si>
    <t>MORALES MORALES</t>
  </si>
  <si>
    <t>ENCARNACION LOZANO</t>
  </si>
  <si>
    <t>BRAVO ESPINOZA</t>
  </si>
  <si>
    <t>LESCANO PORTILLA</t>
  </si>
  <si>
    <t>CALISTRO MORALES</t>
  </si>
  <si>
    <t>CAMACHO URRUTIA</t>
  </si>
  <si>
    <t>ALCALDE LINO</t>
  </si>
  <si>
    <t>ENCALADA HUERTAS</t>
  </si>
  <si>
    <t>CASIMIRO CASTILLO</t>
  </si>
  <si>
    <t>PERALTA MADUE</t>
  </si>
  <si>
    <t>SORIA BARRIGA</t>
  </si>
  <si>
    <t>SEDAN PEREZ</t>
  </si>
  <si>
    <t>CAFIERO VILLANUEVA</t>
  </si>
  <si>
    <t>CHAVEZ VARGAS</t>
  </si>
  <si>
    <t>BUSTIOS WU</t>
  </si>
  <si>
    <t>HUAPALLA PAREDES</t>
  </si>
  <si>
    <t>RODRIGUEZ CORRALES</t>
  </si>
  <si>
    <t>AQUINO MAYHUASCA</t>
  </si>
  <si>
    <t>MANCILLA PONTE</t>
  </si>
  <si>
    <t>CARRANZA CARRASCO</t>
  </si>
  <si>
    <t>CAMACHO SALAZAR</t>
  </si>
  <si>
    <t>BAYONA GOICOCHEA</t>
  </si>
  <si>
    <t>GONZALES BARRANCA</t>
  </si>
  <si>
    <t>VELIZ HUACCHILLO</t>
  </si>
  <si>
    <t>CIFUENTES CHAMBA</t>
  </si>
  <si>
    <t>FLORES CONTRERAS</t>
  </si>
  <si>
    <t>QUISPE CARDENAS</t>
  </si>
  <si>
    <t>AVILA HINOSTROZA</t>
  </si>
  <si>
    <t>JARA ALVARADO</t>
  </si>
  <si>
    <t>QUISPESIVANA CORRALES</t>
  </si>
  <si>
    <t>ASTETE MAMANI</t>
  </si>
  <si>
    <t>FLECHELLE ZEGARRA</t>
  </si>
  <si>
    <t>AYALA ROSILLO</t>
  </si>
  <si>
    <t>AGUILAR CORI</t>
  </si>
  <si>
    <t>ASEIJAS FLORES</t>
  </si>
  <si>
    <t>MONTALVO RIVERA</t>
  </si>
  <si>
    <t>BARHAM ODE</t>
  </si>
  <si>
    <t>LORO GUZMAN</t>
  </si>
  <si>
    <t>MARCOS RUIZ</t>
  </si>
  <si>
    <t>ROLANDO SAMANIEGO</t>
  </si>
  <si>
    <t>ARAMBURU GRA</t>
  </si>
  <si>
    <t>LLABRES CHAVEZ</t>
  </si>
  <si>
    <t>ALQUINTA VALDIVIESO</t>
  </si>
  <si>
    <t>ADRIANZEN PRATO</t>
  </si>
  <si>
    <t>BUSTIOS DE</t>
  </si>
  <si>
    <t>FRANCFELD BERI</t>
  </si>
  <si>
    <t>MARTINEZ GUERRA</t>
  </si>
  <si>
    <t>ALVAREZ CACERES</t>
  </si>
  <si>
    <t>VARESE RUPP</t>
  </si>
  <si>
    <t>MELENDEZ ARELLANO</t>
  </si>
  <si>
    <t>ESPINOSA CAMPOS</t>
  </si>
  <si>
    <t>MALAGA TAPIA</t>
  </si>
  <si>
    <t>ELERA AREVALO</t>
  </si>
  <si>
    <t>BENITES DEVELANDO</t>
  </si>
  <si>
    <t>RIOS ROSALES</t>
  </si>
  <si>
    <t>CARPIO PEROCHENA</t>
  </si>
  <si>
    <t>AZABACHE ARIAS</t>
  </si>
  <si>
    <t>BAUER SEGURA</t>
  </si>
  <si>
    <t>MAS MASLUCAN</t>
  </si>
  <si>
    <t>ALVARADO ARRIOLA</t>
  </si>
  <si>
    <t>PEREZ DORIA</t>
  </si>
  <si>
    <t>ALAYO DIAZ</t>
  </si>
  <si>
    <t>RAMIREZ ELIAS</t>
  </si>
  <si>
    <t>GIRALDO GONZALES</t>
  </si>
  <si>
    <t>GEMBS FREUNDT</t>
  </si>
  <si>
    <t>RODRIGUEZ SAAVEDRA</t>
  </si>
  <si>
    <t>CILLONIZ YNGUNZA</t>
  </si>
  <si>
    <t>CHAVEZ ORTIZ</t>
  </si>
  <si>
    <t>LIZA SORIA</t>
  </si>
  <si>
    <t>LAM RAMIREZ</t>
  </si>
  <si>
    <t>SCOPA HERRERA</t>
  </si>
  <si>
    <t>D'FRANCESCH MERINO</t>
  </si>
  <si>
    <t>DEZA FERRO</t>
  </si>
  <si>
    <t>QUEZADA TURRIATE</t>
  </si>
  <si>
    <t>FLORES LUNA</t>
  </si>
  <si>
    <t>CURAY YACILA</t>
  </si>
  <si>
    <t>PANTA TERAN</t>
  </si>
  <si>
    <t>BARRIONUEVO GARGUREVICH</t>
  </si>
  <si>
    <t>MACHADO AGUILAR</t>
  </si>
  <si>
    <t>RODRIGUEZ VALENCIA</t>
  </si>
  <si>
    <t>CHACON NUNEZ</t>
  </si>
  <si>
    <t>PARIONA CRISANTE</t>
  </si>
  <si>
    <t>FLORENTINI PEREZ</t>
  </si>
  <si>
    <t>GARNIQUE BULLON</t>
  </si>
  <si>
    <t>VALENCIA VALENCIA</t>
  </si>
  <si>
    <t>ORDO EZ</t>
  </si>
  <si>
    <t>CHAVEZ MUNOZ</t>
  </si>
  <si>
    <t>CHAVEZ YECGUANCHUY</t>
  </si>
  <si>
    <t>LLUNCOR AGUERO</t>
  </si>
  <si>
    <t>PALACIOS LINDO</t>
  </si>
  <si>
    <t>NAVARRO YARINZUECA</t>
  </si>
  <si>
    <t>ASMAT CORCUERA</t>
  </si>
  <si>
    <t>CUTIPA UGAS</t>
  </si>
  <si>
    <t>DENEGRI QUIROZ</t>
  </si>
  <si>
    <t>DONAYRE IGLESIAS</t>
  </si>
  <si>
    <t>MASIAS NUNEZ</t>
  </si>
  <si>
    <t>TEJADA PEREZ</t>
  </si>
  <si>
    <t>MORILLA GARCIA</t>
  </si>
  <si>
    <t>BREIBAT MAURO</t>
  </si>
  <si>
    <t>CORDOVA PAYCO</t>
  </si>
  <si>
    <t>AYIN FLORIAN</t>
  </si>
  <si>
    <t>HUAMAN RIVERA</t>
  </si>
  <si>
    <t>PURIZACA CHIRA</t>
  </si>
  <si>
    <t>BARRERA COELLO</t>
  </si>
  <si>
    <t>TAPIA HESMHANT</t>
  </si>
  <si>
    <t>RAMIREZ VALENCIA</t>
  </si>
  <si>
    <t>DEL CARPIO</t>
  </si>
  <si>
    <t>VALLE RIOS</t>
  </si>
  <si>
    <t>CHOMBA BECERRA</t>
  </si>
  <si>
    <t>BRUN BARBIERI</t>
  </si>
  <si>
    <t>BECERRA TELLO</t>
  </si>
  <si>
    <t>ALCANTARA CORDOVA</t>
  </si>
  <si>
    <t>BARRA ROCA</t>
  </si>
  <si>
    <t>CORONEL ZEGARRA</t>
  </si>
  <si>
    <t>BERMEO YGREDA</t>
  </si>
  <si>
    <t>CHUNGA FARFAN</t>
  </si>
  <si>
    <t>LEIVA ORDENES</t>
  </si>
  <si>
    <t>VALDIVIESO CARBALLIDO</t>
  </si>
  <si>
    <t>BERNAL SANCHEZ</t>
  </si>
  <si>
    <t>MIRANDA MIRANDA</t>
  </si>
  <si>
    <t>MARQUEZ SANDOVAL</t>
  </si>
  <si>
    <t>MEDINA DULANTO</t>
  </si>
  <si>
    <t>JAHNSEN MEDLING</t>
  </si>
  <si>
    <t>MARIUS QUISPE</t>
  </si>
  <si>
    <t>CARDOZA TORRES</t>
  </si>
  <si>
    <t>BARRAGAN ROSPIGLIOSI</t>
  </si>
  <si>
    <t>TORRES OQUENDO</t>
  </si>
  <si>
    <t>QUISPE GAMARRA</t>
  </si>
  <si>
    <t>QUIROZ JIMENEZ</t>
  </si>
  <si>
    <t>AREVALO DEL</t>
  </si>
  <si>
    <t>SANCHEZ ESPINOZA</t>
  </si>
  <si>
    <t>ROMAN DALESSIO</t>
  </si>
  <si>
    <t>FRANCO PACHECO</t>
  </si>
  <si>
    <t>QUISPE DIEZ</t>
  </si>
  <si>
    <t>CHIPANA HUAMANI</t>
  </si>
  <si>
    <t>BARRIOS GIMENEZ</t>
  </si>
  <si>
    <t>RAMOS WESTON</t>
  </si>
  <si>
    <t>POLO GUINO</t>
  </si>
  <si>
    <t>AGUILAR ROSILLO</t>
  </si>
  <si>
    <t>AGUILAR GANOZA</t>
  </si>
  <si>
    <t>CHOQUE QUISPE</t>
  </si>
  <si>
    <t>LOPEZ PONCE</t>
  </si>
  <si>
    <t>MACHARE ZAPATA</t>
  </si>
  <si>
    <t>CASTILLO OLIVA</t>
  </si>
  <si>
    <t>JONG CAFFO</t>
  </si>
  <si>
    <t>ALIAGA RAMOS</t>
  </si>
  <si>
    <t>HUAYUTUMA MEZA</t>
  </si>
  <si>
    <t>SINARAHUA YPUSHIMA</t>
  </si>
  <si>
    <t>RUIZ VILLALOBOS</t>
  </si>
  <si>
    <t>ARMESTAR ZARAZU</t>
  </si>
  <si>
    <t>ORDONEZ GONZAGA</t>
  </si>
  <si>
    <t>RODRIGUEZ URBANO</t>
  </si>
  <si>
    <t>PRADO MENDEZ</t>
  </si>
  <si>
    <t>AGUIRRE ORTEGA</t>
  </si>
  <si>
    <t>TIRADO AYALA</t>
  </si>
  <si>
    <t>ACERO FLORES</t>
  </si>
  <si>
    <t>ARAUJO LUDENA</t>
  </si>
  <si>
    <t>GREEN CASTANEDA</t>
  </si>
  <si>
    <t>ARONEZ ALBITRES</t>
  </si>
  <si>
    <t>MEJIA ESCUDERO</t>
  </si>
  <si>
    <t>VALENCIA CAJIGAS</t>
  </si>
  <si>
    <t>CHAQUI LOSSIO</t>
  </si>
  <si>
    <t>AGAPITO MARTINEZ</t>
  </si>
  <si>
    <t>BARRAZA CERVANTES</t>
  </si>
  <si>
    <t>CASTRO MORENO</t>
  </si>
  <si>
    <t>CHACON TOROBEO</t>
  </si>
  <si>
    <t>NEGRETE MIRANDA</t>
  </si>
  <si>
    <t>AGUAYO GALLARDO</t>
  </si>
  <si>
    <t>HEIDINGER QUISPE</t>
  </si>
  <si>
    <t>ACOSTA CAMUS</t>
  </si>
  <si>
    <t>MEZA COLQUI</t>
  </si>
  <si>
    <t>CACERES LUCAS</t>
  </si>
  <si>
    <t>CHAPARRO RAMOS</t>
  </si>
  <si>
    <t>DUENAS CORRALES</t>
  </si>
  <si>
    <t>GUEVARA QUIJANO</t>
  </si>
  <si>
    <t>TORRES DIAZ</t>
  </si>
  <si>
    <t>JIMENEZ BORJAS</t>
  </si>
  <si>
    <t>QUISPE TOVAR</t>
  </si>
  <si>
    <t>HURTADO TOCAS</t>
  </si>
  <si>
    <t>ROSAS MERINO</t>
  </si>
  <si>
    <t>RODRIGUEZ RODRIGUEZ</t>
  </si>
  <si>
    <t>ZAMORA SANTA</t>
  </si>
  <si>
    <t>VILCA TORRES</t>
  </si>
  <si>
    <t>CARRASCO RAMIREZ</t>
  </si>
  <si>
    <t>RAMOS CHAVEZ</t>
  </si>
  <si>
    <t>BARRIENTOS MECHAN</t>
  </si>
  <si>
    <t>CAICAY FALLA</t>
  </si>
  <si>
    <t>MACHIZZGA PAREDES</t>
  </si>
  <si>
    <t>RODRIGUEZ SANCHEZ</t>
  </si>
  <si>
    <t>BOGGIANO ALIBERT</t>
  </si>
  <si>
    <t>VASQUEZ FERNANDEZ</t>
  </si>
  <si>
    <t>ESPINAL ESPINAL</t>
  </si>
  <si>
    <t>GARCIA WHU</t>
  </si>
  <si>
    <t>BAYONA LOZADA</t>
  </si>
  <si>
    <t>CARBONE MOLOCHE</t>
  </si>
  <si>
    <t>CRISANTO REYES</t>
  </si>
  <si>
    <t>FLORES CHILENO</t>
  </si>
  <si>
    <t>ZEVALLOS PITA</t>
  </si>
  <si>
    <t>PAPUICO MORENO</t>
  </si>
  <si>
    <t>CHOQUEHUANCA GONZALE</t>
  </si>
  <si>
    <t>PAREDES SALCEDO</t>
  </si>
  <si>
    <t>VELASQUEZ ARRIETA</t>
  </si>
  <si>
    <t>CASTELLANO JARA</t>
  </si>
  <si>
    <t>MILLONES SOLANO</t>
  </si>
  <si>
    <t>PACHERRES BALCAZAR</t>
  </si>
  <si>
    <t>CORDERO VILLANUEVA</t>
  </si>
  <si>
    <t>ALEJOS ZUMALAVE</t>
  </si>
  <si>
    <t>SAAVEDRA MACEDO</t>
  </si>
  <si>
    <t>SALDANA GONZALES</t>
  </si>
  <si>
    <t>CARBAJAL VIDAL</t>
  </si>
  <si>
    <t>FAILOC PISCOYA</t>
  </si>
  <si>
    <t>VELIZ MEJIA</t>
  </si>
  <si>
    <t>PACHECO ZUNIGA</t>
  </si>
  <si>
    <t>RIVERA FIGUEROA</t>
  </si>
  <si>
    <t>ZAVALETA OVIEDO</t>
  </si>
  <si>
    <t>ALBINAGORTA VALDEZ</t>
  </si>
  <si>
    <t>INAFUKO ZUNIGA</t>
  </si>
  <si>
    <t>ARANA CARRION</t>
  </si>
  <si>
    <t>ROMERO RAMOS</t>
  </si>
  <si>
    <t>BALLARD SOLIS</t>
  </si>
  <si>
    <t>CABALLERO CAHUANTICO</t>
  </si>
  <si>
    <t>INFANTES CUELLAR</t>
  </si>
  <si>
    <t>CORREA CHAVEZ</t>
  </si>
  <si>
    <t>FERNANDEZ TINOCO</t>
  </si>
  <si>
    <t>LUYO LUYO</t>
  </si>
  <si>
    <t>ESTELA TARDILLO</t>
  </si>
  <si>
    <t>VALLE LEOPOLD</t>
  </si>
  <si>
    <t>FRANCO ESPINAR</t>
  </si>
  <si>
    <t>JIMENEZ MOGOLLON</t>
  </si>
  <si>
    <t>ALVARADO LI</t>
  </si>
  <si>
    <t>DE ORELLANA</t>
  </si>
  <si>
    <t>ALAYO NIETO</t>
  </si>
  <si>
    <t>GOMEZ ADAN</t>
  </si>
  <si>
    <t>FARFAN RAZURI</t>
  </si>
  <si>
    <t>CANCHARI CANCHARI</t>
  </si>
  <si>
    <t>DREYFUS VALLEJOS</t>
  </si>
  <si>
    <t>ALVAREZ RODRIGUEZ</t>
  </si>
  <si>
    <t>BRAVO HUAMAN</t>
  </si>
  <si>
    <t>CONDORI HUAMAN</t>
  </si>
  <si>
    <t>MENDOZA DAVILA</t>
  </si>
  <si>
    <t>CHAVEZ PUERTA</t>
  </si>
  <si>
    <t>PEREZ BRAVO</t>
  </si>
  <si>
    <t>POZO GARRIDO</t>
  </si>
  <si>
    <t>DELGADO SALAS</t>
  </si>
  <si>
    <t>CHUCAS CALDERON</t>
  </si>
  <si>
    <t>PILLCO TOLENTINO</t>
  </si>
  <si>
    <t>CAMANA VERGARAY</t>
  </si>
  <si>
    <t>CORONEL BRAVO</t>
  </si>
  <si>
    <t>CRUZ GONZALES</t>
  </si>
  <si>
    <t>DIAZ RODRIGUEZ</t>
  </si>
  <si>
    <t>PALOMINO ROBLES</t>
  </si>
  <si>
    <t>AGUAYO BORJA</t>
  </si>
  <si>
    <t>PINEDA CUENCA</t>
  </si>
  <si>
    <t>LEON CUYA</t>
  </si>
  <si>
    <t>LEYVA MORALES</t>
  </si>
  <si>
    <t>ALVA CARRION</t>
  </si>
  <si>
    <t>MELITON MESTANZA</t>
  </si>
  <si>
    <t>BAUTISTA FALCONI</t>
  </si>
  <si>
    <t>FLORES TAPIA</t>
  </si>
  <si>
    <t>ASTO CUICAPUZA</t>
  </si>
  <si>
    <t>GAMARRA HUAMAN</t>
  </si>
  <si>
    <t>CAMPOS LAUPA</t>
  </si>
  <si>
    <t>ACEDO RIVAS</t>
  </si>
  <si>
    <t>SAENZ FIGUEROA</t>
  </si>
  <si>
    <t>CASTA EDA</t>
  </si>
  <si>
    <t>BAZALAR SANCHEZ</t>
  </si>
  <si>
    <t>BUTRON VARGAS</t>
  </si>
  <si>
    <t>CAMPOS DONAYRE</t>
  </si>
  <si>
    <t>ALBARRACIN MELLO</t>
  </si>
  <si>
    <t>VARGAS GUARDIA</t>
  </si>
  <si>
    <t>BAQUERIZO TORRES</t>
  </si>
  <si>
    <t>ZAVALA VICTORIANO</t>
  </si>
  <si>
    <t>HUAYAMARES FUENTES</t>
  </si>
  <si>
    <t>BALCEDA VELASQUEZ</t>
  </si>
  <si>
    <t>CARDENAS JARA</t>
  </si>
  <si>
    <t>PECSEN DEZA</t>
  </si>
  <si>
    <t>PEREZ SILVA</t>
  </si>
  <si>
    <t>GARAY LOBATON</t>
  </si>
  <si>
    <t>CORDOVA OLGADO</t>
  </si>
  <si>
    <t>BARRIOS LLACSA</t>
  </si>
  <si>
    <t>RICRA SIERRA</t>
  </si>
  <si>
    <t>CARDENAS PEZO</t>
  </si>
  <si>
    <t>NAPA MENDOZA</t>
  </si>
  <si>
    <t>CARHUAPOMA GONZALES</t>
  </si>
  <si>
    <t>VASQUEZ LARA</t>
  </si>
  <si>
    <t>VALLEJO MEJIA</t>
  </si>
  <si>
    <t>ESPINOZA POLASTRE</t>
  </si>
  <si>
    <t>SALINAS SALAZAR</t>
  </si>
  <si>
    <t>PAREDES MONTES</t>
  </si>
  <si>
    <t>PONTE RINCON</t>
  </si>
  <si>
    <t>MADAZ ALEGRE</t>
  </si>
  <si>
    <t>CASTRO GUEVARA</t>
  </si>
  <si>
    <t>BADILLO BRAMON</t>
  </si>
  <si>
    <t>DIAZ CHAVEZ</t>
  </si>
  <si>
    <t>BARRIOS TRUJILLO</t>
  </si>
  <si>
    <t>JARA CORDOVA</t>
  </si>
  <si>
    <t>ALFARO GARCIA</t>
  </si>
  <si>
    <t>CARRILLO CALDERON</t>
  </si>
  <si>
    <t>PAZ DEGOLLAR</t>
  </si>
  <si>
    <t>UZURIAGA HORNAS</t>
  </si>
  <si>
    <t>MENDOZA SEMINARIO</t>
  </si>
  <si>
    <t>GRILLO ZEGARRA</t>
  </si>
  <si>
    <t>MAYORCA FERREYROS</t>
  </si>
  <si>
    <t>CASTRO PEREZ</t>
  </si>
  <si>
    <t>PINEDO REATEGUI</t>
  </si>
  <si>
    <t>CASTRO DAMAS</t>
  </si>
  <si>
    <t>BARCELLI MOYA</t>
  </si>
  <si>
    <t>LOPEZ SEVILLANO</t>
  </si>
  <si>
    <t>MALDONADO GOLD</t>
  </si>
  <si>
    <t>QUISPE ARAMBULO</t>
  </si>
  <si>
    <t>CASTILLO MONTENEGRO</t>
  </si>
  <si>
    <t>CUELLAR BERNARDO</t>
  </si>
  <si>
    <t>COTRINA GAMARRA</t>
  </si>
  <si>
    <t>LECCA ROJAS</t>
  </si>
  <si>
    <t>MENDOZA VIDAL</t>
  </si>
  <si>
    <t>VARGAS CARPIO</t>
  </si>
  <si>
    <t>CABIESES ALMEIDA</t>
  </si>
  <si>
    <t>CUETO BORJAS</t>
  </si>
  <si>
    <t>GIRALDO LEON</t>
  </si>
  <si>
    <t>TARDILLO TENCERA</t>
  </si>
  <si>
    <t>CHACON LINO</t>
  </si>
  <si>
    <t>CORREA DELGADO</t>
  </si>
  <si>
    <t>HIDALGO TICLA</t>
  </si>
  <si>
    <t>MEDINA CHISCUL</t>
  </si>
  <si>
    <t>VELA TUANAMA</t>
  </si>
  <si>
    <t>AMASIFUEN ISUIZA</t>
  </si>
  <si>
    <t>ARIAS TANTA</t>
  </si>
  <si>
    <t>REYES FIGUEROA</t>
  </si>
  <si>
    <t>OBREGON DE</t>
  </si>
  <si>
    <t>BENAVIDES GUEVARA</t>
  </si>
  <si>
    <t>ESPINOZA MINAYA</t>
  </si>
  <si>
    <t>DUENAS CARRASCO</t>
  </si>
  <si>
    <t>CARDENAS BARRERA</t>
  </si>
  <si>
    <t>NAVARRO PANEZ</t>
  </si>
  <si>
    <t>ESPINO MANCO</t>
  </si>
  <si>
    <t>PINTADO LOPEZ</t>
  </si>
  <si>
    <t>MARCHAND PAJARES</t>
  </si>
  <si>
    <t>OLAECHEA AMPUERO</t>
  </si>
  <si>
    <t>CERNA CORDOVA</t>
  </si>
  <si>
    <t>DUDA ALBAN</t>
  </si>
  <si>
    <t>CALDERON GAMEROS</t>
  </si>
  <si>
    <t>RAMIREZ MONTENEGRO</t>
  </si>
  <si>
    <t>DAMIAN TORIBIO</t>
  </si>
  <si>
    <t>CCORISAPRA CCARHUAS</t>
  </si>
  <si>
    <t>CAYETANO HUAMAN</t>
  </si>
  <si>
    <t>BONIFAZ MORENO</t>
  </si>
  <si>
    <t>CRISOSTOMO CARBAJAL</t>
  </si>
  <si>
    <t>REYES PANTA</t>
  </si>
  <si>
    <t>FELIX SARAVIA</t>
  </si>
  <si>
    <t>COA QUISPE</t>
  </si>
  <si>
    <t>ROJAS QUEZADA</t>
  </si>
  <si>
    <t>ALFARO TORRES</t>
  </si>
  <si>
    <t>PRADA VILLAMAR</t>
  </si>
  <si>
    <t>REBAZA REA</t>
  </si>
  <si>
    <t>LI CAYCHO</t>
  </si>
  <si>
    <t>RAMOS MANCHACO</t>
  </si>
  <si>
    <t>SANTIAGO SULCA</t>
  </si>
  <si>
    <t>AYAMAMANI MAMANI</t>
  </si>
  <si>
    <t>DANIEL LEIVA</t>
  </si>
  <si>
    <t>MEJIA JIMENEZ</t>
  </si>
  <si>
    <t>NAPURI IZQUIERDO</t>
  </si>
  <si>
    <t>LARDIZABAL ANGULO</t>
  </si>
  <si>
    <t>RODRIGUEZ CORNEJO</t>
  </si>
  <si>
    <t>SALAZAR LEON</t>
  </si>
  <si>
    <t>CASTRO TENORIO</t>
  </si>
  <si>
    <t>REYES GONZALES</t>
  </si>
  <si>
    <t>NAVARRETE VIOLETA</t>
  </si>
  <si>
    <t>LAZO GUTIERREZ</t>
  </si>
  <si>
    <t>FLORES DIAZ</t>
  </si>
  <si>
    <t>RAMOS CERNA</t>
  </si>
  <si>
    <t>CLARK GONZAGA</t>
  </si>
  <si>
    <t>HIDALGO DAVILA</t>
  </si>
  <si>
    <t>TORRES VILLAVICENCIO</t>
  </si>
  <si>
    <t>PERAUNA MEGO</t>
  </si>
  <si>
    <t>LAMA RAMOS</t>
  </si>
  <si>
    <t>BELTRAN QUILCA</t>
  </si>
  <si>
    <t>GIBE ROSALES</t>
  </si>
  <si>
    <t>TORRES COSTILLA</t>
  </si>
  <si>
    <t>DELGADO ESPINO</t>
  </si>
  <si>
    <t>CARDENAS GALDO</t>
  </si>
  <si>
    <t>DURAN ANGELES</t>
  </si>
  <si>
    <t>PEREZ MORILLO</t>
  </si>
  <si>
    <t>CUEVA CABALLERO</t>
  </si>
  <si>
    <t>ROMERO HUAMANI</t>
  </si>
  <si>
    <t>ABAD FARJE</t>
  </si>
  <si>
    <t>PEREZ MITMA</t>
  </si>
  <si>
    <t>LIZARRAGA TORRES</t>
  </si>
  <si>
    <t>AGUEDO LECCA</t>
  </si>
  <si>
    <t>HERRERA ROSSI</t>
  </si>
  <si>
    <t>MESTANZA VELA</t>
  </si>
  <si>
    <t>ESPINOZA CRUZ</t>
  </si>
  <si>
    <t>CALLE RAMIREZ</t>
  </si>
  <si>
    <t>CARDENAS PALMA</t>
  </si>
  <si>
    <t>CHAVEZ PALOMINO</t>
  </si>
  <si>
    <t>LEZAMETA PENAGOS</t>
  </si>
  <si>
    <t>OLIVA MARCOS</t>
  </si>
  <si>
    <t>MONTENEGRO LOYOLA</t>
  </si>
  <si>
    <t>ARANIBAR TRUJILLO</t>
  </si>
  <si>
    <t>CASTILLO CUNEO</t>
  </si>
  <si>
    <t>PEREZ RODRIGUEZ</t>
  </si>
  <si>
    <t>HERRERA NAVARRETE</t>
  </si>
  <si>
    <t>AGREDA MANRIQUE</t>
  </si>
  <si>
    <t>CORTEZ GRIMALDO</t>
  </si>
  <si>
    <t>DIAZ CASTRO</t>
  </si>
  <si>
    <t>PRETELL MORALES</t>
  </si>
  <si>
    <t>OLIVA VERGARA</t>
  </si>
  <si>
    <t>ROMERO GALVEZ</t>
  </si>
  <si>
    <t>MORAN ORTIZ</t>
  </si>
  <si>
    <t>VARGAS FIGUEROA</t>
  </si>
  <si>
    <t>SALAZAR MONTORO</t>
  </si>
  <si>
    <t>CHANG BENITES</t>
  </si>
  <si>
    <t>VENEGAS YACTAYO</t>
  </si>
  <si>
    <t>LEIVA BARBARAN</t>
  </si>
  <si>
    <t>PEREZ TORRES</t>
  </si>
  <si>
    <t>CAVERO CARRION</t>
  </si>
  <si>
    <t>REATEGUI TRAUCO</t>
  </si>
  <si>
    <t>ALARCON MAGUI</t>
  </si>
  <si>
    <t>REATEGUI NOLORBE</t>
  </si>
  <si>
    <t>BONILLA LARREA</t>
  </si>
  <si>
    <t>HERENCIA FALCON</t>
  </si>
  <si>
    <t>AYLLON TASAYCO</t>
  </si>
  <si>
    <t>GONZALES SANCHEZ</t>
  </si>
  <si>
    <t>CALDERON SANCHEZ</t>
  </si>
  <si>
    <t>ANGELES CHACON</t>
  </si>
  <si>
    <t>ANGELES ZAMORA</t>
  </si>
  <si>
    <t>CROVETTO CARPIO</t>
  </si>
  <si>
    <t>CACERES RODRIGUEZ</t>
  </si>
  <si>
    <t>CONTRERAS CAPISTRANO</t>
  </si>
  <si>
    <t>ZAPATA SALDA</t>
  </si>
  <si>
    <t>AYALA CARO</t>
  </si>
  <si>
    <t>ORME O</t>
  </si>
  <si>
    <t>ABANTO AEDO</t>
  </si>
  <si>
    <t>ARANA GASTIABURU</t>
  </si>
  <si>
    <t>HUERTA GONZALES</t>
  </si>
  <si>
    <t>GONZALES ROMERO</t>
  </si>
  <si>
    <t>SACO SOLIS</t>
  </si>
  <si>
    <t>HEREDIA ALVAREZ</t>
  </si>
  <si>
    <t>VELIZ MANRIQUE</t>
  </si>
  <si>
    <t>NAOLA ORDO</t>
  </si>
  <si>
    <t>URBINA RODRIGUEZ</t>
  </si>
  <si>
    <t>BRAVO VIDAL</t>
  </si>
  <si>
    <t>CHAVA HUAMANI</t>
  </si>
  <si>
    <t>LEON ANDIA</t>
  </si>
  <si>
    <t>FERNAN ZEGARRA</t>
  </si>
  <si>
    <t>MONTES JAVE</t>
  </si>
  <si>
    <t>CALDERON SALDARRIAGA</t>
  </si>
  <si>
    <t>AVELLANEDA SOTO</t>
  </si>
  <si>
    <t>CHEHADE ZARZAR</t>
  </si>
  <si>
    <t>CHAVEZ MOSCOSO</t>
  </si>
  <si>
    <t>PONCE DE</t>
  </si>
  <si>
    <t>APONTE ANDRADE</t>
  </si>
  <si>
    <t>BAMBAREN VELASCO</t>
  </si>
  <si>
    <t>HUAMAN MANRIQUE</t>
  </si>
  <si>
    <t>LINARES CORRALES</t>
  </si>
  <si>
    <t>PINO GUTIERREZ</t>
  </si>
  <si>
    <t>GUTIERREZ FIERRO</t>
  </si>
  <si>
    <t>BARRON GUTIERREZ</t>
  </si>
  <si>
    <t>CHILON GALLARDO</t>
  </si>
  <si>
    <t>ROSAS HERRERA</t>
  </si>
  <si>
    <t>CHAVEZ RUBIO</t>
  </si>
  <si>
    <t>KOBASHIGAWA ARAKAKI</t>
  </si>
  <si>
    <t>MARIN SILVA</t>
  </si>
  <si>
    <t>COURRET HERBIAS</t>
  </si>
  <si>
    <t>ROBLES GOYCOCHEA</t>
  </si>
  <si>
    <t>ORTIZ CHAVEZ</t>
  </si>
  <si>
    <t>ALAYZA DEGOLA</t>
  </si>
  <si>
    <t>FERNANDEZ SARA</t>
  </si>
  <si>
    <t>PEREZ GARCIA</t>
  </si>
  <si>
    <t>OBREGON DELAGUILA</t>
  </si>
  <si>
    <t>ESPINOZA DELGADO</t>
  </si>
  <si>
    <t>SALCEDO GALLO</t>
  </si>
  <si>
    <t>CORREA LARRIAGA</t>
  </si>
  <si>
    <t>GUTIERREZ BERMUDEZ</t>
  </si>
  <si>
    <t>HERRERA CHAMOCHUMBI</t>
  </si>
  <si>
    <t>LEON BLAS</t>
  </si>
  <si>
    <t>ROJAS FERNANDEZ</t>
  </si>
  <si>
    <t>ABARCA VASQUEZ</t>
  </si>
  <si>
    <t>LOPEZ ALARCON</t>
  </si>
  <si>
    <t>MORALES VEGA</t>
  </si>
  <si>
    <t>GUTIERREZ UBILLUS</t>
  </si>
  <si>
    <t>CENTENO BUENDIA</t>
  </si>
  <si>
    <t>CASTRO MORALES</t>
  </si>
  <si>
    <t>MAXIMILIANO LEVY</t>
  </si>
  <si>
    <t>LLANOS AREVALO</t>
  </si>
  <si>
    <t>GRAHAM ALVAREZ</t>
  </si>
  <si>
    <t>QUEVEDO LINARES</t>
  </si>
  <si>
    <t>ESPINOZA CASTILLO</t>
  </si>
  <si>
    <t>BALAREZO GRIMALDO</t>
  </si>
  <si>
    <t>LEVANO VARGAS</t>
  </si>
  <si>
    <t>ROJAS OCAÐA</t>
  </si>
  <si>
    <t>PANDURO ORTIZ</t>
  </si>
  <si>
    <t>JIBAJA MENDOZA</t>
  </si>
  <si>
    <t>QUIROGA TAVERA</t>
  </si>
  <si>
    <t>CHICOMA CHONG</t>
  </si>
  <si>
    <t>MAGUINA ESPINOZA</t>
  </si>
  <si>
    <t>CARRASCO VILLANUEVA</t>
  </si>
  <si>
    <t>CRUZ VALLE</t>
  </si>
  <si>
    <t>ESPOSORIO PAJARES</t>
  </si>
  <si>
    <t>CARRILLO MATEO</t>
  </si>
  <si>
    <t>COBOS MEJIA</t>
  </si>
  <si>
    <t>ALANIA TERREL</t>
  </si>
  <si>
    <t>HERAS HERRERA</t>
  </si>
  <si>
    <t>CABRERA HERNANDEZ</t>
  </si>
  <si>
    <t>OLIVARES STUVA</t>
  </si>
  <si>
    <t>YANAC TUNQUI</t>
  </si>
  <si>
    <t>HUAMAN CADENILLAS</t>
  </si>
  <si>
    <t>BEDOYA MENDOZA</t>
  </si>
  <si>
    <t>LOPEZ CUADROS</t>
  </si>
  <si>
    <t>BRETONECHE ZEGARRA</t>
  </si>
  <si>
    <t>SAENZ ALVAREZ</t>
  </si>
  <si>
    <t>ROMERO MARQUEZ</t>
  </si>
  <si>
    <t>CRUZ BAZALAR</t>
  </si>
  <si>
    <t>GUARDIA BANCES</t>
  </si>
  <si>
    <t>ODAR ARRUE</t>
  </si>
  <si>
    <t>PALACIOS ALIAGA</t>
  </si>
  <si>
    <t>DIAZ BUSTOS</t>
  </si>
  <si>
    <t>VARGAS ZAPATA</t>
  </si>
  <si>
    <t>MORALES DELGADO</t>
  </si>
  <si>
    <t>CERVANTES NAVARRO</t>
  </si>
  <si>
    <t>BANCHON GONZALES</t>
  </si>
  <si>
    <t>FUENTES RIVERA</t>
  </si>
  <si>
    <t>MEDINA RUBIO</t>
  </si>
  <si>
    <t>PEDRAZA TORRES</t>
  </si>
  <si>
    <t>CHINGA ALBARRACIN</t>
  </si>
  <si>
    <t>ACHACA VERGARAY</t>
  </si>
  <si>
    <t>ZAPATA ADRIANZEN</t>
  </si>
  <si>
    <t>ANGULO MILICEVIC</t>
  </si>
  <si>
    <t>RAMOS GARCIA</t>
  </si>
  <si>
    <t>DEJO CHANG</t>
  </si>
  <si>
    <t>GUTIERREZ GALLINDO</t>
  </si>
  <si>
    <t>SEVILLANO DIAZ</t>
  </si>
  <si>
    <t>ARRIOLA AZCURRA</t>
  </si>
  <si>
    <t>LAM FIGUEROA</t>
  </si>
  <si>
    <t>LOPEZ DE</t>
  </si>
  <si>
    <t>CABANILLAS ABANTO</t>
  </si>
  <si>
    <t>BAUTISTA MONTANEZ</t>
  </si>
  <si>
    <t>PANCCA TOLEDO</t>
  </si>
  <si>
    <t>PATINO RIVERA</t>
  </si>
  <si>
    <t>DIAZ RODAS</t>
  </si>
  <si>
    <t>PADILLA ISUIZA</t>
  </si>
  <si>
    <t>PICON GOMEZ</t>
  </si>
  <si>
    <t>PEREZ LOPEZ</t>
  </si>
  <si>
    <t>DO SANTOS</t>
  </si>
  <si>
    <t>CHULLE BAUTISTA</t>
  </si>
  <si>
    <t>PALACIOS FERNANDEZ</t>
  </si>
  <si>
    <t>PARDO CHOCCE</t>
  </si>
  <si>
    <t>ORDONEZ AYALA</t>
  </si>
  <si>
    <t>1501034354882</t>
  </si>
  <si>
    <t>130101297127,130101673918</t>
  </si>
  <si>
    <t>140101222165</t>
  </si>
  <si>
    <t>1501272632041,1501275555555</t>
  </si>
  <si>
    <t>130111280703,130111282335</t>
  </si>
  <si>
    <t>200701393244,200701497690</t>
  </si>
  <si>
    <t>1501412264306</t>
  </si>
  <si>
    <t>1501174601686,1501175340922</t>
  </si>
  <si>
    <t>1501292920624</t>
  </si>
  <si>
    <t>210101338381,210101354000</t>
  </si>
  <si>
    <t>130101213414,130101232601</t>
  </si>
  <si>
    <t>1501422605340</t>
  </si>
  <si>
    <t>60101363464,60101551452</t>
  </si>
  <si>
    <t>1501294501050</t>
  </si>
  <si>
    <t>1501013157800,1501013251692</t>
  </si>
  <si>
    <t>130101325812</t>
  </si>
  <si>
    <t>110101214478,110101222222</t>
  </si>
  <si>
    <t>1501285333216</t>
  </si>
  <si>
    <t>1501363881912,1501363884377</t>
  </si>
  <si>
    <t>140201287762</t>
  </si>
  <si>
    <t>150111411710,1501114712552</t>
  </si>
  <si>
    <t>60101361212,60101363464</t>
  </si>
  <si>
    <t>130107252574,130107445729</t>
  </si>
  <si>
    <t>140101211129</t>
  </si>
  <si>
    <t>130101243308</t>
  </si>
  <si>
    <t>40101425651</t>
  </si>
  <si>
    <t>60101340798,60101367327</t>
  </si>
  <si>
    <t>150111232989,1501114708778</t>
  </si>
  <si>
    <t>120101217445,120101253467</t>
  </si>
  <si>
    <t>1501033483200,1501033489231</t>
  </si>
  <si>
    <t>140102433242,140102433307</t>
  </si>
  <si>
    <t>1501036281985</t>
  </si>
  <si>
    <t>130101254931,130101408220</t>
  </si>
  <si>
    <t>140101772593</t>
  </si>
  <si>
    <t>40129400493,40129426312</t>
  </si>
  <si>
    <t>1501194342154,1501195742243</t>
  </si>
  <si>
    <t>1501033265220,1501034780812</t>
  </si>
  <si>
    <t>1501366971792,1501367921248</t>
  </si>
  <si>
    <t>1501274227589</t>
  </si>
  <si>
    <t>1501092517916,1501092543318</t>
  </si>
  <si>
    <t>200101320288,200101397592</t>
  </si>
  <si>
    <t>1501412252630,1501415237591</t>
  </si>
  <si>
    <t>1501364586324,1501365221523</t>
  </si>
  <si>
    <t>1501133747398,1501134730458</t>
  </si>
  <si>
    <t>200101414130</t>
  </si>
  <si>
    <t>1501352935483</t>
  </si>
  <si>
    <t>200101355632,200101417438</t>
  </si>
  <si>
    <t>1501422930722</t>
  </si>
  <si>
    <t>200101310614,200101785851</t>
  </si>
  <si>
    <t>1501302762968,1501303250539</t>
  </si>
  <si>
    <t>1501014170700</t>
  </si>
  <si>
    <t>1501333720554,1501337960236</t>
  </si>
  <si>
    <t>200101206790,200101208075</t>
  </si>
  <si>
    <t>700024535583</t>
  </si>
  <si>
    <t>140106493061,140106493081</t>
  </si>
  <si>
    <t>130111288391,130111423264</t>
  </si>
  <si>
    <t>140101608150</t>
  </si>
  <si>
    <t>1501134272844</t>
  </si>
  <si>
    <t>1501332575541</t>
  </si>
  <si>
    <t>1501334376767,1501335949185</t>
  </si>
  <si>
    <t>130101222689,130101805577</t>
  </si>
  <si>
    <t>21801350520,21801351684</t>
  </si>
  <si>
    <t>130104461105,130104507355</t>
  </si>
  <si>
    <t>130207432109</t>
  </si>
  <si>
    <t>200104345019</t>
  </si>
  <si>
    <t>150133784566,1501335120570</t>
  </si>
  <si>
    <t>200101313212</t>
  </si>
  <si>
    <t>200101341568</t>
  </si>
  <si>
    <t>1501144618261,1501144707220</t>
  </si>
  <si>
    <t>130101222800,130101226091</t>
  </si>
  <si>
    <t>1501225512316,1501225827147</t>
  </si>
  <si>
    <t>200701381941</t>
  </si>
  <si>
    <t>700044202629</t>
  </si>
  <si>
    <t>200601395561,200601502222</t>
  </si>
  <si>
    <t>200101353863</t>
  </si>
  <si>
    <t>130103704636</t>
  </si>
  <si>
    <t>1501395298417</t>
  </si>
  <si>
    <t>200105370378</t>
  </si>
  <si>
    <t>1501292547862,1501292770257</t>
  </si>
  <si>
    <t>1501285336066</t>
  </si>
  <si>
    <t>1501395216874,1501395417004</t>
  </si>
  <si>
    <t>700014200344,700015555555</t>
  </si>
  <si>
    <t>130102709676</t>
  </si>
  <si>
    <t>110101238251,110101239658</t>
  </si>
  <si>
    <t>1501014364656,1501015747964</t>
  </si>
  <si>
    <t>130101401743</t>
  </si>
  <si>
    <t>1501114712552,1501115699445</t>
  </si>
  <si>
    <t>150113312832,1501133236860</t>
  </si>
  <si>
    <t>150101796068,1501014279617</t>
  </si>
  <si>
    <t>1501092667054</t>
  </si>
  <si>
    <t>130101222518,130101435966</t>
  </si>
  <si>
    <t>140106434025</t>
  </si>
  <si>
    <t>1501103438411</t>
  </si>
  <si>
    <t>140101208409,1401013721702</t>
  </si>
  <si>
    <t>1501013365090</t>
  </si>
  <si>
    <t>130101261338,130101280163</t>
  </si>
  <si>
    <t>1501274404806,1501274657122</t>
  </si>
  <si>
    <t>130101257913,130101414183</t>
  </si>
  <si>
    <t>1501012504212</t>
  </si>
  <si>
    <t>1501132661515,1501135566462</t>
  </si>
  <si>
    <t>1501014269886</t>
  </si>
  <si>
    <t>200601508164</t>
  </si>
  <si>
    <t>1501015835345</t>
  </si>
  <si>
    <t>1501362861463,1501367028120</t>
  </si>
  <si>
    <t>1501272575819,1501274216452</t>
  </si>
  <si>
    <t>130109420613</t>
  </si>
  <si>
    <t>1501054235308,1501055677837</t>
  </si>
  <si>
    <t>1501092514042,1501092855699</t>
  </si>
  <si>
    <t>1501013322237,1501015530953</t>
  </si>
  <si>
    <t>130111407425</t>
  </si>
  <si>
    <t>1501114329696,1501116141300</t>
  </si>
  <si>
    <t>130101408040,130101607600</t>
  </si>
  <si>
    <t>130101202178,130101206176</t>
  </si>
  <si>
    <t>130101678511</t>
  </si>
  <si>
    <t>1501165780419,1501167777777</t>
  </si>
  <si>
    <t>1501012658125</t>
  </si>
  <si>
    <t>130101261900,130101794166</t>
  </si>
  <si>
    <t>1501274418380</t>
  </si>
  <si>
    <t>1501276114444,1501277777777</t>
  </si>
  <si>
    <t>1501272211018,1501274224608</t>
  </si>
  <si>
    <t>200101313339</t>
  </si>
  <si>
    <t>140101799496</t>
  </si>
  <si>
    <t>1501172648223</t>
  </si>
  <si>
    <t>200101304888,200101308487</t>
  </si>
  <si>
    <t>1501315349933,1501315411047</t>
  </si>
  <si>
    <t>1501184451010,1501185228370</t>
  </si>
  <si>
    <t>140101455284</t>
  </si>
  <si>
    <t>1501344811567,1501346129700</t>
  </si>
  <si>
    <t>1501393116400</t>
  </si>
  <si>
    <t>1501363922082</t>
  </si>
  <si>
    <t>130101475098</t>
  </si>
  <si>
    <t>1501332593615,1501332750103</t>
  </si>
  <si>
    <t>1501184451010,1501185597539</t>
  </si>
  <si>
    <t>140112201791</t>
  </si>
  <si>
    <t>700014566442,700015745700</t>
  </si>
  <si>
    <t>40126485050,40126502721</t>
  </si>
  <si>
    <t>140101222741</t>
  </si>
  <si>
    <t>130101207664</t>
  </si>
  <si>
    <t>110101231901,110101772509</t>
  </si>
  <si>
    <t>700013388886,700014513130</t>
  </si>
  <si>
    <t>1501332721562</t>
  </si>
  <si>
    <t>1501333691567,1501334359093</t>
  </si>
  <si>
    <t>130101225702</t>
  </si>
  <si>
    <t>140106491255</t>
  </si>
  <si>
    <t>200104607990</t>
  </si>
  <si>
    <t>200104394496,200104397697</t>
  </si>
  <si>
    <t>140101255635,140101666666</t>
  </si>
  <si>
    <t>1501132654358,1501132658141</t>
  </si>
  <si>
    <t>1501412548088,1501415135555</t>
  </si>
  <si>
    <t>200101351512,200101415928</t>
  </si>
  <si>
    <t>130101207862,130101209071</t>
  </si>
  <si>
    <t>1501092542332</t>
  </si>
  <si>
    <t>1501357668638</t>
  </si>
  <si>
    <t>1501182429866,1501182518570</t>
  </si>
  <si>
    <t>1501413747852,1501416188000</t>
  </si>
  <si>
    <t>140108411992,140108412163</t>
  </si>
  <si>
    <t>130101291880,130101477915</t>
  </si>
  <si>
    <t>1501184473258,1501185842794</t>
  </si>
  <si>
    <t>60101345755,60101362323</t>
  </si>
  <si>
    <t>200601415678</t>
  </si>
  <si>
    <t>1501143387963,1501145136930</t>
  </si>
  <si>
    <t>1501343383801,1501347198000</t>
  </si>
  <si>
    <t>200101202284</t>
  </si>
  <si>
    <t>1501283866651,1501285525393</t>
  </si>
  <si>
    <t>200101321512</t>
  </si>
  <si>
    <t>1501132241616,1501135376927</t>
  </si>
  <si>
    <t>1501014265486,1501015200235</t>
  </si>
  <si>
    <t>1501323191260,1501325246203</t>
  </si>
  <si>
    <t>200101344923,200101395186</t>
  </si>
  <si>
    <t>1501033518770</t>
  </si>
  <si>
    <t>1501295602454,1501295604044</t>
  </si>
  <si>
    <t>1501033260447</t>
  </si>
  <si>
    <t>1501092518830,1501092583758</t>
  </si>
  <si>
    <t>1501332718991,1501332920860</t>
  </si>
  <si>
    <t>1501412260077,1501415428843</t>
  </si>
  <si>
    <t>INSERT</t>
  </si>
  <si>
    <t>SECUENCIA</t>
  </si>
  <si>
    <t>to_date(sysdate, 'dd mm rrrr hh12:mi:ss')</t>
  </si>
  <si>
    <t>CAT_SECUENCIA.NEXTVAL</t>
  </si>
  <si>
    <t>SUB_CAT_SECUENCIA.NEXTVAL</t>
  </si>
  <si>
    <t>PRODUCTO.NEXTVAL</t>
  </si>
  <si>
    <t>CLIENTE_SECUENCIA.NEXTVAL</t>
  </si>
  <si>
    <t>EMPLEADO_SECUENCIA.NEXTVALUE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</si>
</sst>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0" borderId="0" xfId="0" applyAlignment="1">
      <alignment wrapText="1"/>
    </xf>
    <xf numFmtId="3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4E13-66B4-4C37-ADA5-4B1282CB9F82}">
  <dimension ref="B5"/>
  <sheetViews>
    <sheetView workbookViewId="0">
      <selection activeCell="C5" sqref="C5"/>
    </sheetView>
  </sheetViews>
  <sheetFormatPr baseColWidth="10" defaultRowHeight="15" x14ac:dyDescent="0.25"/>
  <sheetData>
    <row r="5" spans="2:2" x14ac:dyDescent="0.25">
      <c r="B5" s="1">
        <v>43446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1D71-47E5-4BD3-97ED-DD00E8812B7A}">
  <dimension ref="A1:I11"/>
  <sheetViews>
    <sheetView topLeftCell="A4" zoomScaleNormal="100" workbookViewId="0">
      <selection activeCell="C13" sqref="C13"/>
    </sheetView>
  </sheetViews>
  <sheetFormatPr baseColWidth="10" defaultRowHeight="30" customHeight="1" x14ac:dyDescent="0.25"/>
  <cols>
    <col min="1" max="1" width="13" bestFit="1" customWidth="1"/>
    <col min="2" max="2" width="24.140625" bestFit="1" customWidth="1"/>
    <col min="3" max="3" width="78" customWidth="1"/>
    <col min="4" max="4" width="17" bestFit="1" customWidth="1"/>
    <col min="5" max="5" width="13.85546875" bestFit="1" customWidth="1"/>
    <col min="7" max="7" width="50.5703125" customWidth="1"/>
    <col min="8" max="8" width="24.140625" bestFit="1" customWidth="1"/>
  </cols>
  <sheetData>
    <row r="1" spans="1:9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3887</v>
      </c>
      <c r="H1" t="s">
        <v>3888</v>
      </c>
      <c r="I1" t="str">
        <f>CONCATENATE(A1,"|",B1,"|",C1,"|",D1,"|",E1,"|",F1)</f>
        <v>IDCATEGORIA|NOMBRE|DESCRIPCION|FECHA_CREACION|OBSERVACION|ESTADO</v>
      </c>
    </row>
    <row r="2" spans="1:9" ht="30" customHeight="1" x14ac:dyDescent="0.25">
      <c r="A2">
        <v>1</v>
      </c>
      <c r="B2" t="s">
        <v>6</v>
      </c>
      <c r="C2" s="2" t="s">
        <v>7</v>
      </c>
      <c r="D2" t="s">
        <v>3889</v>
      </c>
      <c r="E2" t="s">
        <v>22</v>
      </c>
      <c r="F2" t="s">
        <v>21</v>
      </c>
      <c r="G2" t="str">
        <f>("INSERT INTO CATEGORIA  VALUES ("&amp;H2&amp;",'"&amp;B2&amp;"', '"&amp;C2&amp;"',"&amp;D2&amp;",'"&amp;E2&amp;"','"&amp;F2&amp;"');")</f>
        <v>INSERT INTO CATEGORIA  VALUES (CAT_SECUENCIA.NEXTVAL,'ABARROTES', 'Artículos comerciales, principalmente comestibles, de uso cotidiano y venta ordinaria.',to_date(sysdate, 'dd mm rrrr hh12:mi:ss'),'NO HAY','ACTIVO');</v>
      </c>
      <c r="H2" t="s">
        <v>3890</v>
      </c>
      <c r="I2" t="str">
        <f>CONCATENATE(H2,"|",B2,"|",C2,"|",D2,"|",E2,"|",F2)</f>
        <v>CAT_SECUENCIA.NEXTVAL|ABARROTES|Artículos comerciales, principalmente comestibles, de uso cotidiano y venta ordinaria.|to_date(sysdate, 'dd mm rrrr hh12:mi:ss')|NO HAY|ACTIVO</v>
      </c>
    </row>
    <row r="3" spans="1:9" ht="30" customHeight="1" x14ac:dyDescent="0.25">
      <c r="A3">
        <v>2</v>
      </c>
      <c r="B3" t="s">
        <v>8</v>
      </c>
      <c r="C3" s="2" t="s">
        <v>9</v>
      </c>
      <c r="D3" t="s">
        <v>3889</v>
      </c>
      <c r="E3" t="s">
        <v>22</v>
      </c>
      <c r="F3" t="s">
        <v>21</v>
      </c>
      <c r="G3" t="str">
        <f t="shared" ref="G3:G11" si="0">("INSERT INTO CATEGORIA  VALUES ("&amp;H3&amp;",'"&amp;B3&amp;"', '"&amp;C3&amp;"',"&amp;D3&amp;",'"&amp;E3&amp;"','"&amp;F3&amp;"');")</f>
        <v>INSERT INTO CATEGORIA  VALUES (CAT_SECUENCIA.NEXTVAL,'CARNES Y AVES', 'Comestible de vaca, ternera, cerdo, carnero, etc., y muy señaladamente la que se vende para el abasto común del pueblo. Aves tambien ya sea pollo, gallijna, etc',to_date(sysdate, 'dd mm rrrr hh12:mi:ss'),'NO HAY','ACTIVO');</v>
      </c>
      <c r="H3" t="s">
        <v>3890</v>
      </c>
      <c r="I3" t="str">
        <f t="shared" ref="I3:I11" si="1">CONCATENATE(H3,"|",B3,"|",C3,"|",D3,"|",E3,"|",F3)</f>
        <v>CAT_SECUENCIA.NEXTVAL|CARNES Y AVES|Comestible de vaca, ternera, cerdo, carnero, etc., y muy señaladamente la que se vende para el abasto común del pueblo. Aves tambien ya sea pollo, gallijna, etc|to_date(sysdate, 'dd mm rrrr hh12:mi:ss')|NO HAY|ACTIVO</v>
      </c>
    </row>
    <row r="4" spans="1:9" ht="30" customHeight="1" x14ac:dyDescent="0.25">
      <c r="A4">
        <v>3</v>
      </c>
      <c r="B4" t="s">
        <v>10</v>
      </c>
      <c r="C4" s="2" t="s">
        <v>11</v>
      </c>
      <c r="D4" t="s">
        <v>3889</v>
      </c>
      <c r="E4" t="s">
        <v>22</v>
      </c>
      <c r="F4" t="s">
        <v>21</v>
      </c>
      <c r="G4" t="str">
        <f t="shared" si="0"/>
        <v>INSERT INTO CATEGORIA  VALUES (CAT_SECUENCIA.NEXTVAL,'BEBIDAS', 'Líquido que se bebe.',to_date(sysdate, 'dd mm rrrr hh12:mi:ss'),'NO HAY','ACTIVO');</v>
      </c>
      <c r="H4" t="s">
        <v>3890</v>
      </c>
      <c r="I4" t="str">
        <f t="shared" si="1"/>
        <v>CAT_SECUENCIA.NEXTVAL|BEBIDAS|Líquido que se bebe.|to_date(sysdate, 'dd mm rrrr hh12:mi:ss')|NO HAY|ACTIVO</v>
      </c>
    </row>
    <row r="5" spans="1:9" ht="30" customHeight="1" x14ac:dyDescent="0.25">
      <c r="A5">
        <v>4</v>
      </c>
      <c r="B5" t="s">
        <v>58</v>
      </c>
      <c r="C5" s="2" t="s">
        <v>59</v>
      </c>
      <c r="D5" t="s">
        <v>3889</v>
      </c>
      <c r="E5" t="s">
        <v>22</v>
      </c>
      <c r="F5" t="s">
        <v>21</v>
      </c>
      <c r="G5" t="str">
        <f t="shared" si="0"/>
        <v>INSERT INTO CATEGORIA  VALUES (CAT_SECUENCIA.NEXTVAL,'VINOS Y LICORES', 'TODO TIPO DE LICORES INCLUIDO VINO',to_date(sysdate, 'dd mm rrrr hh12:mi:ss'),'NO HAY','ACTIVO');</v>
      </c>
      <c r="H5" t="s">
        <v>3890</v>
      </c>
      <c r="I5" t="str">
        <f t="shared" si="1"/>
        <v>CAT_SECUENCIA.NEXTVAL|VINOS Y LICORES|TODO TIPO DE LICORES INCLUIDO VINO|to_date(sysdate, 'dd mm rrrr hh12:mi:ss')|NO HAY|ACTIVO</v>
      </c>
    </row>
    <row r="6" spans="1:9" ht="30" customHeight="1" x14ac:dyDescent="0.25">
      <c r="A6">
        <v>5</v>
      </c>
      <c r="B6" t="s">
        <v>12</v>
      </c>
      <c r="C6" s="2" t="s">
        <v>13</v>
      </c>
      <c r="D6" t="s">
        <v>3889</v>
      </c>
      <c r="E6" t="s">
        <v>22</v>
      </c>
      <c r="F6" t="s">
        <v>21</v>
      </c>
      <c r="G6" t="str">
        <f t="shared" si="0"/>
        <v>INSERT INTO CATEGORIA  VALUES (CAT_SECUENCIA.NEXTVAL,'LACTEOS', 'Dicho de un producto alimenticio: Derivado de la leche.',to_date(sysdate, 'dd mm rrrr hh12:mi:ss'),'NO HAY','ACTIVO');</v>
      </c>
      <c r="H6" t="s">
        <v>3890</v>
      </c>
      <c r="I6" t="str">
        <f t="shared" si="1"/>
        <v>CAT_SECUENCIA.NEXTVAL|LACTEOS|Dicho de un producto alimenticio: Derivado de la leche.|to_date(sysdate, 'dd mm rrrr hh12:mi:ss')|NO HAY|ACTIVO</v>
      </c>
    </row>
    <row r="7" spans="1:9" ht="30" customHeight="1" x14ac:dyDescent="0.25">
      <c r="A7">
        <v>6</v>
      </c>
      <c r="B7" t="s">
        <v>77</v>
      </c>
      <c r="C7" s="2" t="s">
        <v>78</v>
      </c>
      <c r="D7" t="s">
        <v>3889</v>
      </c>
      <c r="E7" t="s">
        <v>22</v>
      </c>
      <c r="F7" t="s">
        <v>21</v>
      </c>
      <c r="G7" t="str">
        <f t="shared" si="0"/>
        <v>INSERT INTO CATEGORIA  VALUES (CAT_SECUENCIA.NEXTVAL,'FRUTAS Y VERDURAS', 'Fruto comestible de ciertas plantas cultivadas Y VERDURAS; p. ej., la pera, la guinda, la fresa, etc',to_date(sysdate, 'dd mm rrrr hh12:mi:ss'),'NO HAY','ACTIVO');</v>
      </c>
      <c r="H7" t="s">
        <v>3890</v>
      </c>
      <c r="I7" t="str">
        <f t="shared" si="1"/>
        <v>CAT_SECUENCIA.NEXTVAL|FRUTAS Y VERDURAS|Fruto comestible de ciertas plantas cultivadas Y VERDURAS; p. ej., la pera, la guinda, la fresa, etc|to_date(sysdate, 'dd mm rrrr hh12:mi:ss')|NO HAY|ACTIVO</v>
      </c>
    </row>
    <row r="8" spans="1:9" ht="30" customHeight="1" x14ac:dyDescent="0.25">
      <c r="A8">
        <v>7</v>
      </c>
      <c r="B8" t="s">
        <v>14</v>
      </c>
      <c r="C8" s="2" t="s">
        <v>82</v>
      </c>
      <c r="D8" t="s">
        <v>3889</v>
      </c>
      <c r="E8" t="s">
        <v>22</v>
      </c>
      <c r="F8" t="s">
        <v>21</v>
      </c>
      <c r="G8" t="str">
        <f t="shared" si="0"/>
        <v>INSERT INTO CATEGORIA  VALUES (CAT_SECUENCIA.NEXTVAL,'LIMPIEZA', 'TODO TIPO DE MATERIAL PARA LIMPIEZA HOGAR',to_date(sysdate, 'dd mm rrrr hh12:mi:ss'),'NO HAY','ACTIVO');</v>
      </c>
      <c r="H8" t="s">
        <v>3890</v>
      </c>
      <c r="I8" t="str">
        <f t="shared" si="1"/>
        <v>CAT_SECUENCIA.NEXTVAL|LIMPIEZA|TODO TIPO DE MATERIAL PARA LIMPIEZA HOGAR|to_date(sysdate, 'dd mm rrrr hh12:mi:ss')|NO HAY|ACTIVO</v>
      </c>
    </row>
    <row r="9" spans="1:9" ht="30" customHeight="1" x14ac:dyDescent="0.25">
      <c r="A9">
        <v>8</v>
      </c>
      <c r="B9" t="s">
        <v>15</v>
      </c>
      <c r="C9" s="2" t="s">
        <v>16</v>
      </c>
      <c r="D9" t="s">
        <v>3889</v>
      </c>
      <c r="E9" t="s">
        <v>22</v>
      </c>
      <c r="F9" t="s">
        <v>21</v>
      </c>
      <c r="G9" t="str">
        <f t="shared" si="0"/>
        <v>INSERT INTO CATEGORIA  VALUES (CAT_SECUENCIA.NEXTVAL,'HIGIENE, SALUD Y BELLEZA', 'Articulos relaciones al higiene de las personas',to_date(sysdate, 'dd mm rrrr hh12:mi:ss'),'NO HAY','ACTIVO');</v>
      </c>
      <c r="H9" t="s">
        <v>3890</v>
      </c>
      <c r="I9" t="str">
        <f t="shared" si="1"/>
        <v>CAT_SECUENCIA.NEXTVAL|HIGIENE, SALUD Y BELLEZA|Articulos relaciones al higiene de las personas|to_date(sysdate, 'dd mm rrrr hh12:mi:ss')|NO HAY|ACTIVO</v>
      </c>
    </row>
    <row r="10" spans="1:9" ht="30" customHeight="1" x14ac:dyDescent="0.25">
      <c r="A10">
        <v>9</v>
      </c>
      <c r="B10" t="s">
        <v>17</v>
      </c>
      <c r="C10" s="2" t="s">
        <v>18</v>
      </c>
      <c r="D10" t="s">
        <v>3889</v>
      </c>
      <c r="E10" t="s">
        <v>22</v>
      </c>
      <c r="F10" t="s">
        <v>21</v>
      </c>
      <c r="G10" t="str">
        <f t="shared" si="0"/>
        <v>INSERT INTO CATEGORIA  VALUES (CAT_SECUENCIA.NEXTVAL,'HELADOS', 'Alimento dulce, hecho generalmente con leche o zumo de frutas, que se consume en cierto grado de congelación.',to_date(sysdate, 'dd mm rrrr hh12:mi:ss'),'NO HAY','ACTIVO');</v>
      </c>
      <c r="H10" t="s">
        <v>3890</v>
      </c>
      <c r="I10" t="str">
        <f t="shared" si="1"/>
        <v>CAT_SECUENCIA.NEXTVAL|HELADOS|Alimento dulce, hecho generalmente con leche o zumo de frutas, que se consume en cierto grado de congelación.|to_date(sysdate, 'dd mm rrrr hh12:mi:ss')|NO HAY|ACTIVO</v>
      </c>
    </row>
    <row r="11" spans="1:9" ht="30" customHeight="1" x14ac:dyDescent="0.25">
      <c r="A11">
        <v>10</v>
      </c>
      <c r="B11" t="s">
        <v>25</v>
      </c>
      <c r="C11" s="2" t="s">
        <v>26</v>
      </c>
      <c r="D11" t="s">
        <v>3889</v>
      </c>
      <c r="E11" t="s">
        <v>22</v>
      </c>
      <c r="F11" t="s">
        <v>21</v>
      </c>
      <c r="G11" t="str">
        <f t="shared" si="0"/>
        <v>INSERT INTO CATEGORIA  VALUES (CAT_SECUENCIA.NEXTVAL,'OTROS', 'SIN CATEGORIA',to_date(sysdate, 'dd mm rrrr hh12:mi:ss'),'NO HAY','ACTIVO');</v>
      </c>
      <c r="H11" t="s">
        <v>3890</v>
      </c>
      <c r="I11" t="str">
        <f t="shared" si="1"/>
        <v>CAT_SECUENCIA.NEXTVAL|OTROS|SIN CATEGORIA|to_date(sysdate, 'dd mm rrrr hh12:mi:ss')|NO HAY|ACTIVO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FC7E-D41D-42F8-913A-3EF2A1F0C3DF}">
  <dimension ref="A1:H37"/>
  <sheetViews>
    <sheetView topLeftCell="G1" workbookViewId="0">
      <selection activeCell="H8" sqref="H8"/>
    </sheetView>
  </sheetViews>
  <sheetFormatPr baseColWidth="10" defaultRowHeight="15" x14ac:dyDescent="0.25"/>
  <cols>
    <col min="1" max="1" width="16.5703125" bestFit="1" customWidth="1"/>
    <col min="2" max="2" width="28.42578125" bestFit="1" customWidth="1"/>
    <col min="3" max="3" width="61.85546875" bestFit="1" customWidth="1"/>
    <col min="4" max="4" width="37.85546875" bestFit="1" customWidth="1"/>
    <col min="5" max="5" width="13" bestFit="1" customWidth="1"/>
    <col min="6" max="6" width="110.5703125" bestFit="1" customWidth="1"/>
    <col min="7" max="7" width="30.140625" customWidth="1"/>
    <col min="8" max="8" width="150.140625" bestFit="1" customWidth="1"/>
  </cols>
  <sheetData>
    <row r="1" spans="1:8" x14ac:dyDescent="0.25">
      <c r="A1" s="3" t="s">
        <v>19</v>
      </c>
      <c r="B1" s="3" t="s">
        <v>1</v>
      </c>
      <c r="C1" s="3" t="s">
        <v>2</v>
      </c>
      <c r="D1" s="3" t="s">
        <v>20</v>
      </c>
      <c r="E1" s="4" t="s">
        <v>0</v>
      </c>
      <c r="F1" s="4" t="s">
        <v>3887</v>
      </c>
      <c r="G1" s="4" t="s">
        <v>3888</v>
      </c>
      <c r="H1" t="str">
        <f>CONCATENATE(A1,"|",B1,"|",C1,"|",D1,"|",E1)</f>
        <v>IDSUBCATEGORIA|NOMBRE|DESCRIPCION|Fecha_Creacion|IDCATEGORIA</v>
      </c>
    </row>
    <row r="2" spans="1:8" x14ac:dyDescent="0.25">
      <c r="A2">
        <v>10</v>
      </c>
      <c r="B2" t="s">
        <v>23</v>
      </c>
      <c r="C2" t="s">
        <v>24</v>
      </c>
      <c r="D2" s="1" t="s">
        <v>3889</v>
      </c>
      <c r="E2">
        <v>1</v>
      </c>
      <c r="F2" t="str">
        <f>("INSERT INTO SUBCATEGORIA VALUES ("&amp;G2&amp;",'"&amp;B2&amp;"', '"&amp;C2&amp;"', "&amp;D2&amp;");")</f>
        <v>INSERT INTO SUBCATEGORIA VALUES (SUB_CAT_SECUENCIA.NEXTVAL,'FIDEOS Y PASTAS', 'BASICAMENTE HECHO DE HARINO DE TRIGO', to_date(sysdate, 'dd mm rrrr hh12:mi:ss'));</v>
      </c>
      <c r="G2" t="s">
        <v>3891</v>
      </c>
      <c r="H2" t="str">
        <f>CONCATENATE(G2,"|",B2,"|",C2,"|",D2,"|",E2)</f>
        <v>SUB_CAT_SECUENCIA.NEXTVAL|FIDEOS Y PASTAS|BASICAMENTE HECHO DE HARINO DE TRIGO|to_date(sysdate, 'dd mm rrrr hh12:mi:ss')|1</v>
      </c>
    </row>
    <row r="3" spans="1:8" x14ac:dyDescent="0.25">
      <c r="A3">
        <v>11</v>
      </c>
      <c r="B3" t="s">
        <v>27</v>
      </c>
      <c r="C3" t="s">
        <v>28</v>
      </c>
      <c r="D3" s="1" t="s">
        <v>3889</v>
      </c>
      <c r="E3">
        <v>1</v>
      </c>
      <c r="F3" t="str">
        <f t="shared" ref="F3:F37" si="0">("INSERT INTO SUBCATEGORIA VALUES ("&amp;G3&amp;",'"&amp;B3&amp;"', '"&amp;C3&amp;"', "&amp;D3&amp;");")</f>
        <v>INSERT INTO SUBCATEGORIA VALUES (SUB_CAT_SECUENCIA.NEXTVAL,'HARINA', 'TODO TIPO DE HARINAS', to_date(sysdate, 'dd mm rrrr hh12:mi:ss'));</v>
      </c>
      <c r="G3" t="s">
        <v>3891</v>
      </c>
      <c r="H3" t="str">
        <f t="shared" ref="H3:H37" si="1">CONCATENATE(G3,"|",B3,"|",C3,"|",D3,"|",E3)</f>
        <v>SUB_CAT_SECUENCIA.NEXTVAL|HARINA|TODO TIPO DE HARINAS|to_date(sysdate, 'dd mm rrrr hh12:mi:ss')|1</v>
      </c>
    </row>
    <row r="4" spans="1:8" x14ac:dyDescent="0.25">
      <c r="A4">
        <v>12</v>
      </c>
      <c r="B4" t="s">
        <v>29</v>
      </c>
      <c r="C4" t="s">
        <v>30</v>
      </c>
      <c r="D4" s="1" t="s">
        <v>3889</v>
      </c>
      <c r="E4">
        <v>1</v>
      </c>
      <c r="F4" t="str">
        <f t="shared" si="0"/>
        <v>INSERT INTO SUBCATEGORIA VALUES (SUB_CAT_SECUENCIA.NEXTVAL,'ENLATADOS Y CONSERVAS', 'TODO TIPO QUE VIENE EN LATA Y CON PRESERVANTES', to_date(sysdate, 'dd mm rrrr hh12:mi:ss'));</v>
      </c>
      <c r="G4" t="s">
        <v>3891</v>
      </c>
      <c r="H4" t="str">
        <f t="shared" si="1"/>
        <v>SUB_CAT_SECUENCIA.NEXTVAL|ENLATADOS Y CONSERVAS|TODO TIPO QUE VIENE EN LATA Y CON PRESERVANTES|to_date(sysdate, 'dd mm rrrr hh12:mi:ss')|1</v>
      </c>
    </row>
    <row r="5" spans="1:8" x14ac:dyDescent="0.25">
      <c r="A5">
        <v>13</v>
      </c>
      <c r="B5" t="s">
        <v>31</v>
      </c>
      <c r="C5" t="s">
        <v>32</v>
      </c>
      <c r="D5" s="1" t="s">
        <v>3889</v>
      </c>
      <c r="E5">
        <v>1</v>
      </c>
      <c r="F5" t="str">
        <f t="shared" si="0"/>
        <v>INSERT INTO SUBCATEGORIA VALUES (SUB_CAT_SECUENCIA.NEXTVAL,'ACEITES', 'TODO TIPO DE ACEITES', to_date(sysdate, 'dd mm rrrr hh12:mi:ss'));</v>
      </c>
      <c r="G5" t="s">
        <v>3891</v>
      </c>
      <c r="H5" t="str">
        <f t="shared" si="1"/>
        <v>SUB_CAT_SECUENCIA.NEXTVAL|ACEITES|TODO TIPO DE ACEITES|to_date(sysdate, 'dd mm rrrr hh12:mi:ss')|1</v>
      </c>
    </row>
    <row r="6" spans="1:8" x14ac:dyDescent="0.25">
      <c r="A6">
        <v>14</v>
      </c>
      <c r="B6" t="s">
        <v>33</v>
      </c>
      <c r="C6" t="s">
        <v>34</v>
      </c>
      <c r="D6" s="1" t="s">
        <v>3889</v>
      </c>
      <c r="E6">
        <v>1</v>
      </c>
      <c r="F6" t="str">
        <f t="shared" si="0"/>
        <v>INSERT INTO SUBCATEGORIA VALUES (SUB_CAT_SECUENCIA.NEXTVAL,'ARROZ, MENESTRAS Y GRANOS', 'TODO TIPO DE GRANO INCLUIDADO MENESTRAS Y ARROZ', to_date(sysdate, 'dd mm rrrr hh12:mi:ss'));</v>
      </c>
      <c r="G6" t="s">
        <v>3891</v>
      </c>
      <c r="H6" t="str">
        <f t="shared" si="1"/>
        <v>SUB_CAT_SECUENCIA.NEXTVAL|ARROZ, MENESTRAS Y GRANOS|TODO TIPO DE GRANO INCLUIDADO MENESTRAS Y ARROZ|to_date(sysdate, 'dd mm rrrr hh12:mi:ss')|1</v>
      </c>
    </row>
    <row r="7" spans="1:8" x14ac:dyDescent="0.25">
      <c r="A7">
        <v>15</v>
      </c>
      <c r="B7" t="s">
        <v>35</v>
      </c>
      <c r="C7" t="s">
        <v>36</v>
      </c>
      <c r="D7" s="1" t="s">
        <v>3889</v>
      </c>
      <c r="E7">
        <v>1</v>
      </c>
      <c r="F7" t="str">
        <f t="shared" si="0"/>
        <v>INSERT INTO SUBCATEGORIA VALUES (SUB_CAT_SECUENCIA.NEXTVAL,'AZUCAR Y SUSTITUTOS', 'TODO TIPO DE AZUCAR Y ENDULZANTE', to_date(sysdate, 'dd mm rrrr hh12:mi:ss'));</v>
      </c>
      <c r="G7" t="s">
        <v>3891</v>
      </c>
      <c r="H7" t="str">
        <f t="shared" si="1"/>
        <v>SUB_CAT_SECUENCIA.NEXTVAL|AZUCAR Y SUSTITUTOS|TODO TIPO DE AZUCAR Y ENDULZANTE|to_date(sysdate, 'dd mm rrrr hh12:mi:ss')|1</v>
      </c>
    </row>
    <row r="8" spans="1:8" x14ac:dyDescent="0.25">
      <c r="A8">
        <v>16</v>
      </c>
      <c r="B8" t="s">
        <v>426</v>
      </c>
      <c r="C8" t="s">
        <v>37</v>
      </c>
      <c r="D8" s="1" t="s">
        <v>3889</v>
      </c>
      <c r="E8">
        <v>1</v>
      </c>
      <c r="F8" t="str">
        <f t="shared" si="0"/>
        <v>INSERT INTO SUBCATEGORIA VALUES (SUB_CAT_SECUENCIA.NEXTVAL,'GOLOSINA', 'TODO TIPO DE GOLOSINAS', to_date(sysdate, 'dd mm rrrr hh12:mi:ss'));</v>
      </c>
      <c r="G8" t="s">
        <v>3891</v>
      </c>
      <c r="H8" t="str">
        <f t="shared" si="1"/>
        <v>SUB_CAT_SECUENCIA.NEXTVAL|GOLOSINA|TODO TIPO DE GOLOSINAS|to_date(sysdate, 'dd mm rrrr hh12:mi:ss')|1</v>
      </c>
    </row>
    <row r="9" spans="1:8" x14ac:dyDescent="0.25">
      <c r="A9">
        <v>17</v>
      </c>
      <c r="B9" t="s">
        <v>38</v>
      </c>
      <c r="C9" t="s">
        <v>39</v>
      </c>
      <c r="D9" s="1" t="s">
        <v>3889</v>
      </c>
      <c r="E9">
        <v>1</v>
      </c>
      <c r="F9" t="str">
        <f t="shared" si="0"/>
        <v>INSERT INTO SUBCATEGORIA VALUES (SUB_CAT_SECUENCIA.NEXTVAL,'GALLETAS', 'TODO TIPO DE GALLETAS', to_date(sysdate, 'dd mm rrrr hh12:mi:ss'));</v>
      </c>
      <c r="G9" t="s">
        <v>3891</v>
      </c>
      <c r="H9" t="str">
        <f t="shared" si="1"/>
        <v>SUB_CAT_SECUENCIA.NEXTVAL|GALLETAS|TODO TIPO DE GALLETAS|to_date(sysdate, 'dd mm rrrr hh12:mi:ss')|1</v>
      </c>
    </row>
    <row r="10" spans="1:8" x14ac:dyDescent="0.25">
      <c r="A10">
        <v>18</v>
      </c>
      <c r="B10" t="s">
        <v>40</v>
      </c>
      <c r="C10" t="s">
        <v>41</v>
      </c>
      <c r="D10" s="1" t="s">
        <v>3889</v>
      </c>
      <c r="E10">
        <v>1</v>
      </c>
      <c r="F10" t="str">
        <f t="shared" si="0"/>
        <v>INSERT INTO SUBCATEGORIA VALUES (SUB_CAT_SECUENCIA.NEXTVAL,'CAFÉ E INFUSIONES', 'TODO TIPO DE CAFES E INFUSIONES', to_date(sysdate, 'dd mm rrrr hh12:mi:ss'));</v>
      </c>
      <c r="G10" t="s">
        <v>3891</v>
      </c>
      <c r="H10" t="str">
        <f t="shared" si="1"/>
        <v>SUB_CAT_SECUENCIA.NEXTVAL|CAFÉ E INFUSIONES|TODO TIPO DE CAFES E INFUSIONES|to_date(sysdate, 'dd mm rrrr hh12:mi:ss')|1</v>
      </c>
    </row>
    <row r="11" spans="1:8" x14ac:dyDescent="0.25">
      <c r="A11">
        <v>19</v>
      </c>
      <c r="B11" t="s">
        <v>42</v>
      </c>
      <c r="C11" t="s">
        <v>43</v>
      </c>
      <c r="D11" s="1" t="s">
        <v>3889</v>
      </c>
      <c r="E11">
        <v>2</v>
      </c>
      <c r="F11" t="str">
        <f t="shared" si="0"/>
        <v>INSERT INTO SUBCATEGORIA VALUES (SUB_CAT_SECUENCIA.NEXTVAL,'CARNE DE RES', 'CARNE ROJA', to_date(sysdate, 'dd mm rrrr hh12:mi:ss'));</v>
      </c>
      <c r="G11" t="s">
        <v>3891</v>
      </c>
      <c r="H11" t="str">
        <f t="shared" si="1"/>
        <v>SUB_CAT_SECUENCIA.NEXTVAL|CARNE DE RES|CARNE ROJA|to_date(sysdate, 'dd mm rrrr hh12:mi:ss')|2</v>
      </c>
    </row>
    <row r="12" spans="1:8" x14ac:dyDescent="0.25">
      <c r="A12">
        <v>20</v>
      </c>
      <c r="B12" t="s">
        <v>44</v>
      </c>
      <c r="C12" t="s">
        <v>45</v>
      </c>
      <c r="D12" s="1" t="s">
        <v>3889</v>
      </c>
      <c r="E12">
        <v>2</v>
      </c>
      <c r="F12" t="str">
        <f t="shared" si="0"/>
        <v>INSERT INTO SUBCATEGORIA VALUES (SUB_CAT_SECUENCIA.NEXTVAL,'CERDO', 'CARNE DE CHANCHO', to_date(sysdate, 'dd mm rrrr hh12:mi:ss'));</v>
      </c>
      <c r="G12" t="s">
        <v>3891</v>
      </c>
      <c r="H12" t="str">
        <f t="shared" si="1"/>
        <v>SUB_CAT_SECUENCIA.NEXTVAL|CERDO|CARNE DE CHANCHO|to_date(sysdate, 'dd mm rrrr hh12:mi:ss')|2</v>
      </c>
    </row>
    <row r="13" spans="1:8" x14ac:dyDescent="0.25">
      <c r="A13">
        <v>21</v>
      </c>
      <c r="B13" t="s">
        <v>46</v>
      </c>
      <c r="C13" t="s">
        <v>47</v>
      </c>
      <c r="D13" s="1" t="s">
        <v>3889</v>
      </c>
      <c r="E13">
        <v>2</v>
      </c>
      <c r="F13" t="str">
        <f t="shared" si="0"/>
        <v>INSERT INTO SUBCATEGORIA VALUES (SUB_CAT_SECUENCIA.NEXTVAL,'AVE', 'TODO TIPO DE CARNE DE AVES', to_date(sysdate, 'dd mm rrrr hh12:mi:ss'));</v>
      </c>
      <c r="G13" t="s">
        <v>3891</v>
      </c>
      <c r="H13" t="str">
        <f t="shared" si="1"/>
        <v>SUB_CAT_SECUENCIA.NEXTVAL|AVE|TODO TIPO DE CARNE DE AVES|to_date(sysdate, 'dd mm rrrr hh12:mi:ss')|2</v>
      </c>
    </row>
    <row r="14" spans="1:8" x14ac:dyDescent="0.25">
      <c r="A14">
        <v>22</v>
      </c>
      <c r="B14" t="s">
        <v>48</v>
      </c>
      <c r="C14" t="s">
        <v>49</v>
      </c>
      <c r="D14" s="1" t="s">
        <v>3889</v>
      </c>
      <c r="E14">
        <v>2</v>
      </c>
      <c r="F14" t="str">
        <f t="shared" si="0"/>
        <v>INSERT INTO SUBCATEGORIA VALUES (SUB_CAT_SECUENCIA.NEXTVAL,'HAMBURGUESAS', 'TODO TIPO DE HAMBURGUESAS', to_date(sysdate, 'dd mm rrrr hh12:mi:ss'));</v>
      </c>
      <c r="G14" t="s">
        <v>3891</v>
      </c>
      <c r="H14" t="str">
        <f t="shared" si="1"/>
        <v>SUB_CAT_SECUENCIA.NEXTVAL|HAMBURGUESAS|TODO TIPO DE HAMBURGUESAS|to_date(sysdate, 'dd mm rrrr hh12:mi:ss')|2</v>
      </c>
    </row>
    <row r="15" spans="1:8" x14ac:dyDescent="0.25">
      <c r="A15">
        <v>23</v>
      </c>
      <c r="B15" t="s">
        <v>50</v>
      </c>
      <c r="C15" t="s">
        <v>51</v>
      </c>
      <c r="D15" s="1" t="s">
        <v>3889</v>
      </c>
      <c r="E15">
        <v>3</v>
      </c>
      <c r="F15" t="str">
        <f t="shared" si="0"/>
        <v>INSERT INTO SUBCATEGORIA VALUES (SUB_CAT_SECUENCIA.NEXTVAL,'BEBIDA REGENERADORA', 'TODO TIPO DE BEBEIDA ENERGIZANTES Y HIDRATANTES', to_date(sysdate, 'dd mm rrrr hh12:mi:ss'));</v>
      </c>
      <c r="G15" t="s">
        <v>3891</v>
      </c>
      <c r="H15" t="str">
        <f t="shared" si="1"/>
        <v>SUB_CAT_SECUENCIA.NEXTVAL|BEBIDA REGENERADORA|TODO TIPO DE BEBEIDA ENERGIZANTES Y HIDRATANTES|to_date(sysdate, 'dd mm rrrr hh12:mi:ss')|3</v>
      </c>
    </row>
    <row r="16" spans="1:8" x14ac:dyDescent="0.25">
      <c r="A16">
        <v>24</v>
      </c>
      <c r="B16" t="s">
        <v>52</v>
      </c>
      <c r="C16" t="s">
        <v>53</v>
      </c>
      <c r="D16" s="1" t="s">
        <v>3889</v>
      </c>
      <c r="E16">
        <v>3</v>
      </c>
      <c r="F16" t="str">
        <f t="shared" si="0"/>
        <v>INSERT INTO SUBCATEGORIA VALUES (SUB_CAT_SECUENCIA.NEXTVAL,'GASEOSA', 'BEBIDAS CARBONATADAS', to_date(sysdate, 'dd mm rrrr hh12:mi:ss'));</v>
      </c>
      <c r="G16" t="s">
        <v>3891</v>
      </c>
      <c r="H16" t="str">
        <f t="shared" si="1"/>
        <v>SUB_CAT_SECUENCIA.NEXTVAL|GASEOSA|BEBIDAS CARBONATADAS|to_date(sysdate, 'dd mm rrrr hh12:mi:ss')|3</v>
      </c>
    </row>
    <row r="17" spans="1:8" x14ac:dyDescent="0.25">
      <c r="A17">
        <v>25</v>
      </c>
      <c r="B17" t="s">
        <v>54</v>
      </c>
      <c r="C17" t="s">
        <v>55</v>
      </c>
      <c r="D17" s="1" t="s">
        <v>3889</v>
      </c>
      <c r="E17">
        <v>3</v>
      </c>
      <c r="F17" t="str">
        <f t="shared" si="0"/>
        <v>INSERT INTO SUBCATEGORIA VALUES (SUB_CAT_SECUENCIA.NEXTVAL,'AGUA', 'TODO TIPO DE AGUA', to_date(sysdate, 'dd mm rrrr hh12:mi:ss'));</v>
      </c>
      <c r="G17" t="s">
        <v>3891</v>
      </c>
      <c r="H17" t="str">
        <f t="shared" si="1"/>
        <v>SUB_CAT_SECUENCIA.NEXTVAL|AGUA|TODO TIPO DE AGUA|to_date(sysdate, 'dd mm rrrr hh12:mi:ss')|3</v>
      </c>
    </row>
    <row r="18" spans="1:8" x14ac:dyDescent="0.25">
      <c r="A18">
        <v>26</v>
      </c>
      <c r="B18" t="s">
        <v>56</v>
      </c>
      <c r="C18" t="s">
        <v>57</v>
      </c>
      <c r="D18" s="1" t="s">
        <v>3889</v>
      </c>
      <c r="E18">
        <v>3</v>
      </c>
      <c r="F18" t="str">
        <f t="shared" si="0"/>
        <v>INSERT INTO SUBCATEGORIA VALUES (SUB_CAT_SECUENCIA.NEXTVAL,'JUGOS', 'TODO TIPO DE JUGOS', to_date(sysdate, 'dd mm rrrr hh12:mi:ss'));</v>
      </c>
      <c r="G18" t="s">
        <v>3891</v>
      </c>
      <c r="H18" t="str">
        <f t="shared" si="1"/>
        <v>SUB_CAT_SECUENCIA.NEXTVAL|JUGOS|TODO TIPO DE JUGOS|to_date(sysdate, 'dd mm rrrr hh12:mi:ss')|3</v>
      </c>
    </row>
    <row r="19" spans="1:8" x14ac:dyDescent="0.25">
      <c r="A19">
        <v>27</v>
      </c>
      <c r="B19" t="s">
        <v>60</v>
      </c>
      <c r="C19" t="s">
        <v>61</v>
      </c>
      <c r="D19" s="1" t="s">
        <v>3889</v>
      </c>
      <c r="E19">
        <v>4</v>
      </c>
      <c r="F19" t="str">
        <f t="shared" si="0"/>
        <v>INSERT INTO SUBCATEGORIA VALUES (SUB_CAT_SECUENCIA.NEXTVAL,'VINO', 'TODO TIPO DE VINOS ', to_date(sysdate, 'dd mm rrrr hh12:mi:ss'));</v>
      </c>
      <c r="G19" t="s">
        <v>3891</v>
      </c>
      <c r="H19" t="str">
        <f t="shared" si="1"/>
        <v>SUB_CAT_SECUENCIA.NEXTVAL|VINO|TODO TIPO DE VINOS |to_date(sysdate, 'dd mm rrrr hh12:mi:ss')|4</v>
      </c>
    </row>
    <row r="20" spans="1:8" x14ac:dyDescent="0.25">
      <c r="A20">
        <v>28</v>
      </c>
      <c r="B20" t="s">
        <v>62</v>
      </c>
      <c r="C20" t="s">
        <v>63</v>
      </c>
      <c r="D20" s="1" t="s">
        <v>3889</v>
      </c>
      <c r="E20">
        <v>4</v>
      </c>
      <c r="F20" t="str">
        <f t="shared" si="0"/>
        <v>INSERT INTO SUBCATEGORIA VALUES (SUB_CAT_SECUENCIA.NEXTVAL,'PISCO', 'VARIEDAD DE PISCOS', to_date(sysdate, 'dd mm rrrr hh12:mi:ss'));</v>
      </c>
      <c r="G20" t="s">
        <v>3891</v>
      </c>
      <c r="H20" t="str">
        <f t="shared" si="1"/>
        <v>SUB_CAT_SECUENCIA.NEXTVAL|PISCO|VARIEDAD DE PISCOS|to_date(sysdate, 'dd mm rrrr hh12:mi:ss')|4</v>
      </c>
    </row>
    <row r="21" spans="1:8" x14ac:dyDescent="0.25">
      <c r="A21">
        <v>29</v>
      </c>
      <c r="B21" t="s">
        <v>64</v>
      </c>
      <c r="C21" t="s">
        <v>65</v>
      </c>
      <c r="D21" s="1" t="s">
        <v>3889</v>
      </c>
      <c r="E21">
        <v>4</v>
      </c>
      <c r="F21" t="str">
        <f t="shared" si="0"/>
        <v>INSERT INTO SUBCATEGORIA VALUES (SUB_CAT_SECUENCIA.NEXTVAL,'Whysky', 'VARIEDAD DE en whyskis', to_date(sysdate, 'dd mm rrrr hh12:mi:ss'));</v>
      </c>
      <c r="G21" t="s">
        <v>3891</v>
      </c>
      <c r="H21" t="str">
        <f t="shared" si="1"/>
        <v>SUB_CAT_SECUENCIA.NEXTVAL|Whysky|VARIEDAD DE en whyskis|to_date(sysdate, 'dd mm rrrr hh12:mi:ss')|4</v>
      </c>
    </row>
    <row r="22" spans="1:8" x14ac:dyDescent="0.25">
      <c r="A22">
        <v>30</v>
      </c>
      <c r="B22" t="s">
        <v>66</v>
      </c>
      <c r="C22" t="s">
        <v>67</v>
      </c>
      <c r="D22" s="1" t="s">
        <v>3889</v>
      </c>
      <c r="E22">
        <v>4</v>
      </c>
      <c r="F22" t="str">
        <f t="shared" si="0"/>
        <v>INSERT INTO SUBCATEGORIA VALUES (SUB_CAT_SECUENCIA.NEXTVAL,'tequila', 'todo tipo de tequilas', to_date(sysdate, 'dd mm rrrr hh12:mi:ss'));</v>
      </c>
      <c r="G22" t="s">
        <v>3891</v>
      </c>
      <c r="H22" t="str">
        <f t="shared" si="1"/>
        <v>SUB_CAT_SECUENCIA.NEXTVAL|tequila|todo tipo de tequilas|to_date(sysdate, 'dd mm rrrr hh12:mi:ss')|4</v>
      </c>
    </row>
    <row r="23" spans="1:8" x14ac:dyDescent="0.25">
      <c r="A23">
        <v>31</v>
      </c>
      <c r="B23" t="s">
        <v>68</v>
      </c>
      <c r="C23" t="s">
        <v>69</v>
      </c>
      <c r="D23" s="1" t="s">
        <v>3889</v>
      </c>
      <c r="E23">
        <v>4</v>
      </c>
      <c r="F23" t="str">
        <f t="shared" si="0"/>
        <v>INSERT INTO SUBCATEGORIA VALUES (SUB_CAT_SECUENCIA.NEXTVAL,'cerveza', 'variedad en tipos de cervezas', to_date(sysdate, 'dd mm rrrr hh12:mi:ss'));</v>
      </c>
      <c r="G23" t="s">
        <v>3891</v>
      </c>
      <c r="H23" t="str">
        <f t="shared" si="1"/>
        <v>SUB_CAT_SECUENCIA.NEXTVAL|cerveza|variedad en tipos de cervezas|to_date(sysdate, 'dd mm rrrr hh12:mi:ss')|4</v>
      </c>
    </row>
    <row r="24" spans="1:8" x14ac:dyDescent="0.25">
      <c r="A24">
        <v>32</v>
      </c>
      <c r="B24" t="s">
        <v>70</v>
      </c>
      <c r="C24" t="s">
        <v>71</v>
      </c>
      <c r="D24" s="1" t="s">
        <v>3889</v>
      </c>
      <c r="E24">
        <v>4</v>
      </c>
      <c r="F24" t="str">
        <f t="shared" si="0"/>
        <v>INSERT INTO SUBCATEGORIA VALUES (SUB_CAT_SECUENCIA.NEXTVAL,'gin', 'varieda en todo tipo de gin', to_date(sysdate, 'dd mm rrrr hh12:mi:ss'));</v>
      </c>
      <c r="G24" t="s">
        <v>3891</v>
      </c>
      <c r="H24" t="str">
        <f t="shared" si="1"/>
        <v>SUB_CAT_SECUENCIA.NEXTVAL|gin|varieda en todo tipo de gin|to_date(sysdate, 'dd mm rrrr hh12:mi:ss')|4</v>
      </c>
    </row>
    <row r="25" spans="1:8" x14ac:dyDescent="0.25">
      <c r="A25">
        <v>33</v>
      </c>
      <c r="B25" t="s">
        <v>72</v>
      </c>
      <c r="C25" t="s">
        <v>73</v>
      </c>
      <c r="D25" s="1" t="s">
        <v>3889</v>
      </c>
      <c r="E25">
        <v>5</v>
      </c>
      <c r="F25" t="str">
        <f t="shared" si="0"/>
        <v>INSERT INTO SUBCATEGORIA VALUES (SUB_CAT_SECUENCIA.NEXTVAL,'LECHE', 'TODOS LOS TIPOS DE LECHES', to_date(sysdate, 'dd mm rrrr hh12:mi:ss'));</v>
      </c>
      <c r="G25" t="s">
        <v>3891</v>
      </c>
      <c r="H25" t="str">
        <f t="shared" si="1"/>
        <v>SUB_CAT_SECUENCIA.NEXTVAL|LECHE|TODOS LOS TIPOS DE LECHES|to_date(sysdate, 'dd mm rrrr hh12:mi:ss')|5</v>
      </c>
    </row>
    <row r="26" spans="1:8" x14ac:dyDescent="0.25">
      <c r="A26">
        <v>34</v>
      </c>
      <c r="B26" t="s">
        <v>74</v>
      </c>
      <c r="C26" t="s">
        <v>75</v>
      </c>
      <c r="D26" s="1" t="s">
        <v>3889</v>
      </c>
      <c r="E26">
        <v>5</v>
      </c>
      <c r="F26" t="str">
        <f t="shared" si="0"/>
        <v>INSERT INTO SUBCATEGORIA VALUES (SUB_CAT_SECUENCIA.NEXTVAL,'YOGURT', 'TODO TIPO DE YOGURT', to_date(sysdate, 'dd mm rrrr hh12:mi:ss'));</v>
      </c>
      <c r="G26" t="s">
        <v>3891</v>
      </c>
      <c r="H26" t="str">
        <f t="shared" si="1"/>
        <v>SUB_CAT_SECUENCIA.NEXTVAL|YOGURT|TODO TIPO DE YOGURT|to_date(sysdate, 'dd mm rrrr hh12:mi:ss')|5</v>
      </c>
    </row>
    <row r="27" spans="1:8" x14ac:dyDescent="0.25">
      <c r="A27">
        <v>35</v>
      </c>
      <c r="B27" t="s">
        <v>76</v>
      </c>
      <c r="C27" t="s">
        <v>79</v>
      </c>
      <c r="D27" s="1" t="s">
        <v>3889</v>
      </c>
      <c r="E27">
        <v>6</v>
      </c>
      <c r="F27" t="str">
        <f t="shared" si="0"/>
        <v>INSERT INTO SUBCATEGORIA VALUES (SUB_CAT_SECUENCIA.NEXTVAL,'FRUTAS FRESCAS', 'TODO TIPO DE FRUTAS FRESCAS', to_date(sysdate, 'dd mm rrrr hh12:mi:ss'));</v>
      </c>
      <c r="G27" t="s">
        <v>3891</v>
      </c>
      <c r="H27" t="str">
        <f t="shared" si="1"/>
        <v>SUB_CAT_SECUENCIA.NEXTVAL|FRUTAS FRESCAS|TODO TIPO DE FRUTAS FRESCAS|to_date(sysdate, 'dd mm rrrr hh12:mi:ss')|6</v>
      </c>
    </row>
    <row r="28" spans="1:8" x14ac:dyDescent="0.25">
      <c r="A28">
        <v>36</v>
      </c>
      <c r="B28" t="s">
        <v>80</v>
      </c>
      <c r="C28" t="s">
        <v>81</v>
      </c>
      <c r="D28" s="1" t="s">
        <v>3889</v>
      </c>
      <c r="E28">
        <v>6</v>
      </c>
      <c r="F28" t="str">
        <f t="shared" si="0"/>
        <v>INSERT INTO SUBCATEGORIA VALUES (SUB_CAT_SECUENCIA.NEXTVAL,'VERDURA', 'VERDURAS FRESCAS', to_date(sysdate, 'dd mm rrrr hh12:mi:ss'));</v>
      </c>
      <c r="G28" t="s">
        <v>3891</v>
      </c>
      <c r="H28" t="str">
        <f t="shared" si="1"/>
        <v>SUB_CAT_SECUENCIA.NEXTVAL|VERDURA|VERDURAS FRESCAS|to_date(sysdate, 'dd mm rrrr hh12:mi:ss')|6</v>
      </c>
    </row>
    <row r="29" spans="1:8" x14ac:dyDescent="0.25">
      <c r="A29">
        <v>37</v>
      </c>
      <c r="B29" t="s">
        <v>83</v>
      </c>
      <c r="C29" t="s">
        <v>84</v>
      </c>
      <c r="D29" s="1" t="s">
        <v>3889</v>
      </c>
      <c r="E29">
        <v>7</v>
      </c>
      <c r="F29" t="str">
        <f t="shared" si="0"/>
        <v>INSERT INTO SUBCATEGORIA VALUES (SUB_CAT_SECUENCIA.NEXTVAL,'LIMPIEZA COCINA', 'MATERIALES Y VENTAS PARA LIMPIEZA DE COCINA', to_date(sysdate, 'dd mm rrrr hh12:mi:ss'));</v>
      </c>
      <c r="G29" t="s">
        <v>3891</v>
      </c>
      <c r="H29" t="str">
        <f t="shared" si="1"/>
        <v>SUB_CAT_SECUENCIA.NEXTVAL|LIMPIEZA COCINA|MATERIALES Y VENTAS PARA LIMPIEZA DE COCINA|to_date(sysdate, 'dd mm rrrr hh12:mi:ss')|7</v>
      </c>
    </row>
    <row r="30" spans="1:8" x14ac:dyDescent="0.25">
      <c r="A30">
        <v>38</v>
      </c>
      <c r="B30" t="s">
        <v>85</v>
      </c>
      <c r="C30" t="s">
        <v>86</v>
      </c>
      <c r="D30" s="1" t="s">
        <v>3889</v>
      </c>
      <c r="E30">
        <v>7</v>
      </c>
      <c r="F30" t="str">
        <f t="shared" si="0"/>
        <v>INSERT INTO SUBCATEGORIA VALUES (SUB_CAT_SECUENCIA.NEXTVAL,'CUIDADO ROPA', 'TODO RELACIONADO PARA LA ROPA.', to_date(sysdate, 'dd mm rrrr hh12:mi:ss'));</v>
      </c>
      <c r="G30" t="s">
        <v>3891</v>
      </c>
      <c r="H30" t="str">
        <f t="shared" si="1"/>
        <v>SUB_CAT_SECUENCIA.NEXTVAL|CUIDADO ROPA|TODO RELACIONADO PARA LA ROPA.|to_date(sysdate, 'dd mm rrrr hh12:mi:ss')|7</v>
      </c>
    </row>
    <row r="31" spans="1:8" x14ac:dyDescent="0.25">
      <c r="A31">
        <v>39</v>
      </c>
      <c r="B31" t="s">
        <v>87</v>
      </c>
      <c r="C31" t="s">
        <v>88</v>
      </c>
      <c r="D31" s="1" t="s">
        <v>3889</v>
      </c>
      <c r="E31">
        <v>7</v>
      </c>
      <c r="F31" t="str">
        <f t="shared" si="0"/>
        <v>INSERT INTO SUBCATEGORIA VALUES (SUB_CAT_SECUENCIA.NEXTVAL,'LIMPIEZA HOGAR', 'TODO RELACIONADO PARA LIMPIEZA DE HOGAR.', to_date(sysdate, 'dd mm rrrr hh12:mi:ss'));</v>
      </c>
      <c r="G31" t="s">
        <v>3891</v>
      </c>
      <c r="H31" t="str">
        <f t="shared" si="1"/>
        <v>SUB_CAT_SECUENCIA.NEXTVAL|LIMPIEZA HOGAR|TODO RELACIONADO PARA LIMPIEZA DE HOGAR.|to_date(sysdate, 'dd mm rrrr hh12:mi:ss')|7</v>
      </c>
    </row>
    <row r="32" spans="1:8" x14ac:dyDescent="0.25">
      <c r="A32">
        <v>40</v>
      </c>
      <c r="B32" t="s">
        <v>89</v>
      </c>
      <c r="C32" t="s">
        <v>91</v>
      </c>
      <c r="D32" s="1" t="s">
        <v>3889</v>
      </c>
      <c r="E32">
        <v>7</v>
      </c>
      <c r="F32" t="str">
        <f t="shared" si="0"/>
        <v>INSERT INTO SUBCATEGORIA VALUES (SUB_CAT_SECUENCIA.NEXTVAL,'CUIDADO HOGAR', 'PRODUCTOS PARA EL HOGAR', to_date(sysdate, 'dd mm rrrr hh12:mi:ss'));</v>
      </c>
      <c r="G32" t="s">
        <v>3891</v>
      </c>
      <c r="H32" t="str">
        <f t="shared" si="1"/>
        <v>SUB_CAT_SECUENCIA.NEXTVAL|CUIDADO HOGAR|PRODUCTOS PARA EL HOGAR|to_date(sysdate, 'dd mm rrrr hh12:mi:ss')|7</v>
      </c>
    </row>
    <row r="33" spans="1:8" x14ac:dyDescent="0.25">
      <c r="A33">
        <v>41</v>
      </c>
      <c r="B33" t="s">
        <v>90</v>
      </c>
      <c r="C33" t="s">
        <v>92</v>
      </c>
      <c r="D33" s="1" t="s">
        <v>3889</v>
      </c>
      <c r="E33">
        <v>7</v>
      </c>
      <c r="F33" t="str">
        <f t="shared" si="0"/>
        <v>INSERT INTO SUBCATEGORIA VALUES (SUB_CAT_SECUENCIA.NEXTVAL,'LIMPIEZA BAÑOS', 'PRODUCTOS PARA EL BAÑO', to_date(sysdate, 'dd mm rrrr hh12:mi:ss'));</v>
      </c>
      <c r="G33" t="s">
        <v>3891</v>
      </c>
      <c r="H33" t="str">
        <f t="shared" si="1"/>
        <v>SUB_CAT_SECUENCIA.NEXTVAL|LIMPIEZA BAÑOS|PRODUCTOS PARA EL BAÑO|to_date(sysdate, 'dd mm rrrr hh12:mi:ss')|7</v>
      </c>
    </row>
    <row r="34" spans="1:8" x14ac:dyDescent="0.25">
      <c r="A34">
        <v>42</v>
      </c>
      <c r="B34" t="s">
        <v>93</v>
      </c>
      <c r="C34" t="s">
        <v>94</v>
      </c>
      <c r="D34" s="1" t="s">
        <v>3889</v>
      </c>
      <c r="E34">
        <v>8</v>
      </c>
      <c r="F34" t="str">
        <f t="shared" si="0"/>
        <v>INSERT INTO SUBCATEGORIA VALUES (SUB_CAT_SECUENCIA.NEXTVAL,'CUIDAD BUCAL', 'PRODUCTOS RELACIONADOS CON PASTAS DENTALES ENGUAJES, ETC', to_date(sysdate, 'dd mm rrrr hh12:mi:ss'));</v>
      </c>
      <c r="G34" t="s">
        <v>3891</v>
      </c>
      <c r="H34" t="str">
        <f t="shared" si="1"/>
        <v>SUB_CAT_SECUENCIA.NEXTVAL|CUIDAD BUCAL|PRODUCTOS RELACIONADOS CON PASTAS DENTALES ENGUAJES, ETC|to_date(sysdate, 'dd mm rrrr hh12:mi:ss')|8</v>
      </c>
    </row>
    <row r="35" spans="1:8" x14ac:dyDescent="0.25">
      <c r="A35">
        <v>43</v>
      </c>
      <c r="B35" t="s">
        <v>95</v>
      </c>
      <c r="C35" t="s">
        <v>96</v>
      </c>
      <c r="D35" s="1" t="s">
        <v>3889</v>
      </c>
      <c r="E35">
        <v>8</v>
      </c>
      <c r="F35" t="str">
        <f t="shared" si="0"/>
        <v>INSERT INTO SUBCATEGORIA VALUES (SUB_CAT_SECUENCIA.NEXTVAL,'CUIDADO CAPILAR', 'PRODUCTOS RELACIONADOS CON EL CABELLO', to_date(sysdate, 'dd mm rrrr hh12:mi:ss'));</v>
      </c>
      <c r="G35" t="s">
        <v>3891</v>
      </c>
      <c r="H35" t="str">
        <f t="shared" si="1"/>
        <v>SUB_CAT_SECUENCIA.NEXTVAL|CUIDADO CAPILAR|PRODUCTOS RELACIONADOS CON EL CABELLO|to_date(sysdate, 'dd mm rrrr hh12:mi:ss')|8</v>
      </c>
    </row>
    <row r="36" spans="1:8" x14ac:dyDescent="0.25">
      <c r="A36">
        <v>44</v>
      </c>
      <c r="B36" t="s">
        <v>97</v>
      </c>
      <c r="C36" t="s">
        <v>98</v>
      </c>
      <c r="D36" s="1" t="s">
        <v>3889</v>
      </c>
      <c r="E36">
        <v>8</v>
      </c>
      <c r="F36" t="str">
        <f t="shared" si="0"/>
        <v>INSERT INTO SUBCATEGORIA VALUES (SUB_CAT_SECUENCIA.NEXTVAL,'CREMAS Y MAQUILLAJE', 'PRODUCTOS DE BELLEZA', to_date(sysdate, 'dd mm rrrr hh12:mi:ss'));</v>
      </c>
      <c r="G36" t="s">
        <v>3891</v>
      </c>
      <c r="H36" t="str">
        <f t="shared" si="1"/>
        <v>SUB_CAT_SECUENCIA.NEXTVAL|CREMAS Y MAQUILLAJE|PRODUCTOS DE BELLEZA|to_date(sysdate, 'dd mm rrrr hh12:mi:ss')|8</v>
      </c>
    </row>
    <row r="37" spans="1:8" x14ac:dyDescent="0.25">
      <c r="A37">
        <v>45</v>
      </c>
      <c r="B37" t="s">
        <v>17</v>
      </c>
      <c r="C37" t="s">
        <v>99</v>
      </c>
      <c r="D37" s="1" t="s">
        <v>3889</v>
      </c>
      <c r="E37">
        <v>8</v>
      </c>
      <c r="F37" t="str">
        <f t="shared" si="0"/>
        <v>INSERT INTO SUBCATEGORIA VALUES (SUB_CAT_SECUENCIA.NEXTVAL,'HELADOS', 'HELADOS DE TODO TIPO', to_date(sysdate, 'dd mm rrrr hh12:mi:ss'));</v>
      </c>
      <c r="G37" t="s">
        <v>3891</v>
      </c>
      <c r="H37" t="str">
        <f t="shared" si="1"/>
        <v>SUB_CAT_SECUENCIA.NEXTVAL|HELADOS|HELADOS DE TODO TIPO|to_date(sysdate, 'dd mm rrrr hh12:mi:ss')|8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C306-E096-42D7-9FAA-B26084181515}">
  <dimension ref="A1:J288"/>
  <sheetViews>
    <sheetView topLeftCell="I1" zoomScale="80" zoomScaleNormal="80" workbookViewId="0">
      <selection activeCell="J12" sqref="J12"/>
    </sheetView>
  </sheetViews>
  <sheetFormatPr baseColWidth="10" defaultRowHeight="15" x14ac:dyDescent="0.25"/>
  <cols>
    <col min="1" max="1" width="12.7109375" bestFit="1" customWidth="1"/>
    <col min="2" max="2" width="80.5703125" customWidth="1"/>
    <col min="3" max="3" width="18.85546875" bestFit="1" customWidth="1"/>
    <col min="4" max="4" width="28.140625" bestFit="1" customWidth="1"/>
    <col min="5" max="6" width="14.42578125" bestFit="1" customWidth="1"/>
    <col min="7" max="7" width="16.5703125" bestFit="1" customWidth="1"/>
    <col min="8" max="8" width="80.42578125" customWidth="1"/>
    <col min="9" max="9" width="21.85546875" customWidth="1"/>
    <col min="10" max="10" width="200.7109375" bestFit="1" customWidth="1"/>
  </cols>
  <sheetData>
    <row r="1" spans="1:10" x14ac:dyDescent="0.25">
      <c r="A1" s="3" t="s">
        <v>100</v>
      </c>
      <c r="B1" s="3" t="s">
        <v>1</v>
      </c>
      <c r="C1" s="3" t="s">
        <v>105</v>
      </c>
      <c r="D1" s="3" t="s">
        <v>2</v>
      </c>
      <c r="E1" s="3" t="s">
        <v>101</v>
      </c>
      <c r="F1" s="3" t="s">
        <v>102</v>
      </c>
      <c r="G1" s="3" t="s">
        <v>19</v>
      </c>
      <c r="H1" s="13" t="s">
        <v>3887</v>
      </c>
      <c r="I1" s="12" t="s">
        <v>3888</v>
      </c>
      <c r="J1" t="str">
        <f>CONCATENATE(A1,"|",B1,"|",C1,"|",D1,"|",E1,"|",F1,"|",G1)</f>
        <v>IDPRODUCTO|NOMBRE|MARCA|DESCRIPCION|PRECIO_COSTO|PRECIO_VENTA|IDSUBCATEGORIA</v>
      </c>
    </row>
    <row r="2" spans="1:10" x14ac:dyDescent="0.25">
      <c r="A2">
        <v>1</v>
      </c>
      <c r="B2" t="s">
        <v>103</v>
      </c>
      <c r="C2" t="s">
        <v>106</v>
      </c>
      <c r="D2" t="s">
        <v>104</v>
      </c>
      <c r="E2">
        <v>2</v>
      </c>
      <c r="F2">
        <v>2.5</v>
      </c>
      <c r="G2">
        <v>10</v>
      </c>
      <c r="H2" t="str">
        <f>("INSERT INTO PRODUCTOS VALUES ("&amp;I2&amp;",'"&amp;B2&amp;"', '"&amp;C2&amp;"','"&amp;D2&amp;"',"&amp;E2&amp;","&amp;F2&amp;","&amp;G2&amp;");")</f>
        <v>INSERT INTO PRODUCTOS VALUES (PRODUCTO.NEXTVAL,'Spaghetti Nro34 DON VITTORIO BOLSA DE 500 Gramos', 'ALICORP','PASTA DON VICTORIO',2,2.5,10);</v>
      </c>
      <c r="I2" s="5" t="s">
        <v>3892</v>
      </c>
      <c r="J2" t="str">
        <f>CONCATENATE(I2,"|",B2,"|",C2,"|",D2,"|",E2,"|",F2,"|",G2)</f>
        <v>PRODUCTO.NEXTVAL|Spaghetti Nro34 DON VITTORIO BOLSA DE 500 Gramos|ALICORP|PASTA DON VICTORIO|2|2.5|10</v>
      </c>
    </row>
    <row r="3" spans="1:10" x14ac:dyDescent="0.25">
      <c r="A3">
        <v>2</v>
      </c>
      <c r="B3" t="s">
        <v>107</v>
      </c>
      <c r="C3" t="s">
        <v>108</v>
      </c>
      <c r="D3" t="s">
        <v>109</v>
      </c>
      <c r="E3">
        <v>2</v>
      </c>
      <c r="F3">
        <v>2.4</v>
      </c>
      <c r="G3">
        <v>10</v>
      </c>
      <c r="H3" t="str">
        <f t="shared" ref="H3:H66" si="0">("INSERT INTO PRODUCTOS VALUES ("&amp;I3&amp;",'"&amp;B3&amp;"', '"&amp;C3&amp;"','"&amp;D3&amp;"',"&amp;E3&amp;","&amp;F3&amp;","&amp;G3&amp;");")</f>
        <v>INSERT INTO PRODUCTOS VALUES (PRODUCTO.NEXTVAL,'Tallarin Nro 42 Molitalia Bolsa de 500 gramos', 'Molitalia','PASTA DE FIDEOS Molitalia',2,2.4,10);</v>
      </c>
      <c r="I3" s="5" t="s">
        <v>3892</v>
      </c>
      <c r="J3" t="str">
        <f t="shared" ref="J3:J66" si="1">CONCATENATE(I3,"|",B3,"|",C3,"|",D3,"|",E3,"|",F3,"|",G3)</f>
        <v>PRODUCTO.NEXTVAL|Tallarin Nro 42 Molitalia Bolsa de 500 gramos|Molitalia|PASTA DE FIDEOS Molitalia|2|2.4|10</v>
      </c>
    </row>
    <row r="4" spans="1:10" x14ac:dyDescent="0.25">
      <c r="A4">
        <v>3</v>
      </c>
      <c r="B4" t="s">
        <v>110</v>
      </c>
      <c r="C4" t="s">
        <v>111</v>
      </c>
      <c r="D4" t="s">
        <v>112</v>
      </c>
      <c r="E4">
        <v>1</v>
      </c>
      <c r="F4">
        <v>1.2</v>
      </c>
      <c r="G4">
        <v>10</v>
      </c>
      <c r="H4" t="str">
        <f t="shared" si="0"/>
        <v>INSERT INTO PRODUCTOS VALUES (PRODUCTO.NEXTVAL,'Pastina Tornillo Nro 92 Nicolini Bolsa 250 g', 'Nicolini','tornillo pasta',1,1.2,10);</v>
      </c>
      <c r="I4" s="5" t="s">
        <v>3892</v>
      </c>
      <c r="J4" t="str">
        <f t="shared" si="1"/>
        <v>PRODUCTO.NEXTVAL|Pastina Tornillo Nro 92 Nicolini Bolsa 250 g|Nicolini|tornillo pasta|1|1.2|10</v>
      </c>
    </row>
    <row r="5" spans="1:10" x14ac:dyDescent="0.25">
      <c r="A5">
        <v>4</v>
      </c>
      <c r="B5" s="5" t="s">
        <v>113</v>
      </c>
      <c r="C5" t="s">
        <v>106</v>
      </c>
      <c r="D5" t="s">
        <v>112</v>
      </c>
      <c r="E5">
        <v>1.1000000000000001</v>
      </c>
      <c r="F5">
        <v>1.35</v>
      </c>
      <c r="G5">
        <v>10</v>
      </c>
      <c r="H5" t="str">
        <f t="shared" si="0"/>
        <v>INSERT INTO PRODUCTOS VALUES (PRODUCTO.NEXTVAL,'Pastina Tornillo Nro 12 Don Vittorio Bolsa 250 g', 'ALICORP','tornillo pasta',1.1,1.35,10);</v>
      </c>
      <c r="I5" s="5" t="s">
        <v>3892</v>
      </c>
      <c r="J5" t="str">
        <f t="shared" si="1"/>
        <v>PRODUCTO.NEXTVAL|Pastina Tornillo Nro 12 Don Vittorio Bolsa 250 g|ALICORP|tornillo pasta|1.1|1.35|10</v>
      </c>
    </row>
    <row r="6" spans="1:10" x14ac:dyDescent="0.25">
      <c r="A6">
        <v>5</v>
      </c>
      <c r="B6" t="s">
        <v>114</v>
      </c>
      <c r="C6" t="s">
        <v>106</v>
      </c>
      <c r="D6" t="s">
        <v>115</v>
      </c>
      <c r="E6">
        <v>1.35</v>
      </c>
      <c r="F6">
        <v>1.5</v>
      </c>
      <c r="G6">
        <v>10</v>
      </c>
      <c r="H6" t="str">
        <f t="shared" si="0"/>
        <v>INSERT INTO PRODUCTOS VALUES (PRODUCTO.NEXTVAL,'Pastina Canuto Rayado Nro 31 Don Vittorio Bolsa 250 g', 'ALICORP','Canuto',1.35,1.5,10);</v>
      </c>
      <c r="I6" s="5" t="s">
        <v>3892</v>
      </c>
      <c r="J6" t="str">
        <f t="shared" si="1"/>
        <v>PRODUCTO.NEXTVAL|Pastina Canuto Rayado Nro 31 Don Vittorio Bolsa 250 g|ALICORP|Canuto|1.35|1.5|10</v>
      </c>
    </row>
    <row r="7" spans="1:10" x14ac:dyDescent="0.25">
      <c r="A7">
        <v>6</v>
      </c>
      <c r="B7" s="5" t="s">
        <v>116</v>
      </c>
      <c r="C7" t="s">
        <v>106</v>
      </c>
      <c r="D7" t="s">
        <v>117</v>
      </c>
      <c r="E7">
        <v>1.2</v>
      </c>
      <c r="F7">
        <v>1.35</v>
      </c>
      <c r="G7">
        <v>10</v>
      </c>
      <c r="H7" t="str">
        <f t="shared" si="0"/>
        <v>INSERT INTO PRODUCTOS VALUES (PRODUCTO.NEXTVAL,'Cabello de Ángel Don Vittorio Bolsa 250 g', 'ALICORP','cabello de angel',1.2,1.35,10);</v>
      </c>
      <c r="I7" s="5" t="s">
        <v>3892</v>
      </c>
      <c r="J7" t="str">
        <f t="shared" si="1"/>
        <v>PRODUCTO.NEXTVAL|Cabello de Ángel Don Vittorio Bolsa 250 g|ALICORP|cabello de angel|1.2|1.35|10</v>
      </c>
    </row>
    <row r="8" spans="1:10" x14ac:dyDescent="0.25">
      <c r="A8">
        <v>7</v>
      </c>
      <c r="B8" t="s">
        <v>118</v>
      </c>
      <c r="C8" t="s">
        <v>111</v>
      </c>
      <c r="D8" t="s">
        <v>119</v>
      </c>
      <c r="E8">
        <v>2.5</v>
      </c>
      <c r="F8">
        <v>2.99</v>
      </c>
      <c r="G8">
        <v>10</v>
      </c>
      <c r="H8" t="str">
        <f t="shared" si="0"/>
        <v>INSERT INTO PRODUCTOS VALUES (PRODUCTO.NEXTVAL,'Fideo Tallarin Nicolini Paquete 1 kg', 'Nicolini','TALLARIN',2.5,2.99,10);</v>
      </c>
      <c r="I8" s="5" t="s">
        <v>3892</v>
      </c>
      <c r="J8" t="str">
        <f t="shared" si="1"/>
        <v>PRODUCTO.NEXTVAL|Fideo Tallarin Nicolini Paquete 1 kg|Nicolini|TALLARIN|2.5|2.99|10</v>
      </c>
    </row>
    <row r="9" spans="1:10" x14ac:dyDescent="0.25">
      <c r="A9">
        <v>8</v>
      </c>
      <c r="B9" s="5" t="s">
        <v>120</v>
      </c>
      <c r="C9" t="s">
        <v>106</v>
      </c>
      <c r="D9" t="s">
        <v>121</v>
      </c>
      <c r="E9">
        <v>2.2000000000000002</v>
      </c>
      <c r="F9">
        <v>2.4</v>
      </c>
      <c r="G9">
        <v>10</v>
      </c>
      <c r="H9" t="str">
        <f t="shared" si="0"/>
        <v>INSERT INTO PRODUCTOS VALUES (PRODUCTO.NEXTVAL,'Fettuccini Don Vittorio 500 g', 'ALICORP','Fettuccini',2.2,2.4,10);</v>
      </c>
      <c r="I9" s="5" t="s">
        <v>3892</v>
      </c>
      <c r="J9" t="str">
        <f t="shared" si="1"/>
        <v>PRODUCTO.NEXTVAL|Fettuccini Don Vittorio 500 g|ALICORP|Fettuccini|2.2|2.4|10</v>
      </c>
    </row>
    <row r="10" spans="1:10" x14ac:dyDescent="0.25">
      <c r="A10">
        <v>9</v>
      </c>
      <c r="B10" t="s">
        <v>122</v>
      </c>
      <c r="C10" t="s">
        <v>106</v>
      </c>
      <c r="D10" t="s">
        <v>123</v>
      </c>
      <c r="E10">
        <v>5.5</v>
      </c>
      <c r="F10">
        <v>6</v>
      </c>
      <c r="G10">
        <v>10</v>
      </c>
      <c r="H10" t="str">
        <f t="shared" si="0"/>
        <v>INSERT INTO PRODUCTOS VALUES (PRODUCTO.NEXTVAL,'Linguini Grosso Don Vittorio Paquete 1 Kg', 'ALICORP','Linguini',5.5,6,10);</v>
      </c>
      <c r="I10" s="5" t="s">
        <v>3892</v>
      </c>
      <c r="J10" t="str">
        <f t="shared" si="1"/>
        <v>PRODUCTO.NEXTVAL|Linguini Grosso Don Vittorio Paquete 1 Kg|ALICORP|Linguini|5.5|6|10</v>
      </c>
    </row>
    <row r="11" spans="1:10" x14ac:dyDescent="0.25">
      <c r="A11">
        <v>10</v>
      </c>
      <c r="B11" s="5" t="s">
        <v>124</v>
      </c>
      <c r="C11" t="s">
        <v>106</v>
      </c>
      <c r="D11" t="s">
        <v>125</v>
      </c>
      <c r="E11">
        <v>2.1</v>
      </c>
      <c r="F11">
        <v>2.2999999999999998</v>
      </c>
      <c r="G11">
        <v>10</v>
      </c>
      <c r="H11" t="str">
        <f t="shared" si="0"/>
        <v>INSERT INTO PRODUCTOS VALUES (PRODUCTO.NEXTVAL,'Fideos Atrapa Salsa Molitalia Bolsa 500 g', 'ALICORP','ATRAPA',2.1,2.3,10);</v>
      </c>
      <c r="I11" s="5" t="s">
        <v>3892</v>
      </c>
      <c r="J11" t="str">
        <f t="shared" si="1"/>
        <v>PRODUCTO.NEXTVAL|Fideos Atrapa Salsa Molitalia Bolsa 500 g|ALICORP|ATRAPA|2.1|2.3|10</v>
      </c>
    </row>
    <row r="12" spans="1:10" x14ac:dyDescent="0.25">
      <c r="A12">
        <v>11</v>
      </c>
      <c r="B12" s="5" t="s">
        <v>126</v>
      </c>
      <c r="C12" t="s">
        <v>111</v>
      </c>
      <c r="D12" t="s">
        <v>127</v>
      </c>
      <c r="E12">
        <v>1.7</v>
      </c>
      <c r="F12">
        <v>1.85</v>
      </c>
      <c r="G12">
        <v>10</v>
      </c>
      <c r="H12" t="str">
        <f t="shared" si="0"/>
        <v>INSERT INTO PRODUCTOS VALUES (PRODUCTO.NEXTVAL,'Tallarín Delgado Nicolini Bolsa 500 g', 'Nicolini','DELGADO',1.7,1.85,10);</v>
      </c>
      <c r="I12" s="5" t="s">
        <v>3892</v>
      </c>
      <c r="J12" t="str">
        <f t="shared" si="1"/>
        <v>PRODUCTO.NEXTVAL|Tallarín Delgado Nicolini Bolsa 500 g|Nicolini|DELGADO|1.7|1.85|10</v>
      </c>
    </row>
    <row r="13" spans="1:10" x14ac:dyDescent="0.25">
      <c r="A13">
        <v>12</v>
      </c>
      <c r="B13" s="5" t="s">
        <v>128</v>
      </c>
      <c r="C13" t="s">
        <v>108</v>
      </c>
      <c r="D13" t="s">
        <v>141</v>
      </c>
      <c r="E13">
        <v>2.2000000000000002</v>
      </c>
      <c r="F13">
        <v>2.2999999999999998</v>
      </c>
      <c r="G13">
        <v>10</v>
      </c>
      <c r="H13" t="str">
        <f t="shared" si="0"/>
        <v>INSERT INTO PRODUCTOS VALUES (PRODUCTO.NEXTVAL,'Spaghetti Nro 32 Molitalia Bolsa 500 g', 'Molitalia','SPAGHETTI',2.2,2.3,10);</v>
      </c>
      <c r="I13" s="5" t="s">
        <v>3892</v>
      </c>
      <c r="J13" t="str">
        <f t="shared" si="1"/>
        <v>PRODUCTO.NEXTVAL|Spaghetti Nro 32 Molitalia Bolsa 500 g|Molitalia|SPAGHETTI|2.2|2.3|10</v>
      </c>
    </row>
    <row r="14" spans="1:10" x14ac:dyDescent="0.25">
      <c r="A14">
        <v>13</v>
      </c>
      <c r="B14" s="5" t="s">
        <v>129</v>
      </c>
      <c r="C14" t="s">
        <v>108</v>
      </c>
      <c r="D14" t="s">
        <v>112</v>
      </c>
      <c r="E14">
        <v>1</v>
      </c>
      <c r="F14">
        <v>1.29</v>
      </c>
      <c r="G14">
        <v>10</v>
      </c>
      <c r="H14" t="str">
        <f t="shared" si="0"/>
        <v>INSERT INTO PRODUCTOS VALUES (PRODUCTO.NEXTVAL,'Pastina Tornillo Chico Molitalia Bolsa 250 g', 'Molitalia','tornillo pasta',1,1.29,10);</v>
      </c>
      <c r="I14" s="5" t="s">
        <v>3892</v>
      </c>
      <c r="J14" t="str">
        <f t="shared" si="1"/>
        <v>PRODUCTO.NEXTVAL|Pastina Tornillo Chico Molitalia Bolsa 250 g|Molitalia|tornillo pasta|1|1.29|10</v>
      </c>
    </row>
    <row r="15" spans="1:10" x14ac:dyDescent="0.25">
      <c r="A15">
        <v>14</v>
      </c>
      <c r="B15" s="5" t="s">
        <v>130</v>
      </c>
      <c r="C15" t="s">
        <v>106</v>
      </c>
      <c r="D15" t="s">
        <v>131</v>
      </c>
      <c r="E15">
        <v>1.4</v>
      </c>
      <c r="F15">
        <v>1.5</v>
      </c>
      <c r="G15">
        <v>10</v>
      </c>
      <c r="H15" t="str">
        <f t="shared" si="0"/>
        <v>INSERT INTO PRODUCTOS VALUES (PRODUCTO.NEXTVAL,'Pastina Codo Chico Don Vittorio Bolsa 250 g', 'ALICORP','codos',1.4,1.5,10);</v>
      </c>
      <c r="I15" s="5" t="s">
        <v>3892</v>
      </c>
      <c r="J15" t="str">
        <f t="shared" si="1"/>
        <v>PRODUCTO.NEXTVAL|Pastina Codo Chico Don Vittorio Bolsa 250 g|ALICORP|codos|1.4|1.5|10</v>
      </c>
    </row>
    <row r="16" spans="1:10" x14ac:dyDescent="0.25">
      <c r="A16">
        <v>13</v>
      </c>
      <c r="B16" s="5" t="s">
        <v>132</v>
      </c>
      <c r="C16" t="s">
        <v>106</v>
      </c>
      <c r="D16" t="s">
        <v>133</v>
      </c>
      <c r="E16">
        <v>1.4</v>
      </c>
      <c r="F16">
        <v>1.5</v>
      </c>
      <c r="G16">
        <v>10</v>
      </c>
      <c r="H16" t="str">
        <f t="shared" si="0"/>
        <v>INSERT INTO PRODUCTOS VALUES (PRODUCTO.NEXTVAL,'Pastina Canuto Chico Nro 26 Don Vittorio Bolsa 250 g', 'ALICORP','canuto',1.4,1.5,10);</v>
      </c>
      <c r="I16" s="5" t="s">
        <v>3892</v>
      </c>
      <c r="J16" t="str">
        <f t="shared" si="1"/>
        <v>PRODUCTO.NEXTVAL|Pastina Canuto Chico Nro 26 Don Vittorio Bolsa 250 g|ALICORP|canuto|1.4|1.5|10</v>
      </c>
    </row>
    <row r="17" spans="1:10" x14ac:dyDescent="0.25">
      <c r="A17">
        <v>14</v>
      </c>
      <c r="B17" s="5" t="s">
        <v>134</v>
      </c>
      <c r="C17" t="s">
        <v>108</v>
      </c>
      <c r="D17" t="s">
        <v>136</v>
      </c>
      <c r="E17">
        <v>1.6</v>
      </c>
      <c r="F17">
        <v>1.75</v>
      </c>
      <c r="G17">
        <v>10</v>
      </c>
      <c r="H17" t="str">
        <f t="shared" si="0"/>
        <v>INSERT INTO PRODUCTOS VALUES (PRODUCTO.NEXTVAL,'Pasta para Ensalada Tornillo Especial con Espinaca y Tomate Molitalia Bolsa 250 g', 'Molitalia','ensalada de tornillo',1.6,1.75,10);</v>
      </c>
      <c r="I17" s="5" t="s">
        <v>3892</v>
      </c>
      <c r="J17" t="str">
        <f t="shared" si="1"/>
        <v>PRODUCTO.NEXTVAL|Pasta para Ensalada Tornillo Especial con Espinaca y Tomate Molitalia Bolsa 250 g|Molitalia|ensalada de tornillo|1.6|1.75|10</v>
      </c>
    </row>
    <row r="18" spans="1:10" x14ac:dyDescent="0.25">
      <c r="A18">
        <v>15</v>
      </c>
      <c r="B18" s="5" t="s">
        <v>135</v>
      </c>
      <c r="C18" t="s">
        <v>111</v>
      </c>
      <c r="D18" t="s">
        <v>141</v>
      </c>
      <c r="E18">
        <v>2.8</v>
      </c>
      <c r="F18">
        <v>2.99</v>
      </c>
      <c r="G18">
        <v>10</v>
      </c>
      <c r="H18" t="str">
        <f t="shared" si="0"/>
        <v>INSERT INTO PRODUCTOS VALUES (PRODUCTO.NEXTVAL,'Fideo Spaghetti Nicolini Paquete 1 kg', 'Nicolini','SPAGHETTI',2.8,2.99,10);</v>
      </c>
      <c r="I18" s="5" t="s">
        <v>3892</v>
      </c>
      <c r="J18" t="str">
        <f t="shared" si="1"/>
        <v>PRODUCTO.NEXTVAL|Fideo Spaghetti Nicolini Paquete 1 kg|Nicolini|SPAGHETTI|2.8|2.99|10</v>
      </c>
    </row>
    <row r="19" spans="1:10" x14ac:dyDescent="0.25">
      <c r="A19">
        <v>16</v>
      </c>
      <c r="B19" s="5" t="s">
        <v>137</v>
      </c>
      <c r="C19" t="s">
        <v>138</v>
      </c>
      <c r="D19" t="s">
        <v>141</v>
      </c>
      <c r="E19">
        <v>13.3</v>
      </c>
      <c r="F19">
        <v>13.6</v>
      </c>
      <c r="G19">
        <v>10</v>
      </c>
      <c r="H19" t="str">
        <f t="shared" si="0"/>
        <v>INSERT INTO PRODUCTOS VALUES (PRODUCTO.NEXTVAL,'Pasta de Quinoa Real Spaghetti El Dorado Libre de Gluten Bolsa 250 gr', 'DORADO','SPAGHETTI',13.3,13.6,10);</v>
      </c>
      <c r="I19" s="5" t="s">
        <v>3892</v>
      </c>
      <c r="J19" t="str">
        <f t="shared" si="1"/>
        <v>PRODUCTO.NEXTVAL|Pasta de Quinoa Real Spaghetti El Dorado Libre de Gluten Bolsa 250 gr|DORADO|SPAGHETTI|13.3|13.6|10</v>
      </c>
    </row>
    <row r="20" spans="1:10" x14ac:dyDescent="0.25">
      <c r="A20">
        <v>17</v>
      </c>
      <c r="B20" s="5" t="s">
        <v>139</v>
      </c>
      <c r="C20" t="s">
        <v>111</v>
      </c>
      <c r="D20" t="s">
        <v>140</v>
      </c>
      <c r="E20">
        <v>1.75</v>
      </c>
      <c r="F20">
        <v>1.85</v>
      </c>
      <c r="G20">
        <v>10</v>
      </c>
      <c r="H20" t="str">
        <f t="shared" si="0"/>
        <v>INSERT INTO PRODUCTOS VALUES (PRODUCTO.NEXTVAL,'Spaghetti Nro 32 Nicolini Bolsa 500 g', 'Nicolini','SPAGUETTI',1.75,1.85,10);</v>
      </c>
      <c r="I20" s="5" t="s">
        <v>3892</v>
      </c>
      <c r="J20" t="str">
        <f t="shared" si="1"/>
        <v>PRODUCTO.NEXTVAL|Spaghetti Nro 32 Nicolini Bolsa 500 g|Nicolini|SPAGUETTI|1.75|1.85|10</v>
      </c>
    </row>
    <row r="21" spans="1:10" x14ac:dyDescent="0.25">
      <c r="A21">
        <v>18</v>
      </c>
      <c r="B21" s="5" t="s">
        <v>142</v>
      </c>
      <c r="C21" t="s">
        <v>108</v>
      </c>
      <c r="D21" t="s">
        <v>143</v>
      </c>
      <c r="E21">
        <v>1.1000000000000001</v>
      </c>
      <c r="F21">
        <v>1.29</v>
      </c>
      <c r="G21">
        <v>10</v>
      </c>
      <c r="H21" t="str">
        <f t="shared" si="0"/>
        <v>INSERT INTO PRODUCTOS VALUES (PRODUCTO.NEXTVAL,'Pastina Rigatoni Nro 75 Molitalia Bolsa 250 g', 'Molitalia','Rigatoni',1.1,1.29,10);</v>
      </c>
      <c r="I21" s="5" t="s">
        <v>3892</v>
      </c>
      <c r="J21" t="str">
        <f t="shared" si="1"/>
        <v>PRODUCTO.NEXTVAL|Pastina Rigatoni Nro 75 Molitalia Bolsa 250 g|Molitalia|Rigatoni|1.1|1.29|10</v>
      </c>
    </row>
    <row r="22" spans="1:10" x14ac:dyDescent="0.25">
      <c r="A22">
        <v>19</v>
      </c>
      <c r="B22" s="5" t="s">
        <v>144</v>
      </c>
      <c r="C22" t="s">
        <v>108</v>
      </c>
      <c r="D22" t="s">
        <v>145</v>
      </c>
      <c r="E22">
        <v>1.1000000000000001</v>
      </c>
      <c r="F22">
        <v>1.29</v>
      </c>
      <c r="G22">
        <v>10</v>
      </c>
      <c r="H22" t="str">
        <f t="shared" si="0"/>
        <v>INSERT INTO PRODUCTOS VALUES (PRODUCTO.NEXTVAL,'Pastina Pluma Rayada Molitalia Bolsa 250 g', 'Molitalia','Pluma',1.1,1.29,10);</v>
      </c>
      <c r="I22" s="5" t="s">
        <v>3892</v>
      </c>
      <c r="J22" t="str">
        <f t="shared" si="1"/>
        <v>PRODUCTO.NEXTVAL|Pastina Pluma Rayada Molitalia Bolsa 250 g|Molitalia|Pluma|1.1|1.29|10</v>
      </c>
    </row>
    <row r="23" spans="1:10" x14ac:dyDescent="0.25">
      <c r="A23">
        <v>20</v>
      </c>
      <c r="B23" s="5" t="s">
        <v>146</v>
      </c>
      <c r="C23" t="s">
        <v>108</v>
      </c>
      <c r="D23" t="s">
        <v>147</v>
      </c>
      <c r="E23">
        <v>1.2</v>
      </c>
      <c r="F23">
        <v>1.29</v>
      </c>
      <c r="G23">
        <v>10</v>
      </c>
      <c r="H23" t="str">
        <f t="shared" si="0"/>
        <v>INSERT INTO PRODUCTOS VALUES (PRODUCTO.NEXTVAL,'Pastina Munición Molitalia Bolsa 250 g', 'Molitalia','municion',1.2,1.29,10);</v>
      </c>
      <c r="I23" s="5" t="s">
        <v>3892</v>
      </c>
      <c r="J23" t="str">
        <f t="shared" si="1"/>
        <v>PRODUCTO.NEXTVAL|Pastina Munición Molitalia Bolsa 250 g|Molitalia|municion|1.2|1.29|10</v>
      </c>
    </row>
    <row r="24" spans="1:10" x14ac:dyDescent="0.25">
      <c r="A24">
        <v>21</v>
      </c>
      <c r="B24" s="5" t="s">
        <v>148</v>
      </c>
      <c r="C24" t="s">
        <v>108</v>
      </c>
      <c r="D24" t="s">
        <v>149</v>
      </c>
      <c r="E24">
        <v>1.1000000000000001</v>
      </c>
      <c r="F24">
        <v>1.2</v>
      </c>
      <c r="G24">
        <v>10</v>
      </c>
      <c r="H24" t="str">
        <f t="shared" si="0"/>
        <v>INSERT INTO PRODUCTOS VALUES (PRODUCTO.NEXTVAL,'Pastina Macarrón Sopa Molitalia Bolsa 250 g', 'Molitalia','macarron',1.1,1.2,10);</v>
      </c>
      <c r="I24" s="5" t="s">
        <v>3892</v>
      </c>
      <c r="J24" t="str">
        <f t="shared" si="1"/>
        <v>PRODUCTO.NEXTVAL|Pastina Macarrón Sopa Molitalia Bolsa 250 g|Molitalia|macarron|1.1|1.2|10</v>
      </c>
    </row>
    <row r="25" spans="1:10" x14ac:dyDescent="0.25">
      <c r="A25">
        <v>22</v>
      </c>
      <c r="B25" s="5" t="s">
        <v>150</v>
      </c>
      <c r="C25" t="s">
        <v>106</v>
      </c>
      <c r="D25" t="s">
        <v>151</v>
      </c>
      <c r="E25">
        <v>1.35</v>
      </c>
      <c r="F25">
        <v>1.4</v>
      </c>
      <c r="G25">
        <v>10</v>
      </c>
      <c r="H25" t="str">
        <f t="shared" si="0"/>
        <v>INSERT INTO PRODUCTOS VALUES (PRODUCTO.NEXTVAL,'Pastina Letras y Números Don Vittorio Bolsa 250 g', 'ALICORP','letras',1.35,1.4,10);</v>
      </c>
      <c r="I25" s="5" t="s">
        <v>3892</v>
      </c>
      <c r="J25" t="str">
        <f t="shared" si="1"/>
        <v>PRODUCTO.NEXTVAL|Pastina Letras y Números Don Vittorio Bolsa 250 g|ALICORP|letras|1.35|1.4|10</v>
      </c>
    </row>
    <row r="26" spans="1:10" x14ac:dyDescent="0.25">
      <c r="A26">
        <v>23</v>
      </c>
      <c r="B26" s="5" t="s">
        <v>152</v>
      </c>
      <c r="C26" t="s">
        <v>153</v>
      </c>
      <c r="D26" t="s">
        <v>154</v>
      </c>
      <c r="E26">
        <v>6.5</v>
      </c>
      <c r="F26">
        <v>6.8</v>
      </c>
      <c r="G26">
        <v>10</v>
      </c>
      <c r="H26" t="str">
        <f t="shared" si="0"/>
        <v>INSERT INTO PRODUCTOS VALUES (PRODUCTO.NEXTVAL,'Pastina Fussilli de Verdura La Montanara Bolsa 500 g', 'MONTANARA','FUSSILLI',6.5,6.8,10);</v>
      </c>
      <c r="I26" s="5" t="s">
        <v>3892</v>
      </c>
      <c r="J26" t="str">
        <f t="shared" si="1"/>
        <v>PRODUCTO.NEXTVAL|Pastina Fussilli de Verdura La Montanara Bolsa 500 g|MONTANARA|FUSSILLI|6.5|6.8|10</v>
      </c>
    </row>
    <row r="27" spans="1:10" x14ac:dyDescent="0.25">
      <c r="A27">
        <v>24</v>
      </c>
      <c r="B27" s="5" t="s">
        <v>155</v>
      </c>
      <c r="C27" t="s">
        <v>108</v>
      </c>
      <c r="D27" t="s">
        <v>156</v>
      </c>
      <c r="E27">
        <v>1.1000000000000001</v>
      </c>
      <c r="F27">
        <v>1.29</v>
      </c>
      <c r="G27">
        <v>10</v>
      </c>
      <c r="H27" t="str">
        <f t="shared" si="0"/>
        <v>INSERT INTO PRODUCTOS VALUES (PRODUCTO.NEXTVAL,'Pastina Fusilli Tricolor Molitalia Bolsa 250 g', 'Molitalia','FUSSILLI TRICOLOR',1.1,1.29,10);</v>
      </c>
      <c r="I27" s="5" t="s">
        <v>3892</v>
      </c>
      <c r="J27" t="str">
        <f t="shared" si="1"/>
        <v>PRODUCTO.NEXTVAL|Pastina Fusilli Tricolor Molitalia Bolsa 250 g|Molitalia|FUSSILLI TRICOLOR|1.1|1.29|10</v>
      </c>
    </row>
    <row r="28" spans="1:10" x14ac:dyDescent="0.25">
      <c r="A28">
        <v>25</v>
      </c>
      <c r="B28" s="5" t="s">
        <v>157</v>
      </c>
      <c r="C28" t="s">
        <v>111</v>
      </c>
      <c r="D28" t="s">
        <v>158</v>
      </c>
      <c r="E28">
        <v>1.1000000000000001</v>
      </c>
      <c r="F28">
        <v>1.2</v>
      </c>
      <c r="G28">
        <v>10</v>
      </c>
      <c r="H28" t="str">
        <f t="shared" si="0"/>
        <v>INSERT INTO PRODUCTOS VALUES (PRODUCTO.NEXTVAL,'Pastina Corbatita Nro 08 Nicolini Bolsa 250 g', 'Nicolini','CORBATITA',1.1,1.2,10);</v>
      </c>
      <c r="I28" s="5" t="s">
        <v>3892</v>
      </c>
      <c r="J28" t="str">
        <f t="shared" si="1"/>
        <v>PRODUCTO.NEXTVAL|Pastina Corbatita Nro 08 Nicolini Bolsa 250 g|Nicolini|CORBATITA|1.1|1.2|10</v>
      </c>
    </row>
    <row r="29" spans="1:10" x14ac:dyDescent="0.25">
      <c r="A29">
        <v>26</v>
      </c>
      <c r="B29" s="5" t="s">
        <v>159</v>
      </c>
      <c r="C29" t="s">
        <v>106</v>
      </c>
      <c r="D29" t="s">
        <v>160</v>
      </c>
      <c r="E29">
        <v>1.3</v>
      </c>
      <c r="F29">
        <v>1.5</v>
      </c>
      <c r="G29">
        <v>10</v>
      </c>
      <c r="H29" t="str">
        <f t="shared" si="0"/>
        <v>INSERT INTO PRODUCTOS VALUES (PRODUCTO.NEXTVAL,'Pastina Caracol Chico Nro 32 Don Vittorio Bolsa 250 g', 'ALICORP','CARACOL CHICO',1.3,1.5,10);</v>
      </c>
      <c r="I29" s="5" t="s">
        <v>3892</v>
      </c>
      <c r="J29" t="str">
        <f t="shared" si="1"/>
        <v>PRODUCTO.NEXTVAL|Pastina Caracol Chico Nro 32 Don Vittorio Bolsa 250 g|ALICORP|CARACOL CHICO|1.3|1.5|10</v>
      </c>
    </row>
    <row r="30" spans="1:10" x14ac:dyDescent="0.25">
      <c r="A30">
        <v>27</v>
      </c>
      <c r="B30" s="5" t="s">
        <v>161</v>
      </c>
      <c r="C30" t="s">
        <v>108</v>
      </c>
      <c r="D30" t="s">
        <v>162</v>
      </c>
      <c r="E30">
        <v>1.1000000000000001</v>
      </c>
      <c r="F30">
        <v>1.29</v>
      </c>
      <c r="G30">
        <v>10</v>
      </c>
      <c r="H30" t="str">
        <f t="shared" si="0"/>
        <v>INSERT INTO PRODUCTOS VALUES (PRODUCTO.NEXTVAL,'Pastina Canuto Chico Molitalia Bolsa 250 g', 'Molitalia','CANUTO CHICO',1.1,1.29,10);</v>
      </c>
      <c r="I30" s="5" t="s">
        <v>3892</v>
      </c>
      <c r="J30" t="str">
        <f t="shared" si="1"/>
        <v>PRODUCTO.NEXTVAL|Pastina Canuto Chico Molitalia Bolsa 250 g|Molitalia|CANUTO CHICO|1.1|1.29|10</v>
      </c>
    </row>
    <row r="31" spans="1:10" x14ac:dyDescent="0.25">
      <c r="A31">
        <v>28</v>
      </c>
      <c r="B31" s="5" t="s">
        <v>163</v>
      </c>
      <c r="C31" t="s">
        <v>111</v>
      </c>
      <c r="D31" t="s">
        <v>164</v>
      </c>
      <c r="E31">
        <v>1.1000000000000001</v>
      </c>
      <c r="F31">
        <v>1.2</v>
      </c>
      <c r="G31">
        <v>10</v>
      </c>
      <c r="H31" t="str">
        <f t="shared" si="0"/>
        <v>INSERT INTO PRODUCTOS VALUES (PRODUCTO.NEXTVAL,'Pastina Aritos Nro 65 Nicolini Bolsa 250 g', 'Nicolini','ARITOS',1.1,1.2,10);</v>
      </c>
      <c r="I31" s="5" t="s">
        <v>3892</v>
      </c>
      <c r="J31" t="str">
        <f t="shared" si="1"/>
        <v>PRODUCTO.NEXTVAL|Pastina Aritos Nro 65 Nicolini Bolsa 250 g|Nicolini|ARITOS|1.1|1.2|10</v>
      </c>
    </row>
    <row r="32" spans="1:10" x14ac:dyDescent="0.25">
      <c r="A32">
        <v>29</v>
      </c>
      <c r="B32" s="5" t="s">
        <v>165</v>
      </c>
      <c r="C32" t="s">
        <v>153</v>
      </c>
      <c r="D32" t="s">
        <v>166</v>
      </c>
      <c r="E32">
        <v>6.3</v>
      </c>
      <c r="F32">
        <v>6.8</v>
      </c>
      <c r="G32">
        <v>10</v>
      </c>
      <c r="H32" t="str">
        <f t="shared" si="0"/>
        <v>INSERT INTO PRODUCTOS VALUES (PRODUCTO.NEXTVAL,'Fetuccini Extra Huevo La Montanara Bolsa 500 g', 'MONTANARA','EXTRA HUEVO',6.3,6.8,10);</v>
      </c>
      <c r="I32" s="5" t="s">
        <v>3892</v>
      </c>
      <c r="J32" t="str">
        <f t="shared" si="1"/>
        <v>PRODUCTO.NEXTVAL|Fetuccini Extra Huevo La Montanara Bolsa 500 g|MONTANARA|EXTRA HUEVO|6.3|6.8|10</v>
      </c>
    </row>
    <row r="33" spans="1:10" x14ac:dyDescent="0.25">
      <c r="A33">
        <v>30</v>
      </c>
      <c r="B33" s="5" t="s">
        <v>167</v>
      </c>
      <c r="C33" t="s">
        <v>168</v>
      </c>
      <c r="D33" t="s">
        <v>169</v>
      </c>
      <c r="E33">
        <v>12</v>
      </c>
      <c r="F33">
        <v>12.4</v>
      </c>
      <c r="G33">
        <v>10</v>
      </c>
      <c r="H33" t="str">
        <f t="shared" si="0"/>
        <v>INSERT INTO PRODUCTOS VALUES (PRODUCTO.NEXTVAL,'Cous Cous La Molisana Contenido 500 g', 'LA MOLISANA','Cous',12,12.4,10);</v>
      </c>
      <c r="I33" s="5" t="s">
        <v>3892</v>
      </c>
      <c r="J33" t="str">
        <f t="shared" si="1"/>
        <v>PRODUCTO.NEXTVAL|Cous Cous La Molisana Contenido 500 g|LA MOLISANA|Cous|12|12.4|10</v>
      </c>
    </row>
    <row r="34" spans="1:10" x14ac:dyDescent="0.25">
      <c r="A34">
        <v>31</v>
      </c>
      <c r="B34" s="5" t="s">
        <v>170</v>
      </c>
      <c r="C34" t="s">
        <v>171</v>
      </c>
      <c r="D34" t="s">
        <v>162</v>
      </c>
      <c r="E34">
        <v>1.2</v>
      </c>
      <c r="F34">
        <v>1.35</v>
      </c>
      <c r="G34">
        <v>10</v>
      </c>
      <c r="H34" t="str">
        <f t="shared" si="0"/>
        <v>INSERT INTO PRODUCTOS VALUES (PRODUCTO.NEXTVAL,'FIDEO CANUTO CHICO SANTA CATALINA X 225', 'SANTA CATALINA','CANUTO CHICO',1.2,1.35,10);</v>
      </c>
      <c r="I34" s="5" t="s">
        <v>3892</v>
      </c>
      <c r="J34" t="str">
        <f t="shared" si="1"/>
        <v>PRODUCTO.NEXTVAL|FIDEO CANUTO CHICO SANTA CATALINA X 225|SANTA CATALINA|CANUTO CHICO|1.2|1.35|10</v>
      </c>
    </row>
    <row r="35" spans="1:10" x14ac:dyDescent="0.25">
      <c r="A35">
        <v>32</v>
      </c>
      <c r="B35" s="5" t="s">
        <v>172</v>
      </c>
      <c r="C35" t="s">
        <v>173</v>
      </c>
      <c r="D35" t="s">
        <v>174</v>
      </c>
      <c r="E35">
        <v>14</v>
      </c>
      <c r="F35">
        <v>14.9</v>
      </c>
      <c r="G35">
        <v>10</v>
      </c>
      <c r="H35" t="str">
        <f t="shared" si="0"/>
        <v>INSERT INTO PRODUCTOS VALUES (PRODUCTO.NEXTVAL,'Spaguetti Integral Agnesi Bolsa 500 g', 'AGNESI','INTEGRAL',14,14.9,10);</v>
      </c>
      <c r="I35" s="5" t="s">
        <v>3892</v>
      </c>
      <c r="J35" t="str">
        <f t="shared" si="1"/>
        <v>PRODUCTO.NEXTVAL|Spaguetti Integral Agnesi Bolsa 500 g|AGNESI|INTEGRAL|14|14.9|10</v>
      </c>
    </row>
    <row r="36" spans="1:10" x14ac:dyDescent="0.25">
      <c r="A36">
        <v>33</v>
      </c>
      <c r="B36" s="5" t="s">
        <v>175</v>
      </c>
      <c r="C36" t="s">
        <v>108</v>
      </c>
      <c r="D36" t="s">
        <v>176</v>
      </c>
      <c r="E36">
        <v>1.1000000000000001</v>
      </c>
      <c r="F36">
        <v>1.29</v>
      </c>
      <c r="G36">
        <v>10</v>
      </c>
      <c r="H36" t="str">
        <f t="shared" si="0"/>
        <v>INSERT INTO PRODUCTOS VALUES (PRODUCTO.NEXTVAL,'Pastina Corbata Mediana Nro 96 Molitalia Bolsa 250 g', 'Molitalia','CORBATA MEDIANA',1.1,1.29,10);</v>
      </c>
      <c r="I36" s="5" t="s">
        <v>3892</v>
      </c>
      <c r="J36" t="str">
        <f t="shared" si="1"/>
        <v>PRODUCTO.NEXTVAL|Pastina Corbata Mediana Nro 96 Molitalia Bolsa 250 g|Molitalia|CORBATA MEDIANA|1.1|1.29|10</v>
      </c>
    </row>
    <row r="37" spans="1:10" x14ac:dyDescent="0.25">
      <c r="A37">
        <v>34</v>
      </c>
      <c r="B37" s="5" t="s">
        <v>177</v>
      </c>
      <c r="C37" t="s">
        <v>171</v>
      </c>
      <c r="D37" t="s">
        <v>178</v>
      </c>
      <c r="E37">
        <v>1.2</v>
      </c>
      <c r="F37">
        <v>1.35</v>
      </c>
      <c r="G37">
        <v>10</v>
      </c>
      <c r="H37" t="str">
        <f t="shared" si="0"/>
        <v>INSERT INTO PRODUCTOS VALUES (PRODUCTO.NEXTVAL,'Pastina Codo Rayado Santa Catalina Bolsa 225 g', 'SANTA CATALINA','CODO RAYADO',1.2,1.35,10);</v>
      </c>
      <c r="I37" s="5" t="s">
        <v>3892</v>
      </c>
      <c r="J37" t="str">
        <f t="shared" si="1"/>
        <v>PRODUCTO.NEXTVAL|Pastina Codo Rayado Santa Catalina Bolsa 225 g|SANTA CATALINA|CODO RAYADO|1.2|1.35|10</v>
      </c>
    </row>
    <row r="38" spans="1:10" x14ac:dyDescent="0.25">
      <c r="A38">
        <v>35</v>
      </c>
      <c r="B38" s="5" t="s">
        <v>179</v>
      </c>
      <c r="C38" t="s">
        <v>108</v>
      </c>
      <c r="D38" t="s">
        <v>180</v>
      </c>
      <c r="E38">
        <v>1.6</v>
      </c>
      <c r="F38">
        <v>1.75</v>
      </c>
      <c r="G38">
        <v>10</v>
      </c>
      <c r="H38" t="str">
        <f t="shared" si="0"/>
        <v>INSERT INTO PRODUCTOS VALUES (PRODUCTO.NEXTVAL,'Pasta para Ensalada Canuto Fino con Espinaca y Tomate Molitalia Bolsa 250 g', 'Molitalia','CANUTO FINO',1.6,1.75,10);</v>
      </c>
      <c r="I38" s="5" t="s">
        <v>3892</v>
      </c>
      <c r="J38" t="str">
        <f t="shared" si="1"/>
        <v>PRODUCTO.NEXTVAL|Pasta para Ensalada Canuto Fino con Espinaca y Tomate Molitalia Bolsa 250 g|Molitalia|CANUTO FINO|1.6|1.75|10</v>
      </c>
    </row>
    <row r="39" spans="1:10" x14ac:dyDescent="0.25">
      <c r="A39">
        <v>36</v>
      </c>
      <c r="B39" s="5" t="s">
        <v>181</v>
      </c>
      <c r="C39" t="s">
        <v>153</v>
      </c>
      <c r="D39" t="s">
        <v>182</v>
      </c>
      <c r="E39">
        <v>6.5</v>
      </c>
      <c r="F39">
        <v>6.8</v>
      </c>
      <c r="G39">
        <v>10</v>
      </c>
      <c r="H39" t="str">
        <f t="shared" si="0"/>
        <v>INSERT INTO PRODUCTOS VALUES (PRODUCTO.NEXTVAL,'Fetuccini Extra Espinaca La Montanara Bolsa 500 g', 'MONTANARA','EXTRA ESPINACA',6.5,6.8,10);</v>
      </c>
      <c r="I39" s="5" t="s">
        <v>3892</v>
      </c>
      <c r="J39" t="str">
        <f t="shared" si="1"/>
        <v>PRODUCTO.NEXTVAL|Fetuccini Extra Espinaca La Montanara Bolsa 500 g|MONTANARA|EXTRA ESPINACA|6.5|6.8|10</v>
      </c>
    </row>
    <row r="40" spans="1:10" x14ac:dyDescent="0.25">
      <c r="A40">
        <v>37</v>
      </c>
      <c r="B40" s="5" t="s">
        <v>183</v>
      </c>
      <c r="C40" t="s">
        <v>106</v>
      </c>
      <c r="D40" t="s">
        <v>184</v>
      </c>
      <c r="E40">
        <v>6.5</v>
      </c>
      <c r="F40">
        <v>6.89</v>
      </c>
      <c r="G40">
        <v>10</v>
      </c>
      <c r="H40" t="str">
        <f t="shared" si="0"/>
        <v>INSERT INTO PRODUCTOS VALUES (PRODUCTO.NEXTVAL,'Fettuccine al Huevo Don Vittorio Colección Maestra Caja 500 g', 'ALICORP','Fettuccini al huevo',6.5,6.89,10);</v>
      </c>
      <c r="I40" s="5" t="s">
        <v>3892</v>
      </c>
      <c r="J40" t="str">
        <f t="shared" si="1"/>
        <v>PRODUCTO.NEXTVAL|Fettuccine al Huevo Don Vittorio Colección Maestra Caja 500 g|ALICORP|Fettuccini al huevo|6.5|6.89|10</v>
      </c>
    </row>
    <row r="41" spans="1:10" x14ac:dyDescent="0.25">
      <c r="A41">
        <v>38</v>
      </c>
      <c r="B41" s="5" t="s">
        <v>185</v>
      </c>
      <c r="C41" t="s">
        <v>168</v>
      </c>
      <c r="D41" t="s">
        <v>186</v>
      </c>
      <c r="E41">
        <v>8.5</v>
      </c>
      <c r="F41">
        <v>8.9</v>
      </c>
      <c r="G41">
        <v>10</v>
      </c>
      <c r="H41" t="str">
        <f t="shared" si="0"/>
        <v>INSERT INTO PRODUCTOS VALUES (PRODUCTO.NEXTVAL,'Fettucine La Molisana Paquete 500 g', 'LA MOLISANA','fettuccini',8.5,8.9,10);</v>
      </c>
      <c r="I41" s="5" t="s">
        <v>3892</v>
      </c>
      <c r="J41" t="str">
        <f t="shared" si="1"/>
        <v>PRODUCTO.NEXTVAL|Fettucine La Molisana Paquete 500 g|LA MOLISANA|fettuccini|8.5|8.9|10</v>
      </c>
    </row>
    <row r="42" spans="1:10" x14ac:dyDescent="0.25">
      <c r="A42">
        <v>39</v>
      </c>
      <c r="B42" s="5" t="s">
        <v>187</v>
      </c>
      <c r="C42" t="s">
        <v>188</v>
      </c>
      <c r="D42" t="s">
        <v>189</v>
      </c>
      <c r="E42">
        <v>21</v>
      </c>
      <c r="F42">
        <v>21.9</v>
      </c>
      <c r="G42">
        <v>10</v>
      </c>
      <c r="H42" t="str">
        <f t="shared" si="0"/>
        <v>INSERT INTO PRODUCTOS VALUES (PRODUCTO.NEXTVAL,'Tagliatelle Barilla Al Huevo Caja 500 g', 'BARILLA','BOLOGNESI',21,21.9,10);</v>
      </c>
      <c r="I42" s="5" t="s">
        <v>3892</v>
      </c>
      <c r="J42" t="str">
        <f t="shared" si="1"/>
        <v>PRODUCTO.NEXTVAL|Tagliatelle Barilla Al Huevo Caja 500 g|BARILLA|BOLOGNESI|21|21.9|10</v>
      </c>
    </row>
    <row r="43" spans="1:10" x14ac:dyDescent="0.25">
      <c r="A43">
        <v>40</v>
      </c>
      <c r="B43" s="5" t="s">
        <v>190</v>
      </c>
      <c r="C43" t="s">
        <v>191</v>
      </c>
      <c r="D43" t="s">
        <v>191</v>
      </c>
      <c r="E43">
        <v>11</v>
      </c>
      <c r="F43">
        <v>11.4</v>
      </c>
      <c r="G43">
        <v>10</v>
      </c>
      <c r="H43" t="str">
        <f t="shared" si="0"/>
        <v>INSERT INTO PRODUCTOS VALUES (PRODUCTO.NEXTVAL,'TAGLIATELLE AL HUEVO 500GR IL PASTIFICIO - TAGLIATELLEPASTIFC', 'TAGLIATELLE','TAGLIATELLE',11,11.4,10);</v>
      </c>
      <c r="I43" s="5" t="s">
        <v>3892</v>
      </c>
      <c r="J43" t="str">
        <f t="shared" si="1"/>
        <v>PRODUCTO.NEXTVAL|TAGLIATELLE AL HUEVO 500GR IL PASTIFICIO - TAGLIATELLEPASTIFC|TAGLIATELLE|TAGLIATELLE|11|11.4|10</v>
      </c>
    </row>
    <row r="44" spans="1:10" x14ac:dyDescent="0.25">
      <c r="A44">
        <v>41</v>
      </c>
      <c r="B44" s="5" t="s">
        <v>192</v>
      </c>
      <c r="C44" t="s">
        <v>193</v>
      </c>
      <c r="D44" t="s">
        <v>194</v>
      </c>
      <c r="E44">
        <v>14</v>
      </c>
      <c r="F44">
        <v>14.9</v>
      </c>
      <c r="G44">
        <v>10</v>
      </c>
      <c r="H44" t="str">
        <f t="shared" si="0"/>
        <v>INSERT INTO PRODUCTOS VALUES (PRODUCTO.NEXTVAL,'Spaghetti Integral Misura Bolsa 500 g', 'MISURA','SPAGHETI',14,14.9,10);</v>
      </c>
      <c r="I44" s="5" t="s">
        <v>3892</v>
      </c>
      <c r="J44" t="str">
        <f t="shared" si="1"/>
        <v>PRODUCTO.NEXTVAL|Spaghetti Integral Misura Bolsa 500 g|MISURA|SPAGHETI|14|14.9|10</v>
      </c>
    </row>
    <row r="45" spans="1:10" x14ac:dyDescent="0.25">
      <c r="A45">
        <v>42</v>
      </c>
      <c r="B45" s="5" t="s">
        <v>195</v>
      </c>
      <c r="C45" t="s">
        <v>111</v>
      </c>
      <c r="D45" t="s">
        <v>196</v>
      </c>
      <c r="E45">
        <v>5.0999999999999996</v>
      </c>
      <c r="F45">
        <v>5.4</v>
      </c>
      <c r="G45">
        <v>11</v>
      </c>
      <c r="H45" t="str">
        <f t="shared" si="0"/>
        <v>INSERT INTO PRODUCTOS VALUES (PRODUCTO.NEXTVAL,'Harina Sin Preparar Nicolini Bolsa 1 kg', 'Nicolini','harin sin prepara',5.1,5.4,11);</v>
      </c>
      <c r="I45" s="5" t="s">
        <v>3892</v>
      </c>
      <c r="J45" t="str">
        <f t="shared" si="1"/>
        <v>PRODUCTO.NEXTVAL|Harina Sin Preparar Nicolini Bolsa 1 kg|Nicolini|harin sin prepara|5.1|5.4|11</v>
      </c>
    </row>
    <row r="46" spans="1:10" x14ac:dyDescent="0.25">
      <c r="A46">
        <v>43</v>
      </c>
      <c r="B46" s="5" t="s">
        <v>197</v>
      </c>
      <c r="C46" t="s">
        <v>198</v>
      </c>
      <c r="D46" t="s">
        <v>199</v>
      </c>
      <c r="E46">
        <v>6.5</v>
      </c>
      <c r="F46">
        <v>6.7</v>
      </c>
      <c r="G46">
        <v>11</v>
      </c>
      <c r="H46" t="str">
        <f t="shared" si="0"/>
        <v>INSERT INTO PRODUCTOS VALUES (PRODUCTO.NEXTVAL,'Harina Preparada Blanca Flor Bolsa 1 kg', 'BLANCA FLOR','HARINA PREPARADA',6.5,6.7,11);</v>
      </c>
      <c r="I46" s="5" t="s">
        <v>3892</v>
      </c>
      <c r="J46" t="str">
        <f t="shared" si="1"/>
        <v>PRODUCTO.NEXTVAL|Harina Preparada Blanca Flor Bolsa 1 kg|BLANCA FLOR|HARINA PREPARADA|6.5|6.7|11</v>
      </c>
    </row>
    <row r="47" spans="1:10" x14ac:dyDescent="0.25">
      <c r="A47">
        <v>44</v>
      </c>
      <c r="B47" s="5" t="s">
        <v>200</v>
      </c>
      <c r="C47" t="s">
        <v>201</v>
      </c>
      <c r="D47" t="s">
        <v>199</v>
      </c>
      <c r="E47">
        <v>5</v>
      </c>
      <c r="F47">
        <v>5.15</v>
      </c>
      <c r="G47">
        <v>11</v>
      </c>
      <c r="H47" t="str">
        <f t="shared" si="0"/>
        <v>INSERT INTO PRODUCTOS VALUES (PRODUCTO.NEXTVAL,'Harina Preparada Favorita Bolsa 1 kg', 'FAVORITA','HARINA PREPARADA',5,5.15,11);</v>
      </c>
      <c r="I47" s="5" t="s">
        <v>3892</v>
      </c>
      <c r="J47" t="str">
        <f t="shared" si="1"/>
        <v>PRODUCTO.NEXTVAL|Harina Preparada Favorita Bolsa 1 kg|FAVORITA|HARINA PREPARADA|5|5.15|11</v>
      </c>
    </row>
    <row r="48" spans="1:10" x14ac:dyDescent="0.25">
      <c r="A48">
        <v>45</v>
      </c>
      <c r="B48" s="5" t="s">
        <v>202</v>
      </c>
      <c r="C48" t="s">
        <v>108</v>
      </c>
      <c r="D48" t="s">
        <v>203</v>
      </c>
      <c r="E48">
        <v>0.4</v>
      </c>
      <c r="F48">
        <v>0.7</v>
      </c>
      <c r="G48">
        <v>11</v>
      </c>
      <c r="H48" t="str">
        <f t="shared" si="0"/>
        <v>INSERT INTO PRODUCTOS VALUES (PRODUCTO.NEXTVAL,'Harina sin Preparar Molitalia Bolsa 180 g', 'Molitalia','HARIN SI PREPARAR',0.4,0.7,11);</v>
      </c>
      <c r="I48" s="5" t="s">
        <v>3892</v>
      </c>
      <c r="J48" t="str">
        <f t="shared" si="1"/>
        <v>PRODUCTO.NEXTVAL|Harina sin Preparar Molitalia Bolsa 180 g|Molitalia|HARIN SI PREPARAR|0.4|0.7|11</v>
      </c>
    </row>
    <row r="49" spans="1:10" x14ac:dyDescent="0.25">
      <c r="A49">
        <v>46</v>
      </c>
      <c r="B49" s="5" t="s">
        <v>204</v>
      </c>
      <c r="C49" t="s">
        <v>205</v>
      </c>
      <c r="D49" t="s">
        <v>206</v>
      </c>
      <c r="E49">
        <v>14</v>
      </c>
      <c r="F49">
        <v>14.49</v>
      </c>
      <c r="G49">
        <v>11</v>
      </c>
      <c r="H49" t="str">
        <f t="shared" si="0"/>
        <v>INSERT INTO PRODUCTOS VALUES (PRODUCTO.NEXTVAL,'Harina de Maiz Blanco Precocida P.A.N Contenido 1 kg', 'P.A.N','HARINA DE MAIZ BLANCO',14,14.49,11);</v>
      </c>
      <c r="I49" s="5" t="s">
        <v>3892</v>
      </c>
      <c r="J49" t="str">
        <f t="shared" si="1"/>
        <v>PRODUCTO.NEXTVAL|Harina de Maiz Blanco Precocida P.A.N Contenido 1 kg|P.A.N|HARINA DE MAIZ BLANCO|14|14.49|11</v>
      </c>
    </row>
    <row r="50" spans="1:10" x14ac:dyDescent="0.25">
      <c r="A50">
        <v>47</v>
      </c>
      <c r="B50" s="5" t="s">
        <v>209</v>
      </c>
      <c r="C50" t="s">
        <v>207</v>
      </c>
      <c r="D50" t="s">
        <v>208</v>
      </c>
      <c r="E50">
        <v>10</v>
      </c>
      <c r="F50">
        <v>10.9</v>
      </c>
      <c r="G50">
        <v>11</v>
      </c>
      <c r="H50" t="str">
        <f t="shared" si="0"/>
        <v>INSERT INTO PRODUCTOS VALUES (PRODUCTO.NEXTVAL,'Harina De Quinua Gelatinizada Orgánica Ecoandino Doypack 250 g', 'ECOANDINO','HARINA DE QUINUA',10,10.9,11);</v>
      </c>
      <c r="I50" s="5" t="s">
        <v>3892</v>
      </c>
      <c r="J50" t="str">
        <f t="shared" si="1"/>
        <v>PRODUCTO.NEXTVAL|Harina De Quinua Gelatinizada Orgánica Ecoandino Doypack 250 g|ECOANDINO|HARINA DE QUINUA|10|10.9|11</v>
      </c>
    </row>
    <row r="51" spans="1:10" x14ac:dyDescent="0.25">
      <c r="A51">
        <v>48</v>
      </c>
      <c r="B51" s="5" t="s">
        <v>210</v>
      </c>
      <c r="C51" t="s">
        <v>108</v>
      </c>
      <c r="D51" t="s">
        <v>199</v>
      </c>
      <c r="E51">
        <v>2</v>
      </c>
      <c r="F51">
        <v>2.5</v>
      </c>
      <c r="G51">
        <v>11</v>
      </c>
      <c r="H51" t="str">
        <f t="shared" si="0"/>
        <v>INSERT INTO PRODUCTOS VALUES (PRODUCTO.NEXTVAL,'Harina Preparada Molitalia Bolsa 500 g', 'Molitalia','HARINA PREPARADA',2,2.5,11);</v>
      </c>
      <c r="I51" s="5" t="s">
        <v>3892</v>
      </c>
      <c r="J51" t="str">
        <f t="shared" si="1"/>
        <v>PRODUCTO.NEXTVAL|Harina Preparada Molitalia Bolsa 500 g|Molitalia|HARINA PREPARADA|2|2.5|11</v>
      </c>
    </row>
    <row r="52" spans="1:10" x14ac:dyDescent="0.25">
      <c r="A52">
        <v>49</v>
      </c>
      <c r="B52" s="5" t="s">
        <v>211</v>
      </c>
      <c r="C52" t="s">
        <v>212</v>
      </c>
      <c r="D52" t="s">
        <v>213</v>
      </c>
      <c r="E52">
        <v>7</v>
      </c>
      <c r="F52">
        <v>7.4</v>
      </c>
      <c r="G52">
        <v>11</v>
      </c>
      <c r="H52" t="str">
        <f t="shared" si="0"/>
        <v>INSERT INTO PRODUCTOS VALUES (PRODUCTO.NEXTVAL,'Harina De Arroz Mi Tierra Contenido 500 g', 'MI TIERRA','HARINA DE ARROZ',7,7.4,11);</v>
      </c>
      <c r="I52" s="5" t="s">
        <v>3892</v>
      </c>
      <c r="J52" t="str">
        <f t="shared" si="1"/>
        <v>PRODUCTO.NEXTVAL|Harina De Arroz Mi Tierra Contenido 500 g|MI TIERRA|HARINA DE ARROZ|7|7.4|11</v>
      </c>
    </row>
    <row r="53" spans="1:10" x14ac:dyDescent="0.25">
      <c r="A53">
        <v>50</v>
      </c>
      <c r="B53" s="5" t="s">
        <v>214</v>
      </c>
      <c r="C53" t="s">
        <v>212</v>
      </c>
      <c r="D53" t="s">
        <v>215</v>
      </c>
      <c r="E53">
        <v>16</v>
      </c>
      <c r="F53" s="6">
        <v>16.989999999999998</v>
      </c>
      <c r="G53">
        <v>11</v>
      </c>
      <c r="H53" t="str">
        <f t="shared" si="0"/>
        <v>INSERT INTO PRODUCTOS VALUES (PRODUCTO.NEXTVAL,'Harina De Coco Mi Tierra Contenido 400 g', 'MI TIERRA','HARINA DE COCO',16,16.99,11);</v>
      </c>
      <c r="I53" s="5" t="s">
        <v>3892</v>
      </c>
      <c r="J53" t="str">
        <f t="shared" si="1"/>
        <v>PRODUCTO.NEXTVAL|Harina De Coco Mi Tierra Contenido 400 g|MI TIERRA|HARINA DE COCO|16|16.99|11</v>
      </c>
    </row>
    <row r="54" spans="1:10" x14ac:dyDescent="0.25">
      <c r="A54">
        <v>51</v>
      </c>
      <c r="B54" s="5" t="s">
        <v>216</v>
      </c>
      <c r="C54" t="s">
        <v>217</v>
      </c>
      <c r="D54" t="s">
        <v>218</v>
      </c>
      <c r="E54">
        <v>11</v>
      </c>
      <c r="F54">
        <v>11.6</v>
      </c>
      <c r="G54">
        <v>11</v>
      </c>
      <c r="H54" t="str">
        <f t="shared" si="0"/>
        <v>INSERT INTO PRODUCTOS VALUES (PRODUCTO.NEXTVAL,'Harina de Ajonjolí Naturandes Bolsa 200 g', 'NATURA ANDES','HARINA DE AJONJOLI',11,11.6,11);</v>
      </c>
      <c r="I54" s="5" t="s">
        <v>3892</v>
      </c>
      <c r="J54" t="str">
        <f t="shared" si="1"/>
        <v>PRODUCTO.NEXTVAL|Harina de Ajonjolí Naturandes Bolsa 200 g|NATURA ANDES|HARINA DE AJONJOLI|11|11.6|11</v>
      </c>
    </row>
    <row r="55" spans="1:10" x14ac:dyDescent="0.25">
      <c r="A55">
        <v>52</v>
      </c>
      <c r="B55" s="5" t="s">
        <v>219</v>
      </c>
      <c r="C55" t="s">
        <v>220</v>
      </c>
      <c r="D55" t="s">
        <v>221</v>
      </c>
      <c r="E55">
        <v>11</v>
      </c>
      <c r="F55">
        <v>11.9</v>
      </c>
      <c r="G55">
        <v>11</v>
      </c>
      <c r="H55" t="str">
        <f t="shared" si="0"/>
        <v>INSERT INTO PRODUCTOS VALUES (PRODUCTO.NEXTVAL,'Harina de Soya Tostada Renacer Bolsa 500 g', 'RENACER','HARINA DE SOYA',11,11.9,11);</v>
      </c>
      <c r="I55" s="5" t="s">
        <v>3892</v>
      </c>
      <c r="J55" t="str">
        <f t="shared" si="1"/>
        <v>PRODUCTO.NEXTVAL|Harina de Soya Tostada Renacer Bolsa 500 g|RENACER|HARINA DE SOYA|11|11.9|11</v>
      </c>
    </row>
    <row r="56" spans="1:10" x14ac:dyDescent="0.25">
      <c r="A56">
        <v>53</v>
      </c>
      <c r="B56" s="5" t="s">
        <v>222</v>
      </c>
      <c r="C56" t="s">
        <v>223</v>
      </c>
      <c r="D56" t="s">
        <v>224</v>
      </c>
      <c r="E56">
        <v>29</v>
      </c>
      <c r="F56">
        <v>29.8</v>
      </c>
      <c r="G56">
        <v>11</v>
      </c>
      <c r="H56" t="str">
        <f t="shared" si="0"/>
        <v>INSERT INTO PRODUCTOS VALUES (PRODUCTO.NEXTVAL,'Harina De Maca y Kiwicha Naturandes Frasco 340 g', 'NATURANDES','HARINA DE MACA',29,29.8,11);</v>
      </c>
      <c r="I56" s="5" t="s">
        <v>3892</v>
      </c>
      <c r="J56" t="str">
        <f t="shared" si="1"/>
        <v>PRODUCTO.NEXTVAL|Harina De Maca y Kiwicha Naturandes Frasco 340 g|NATURANDES|HARINA DE MACA|29|29.8|11</v>
      </c>
    </row>
    <row r="57" spans="1:10" x14ac:dyDescent="0.25">
      <c r="A57">
        <v>54</v>
      </c>
      <c r="B57" s="5" t="s">
        <v>225</v>
      </c>
      <c r="C57" t="s">
        <v>207</v>
      </c>
      <c r="D57" t="s">
        <v>226</v>
      </c>
      <c r="E57">
        <v>9</v>
      </c>
      <c r="F57">
        <v>9.9</v>
      </c>
      <c r="G57">
        <v>11</v>
      </c>
      <c r="H57" t="str">
        <f t="shared" si="0"/>
        <v>INSERT INTO PRODUCTOS VALUES (PRODUCTO.NEXTVAL,'Harina De Maiz Morado Orgánico Ecoandino Doypack 250 g', 'ECOANDINO','HARINA DE MAIZ MORADO',9,9.9,11);</v>
      </c>
      <c r="I57" s="5" t="s">
        <v>3892</v>
      </c>
      <c r="J57" t="str">
        <f t="shared" si="1"/>
        <v>PRODUCTO.NEXTVAL|Harina De Maiz Morado Orgánico Ecoandino Doypack 250 g|ECOANDINO|HARINA DE MAIZ MORADO|9|9.9|11</v>
      </c>
    </row>
    <row r="58" spans="1:10" x14ac:dyDescent="0.25">
      <c r="A58">
        <v>55</v>
      </c>
      <c r="B58" s="5" t="s">
        <v>227</v>
      </c>
      <c r="C58" t="s">
        <v>228</v>
      </c>
      <c r="D58" t="s">
        <v>229</v>
      </c>
      <c r="E58">
        <v>13</v>
      </c>
      <c r="F58">
        <v>13.4</v>
      </c>
      <c r="G58">
        <v>11</v>
      </c>
      <c r="H58" t="str">
        <f t="shared" si="0"/>
        <v>INSERT INTO PRODUCTOS VALUES (PRODUCTO.NEXTVAL,'Harina de cañihua x 200 gr Marimiel - H.cañihua MARIM.', 'MariMiel','harina de cañihua',13,13.4,11);</v>
      </c>
      <c r="I58" s="5" t="s">
        <v>3892</v>
      </c>
      <c r="J58" t="str">
        <f t="shared" si="1"/>
        <v>PRODUCTO.NEXTVAL|Harina de cañihua x 200 gr Marimiel - H.cañihua MARIM.|MariMiel|harina de cañihua|13|13.4|11</v>
      </c>
    </row>
    <row r="59" spans="1:10" x14ac:dyDescent="0.25">
      <c r="A59">
        <v>56</v>
      </c>
      <c r="B59" s="5" t="s">
        <v>230</v>
      </c>
      <c r="C59" t="s">
        <v>228</v>
      </c>
      <c r="D59" t="s">
        <v>208</v>
      </c>
      <c r="E59">
        <v>13</v>
      </c>
      <c r="F59">
        <v>13.4</v>
      </c>
      <c r="G59">
        <v>11</v>
      </c>
      <c r="H59" t="str">
        <f t="shared" si="0"/>
        <v>INSERT INTO PRODUCTOS VALUES (PRODUCTO.NEXTVAL,'Harina De Quinua Marimiel Bolsa 200 g', 'MariMiel','HARINA DE QUINUA',13,13.4,11);</v>
      </c>
      <c r="I59" s="5" t="s">
        <v>3892</v>
      </c>
      <c r="J59" t="str">
        <f t="shared" si="1"/>
        <v>PRODUCTO.NEXTVAL|Harina De Quinua Marimiel Bolsa 200 g|MariMiel|HARINA DE QUINUA|13|13.4|11</v>
      </c>
    </row>
    <row r="60" spans="1:10" x14ac:dyDescent="0.25">
      <c r="A60">
        <v>57</v>
      </c>
      <c r="B60" s="5" t="s">
        <v>231</v>
      </c>
      <c r="C60" t="s">
        <v>232</v>
      </c>
      <c r="D60" t="s">
        <v>233</v>
      </c>
      <c r="E60">
        <v>7</v>
      </c>
      <c r="F60">
        <v>7.3</v>
      </c>
      <c r="G60">
        <v>12</v>
      </c>
      <c r="H60" t="str">
        <f t="shared" si="0"/>
        <v>INSERT INTO PRODUCTOS VALUES (PRODUCTO.NEXTVAL,'Trozos de Atún Primor Lata 170 g', 'PRIMOR','CONSERVA DE ATUN',7,7.3,12);</v>
      </c>
      <c r="I60" s="5" t="s">
        <v>3892</v>
      </c>
      <c r="J60" t="str">
        <f t="shared" si="1"/>
        <v>PRODUCTO.NEXTVAL|Trozos de Atún Primor Lata 170 g|PRIMOR|CONSERVA DE ATUN|7|7.3|12</v>
      </c>
    </row>
    <row r="61" spans="1:10" x14ac:dyDescent="0.25">
      <c r="A61">
        <v>58</v>
      </c>
      <c r="B61" s="5" t="s">
        <v>234</v>
      </c>
      <c r="C61" t="s">
        <v>235</v>
      </c>
      <c r="D61" t="s">
        <v>236</v>
      </c>
      <c r="E61">
        <v>5</v>
      </c>
      <c r="F61">
        <v>5.4</v>
      </c>
      <c r="G61">
        <v>12</v>
      </c>
      <c r="H61" t="str">
        <f t="shared" si="0"/>
        <v>INSERT INTO PRODUCTOS VALUES (PRODUCTO.NEXTVAL,'Duraznos en Almíbar Wong Lata 820 g', 'WONG','CONSERVA DE DURAZNO',5,5.4,12);</v>
      </c>
      <c r="I61" s="5" t="s">
        <v>3892</v>
      </c>
      <c r="J61" t="str">
        <f t="shared" si="1"/>
        <v>PRODUCTO.NEXTVAL|Duraznos en Almíbar Wong Lata 820 g|WONG|CONSERVA DE DURAZNO|5|5.4|12</v>
      </c>
    </row>
    <row r="62" spans="1:10" x14ac:dyDescent="0.25">
      <c r="A62">
        <v>59</v>
      </c>
      <c r="B62" s="5" t="s">
        <v>237</v>
      </c>
      <c r="C62" t="s">
        <v>235</v>
      </c>
      <c r="D62" t="s">
        <v>238</v>
      </c>
      <c r="E62">
        <v>6</v>
      </c>
      <c r="F62">
        <v>6.49</v>
      </c>
      <c r="G62">
        <v>12</v>
      </c>
      <c r="H62" t="str">
        <f t="shared" si="0"/>
        <v>INSERT INTO PRODUCTOS VALUES (PRODUCTO.NEXTVAL,'Encurtido Pepinillo Bebe Wong Pote 250 g', 'WONG','ENCURTIDO',6,6.49,12);</v>
      </c>
      <c r="I62" s="5" t="s">
        <v>3892</v>
      </c>
      <c r="J62" t="str">
        <f t="shared" si="1"/>
        <v>PRODUCTO.NEXTVAL|Encurtido Pepinillo Bebe Wong Pote 250 g|WONG|ENCURTIDO|6|6.49|12</v>
      </c>
    </row>
    <row r="63" spans="1:10" x14ac:dyDescent="0.25">
      <c r="A63">
        <v>60</v>
      </c>
      <c r="B63" s="5" t="s">
        <v>239</v>
      </c>
      <c r="C63" t="s">
        <v>232</v>
      </c>
      <c r="D63" t="s">
        <v>233</v>
      </c>
      <c r="E63">
        <v>5</v>
      </c>
      <c r="F63">
        <v>5.2</v>
      </c>
      <c r="G63">
        <v>12</v>
      </c>
      <c r="H63" t="str">
        <f t="shared" si="0"/>
        <v>INSERT INTO PRODUCTOS VALUES (PRODUCTO.NEXTVAL,'Filete de Atún Primor Lata 170 g', 'PRIMOR','CONSERVA DE ATUN',5,5.2,12);</v>
      </c>
      <c r="I63" s="5" t="s">
        <v>3892</v>
      </c>
      <c r="J63" t="str">
        <f t="shared" si="1"/>
        <v>PRODUCTO.NEXTVAL|Filete de Atún Primor Lata 170 g|PRIMOR|CONSERVA DE ATUN|5|5.2|12</v>
      </c>
    </row>
    <row r="64" spans="1:10" x14ac:dyDescent="0.25">
      <c r="A64">
        <v>61</v>
      </c>
      <c r="B64" s="5" t="s">
        <v>240</v>
      </c>
      <c r="C64" t="s">
        <v>241</v>
      </c>
      <c r="D64" t="s">
        <v>233</v>
      </c>
      <c r="E64">
        <v>1</v>
      </c>
      <c r="F64">
        <v>10.9</v>
      </c>
      <c r="G64">
        <v>12</v>
      </c>
      <c r="H64" t="str">
        <f t="shared" si="0"/>
        <v>INSERT INTO PRODUCTOS VALUES (PRODUCTO.NEXTVAL,'Filete de Atún Light Florida Pack 2 Unidades de 170 g c/u', 'FLORIDA','CONSERVA DE ATUN',1,10.9,12);</v>
      </c>
      <c r="I64" s="5" t="s">
        <v>3892</v>
      </c>
      <c r="J64" t="str">
        <f t="shared" si="1"/>
        <v>PRODUCTO.NEXTVAL|Filete de Atún Light Florida Pack 2 Unidades de 170 g c/u|FLORIDA|CONSERVA DE ATUN|1|10.9|12</v>
      </c>
    </row>
    <row r="65" spans="1:10" x14ac:dyDescent="0.25">
      <c r="A65">
        <v>62</v>
      </c>
      <c r="B65" s="5" t="s">
        <v>242</v>
      </c>
      <c r="C65" t="s">
        <v>243</v>
      </c>
      <c r="D65" t="s">
        <v>233</v>
      </c>
      <c r="E65">
        <v>6.8</v>
      </c>
      <c r="F65">
        <v>7.19</v>
      </c>
      <c r="G65">
        <v>12</v>
      </c>
      <c r="H65" t="str">
        <f t="shared" si="0"/>
        <v>INSERT INTO PRODUCTOS VALUES (PRODUCTO.NEXTVAL,'Trozos de Atún Campomar en Aceite Vegetal Lata 170 gr', 'CAMPOMAR','CONSERVA DE ATUN',6.8,7.19,12);</v>
      </c>
      <c r="I65" s="5" t="s">
        <v>3892</v>
      </c>
      <c r="J65" t="str">
        <f t="shared" si="1"/>
        <v>PRODUCTO.NEXTVAL|Trozos de Atún Campomar en Aceite Vegetal Lata 170 gr|CAMPOMAR|CONSERVA DE ATUN|6.8|7.19|12</v>
      </c>
    </row>
    <row r="66" spans="1:10" x14ac:dyDescent="0.25">
      <c r="A66">
        <v>63</v>
      </c>
      <c r="B66" s="5" t="s">
        <v>244</v>
      </c>
      <c r="C66" t="s">
        <v>232</v>
      </c>
      <c r="D66" t="s">
        <v>245</v>
      </c>
      <c r="E66">
        <v>4.55</v>
      </c>
      <c r="F66">
        <v>4.9000000000000004</v>
      </c>
      <c r="G66">
        <v>12</v>
      </c>
      <c r="H66" t="str">
        <f t="shared" si="0"/>
        <v>INSERT INTO PRODUCTOS VALUES (PRODUCTO.NEXTVAL,'Lomito De Atún Primor Lata 170 g', 'PRIMOR','LOMITO DE ATUN',4.55,4.9,12);</v>
      </c>
      <c r="I66" s="5" t="s">
        <v>3892</v>
      </c>
      <c r="J66" t="str">
        <f t="shared" si="1"/>
        <v>PRODUCTO.NEXTVAL|Lomito De Atún Primor Lata 170 g|PRIMOR|LOMITO DE ATUN|4.55|4.9|12</v>
      </c>
    </row>
    <row r="67" spans="1:10" x14ac:dyDescent="0.25">
      <c r="A67">
        <v>64</v>
      </c>
      <c r="B67" s="5" t="s">
        <v>246</v>
      </c>
      <c r="C67" t="s">
        <v>243</v>
      </c>
      <c r="D67" t="s">
        <v>245</v>
      </c>
      <c r="E67">
        <v>7</v>
      </c>
      <c r="F67">
        <v>7.35</v>
      </c>
      <c r="G67">
        <v>12</v>
      </c>
      <c r="H67" t="str">
        <f t="shared" ref="H67:H130" si="2">("INSERT INTO PRODUCTOS VALUES ("&amp;I67&amp;",'"&amp;B67&amp;"', '"&amp;C67&amp;"','"&amp;D67&amp;"',"&amp;E67&amp;","&amp;F67&amp;","&amp;G67&amp;");")</f>
        <v>INSERT INTO PRODUCTOS VALUES (PRODUCTO.NEXTVAL,'Lomos de Atún Campomar Light en Agua y Sal Lata 170 gr', 'CAMPOMAR','LOMITO DE ATUN',7,7.35,12);</v>
      </c>
      <c r="I67" s="5" t="s">
        <v>3892</v>
      </c>
      <c r="J67" t="str">
        <f t="shared" ref="J67:J130" si="3">CONCATENATE(I67,"|",B67,"|",C67,"|",D67,"|",E67,"|",F67,"|",G67)</f>
        <v>PRODUCTO.NEXTVAL|Lomos de Atún Campomar Light en Agua y Sal Lata 170 gr|CAMPOMAR|LOMITO DE ATUN|7|7.35|12</v>
      </c>
    </row>
    <row r="68" spans="1:10" x14ac:dyDescent="0.25">
      <c r="A68">
        <v>65</v>
      </c>
      <c r="B68" s="5" t="s">
        <v>247</v>
      </c>
      <c r="C68" t="s">
        <v>243</v>
      </c>
      <c r="D68" t="s">
        <v>245</v>
      </c>
      <c r="E68">
        <v>7</v>
      </c>
      <c r="F68">
        <v>7.35</v>
      </c>
      <c r="G68">
        <v>12</v>
      </c>
      <c r="H68" t="str">
        <f t="shared" si="2"/>
        <v>INSERT INTO PRODUCTOS VALUES (PRODUCTO.NEXTVAL,'Lomos de Atún Campomar en Aceite Lata 170 gr', 'CAMPOMAR','LOMITO DE ATUN',7,7.35,12);</v>
      </c>
      <c r="I68" s="5" t="s">
        <v>3892</v>
      </c>
      <c r="J68" t="str">
        <f t="shared" si="3"/>
        <v>PRODUCTO.NEXTVAL|Lomos de Atún Campomar en Aceite Lata 170 gr|CAMPOMAR|LOMITO DE ATUN|7|7.35|12</v>
      </c>
    </row>
    <row r="69" spans="1:10" x14ac:dyDescent="0.25">
      <c r="A69">
        <v>66</v>
      </c>
      <c r="B69" s="5" t="s">
        <v>248</v>
      </c>
      <c r="C69" t="s">
        <v>243</v>
      </c>
      <c r="D69" t="s">
        <v>249</v>
      </c>
      <c r="E69">
        <v>5</v>
      </c>
      <c r="F69">
        <v>5.5</v>
      </c>
      <c r="G69">
        <v>12</v>
      </c>
      <c r="H69" t="str">
        <f t="shared" si="2"/>
        <v>INSERT INTO PRODUCTOS VALUES (PRODUCTO.NEXTVAL,'Filete de Atún Campomar en Aceite Vegetal Lata 170 gr', 'CAMPOMAR','FILETE DE ATUN',5,5.5,12);</v>
      </c>
      <c r="I69" s="5" t="s">
        <v>3892</v>
      </c>
      <c r="J69" t="str">
        <f t="shared" si="3"/>
        <v>PRODUCTO.NEXTVAL|Filete de Atún Campomar en Aceite Vegetal Lata 170 gr|CAMPOMAR|FILETE DE ATUN|5|5.5|12</v>
      </c>
    </row>
    <row r="70" spans="1:10" x14ac:dyDescent="0.25">
      <c r="A70">
        <v>67</v>
      </c>
      <c r="B70" s="5" t="s">
        <v>250</v>
      </c>
      <c r="C70" t="s">
        <v>241</v>
      </c>
      <c r="D70" t="s">
        <v>251</v>
      </c>
      <c r="E70">
        <v>14.8</v>
      </c>
      <c r="F70">
        <v>15.2</v>
      </c>
      <c r="G70">
        <v>12</v>
      </c>
      <c r="H70" t="str">
        <f t="shared" si="2"/>
        <v>INSERT INTO PRODUCTOS VALUES (PRODUCTO.NEXTVAL,'Sólido de Atún Light Florida en Agua Pack 2 Unidades de 185 g c/u', 'FLORIDA','SOLIDO DE ATUN',14.8,15.2,12);</v>
      </c>
      <c r="I70" s="5" t="s">
        <v>3892</v>
      </c>
      <c r="J70" t="str">
        <f t="shared" si="3"/>
        <v>PRODUCTO.NEXTVAL|Sólido de Atún Light Florida en Agua Pack 2 Unidades de 185 g c/u|FLORIDA|SOLIDO DE ATUN|14.8|15.2|12</v>
      </c>
    </row>
    <row r="71" spans="1:10" x14ac:dyDescent="0.25">
      <c r="A71">
        <v>68</v>
      </c>
      <c r="B71" s="5" t="s">
        <v>252</v>
      </c>
      <c r="C71" t="s">
        <v>235</v>
      </c>
      <c r="D71" t="s">
        <v>253</v>
      </c>
      <c r="E71">
        <v>5.5</v>
      </c>
      <c r="F71">
        <v>6.1</v>
      </c>
      <c r="G71">
        <v>12</v>
      </c>
      <c r="H71" t="str">
        <f t="shared" si="2"/>
        <v>INSERT INTO PRODUCTOS VALUES (PRODUCTO.NEXTVAL,'Trozos de Atún Wong En Aceite Vegetal Lata 170 g', 'WONG','TROZOS DE ATUN',5.5,6.1,12);</v>
      </c>
      <c r="I71" s="5" t="s">
        <v>3892</v>
      </c>
      <c r="J71" t="str">
        <f t="shared" si="3"/>
        <v>PRODUCTO.NEXTVAL|Trozos de Atún Wong En Aceite Vegetal Lata 170 g|WONG|TROZOS DE ATUN|5.5|6.1|12</v>
      </c>
    </row>
    <row r="72" spans="1:10" x14ac:dyDescent="0.25">
      <c r="A72">
        <v>69</v>
      </c>
      <c r="B72" s="5" t="s">
        <v>254</v>
      </c>
      <c r="C72" t="s">
        <v>255</v>
      </c>
      <c r="D72" t="s">
        <v>256</v>
      </c>
      <c r="E72">
        <v>6.4</v>
      </c>
      <c r="F72">
        <v>6.99</v>
      </c>
      <c r="G72">
        <v>12</v>
      </c>
      <c r="H72" t="str">
        <f t="shared" si="2"/>
        <v>INSERT INTO PRODUCTOS VALUES (PRODUCTO.NEXTVAL,'Duraznos en Almíbar Dos Caballos Lata 820 g', 'DOS CABALLOS','TROZOS DE DURAZNO',6.4,6.99,12);</v>
      </c>
      <c r="I72" s="5" t="s">
        <v>3892</v>
      </c>
      <c r="J72" t="str">
        <f t="shared" si="3"/>
        <v>PRODUCTO.NEXTVAL|Duraznos en Almíbar Dos Caballos Lata 820 g|DOS CABALLOS|TROZOS DE DURAZNO|6.4|6.99|12</v>
      </c>
    </row>
    <row r="73" spans="1:10" x14ac:dyDescent="0.25">
      <c r="A73">
        <v>70</v>
      </c>
      <c r="B73" s="5" t="s">
        <v>257</v>
      </c>
      <c r="C73" t="s">
        <v>258</v>
      </c>
      <c r="D73" t="s">
        <v>256</v>
      </c>
      <c r="E73">
        <v>8</v>
      </c>
      <c r="F73">
        <v>8.9</v>
      </c>
      <c r="G73">
        <v>12</v>
      </c>
      <c r="H73" t="str">
        <f t="shared" si="2"/>
        <v>INSERT INTO PRODUCTOS VALUES (PRODUCTO.NEXTVAL,'Duraznos en Almíbar Aconcagua Lata 822 g', 'ACONCAGUA','TROZOS DE DURAZNO',8,8.9,12);</v>
      </c>
      <c r="I73" s="5" t="s">
        <v>3892</v>
      </c>
      <c r="J73" t="str">
        <f t="shared" si="3"/>
        <v>PRODUCTO.NEXTVAL|Duraznos en Almíbar Aconcagua Lata 822 g|ACONCAGUA|TROZOS DE DURAZNO|8|8.9|12</v>
      </c>
    </row>
    <row r="74" spans="1:10" x14ac:dyDescent="0.25">
      <c r="A74">
        <v>71</v>
      </c>
      <c r="B74" s="5" t="s">
        <v>259</v>
      </c>
      <c r="C74" t="s">
        <v>260</v>
      </c>
      <c r="D74" t="s">
        <v>263</v>
      </c>
      <c r="E74">
        <v>10</v>
      </c>
      <c r="F74">
        <v>10.8</v>
      </c>
      <c r="G74">
        <v>12</v>
      </c>
      <c r="H74" t="str">
        <f t="shared" si="2"/>
        <v>INSERT INTO PRODUCTOS VALUES (PRODUCTO.NEXTVAL,'Puré de Manzana D'Marco Frasco 900 g', 'D MARCO','PURE DE MANZANA',10,10.8,12);</v>
      </c>
      <c r="I74" s="5" t="s">
        <v>3892</v>
      </c>
      <c r="J74" t="str">
        <f t="shared" si="3"/>
        <v>PRODUCTO.NEXTVAL|Puré de Manzana D'Marco Frasco 900 g|D MARCO|PURE DE MANZANA|10|10.8|12</v>
      </c>
    </row>
    <row r="75" spans="1:10" x14ac:dyDescent="0.25">
      <c r="A75">
        <v>72</v>
      </c>
      <c r="B75" s="5" t="s">
        <v>261</v>
      </c>
      <c r="C75" t="s">
        <v>262</v>
      </c>
      <c r="D75" t="s">
        <v>245</v>
      </c>
      <c r="E75">
        <v>5</v>
      </c>
      <c r="F75">
        <v>5.3</v>
      </c>
      <c r="G75">
        <v>12</v>
      </c>
      <c r="H75" t="str">
        <f t="shared" si="2"/>
        <v>INSERT INTO PRODUCTOS VALUES (PRODUCTO.NEXTVAL,'Filete de Lomito de Atún en Agua Robinson Crusoe Lata 170 g', 'ROBINSON CRUSOE','LOMITO DE ATUN',5,5.3,12);</v>
      </c>
      <c r="I75" s="5" t="s">
        <v>3892</v>
      </c>
      <c r="J75" t="str">
        <f t="shared" si="3"/>
        <v>PRODUCTO.NEXTVAL|Filete de Lomito de Atún en Agua Robinson Crusoe Lata 170 g|ROBINSON CRUSOE|LOMITO DE ATUN|5|5.3|12</v>
      </c>
    </row>
    <row r="76" spans="1:10" x14ac:dyDescent="0.25">
      <c r="A76">
        <v>73</v>
      </c>
      <c r="B76" s="5" t="s">
        <v>264</v>
      </c>
      <c r="C76" t="s">
        <v>265</v>
      </c>
      <c r="D76" t="s">
        <v>249</v>
      </c>
      <c r="E76">
        <v>5</v>
      </c>
      <c r="F76">
        <v>5.75</v>
      </c>
      <c r="G76">
        <v>12</v>
      </c>
      <c r="H76" t="str">
        <f t="shared" si="2"/>
        <v>INSERT INTO PRODUCTOS VALUES (PRODUCTO.NEXTVAL,'Filete de Atún Light Fanny en Agua Lata 170 g - Filete de Atún Light en Agua Lata 170 g', 'FANNY','FILETE DE ATUN',5,5.75,12);</v>
      </c>
      <c r="I76" s="5" t="s">
        <v>3892</v>
      </c>
      <c r="J76" t="str">
        <f t="shared" si="3"/>
        <v>PRODUCTO.NEXTVAL|Filete de Atún Light Fanny en Agua Lata 170 g - Filete de Atún Light en Agua Lata 170 g|FANNY|FILETE DE ATUN|5|5.75|12</v>
      </c>
    </row>
    <row r="77" spans="1:10" x14ac:dyDescent="0.25">
      <c r="A77">
        <v>74</v>
      </c>
      <c r="B77" s="5" t="s">
        <v>266</v>
      </c>
      <c r="C77" t="s">
        <v>267</v>
      </c>
      <c r="D77" t="s">
        <v>251</v>
      </c>
      <c r="E77">
        <v>7</v>
      </c>
      <c r="F77">
        <v>7.4</v>
      </c>
      <c r="G77">
        <v>12</v>
      </c>
      <c r="H77" t="str">
        <f t="shared" si="2"/>
        <v>INSERT INTO PRODUCTOS VALUES (PRODUCTO.NEXTVAL,'Sólido de Atún Real en Agua Lata 170 g', 'REAL','SOLIDO DE ATUN',7,7.4,12);</v>
      </c>
      <c r="I77" s="5" t="s">
        <v>3892</v>
      </c>
      <c r="J77" t="str">
        <f t="shared" si="3"/>
        <v>PRODUCTO.NEXTVAL|Sólido de Atún Real en Agua Lata 170 g|REAL|SOLIDO DE ATUN|7|7.4|12</v>
      </c>
    </row>
    <row r="78" spans="1:10" x14ac:dyDescent="0.25">
      <c r="A78">
        <v>75</v>
      </c>
      <c r="B78" s="5" t="s">
        <v>268</v>
      </c>
      <c r="C78" t="s">
        <v>241</v>
      </c>
      <c r="D78" t="s">
        <v>251</v>
      </c>
      <c r="E78">
        <v>7</v>
      </c>
      <c r="F78">
        <v>7.99</v>
      </c>
      <c r="G78">
        <v>12</v>
      </c>
      <c r="H78" t="str">
        <f t="shared" si="2"/>
        <v>INSERT INTO PRODUCTOS VALUES (PRODUCTO.NEXTVAL,'Solido de Atún Florida Lata 170 g', 'FLORIDA','SOLIDO DE ATUN',7,7.99,12);</v>
      </c>
      <c r="I78" s="5" t="s">
        <v>3892</v>
      </c>
      <c r="J78" t="str">
        <f t="shared" si="3"/>
        <v>PRODUCTO.NEXTVAL|Solido de Atún Florida Lata 170 g|FLORIDA|SOLIDO DE ATUN|7|7.99|12</v>
      </c>
    </row>
    <row r="79" spans="1:10" x14ac:dyDescent="0.25">
      <c r="A79">
        <v>76</v>
      </c>
      <c r="B79" s="5" t="s">
        <v>269</v>
      </c>
      <c r="C79" t="s">
        <v>270</v>
      </c>
      <c r="D79" t="s">
        <v>271</v>
      </c>
      <c r="E79">
        <v>9</v>
      </c>
      <c r="F79">
        <v>9.7899999999999991</v>
      </c>
      <c r="G79">
        <v>12</v>
      </c>
      <c r="H79" t="str">
        <f t="shared" si="2"/>
        <v>INSERT INTO PRODUCTOS VALUES (PRODUCTO.NEXTVAL,'Alcaparras Valle Fértil Frasco 100 g', 'VALLE FERTIL','ALCAPARRAS',9,9.79,12);</v>
      </c>
      <c r="I79" s="5" t="s">
        <v>3892</v>
      </c>
      <c r="J79" t="str">
        <f t="shared" si="3"/>
        <v>PRODUCTO.NEXTVAL|Alcaparras Valle Fértil Frasco 100 g|VALLE FERTIL|ALCAPARRAS|9|9.79|12</v>
      </c>
    </row>
    <row r="80" spans="1:10" x14ac:dyDescent="0.25">
      <c r="A80">
        <v>77</v>
      </c>
      <c r="B80" s="5" t="s">
        <v>272</v>
      </c>
      <c r="C80" t="s">
        <v>243</v>
      </c>
      <c r="D80" t="s">
        <v>273</v>
      </c>
      <c r="E80">
        <v>4</v>
      </c>
      <c r="F80">
        <v>4.79</v>
      </c>
      <c r="G80">
        <v>12</v>
      </c>
      <c r="H80" t="str">
        <f t="shared" si="2"/>
        <v>INSERT INTO PRODUCTOS VALUES (PRODUCTO.NEXTVAL,'Sólido de Caballa Campomar en Aceite Lata 170 gr', 'CAMPOMAR','solido de caballa',4,4.79,12);</v>
      </c>
      <c r="I80" s="5" t="s">
        <v>3892</v>
      </c>
      <c r="J80" t="str">
        <f t="shared" si="3"/>
        <v>PRODUCTO.NEXTVAL|Sólido de Caballa Campomar en Aceite Lata 170 gr|CAMPOMAR|solido de caballa|4|4.79|12</v>
      </c>
    </row>
    <row r="81" spans="1:10" x14ac:dyDescent="0.25">
      <c r="A81">
        <v>78</v>
      </c>
      <c r="B81" s="5" t="s">
        <v>274</v>
      </c>
      <c r="C81" t="s">
        <v>235</v>
      </c>
      <c r="D81" t="s">
        <v>275</v>
      </c>
      <c r="E81">
        <v>9</v>
      </c>
      <c r="F81">
        <v>9.9</v>
      </c>
      <c r="G81">
        <v>12</v>
      </c>
      <c r="H81" t="str">
        <f t="shared" si="2"/>
        <v>INSERT INTO PRODUCTOS VALUES (PRODUCTO.NEXTVAL,'Cocktail de Frutas en Almíbar Wong Lata 820 g', 'WONG','FRUTAS EN ALMIBAR',9,9.9,12);</v>
      </c>
      <c r="I81" s="5" t="s">
        <v>3892</v>
      </c>
      <c r="J81" t="str">
        <f t="shared" si="3"/>
        <v>PRODUCTO.NEXTVAL|Cocktail de Frutas en Almíbar Wong Lata 820 g|WONG|FRUTAS EN ALMIBAR|9|9.9|12</v>
      </c>
    </row>
    <row r="82" spans="1:10" x14ac:dyDescent="0.25">
      <c r="A82">
        <v>79</v>
      </c>
      <c r="B82" s="5" t="s">
        <v>276</v>
      </c>
      <c r="C82" t="s">
        <v>241</v>
      </c>
      <c r="D82" t="s">
        <v>249</v>
      </c>
      <c r="E82">
        <v>7</v>
      </c>
      <c r="F82">
        <v>7.5</v>
      </c>
      <c r="G82">
        <v>12</v>
      </c>
      <c r="H82" t="str">
        <f t="shared" si="2"/>
        <v>INSERT INTO PRODUCTOS VALUES (PRODUCTO.NEXTVAL,'Filete de Atún Light Florida Lata 170 g', 'FLORIDA','FILETE DE ATUN',7,7.5,12);</v>
      </c>
      <c r="I82" s="5" t="s">
        <v>3892</v>
      </c>
      <c r="J82" t="str">
        <f t="shared" si="3"/>
        <v>PRODUCTO.NEXTVAL|Filete de Atún Light Florida Lata 170 g|FLORIDA|FILETE DE ATUN|7|7.5|12</v>
      </c>
    </row>
    <row r="83" spans="1:10" x14ac:dyDescent="0.25">
      <c r="A83">
        <v>80</v>
      </c>
      <c r="B83" s="5" t="s">
        <v>277</v>
      </c>
      <c r="C83" t="s">
        <v>278</v>
      </c>
      <c r="D83" t="s">
        <v>279</v>
      </c>
      <c r="E83">
        <v>6</v>
      </c>
      <c r="F83">
        <v>6.5</v>
      </c>
      <c r="G83">
        <v>12</v>
      </c>
      <c r="H83" t="str">
        <f t="shared" si="2"/>
        <v>INSERT INTO PRODUCTOS VALUES (PRODUCTO.NEXTVAL,'Garbanzos al Natural Hoja Redonda Lata 570 g', 'Hoja Redonda','GARBANZO',6,6.5,12);</v>
      </c>
      <c r="I83" s="5" t="s">
        <v>3892</v>
      </c>
      <c r="J83" t="str">
        <f t="shared" si="3"/>
        <v>PRODUCTO.NEXTVAL|Garbanzos al Natural Hoja Redonda Lata 570 g|Hoja Redonda|GARBANZO|6|6.5|12</v>
      </c>
    </row>
    <row r="84" spans="1:10" x14ac:dyDescent="0.25">
      <c r="A84">
        <v>81</v>
      </c>
      <c r="B84" s="5" t="s">
        <v>280</v>
      </c>
      <c r="C84" t="s">
        <v>232</v>
      </c>
      <c r="D84" t="s">
        <v>281</v>
      </c>
      <c r="E84">
        <v>6.2</v>
      </c>
      <c r="F84">
        <v>6.89</v>
      </c>
      <c r="G84">
        <v>13</v>
      </c>
      <c r="H84" t="str">
        <f t="shared" si="2"/>
        <v>INSERT INTO PRODUCTOS VALUES (PRODUCTO.NEXTVAL,'Aceite Vegetal Primor Premium Botella 1 L', 'PRIMOR','ACEITE VEGETAL',6.2,6.89,13);</v>
      </c>
      <c r="I84" s="5" t="s">
        <v>3892</v>
      </c>
      <c r="J84" t="str">
        <f t="shared" si="3"/>
        <v>PRODUCTO.NEXTVAL|Aceite Vegetal Primor Premium Botella 1 L|PRIMOR|ACEITE VEGETAL|6.2|6.89|13</v>
      </c>
    </row>
    <row r="85" spans="1:10" x14ac:dyDescent="0.25">
      <c r="A85">
        <v>82</v>
      </c>
      <c r="B85" s="5" t="s">
        <v>282</v>
      </c>
      <c r="C85" t="s">
        <v>232</v>
      </c>
      <c r="D85" t="s">
        <v>281</v>
      </c>
      <c r="E85">
        <v>7</v>
      </c>
      <c r="F85">
        <v>7.4</v>
      </c>
      <c r="G85">
        <v>13</v>
      </c>
      <c r="H85" t="str">
        <f t="shared" si="2"/>
        <v>INSERT INTO PRODUCTOS VALUES (PRODUCTO.NEXTVAL,'Aceite Vegetal Primor Corazón Botella 1 L', 'PRIMOR','ACEITE VEGETAL',7,7.4,13);</v>
      </c>
      <c r="I85" s="5" t="s">
        <v>3892</v>
      </c>
      <c r="J85" t="str">
        <f t="shared" si="3"/>
        <v>PRODUCTO.NEXTVAL|Aceite Vegetal Primor Corazón Botella 1 L|PRIMOR|ACEITE VEGETAL|7|7.4|13</v>
      </c>
    </row>
    <row r="86" spans="1:10" x14ac:dyDescent="0.25">
      <c r="A86">
        <v>83</v>
      </c>
      <c r="B86" s="5" t="s">
        <v>283</v>
      </c>
      <c r="C86" t="s">
        <v>232</v>
      </c>
      <c r="D86" t="s">
        <v>281</v>
      </c>
      <c r="E86">
        <v>4.2</v>
      </c>
      <c r="F86">
        <v>4.9000000000000004</v>
      </c>
      <c r="G86">
        <v>13</v>
      </c>
      <c r="H86" t="str">
        <f t="shared" si="2"/>
        <v>INSERT INTO PRODUCTOS VALUES (PRODUCTO.NEXTVAL,'Aceite Vegetal Wong Botella 900 ml', 'PRIMOR','ACEITE VEGETAL',4.2,4.9,13);</v>
      </c>
      <c r="I86" s="5" t="s">
        <v>3892</v>
      </c>
      <c r="J86" t="str">
        <f t="shared" si="3"/>
        <v>PRODUCTO.NEXTVAL|Aceite Vegetal Wong Botella 900 ml|PRIMOR|ACEITE VEGETAL|4.2|4.9|13</v>
      </c>
    </row>
    <row r="87" spans="1:10" x14ac:dyDescent="0.25">
      <c r="A87">
        <v>84</v>
      </c>
      <c r="B87" s="5" t="s">
        <v>284</v>
      </c>
      <c r="C87" t="s">
        <v>232</v>
      </c>
      <c r="D87" t="s">
        <v>281</v>
      </c>
      <c r="E87">
        <v>6</v>
      </c>
      <c r="F87">
        <v>6.85</v>
      </c>
      <c r="G87">
        <v>13</v>
      </c>
      <c r="H87" t="str">
        <f t="shared" si="2"/>
        <v>INSERT INTO PRODUCTOS VALUES (PRODUCTO.NEXTVAL,'Aceite de Girasol Ideal Botella 1 L', 'PRIMOR','ACEITE VEGETAL',6,6.85,13);</v>
      </c>
      <c r="I87" s="5" t="s">
        <v>3892</v>
      </c>
      <c r="J87" t="str">
        <f t="shared" si="3"/>
        <v>PRODUCTO.NEXTVAL|Aceite de Girasol Ideal Botella 1 L|PRIMOR|ACEITE VEGETAL|6|6.85|13</v>
      </c>
    </row>
    <row r="88" spans="1:10" x14ac:dyDescent="0.25">
      <c r="A88">
        <v>85</v>
      </c>
      <c r="B88" s="5" t="s">
        <v>285</v>
      </c>
      <c r="C88" t="s">
        <v>235</v>
      </c>
      <c r="D88" t="s">
        <v>281</v>
      </c>
      <c r="E88">
        <v>7</v>
      </c>
      <c r="F88">
        <v>7.2</v>
      </c>
      <c r="G88">
        <v>13</v>
      </c>
      <c r="H88" t="str">
        <f t="shared" si="2"/>
        <v>INSERT INTO PRODUCTOS VALUES (PRODUCTO.NEXTVAL,'Aceite de Girasol Wong Botella 900 ml', 'WONG','ACEITE VEGETAL',7,7.2,13);</v>
      </c>
      <c r="I88" s="5" t="s">
        <v>3892</v>
      </c>
      <c r="J88" t="str">
        <f t="shared" si="3"/>
        <v>PRODUCTO.NEXTVAL|Aceite de Girasol Wong Botella 900 ml|WONG|ACEITE VEGETAL|7|7.2|13</v>
      </c>
    </row>
    <row r="89" spans="1:10" x14ac:dyDescent="0.25">
      <c r="A89">
        <v>86</v>
      </c>
      <c r="B89" s="5" t="s">
        <v>286</v>
      </c>
      <c r="C89" t="s">
        <v>287</v>
      </c>
      <c r="D89" t="s">
        <v>288</v>
      </c>
      <c r="E89">
        <v>47</v>
      </c>
      <c r="F89">
        <v>48.9</v>
      </c>
      <c r="G89">
        <v>13</v>
      </c>
      <c r="H89" t="str">
        <f t="shared" si="2"/>
        <v>INSERT INTO PRODUCTOS VALUES (PRODUCTO.NEXTVAL,'Aceite de Oliva Filippo Berio Extra Virgen Botella 1 L', 'FELIPPO BERIO','ACEITE OLIVA',47,48.9,13);</v>
      </c>
      <c r="I89" s="5" t="s">
        <v>3892</v>
      </c>
      <c r="J89" t="str">
        <f t="shared" si="3"/>
        <v>PRODUCTO.NEXTVAL|Aceite de Oliva Filippo Berio Extra Virgen Botella 1 L|FELIPPO BERIO|ACEITE OLIVA|47|48.9|13</v>
      </c>
    </row>
    <row r="90" spans="1:10" x14ac:dyDescent="0.25">
      <c r="A90">
        <v>87</v>
      </c>
      <c r="B90" s="5" t="s">
        <v>289</v>
      </c>
      <c r="C90" t="s">
        <v>291</v>
      </c>
      <c r="D90" t="s">
        <v>288</v>
      </c>
      <c r="E90">
        <v>49</v>
      </c>
      <c r="F90">
        <v>49.99</v>
      </c>
      <c r="G90">
        <v>13</v>
      </c>
      <c r="H90" t="str">
        <f t="shared" si="2"/>
        <v>INSERT INTO PRODUCTOS VALUES (PRODUCTO.NEXTVAL,'Aceite de Oliva Carbonell Puro Botella 1 L', 'CARBONEL','ACEITE OLIVA',49,49.99,13);</v>
      </c>
      <c r="I90" s="5" t="s">
        <v>3892</v>
      </c>
      <c r="J90" t="str">
        <f t="shared" si="3"/>
        <v>PRODUCTO.NEXTVAL|Aceite de Oliva Carbonell Puro Botella 1 L|CARBONEL|ACEITE OLIVA|49|49.99|13</v>
      </c>
    </row>
    <row r="91" spans="1:10" x14ac:dyDescent="0.25">
      <c r="A91">
        <v>88</v>
      </c>
      <c r="B91" s="5" t="s">
        <v>290</v>
      </c>
      <c r="C91" t="s">
        <v>232</v>
      </c>
      <c r="D91" t="s">
        <v>281</v>
      </c>
      <c r="E91">
        <v>6</v>
      </c>
      <c r="F91">
        <v>6.5</v>
      </c>
      <c r="G91">
        <v>13</v>
      </c>
      <c r="H91" t="str">
        <f t="shared" si="2"/>
        <v>INSERT INTO PRODUCTOS VALUES (PRODUCTO.NEXTVAL,'Aceite Vegetal Primor Clásico Botella 1 L', 'PRIMOR','ACEITE VEGETAL',6,6.5,13);</v>
      </c>
      <c r="I91" s="5" t="s">
        <v>3892</v>
      </c>
      <c r="J91" t="str">
        <f t="shared" si="3"/>
        <v>PRODUCTO.NEXTVAL|Aceite Vegetal Primor Clásico Botella 1 L|PRIMOR|ACEITE VEGETAL|6|6.5|13</v>
      </c>
    </row>
    <row r="92" spans="1:10" x14ac:dyDescent="0.25">
      <c r="A92">
        <v>89</v>
      </c>
      <c r="B92" s="5" t="s">
        <v>292</v>
      </c>
      <c r="C92" t="s">
        <v>293</v>
      </c>
      <c r="D92" t="s">
        <v>288</v>
      </c>
      <c r="E92">
        <v>21</v>
      </c>
      <c r="F92">
        <v>22.7</v>
      </c>
      <c r="G92">
        <v>13</v>
      </c>
      <c r="H92" t="str">
        <f t="shared" si="2"/>
        <v>INSERT INTO PRODUCTOS VALUES (PRODUCTO.NEXTVAL,'Aceite De Oliva Extra Virgen Premium Huerto Alamein Botella 500 cc', 'Huerto Alemain','ACEITE OLIVA',21,22.7,13);</v>
      </c>
      <c r="I92" s="5" t="s">
        <v>3892</v>
      </c>
      <c r="J92" t="str">
        <f t="shared" si="3"/>
        <v>PRODUCTO.NEXTVAL|Aceite De Oliva Extra Virgen Premium Huerto Alamein Botella 500 cc|Huerto Alemain|ACEITE OLIVA|21|22.7|13</v>
      </c>
    </row>
    <row r="93" spans="1:10" x14ac:dyDescent="0.25">
      <c r="A93">
        <v>90</v>
      </c>
      <c r="B93" s="5" t="s">
        <v>294</v>
      </c>
      <c r="C93" t="s">
        <v>287</v>
      </c>
      <c r="D93" t="s">
        <v>288</v>
      </c>
      <c r="E93">
        <v>26</v>
      </c>
      <c r="F93">
        <v>26.9</v>
      </c>
      <c r="G93">
        <v>13</v>
      </c>
      <c r="H93" t="str">
        <f t="shared" si="2"/>
        <v>INSERT INTO PRODUCTOS VALUES (PRODUCTO.NEXTVAL,'Aceite de Oliva Filippo Berio Extra Virgen Botella 500 ml', 'FELIPPO BERIO','ACEITE OLIVA',26,26.9,13);</v>
      </c>
      <c r="I93" s="5" t="s">
        <v>3892</v>
      </c>
      <c r="J93" t="str">
        <f t="shared" si="3"/>
        <v>PRODUCTO.NEXTVAL|Aceite de Oliva Filippo Berio Extra Virgen Botella 500 ml|FELIPPO BERIO|ACEITE OLIVA|26|26.9|13</v>
      </c>
    </row>
    <row r="94" spans="1:10" x14ac:dyDescent="0.25">
      <c r="A94">
        <v>91</v>
      </c>
      <c r="B94" s="5" t="s">
        <v>295</v>
      </c>
      <c r="C94" t="s">
        <v>296</v>
      </c>
      <c r="D94" t="s">
        <v>288</v>
      </c>
      <c r="E94">
        <v>27</v>
      </c>
      <c r="F94">
        <v>27.8</v>
      </c>
      <c r="G94">
        <v>13</v>
      </c>
      <c r="H94" t="str">
        <f t="shared" si="2"/>
        <v>INSERT INTO PRODUCTOS VALUES (PRODUCTO.NEXTVAL,'Aceite de Oliva El Olivar Extra Virgen Botella 500 ml', 'EL OLIVAR','ACEITE OLIVA',27,27.8,13);</v>
      </c>
      <c r="I94" s="5" t="s">
        <v>3892</v>
      </c>
      <c r="J94" t="str">
        <f t="shared" si="3"/>
        <v>PRODUCTO.NEXTVAL|Aceite de Oliva El Olivar Extra Virgen Botella 500 ml|EL OLIVAR|ACEITE OLIVA|27|27.8|13</v>
      </c>
    </row>
    <row r="95" spans="1:10" x14ac:dyDescent="0.25">
      <c r="A95">
        <v>92</v>
      </c>
      <c r="B95" s="5" t="s">
        <v>297</v>
      </c>
      <c r="C95" t="s">
        <v>291</v>
      </c>
      <c r="D95" t="s">
        <v>288</v>
      </c>
      <c r="E95">
        <v>18.5</v>
      </c>
      <c r="F95">
        <v>19.3</v>
      </c>
      <c r="G95">
        <v>13</v>
      </c>
      <c r="H95" t="str">
        <f t="shared" si="2"/>
        <v>INSERT INTO PRODUCTOS VALUES (PRODUCTO.NEXTVAL,'Aceite de Oliva Carbonell Extra Virgen Botella 250 ml', 'CARBONEL','ACEITE OLIVA',18.5,19.3,13);</v>
      </c>
      <c r="I95" s="5" t="s">
        <v>3892</v>
      </c>
      <c r="J95" t="str">
        <f t="shared" si="3"/>
        <v>PRODUCTO.NEXTVAL|Aceite de Oliva Carbonell Extra Virgen Botella 250 ml|CARBONEL|ACEITE OLIVA|18.5|19.3|13</v>
      </c>
    </row>
    <row r="96" spans="1:10" x14ac:dyDescent="0.25">
      <c r="A96">
        <v>93</v>
      </c>
      <c r="B96" s="5" t="s">
        <v>298</v>
      </c>
      <c r="C96" t="s">
        <v>299</v>
      </c>
      <c r="D96" t="s">
        <v>300</v>
      </c>
      <c r="E96">
        <v>5</v>
      </c>
      <c r="F96">
        <v>5.15</v>
      </c>
      <c r="G96">
        <v>13</v>
      </c>
      <c r="H96" t="str">
        <f t="shared" si="2"/>
        <v>INSERT INTO PRODUCTOS VALUES (PRODUCTO.NEXTVAL,'Aceite de Ajonjoli Alida Chiang Botella 60 ml', 'ALIDA CHANG','ACEITE DE AJONJOLI',5,5.15,13);</v>
      </c>
      <c r="I96" s="5" t="s">
        <v>3892</v>
      </c>
      <c r="J96" t="str">
        <f t="shared" si="3"/>
        <v>PRODUCTO.NEXTVAL|Aceite de Ajonjoli Alida Chiang Botella 60 ml|ALIDA CHANG|ACEITE DE AJONJOLI|5|5.15|13</v>
      </c>
    </row>
    <row r="97" spans="1:10" x14ac:dyDescent="0.25">
      <c r="A97">
        <v>94</v>
      </c>
      <c r="B97" s="5" t="s">
        <v>301</v>
      </c>
      <c r="C97" t="s">
        <v>302</v>
      </c>
      <c r="D97" t="s">
        <v>303</v>
      </c>
      <c r="E97">
        <v>39.5</v>
      </c>
      <c r="F97">
        <v>40.450000000000003</v>
      </c>
      <c r="G97">
        <v>13</v>
      </c>
      <c r="H97" t="str">
        <f t="shared" si="2"/>
        <v>INSERT INTO PRODUCTOS VALUES (PRODUCTO.NEXTVAL,'Aceite Oliva Extra Virgen Borges Botella 1 Litro', 'BORGES','ACEITE DE OLIVA',39.5,40.45,13);</v>
      </c>
      <c r="I97" s="5" t="s">
        <v>3892</v>
      </c>
      <c r="J97" t="str">
        <f t="shared" si="3"/>
        <v>PRODUCTO.NEXTVAL|Aceite Oliva Extra Virgen Borges Botella 1 Litro|BORGES|ACEITE DE OLIVA|39.5|40.45|13</v>
      </c>
    </row>
    <row r="98" spans="1:10" x14ac:dyDescent="0.25">
      <c r="A98">
        <v>95</v>
      </c>
      <c r="B98" s="5" t="s">
        <v>304</v>
      </c>
      <c r="C98" t="s">
        <v>305</v>
      </c>
      <c r="D98" t="s">
        <v>306</v>
      </c>
      <c r="E98">
        <v>10</v>
      </c>
      <c r="F98">
        <v>10.4</v>
      </c>
      <c r="G98">
        <v>13</v>
      </c>
      <c r="H98" t="str">
        <f t="shared" si="2"/>
        <v>INSERT INTO PRODUCTOS VALUES (PRODUCTO.NEXTVAL,'Aceite Maíz Nouvelle Cuisini Spray 200 ml', 'NOUBELLE','ACEITE DE MAIZ',10,10.4,13);</v>
      </c>
      <c r="I98" s="5" t="s">
        <v>3892</v>
      </c>
      <c r="J98" t="str">
        <f t="shared" si="3"/>
        <v>PRODUCTO.NEXTVAL|Aceite Maíz Nouvelle Cuisini Spray 200 ml|NOUBELLE|ACEITE DE MAIZ|10|10.4|13</v>
      </c>
    </row>
    <row r="99" spans="1:10" x14ac:dyDescent="0.25">
      <c r="A99">
        <v>96</v>
      </c>
      <c r="B99" s="5" t="s">
        <v>307</v>
      </c>
      <c r="C99" t="s">
        <v>308</v>
      </c>
      <c r="D99" t="s">
        <v>309</v>
      </c>
      <c r="E99">
        <v>23.6</v>
      </c>
      <c r="F99">
        <v>24.9</v>
      </c>
      <c r="G99">
        <v>13</v>
      </c>
      <c r="H99" t="str">
        <f t="shared" si="2"/>
        <v>INSERT INTO PRODUCTOS VALUES (PRODUCTO.NEXTVAL,'Aceite de Canola Puro Harvest Botella 1.42 L', 'HARVEST','ACEITE DE CANOLA',23.6,24.9,13);</v>
      </c>
      <c r="I99" s="5" t="s">
        <v>3892</v>
      </c>
      <c r="J99" t="str">
        <f t="shared" si="3"/>
        <v>PRODUCTO.NEXTVAL|Aceite de Canola Puro Harvest Botella 1.42 L|HARVEST|ACEITE DE CANOLA|23.6|24.9|13</v>
      </c>
    </row>
    <row r="100" spans="1:10" x14ac:dyDescent="0.25">
      <c r="A100">
        <v>97</v>
      </c>
      <c r="B100" s="5" t="s">
        <v>310</v>
      </c>
      <c r="C100" t="s">
        <v>232</v>
      </c>
      <c r="D100" t="s">
        <v>288</v>
      </c>
      <c r="E100">
        <v>19</v>
      </c>
      <c r="F100">
        <v>19.600000000000001</v>
      </c>
      <c r="G100">
        <v>13</v>
      </c>
      <c r="H100" t="str">
        <f t="shared" si="2"/>
        <v>INSERT INTO PRODUCTOS VALUES (PRODUCTO.NEXTVAL,'Aceite de Oliva Primor Extra Virgen Botella 450 ml', 'PRIMOR','ACEITE OLIVA',19,19.6,13);</v>
      </c>
      <c r="I100" s="5" t="s">
        <v>3892</v>
      </c>
      <c r="J100" t="str">
        <f t="shared" si="3"/>
        <v>PRODUCTO.NEXTVAL|Aceite de Oliva Primor Extra Virgen Botella 450 ml|PRIMOR|ACEITE OLIVA|19|19.6|13</v>
      </c>
    </row>
    <row r="101" spans="1:10" x14ac:dyDescent="0.25">
      <c r="A101">
        <v>98</v>
      </c>
      <c r="B101" s="5" t="s">
        <v>311</v>
      </c>
      <c r="C101" t="s">
        <v>235</v>
      </c>
      <c r="D101" t="s">
        <v>309</v>
      </c>
      <c r="E101">
        <v>21</v>
      </c>
      <c r="F101">
        <v>22.88</v>
      </c>
      <c r="G101">
        <v>13</v>
      </c>
      <c r="H101" t="str">
        <f t="shared" si="2"/>
        <v>INSERT INTO PRODUCTOS VALUES (PRODUCTO.NEXTVAL,'Aceite de Canola Wong Botella 1.42 L', 'WONG','ACEITE DE CANOLA',21,22.88,13);</v>
      </c>
      <c r="I101" s="5" t="s">
        <v>3892</v>
      </c>
      <c r="J101" t="str">
        <f t="shared" si="3"/>
        <v>PRODUCTO.NEXTVAL|Aceite de Canola Wong Botella 1.42 L|WONG|ACEITE DE CANOLA|21|22.88|13</v>
      </c>
    </row>
    <row r="102" spans="1:10" x14ac:dyDescent="0.25">
      <c r="A102">
        <v>99</v>
      </c>
      <c r="B102" s="5" t="s">
        <v>312</v>
      </c>
      <c r="C102" t="s">
        <v>313</v>
      </c>
      <c r="D102" t="s">
        <v>314</v>
      </c>
      <c r="E102">
        <v>25</v>
      </c>
      <c r="F102">
        <v>25.6</v>
      </c>
      <c r="G102">
        <v>13</v>
      </c>
      <c r="H102" t="str">
        <f t="shared" si="2"/>
        <v>INSERT INTO PRODUCTOS VALUES (PRODUCTO.NEXTVAL,'Aceite de Coco Gatti Extra Virgen Frasco 200 ml', 'GATTI','ACEITE DE COCO',25,25.6,13);</v>
      </c>
      <c r="I102" s="5" t="s">
        <v>3892</v>
      </c>
      <c r="J102" t="str">
        <f t="shared" si="3"/>
        <v>PRODUCTO.NEXTVAL|Aceite de Coco Gatti Extra Virgen Frasco 200 ml|GATTI|ACEITE DE COCO|25|25.6|13</v>
      </c>
    </row>
    <row r="103" spans="1:10" x14ac:dyDescent="0.25">
      <c r="A103">
        <v>100</v>
      </c>
      <c r="B103" s="5" t="s">
        <v>315</v>
      </c>
      <c r="C103" t="s">
        <v>235</v>
      </c>
      <c r="D103" t="s">
        <v>309</v>
      </c>
      <c r="E103">
        <v>15</v>
      </c>
      <c r="F103">
        <v>15.99</v>
      </c>
      <c r="G103">
        <v>13</v>
      </c>
      <c r="H103" t="str">
        <f t="shared" si="2"/>
        <v>INSERT INTO PRODUCTOS VALUES (PRODUCTO.NEXTVAL,'Aceite de Canola Wong Botella 946 ml', 'WONG','ACEITE DE CANOLA',15,15.99,13);</v>
      </c>
      <c r="I103" s="5" t="s">
        <v>3892</v>
      </c>
      <c r="J103" t="str">
        <f t="shared" si="3"/>
        <v>PRODUCTO.NEXTVAL|Aceite de Canola Wong Botella 946 ml|WONG|ACEITE DE CANOLA|15|15.99|13</v>
      </c>
    </row>
    <row r="104" spans="1:10" x14ac:dyDescent="0.25">
      <c r="A104">
        <v>101</v>
      </c>
      <c r="B104" s="5" t="s">
        <v>316</v>
      </c>
      <c r="C104" t="s">
        <v>241</v>
      </c>
      <c r="D104" t="s">
        <v>306</v>
      </c>
      <c r="E104">
        <v>12.5</v>
      </c>
      <c r="F104">
        <v>13.5</v>
      </c>
      <c r="G104">
        <v>13</v>
      </c>
      <c r="H104" t="str">
        <f t="shared" si="2"/>
        <v>INSERT INTO PRODUCTOS VALUES (PRODUCTO.NEXTVAL,'Aceite de Maíz Florida Botella 1 L', 'FLORIDA','ACEITE DE MAIZ',12.5,13.5,13);</v>
      </c>
      <c r="I104" s="5" t="s">
        <v>3892</v>
      </c>
      <c r="J104" t="str">
        <f t="shared" si="3"/>
        <v>PRODUCTO.NEXTVAL|Aceite de Maíz Florida Botella 1 L|FLORIDA|ACEITE DE MAIZ|12.5|13.5|13</v>
      </c>
    </row>
    <row r="105" spans="1:10" x14ac:dyDescent="0.25">
      <c r="A105">
        <v>102</v>
      </c>
      <c r="B105" s="5" t="s">
        <v>317</v>
      </c>
      <c r="C105" t="s">
        <v>318</v>
      </c>
      <c r="D105" t="s">
        <v>319</v>
      </c>
      <c r="E105">
        <v>19.5</v>
      </c>
      <c r="F105">
        <v>20.9</v>
      </c>
      <c r="G105">
        <v>13</v>
      </c>
      <c r="H105" t="str">
        <f t="shared" si="2"/>
        <v>INSERT INTO PRODUCTOS VALUES (PRODUCTO.NEXTVAL,'Aceite de Oliva Filippo Berio Puro Botella 500 ml', 'FILIPPO BERIO','ACITE DE OLIVA',19.5,20.9,13);</v>
      </c>
      <c r="I105" s="5" t="s">
        <v>3892</v>
      </c>
      <c r="J105" t="str">
        <f t="shared" si="3"/>
        <v>PRODUCTO.NEXTVAL|Aceite de Oliva Filippo Berio Puro Botella 500 ml|FILIPPO BERIO|ACITE DE OLIVA|19.5|20.9|13</v>
      </c>
    </row>
    <row r="106" spans="1:10" x14ac:dyDescent="0.25">
      <c r="A106">
        <v>103</v>
      </c>
      <c r="B106" s="5" t="s">
        <v>320</v>
      </c>
      <c r="C106" t="s">
        <v>321</v>
      </c>
      <c r="D106" t="s">
        <v>306</v>
      </c>
      <c r="E106">
        <v>31.1</v>
      </c>
      <c r="F106">
        <v>32.1</v>
      </c>
      <c r="G106">
        <v>13</v>
      </c>
      <c r="H106" t="str">
        <f t="shared" si="2"/>
        <v>INSERT INTO PRODUCTOS VALUES (PRODUCTO.NEXTVAL,'Aceite de Maíz Mazola Original Botella 48 Onzas', 'MAZOLA','ACEITE DE MAIZ',31.1,32.1,13);</v>
      </c>
      <c r="I106" s="5" t="s">
        <v>3892</v>
      </c>
      <c r="J106" t="str">
        <f t="shared" si="3"/>
        <v>PRODUCTO.NEXTVAL|Aceite de Maíz Mazola Original Botella 48 Onzas|MAZOLA|ACEITE DE MAIZ|31.1|32.1|13</v>
      </c>
    </row>
    <row r="107" spans="1:10" x14ac:dyDescent="0.25">
      <c r="A107">
        <v>104</v>
      </c>
      <c r="B107" s="5" t="s">
        <v>322</v>
      </c>
      <c r="C107" t="s">
        <v>235</v>
      </c>
      <c r="D107" t="s">
        <v>288</v>
      </c>
      <c r="E107">
        <v>8.9</v>
      </c>
      <c r="F107">
        <v>9.41</v>
      </c>
      <c r="G107">
        <v>13</v>
      </c>
      <c r="H107" t="str">
        <f t="shared" si="2"/>
        <v>INSERT INTO PRODUCTOS VALUES (PRODUCTO.NEXTVAL,'Aceite de Oliva Wong Puro Botella 250 ml', 'WONG','ACEITE OLIVA',8.9,9.41,13);</v>
      </c>
      <c r="I107" s="5" t="s">
        <v>3892</v>
      </c>
      <c r="J107" t="str">
        <f t="shared" si="3"/>
        <v>PRODUCTO.NEXTVAL|Aceite de Oliva Wong Puro Botella 250 ml|WONG|ACEITE OLIVA|8.9|9.41|13</v>
      </c>
    </row>
    <row r="108" spans="1:10" x14ac:dyDescent="0.25">
      <c r="A108">
        <v>105</v>
      </c>
      <c r="B108" s="5" t="s">
        <v>323</v>
      </c>
      <c r="C108" t="s">
        <v>235</v>
      </c>
      <c r="D108" t="s">
        <v>303</v>
      </c>
      <c r="E108">
        <v>10</v>
      </c>
      <c r="F108">
        <v>10.9</v>
      </c>
      <c r="G108">
        <v>13</v>
      </c>
      <c r="H108" t="str">
        <f t="shared" si="2"/>
        <v>INSERT INTO PRODUCTOS VALUES (PRODUCTO.NEXTVAL,'Aceite de Oliva Wong Extra Virgen Botella 250 ml', 'WONG','ACEITE DE OLIVA',10,10.9,13);</v>
      </c>
      <c r="I108" s="5" t="s">
        <v>3892</v>
      </c>
      <c r="J108" t="str">
        <f t="shared" si="3"/>
        <v>PRODUCTO.NEXTVAL|Aceite de Oliva Wong Extra Virgen Botella 250 ml|WONG|ACEITE DE OLIVA|10|10.9|13</v>
      </c>
    </row>
    <row r="109" spans="1:10" x14ac:dyDescent="0.25">
      <c r="A109">
        <v>106</v>
      </c>
      <c r="B109" s="5" t="s">
        <v>324</v>
      </c>
      <c r="C109" t="s">
        <v>325</v>
      </c>
      <c r="D109" t="s">
        <v>326</v>
      </c>
      <c r="E109">
        <v>17.8</v>
      </c>
      <c r="F109">
        <v>18.899999999999999</v>
      </c>
      <c r="G109">
        <v>13</v>
      </c>
      <c r="H109" t="str">
        <f t="shared" si="2"/>
        <v>INSERT INTO PRODUCTOS VALUES (PRODUCTO.NEXTVAL,'Aceite de Canola Wesson Botella 710 ml', 'WESSON','ACEIT DE CANOLA',17.8,18.9,13);</v>
      </c>
      <c r="I109" s="5" t="s">
        <v>3892</v>
      </c>
      <c r="J109" t="str">
        <f t="shared" si="3"/>
        <v>PRODUCTO.NEXTVAL|Aceite de Canola Wesson Botella 710 ml|WESSON|ACEIT DE CANOLA|17.8|18.9|13</v>
      </c>
    </row>
    <row r="110" spans="1:10" x14ac:dyDescent="0.25">
      <c r="A110">
        <v>107</v>
      </c>
      <c r="B110" s="5" t="s">
        <v>327</v>
      </c>
      <c r="C110" t="s">
        <v>328</v>
      </c>
      <c r="D110" t="s">
        <v>329</v>
      </c>
      <c r="E110">
        <v>9.9</v>
      </c>
      <c r="F110">
        <v>9.4499999999999993</v>
      </c>
      <c r="G110">
        <v>13</v>
      </c>
      <c r="H110" t="str">
        <f t="shared" si="2"/>
        <v>INSERT INTO PRODUCTOS VALUES (PRODUCTO.NEXTVAL,'Aceite de Ajonjolí Tostado Q'inti Botella 100 ml', 'Q INTI','ACEITE AJONJOLI',9.9,9.45,13);</v>
      </c>
      <c r="I110" s="5" t="s">
        <v>3892</v>
      </c>
      <c r="J110" t="str">
        <f t="shared" si="3"/>
        <v>PRODUCTO.NEXTVAL|Aceite de Ajonjolí Tostado Q'inti Botella 100 ml|Q INTI|ACEITE AJONJOLI|9.9|9.45|13</v>
      </c>
    </row>
    <row r="111" spans="1:10" x14ac:dyDescent="0.25">
      <c r="A111">
        <v>108</v>
      </c>
      <c r="B111" s="5" t="s">
        <v>330</v>
      </c>
      <c r="C111" t="s">
        <v>313</v>
      </c>
      <c r="D111" t="s">
        <v>300</v>
      </c>
      <c r="E111">
        <v>24</v>
      </c>
      <c r="F111">
        <v>25.6</v>
      </c>
      <c r="G111">
        <v>13</v>
      </c>
      <c r="H111" t="str">
        <f t="shared" si="2"/>
        <v>INSERT INTO PRODUCTOS VALUES (PRODUCTO.NEXTVAL,'Aceite de Ajonjolí Gatti Extra Virgen Botella 250 ml', 'GATTI','ACEITE DE AJONJOLI',24,25.6,13);</v>
      </c>
      <c r="I111" s="5" t="s">
        <v>3892</v>
      </c>
      <c r="J111" t="str">
        <f t="shared" si="3"/>
        <v>PRODUCTO.NEXTVAL|Aceite de Ajonjolí Gatti Extra Virgen Botella 250 ml|GATTI|ACEITE DE AJONJOLI|24|25.6|13</v>
      </c>
    </row>
    <row r="112" spans="1:10" x14ac:dyDescent="0.25">
      <c r="A112">
        <v>109</v>
      </c>
      <c r="B112" s="5" t="s">
        <v>331</v>
      </c>
      <c r="C112" t="s">
        <v>313</v>
      </c>
      <c r="D112" t="s">
        <v>332</v>
      </c>
      <c r="E112">
        <v>24.4</v>
      </c>
      <c r="F112">
        <v>25.6</v>
      </c>
      <c r="G112">
        <v>13</v>
      </c>
      <c r="H112" t="str">
        <f t="shared" si="2"/>
        <v>INSERT INTO PRODUCTOS VALUES (PRODUCTO.NEXTVAL,'Aceite de Linaza Gatti Extra Virgen Botella 250 ml', 'GATTI','ACEITE DE LINAZA',24.4,25.6,13);</v>
      </c>
      <c r="I112" s="5" t="s">
        <v>3892</v>
      </c>
      <c r="J112" t="str">
        <f t="shared" si="3"/>
        <v>PRODUCTO.NEXTVAL|Aceite de Linaza Gatti Extra Virgen Botella 250 ml|GATTI|ACEITE DE LINAZA|24.4|25.6|13</v>
      </c>
    </row>
    <row r="113" spans="1:10" x14ac:dyDescent="0.25">
      <c r="A113">
        <v>110</v>
      </c>
      <c r="B113" s="5" t="s">
        <v>333</v>
      </c>
      <c r="C113" t="s">
        <v>335</v>
      </c>
      <c r="D113" t="s">
        <v>336</v>
      </c>
      <c r="E113">
        <v>16</v>
      </c>
      <c r="F113">
        <v>16.989999999999998</v>
      </c>
      <c r="G113">
        <v>14</v>
      </c>
      <c r="H113" t="str">
        <f t="shared" si="2"/>
        <v>INSERT INTO PRODUCTOS VALUES (PRODUCTO.NEXTVAL,'Arroz Extra Costeño Bolsa 5 Kg', 'COSTEÑO','ARROZ BLANCO',16,16.99,14);</v>
      </c>
      <c r="I113" s="5" t="s">
        <v>3892</v>
      </c>
      <c r="J113" t="str">
        <f t="shared" si="3"/>
        <v>PRODUCTO.NEXTVAL|Arroz Extra Costeño Bolsa 5 Kg|COSTEÑO|ARROZ BLANCO|16|16.99|14</v>
      </c>
    </row>
    <row r="114" spans="1:10" x14ac:dyDescent="0.25">
      <c r="A114">
        <v>111</v>
      </c>
      <c r="B114" s="5" t="s">
        <v>334</v>
      </c>
      <c r="C114" t="s">
        <v>337</v>
      </c>
      <c r="D114" t="s">
        <v>338</v>
      </c>
      <c r="E114">
        <v>5</v>
      </c>
      <c r="F114">
        <v>5.35</v>
      </c>
      <c r="G114">
        <v>14</v>
      </c>
      <c r="H114" t="str">
        <f t="shared" si="2"/>
        <v>INSERT INTO PRODUCTOS VALUES (PRODUCTO.NEXTVAL,'Lenteja Bebé Tesoro Del Campo Bolsa 500 g', 'TESORO DEL CAMPO','LENTEJA BEBE',5,5.35,14);</v>
      </c>
      <c r="I114" s="5" t="s">
        <v>3892</v>
      </c>
      <c r="J114" t="str">
        <f t="shared" si="3"/>
        <v>PRODUCTO.NEXTVAL|Lenteja Bebé Tesoro Del Campo Bolsa 500 g|TESORO DEL CAMPO|LENTEJA BEBE|5|5.35|14</v>
      </c>
    </row>
    <row r="115" spans="1:10" x14ac:dyDescent="0.25">
      <c r="A115">
        <v>112</v>
      </c>
      <c r="B115" s="5" t="s">
        <v>339</v>
      </c>
      <c r="C115" t="s">
        <v>335</v>
      </c>
      <c r="D115" t="s">
        <v>340</v>
      </c>
      <c r="E115">
        <v>8.5</v>
      </c>
      <c r="F115">
        <v>9.1</v>
      </c>
      <c r="G115">
        <v>14</v>
      </c>
      <c r="H115" t="str">
        <f t="shared" si="2"/>
        <v>INSERT INTO PRODUCTOS VALUES (PRODUCTO.NEXTVAL,'Quinua Costeño Bolsa 500 g', 'COSTEÑO','QUINUA',8.5,9.1,14);</v>
      </c>
      <c r="I115" s="5" t="s">
        <v>3892</v>
      </c>
      <c r="J115" t="str">
        <f t="shared" si="3"/>
        <v>PRODUCTO.NEXTVAL|Quinua Costeño Bolsa 500 g|COSTEÑO|QUINUA|8.5|9.1|14</v>
      </c>
    </row>
    <row r="116" spans="1:10" x14ac:dyDescent="0.25">
      <c r="A116">
        <v>113</v>
      </c>
      <c r="B116" s="5" t="s">
        <v>341</v>
      </c>
      <c r="C116" t="s">
        <v>335</v>
      </c>
      <c r="D116" t="s">
        <v>342</v>
      </c>
      <c r="E116">
        <v>4.5</v>
      </c>
      <c r="F116">
        <v>5.5</v>
      </c>
      <c r="G116">
        <v>14</v>
      </c>
      <c r="H116" t="str">
        <f t="shared" si="2"/>
        <v>INSERT INTO PRODUCTOS VALUES (PRODUCTO.NEXTVAL,'Lenteja Costeño Bolsa 500 g', 'COSTEÑO','LENTEJA GRANDE',4.5,5.5,14);</v>
      </c>
      <c r="I116" s="5" t="s">
        <v>3892</v>
      </c>
      <c r="J116" t="str">
        <f t="shared" si="3"/>
        <v>PRODUCTO.NEXTVAL|Lenteja Costeño Bolsa 500 g|COSTEÑO|LENTEJA GRANDE|4.5|5.5|14</v>
      </c>
    </row>
    <row r="117" spans="1:10" x14ac:dyDescent="0.25">
      <c r="A117">
        <v>114</v>
      </c>
      <c r="B117" s="5" t="s">
        <v>343</v>
      </c>
      <c r="C117" t="s">
        <v>335</v>
      </c>
      <c r="D117" t="s">
        <v>344</v>
      </c>
      <c r="E117">
        <v>6</v>
      </c>
      <c r="F117">
        <v>6.85</v>
      </c>
      <c r="G117">
        <v>14</v>
      </c>
      <c r="H117" t="str">
        <f t="shared" si="2"/>
        <v>INSERT INTO PRODUCTOS VALUES (PRODUCTO.NEXTVAL,'Frijol Canario Costeño Bolsa 500 g', 'COSTEÑO','FREGOL CANARIO',6,6.85,14);</v>
      </c>
      <c r="I117" s="5" t="s">
        <v>3892</v>
      </c>
      <c r="J117" t="str">
        <f t="shared" si="3"/>
        <v>PRODUCTO.NEXTVAL|Frijol Canario Costeño Bolsa 500 g|COSTEÑO|FREGOL CANARIO|6|6.85|14</v>
      </c>
    </row>
    <row r="118" spans="1:10" x14ac:dyDescent="0.25">
      <c r="A118">
        <v>115</v>
      </c>
      <c r="B118" s="5" t="s">
        <v>345</v>
      </c>
      <c r="C118" t="s">
        <v>235</v>
      </c>
      <c r="D118" t="s">
        <v>336</v>
      </c>
      <c r="E118">
        <v>15.9</v>
      </c>
      <c r="F118">
        <v>16.79</v>
      </c>
      <c r="G118">
        <v>14</v>
      </c>
      <c r="H118" t="str">
        <f t="shared" si="2"/>
        <v>INSERT INTO PRODUCTOS VALUES (PRODUCTO.NEXTVAL,'Arroz Extra Wong Bolsa 5 Kg', 'WONG','ARROZ BLANCO',15.9,16.79,14);</v>
      </c>
      <c r="I118" s="5" t="s">
        <v>3892</v>
      </c>
      <c r="J118" t="str">
        <f t="shared" si="3"/>
        <v>PRODUCTO.NEXTVAL|Arroz Extra Wong Bolsa 5 Kg|WONG|ARROZ BLANCO|15.9|16.79|14</v>
      </c>
    </row>
    <row r="119" spans="1:10" x14ac:dyDescent="0.25">
      <c r="A119">
        <v>116</v>
      </c>
      <c r="B119" s="5" t="s">
        <v>346</v>
      </c>
      <c r="C119" t="s">
        <v>347</v>
      </c>
      <c r="D119" t="s">
        <v>336</v>
      </c>
      <c r="E119">
        <v>20.9</v>
      </c>
      <c r="F119">
        <v>21.9</v>
      </c>
      <c r="G119">
        <v>14</v>
      </c>
      <c r="H119" t="str">
        <f t="shared" si="2"/>
        <v>INSERT INTO PRODUCTOS VALUES (PRODUCTO.NEXTVAL,'Arroz Extra Valle Norte Mejorado Bolsa 5 Kg', 'VALLE NORTE','ARROZ BLANCO',20.9,21.9,14);</v>
      </c>
      <c r="I119" s="5" t="s">
        <v>3892</v>
      </c>
      <c r="J119" t="str">
        <f t="shared" si="3"/>
        <v>PRODUCTO.NEXTVAL|Arroz Extra Valle Norte Mejorado Bolsa 5 Kg|VALLE NORTE|ARROZ BLANCO|20.9|21.9|14</v>
      </c>
    </row>
    <row r="120" spans="1:10" x14ac:dyDescent="0.25">
      <c r="A120">
        <v>117</v>
      </c>
      <c r="B120" s="5" t="s">
        <v>348</v>
      </c>
      <c r="C120" t="s">
        <v>335</v>
      </c>
      <c r="D120" t="s">
        <v>336</v>
      </c>
      <c r="E120">
        <v>3</v>
      </c>
      <c r="F120">
        <v>3.4</v>
      </c>
      <c r="G120">
        <v>14</v>
      </c>
      <c r="H120" t="str">
        <f t="shared" si="2"/>
        <v>INSERT INTO PRODUCTOS VALUES (PRODUCTO.NEXTVAL,'Arroz Extra Costeño Bolsa 750 g', 'COSTEÑO','ARROZ BLANCO',3,3.4,14);</v>
      </c>
      <c r="I120" s="5" t="s">
        <v>3892</v>
      </c>
      <c r="J120" t="str">
        <f t="shared" si="3"/>
        <v>PRODUCTO.NEXTVAL|Arroz Extra Costeño Bolsa 750 g|COSTEÑO|ARROZ BLANCO|3|3.4|14</v>
      </c>
    </row>
    <row r="121" spans="1:10" x14ac:dyDescent="0.25">
      <c r="A121">
        <v>118</v>
      </c>
      <c r="B121" s="5" t="s">
        <v>349</v>
      </c>
      <c r="C121" t="s">
        <v>350</v>
      </c>
      <c r="D121" t="s">
        <v>336</v>
      </c>
      <c r="E121">
        <v>4.5</v>
      </c>
      <c r="F121">
        <v>5.6</v>
      </c>
      <c r="G121">
        <v>14</v>
      </c>
      <c r="H121" t="str">
        <f t="shared" si="2"/>
        <v>INSERT INTO PRODUCTOS VALUES (PRODUCTO.NEXTVAL,'Arroz Integral Paisana Bolsa 1 kg', 'PAISANA','ARROZ BLANCO',4.5,5.6,14);</v>
      </c>
      <c r="I121" s="5" t="s">
        <v>3892</v>
      </c>
      <c r="J121" t="str">
        <f t="shared" si="3"/>
        <v>PRODUCTO.NEXTVAL|Arroz Integral Paisana Bolsa 1 kg|PAISANA|ARROZ BLANCO|4.5|5.6|14</v>
      </c>
    </row>
    <row r="122" spans="1:10" x14ac:dyDescent="0.25">
      <c r="A122">
        <v>119</v>
      </c>
      <c r="B122" s="5" t="s">
        <v>351</v>
      </c>
      <c r="C122" t="s">
        <v>235</v>
      </c>
      <c r="D122" t="s">
        <v>352</v>
      </c>
      <c r="E122">
        <v>3</v>
      </c>
      <c r="F122">
        <v>3.39</v>
      </c>
      <c r="G122">
        <v>14</v>
      </c>
      <c r="H122" t="str">
        <f t="shared" si="2"/>
        <v>INSERT INTO PRODUCTOS VALUES (PRODUCTO.NEXTVAL,'Frijol Panamito Wong Bolsa 500 g', 'WONG','FRIGOL',3,3.39,14);</v>
      </c>
      <c r="I122" s="5" t="s">
        <v>3892</v>
      </c>
      <c r="J122" t="str">
        <f t="shared" si="3"/>
        <v>PRODUCTO.NEXTVAL|Frijol Panamito Wong Bolsa 500 g|WONG|FRIGOL|3|3.39|14</v>
      </c>
    </row>
    <row r="123" spans="1:10" x14ac:dyDescent="0.25">
      <c r="A123">
        <v>120</v>
      </c>
      <c r="B123" s="5" t="s">
        <v>353</v>
      </c>
      <c r="C123" t="s">
        <v>335</v>
      </c>
      <c r="D123" t="s">
        <v>354</v>
      </c>
      <c r="E123">
        <v>3</v>
      </c>
      <c r="F123">
        <v>3.5</v>
      </c>
      <c r="G123">
        <v>14</v>
      </c>
      <c r="H123" t="str">
        <f t="shared" si="2"/>
        <v>INSERT INTO PRODUCTOS VALUES (PRODUCTO.NEXTVAL,'Trigo Mote Costeño Bolsa 500 g', 'COSTEÑO','MOTE',3,3.5,14);</v>
      </c>
      <c r="I123" s="5" t="s">
        <v>3892</v>
      </c>
      <c r="J123" t="str">
        <f t="shared" si="3"/>
        <v>PRODUCTO.NEXTVAL|Trigo Mote Costeño Bolsa 500 g|COSTEÑO|MOTE|3|3.5|14</v>
      </c>
    </row>
    <row r="124" spans="1:10" x14ac:dyDescent="0.25">
      <c r="A124">
        <v>121</v>
      </c>
      <c r="B124" s="5" t="s">
        <v>355</v>
      </c>
      <c r="C124" t="s">
        <v>335</v>
      </c>
      <c r="D124" t="s">
        <v>356</v>
      </c>
      <c r="E124">
        <v>2.2000000000000002</v>
      </c>
      <c r="F124">
        <v>2.89</v>
      </c>
      <c r="G124">
        <v>14</v>
      </c>
      <c r="H124" t="str">
        <f t="shared" si="2"/>
        <v>INSERT INTO PRODUCTOS VALUES (PRODUCTO.NEXTVAL,'Maíz Pop Corn Costeño Bolsa 500 g', 'COSTEÑO','POR CORN',2.2,2.89,14);</v>
      </c>
      <c r="I124" s="5" t="s">
        <v>3892</v>
      </c>
      <c r="J124" t="str">
        <f t="shared" si="3"/>
        <v>PRODUCTO.NEXTVAL|Maíz Pop Corn Costeño Bolsa 500 g|COSTEÑO|POR CORN|2.2|2.89|14</v>
      </c>
    </row>
    <row r="125" spans="1:10" x14ac:dyDescent="0.25">
      <c r="A125">
        <v>122</v>
      </c>
      <c r="B125" s="5" t="s">
        <v>357</v>
      </c>
      <c r="C125" t="s">
        <v>335</v>
      </c>
      <c r="D125" t="s">
        <v>358</v>
      </c>
      <c r="E125">
        <v>4</v>
      </c>
      <c r="F125">
        <v>4.45</v>
      </c>
      <c r="G125">
        <v>14</v>
      </c>
      <c r="H125" t="str">
        <f t="shared" si="2"/>
        <v>INSERT INTO PRODUCTOS VALUES (PRODUCTO.NEXTVAL,'Arveja Verde Costeño Bolsa 500 g', 'COSTEÑO','ARVEJA',4,4.45,14);</v>
      </c>
      <c r="I125" s="5" t="s">
        <v>3892</v>
      </c>
      <c r="J125" t="str">
        <f t="shared" si="3"/>
        <v>PRODUCTO.NEXTVAL|Arveja Verde Costeño Bolsa 500 g|COSTEÑO|ARVEJA|4|4.45|14</v>
      </c>
    </row>
    <row r="126" spans="1:10" x14ac:dyDescent="0.25">
      <c r="A126">
        <v>123</v>
      </c>
      <c r="B126" s="5" t="s">
        <v>359</v>
      </c>
      <c r="C126" t="s">
        <v>235</v>
      </c>
      <c r="D126" t="s">
        <v>360</v>
      </c>
      <c r="E126">
        <v>6</v>
      </c>
      <c r="F126">
        <v>6.3</v>
      </c>
      <c r="G126">
        <v>14</v>
      </c>
      <c r="H126" t="str">
        <f t="shared" si="2"/>
        <v>INSERT INTO PRODUCTOS VALUES (PRODUCTO.NEXTVAL,'Frijol Canario Wong Bolsa 500 g', 'WONG','FRIJOL CANARIO',6,6.3,14);</v>
      </c>
      <c r="I126" s="5" t="s">
        <v>3892</v>
      </c>
      <c r="J126" t="str">
        <f t="shared" si="3"/>
        <v>PRODUCTO.NEXTVAL|Frijol Canario Wong Bolsa 500 g|WONG|FRIJOL CANARIO|6|6.3|14</v>
      </c>
    </row>
    <row r="127" spans="1:10" x14ac:dyDescent="0.25">
      <c r="A127">
        <v>124</v>
      </c>
      <c r="B127" s="5" t="s">
        <v>361</v>
      </c>
      <c r="C127" t="s">
        <v>335</v>
      </c>
      <c r="D127" t="s">
        <v>362</v>
      </c>
      <c r="E127">
        <v>5</v>
      </c>
      <c r="F127">
        <v>5.3</v>
      </c>
      <c r="G127">
        <v>14</v>
      </c>
      <c r="H127" t="str">
        <f t="shared" si="2"/>
        <v>INSERT INTO PRODUCTOS VALUES (PRODUCTO.NEXTVAL,'Frijol Red Kidney Costeño Bolsa 500 g', 'COSTEÑO','FRIJOL RED KIDNEY',5,5.3,14);</v>
      </c>
      <c r="I127" s="5" t="s">
        <v>3892</v>
      </c>
      <c r="J127" t="str">
        <f t="shared" si="3"/>
        <v>PRODUCTO.NEXTVAL|Frijol Red Kidney Costeño Bolsa 500 g|COSTEÑO|FRIJOL RED KIDNEY|5|5.3|14</v>
      </c>
    </row>
    <row r="128" spans="1:10" x14ac:dyDescent="0.25">
      <c r="A128">
        <v>125</v>
      </c>
      <c r="B128" s="5" t="s">
        <v>363</v>
      </c>
      <c r="C128" t="s">
        <v>335</v>
      </c>
      <c r="D128" t="s">
        <v>279</v>
      </c>
      <c r="E128">
        <v>6</v>
      </c>
      <c r="F128">
        <v>6.2</v>
      </c>
      <c r="G128">
        <v>14</v>
      </c>
      <c r="H128" t="str">
        <f t="shared" si="2"/>
        <v>INSERT INTO PRODUCTOS VALUES (PRODUCTO.NEXTVAL,'Garbanzos Costeño Bolsa 500 g', 'COSTEÑO','GARBANZO',6,6.2,14);</v>
      </c>
      <c r="I128" s="5" t="s">
        <v>3892</v>
      </c>
      <c r="J128" t="str">
        <f t="shared" si="3"/>
        <v>PRODUCTO.NEXTVAL|Garbanzos Costeño Bolsa 500 g|COSTEÑO|GARBANZO|6|6.2|14</v>
      </c>
    </row>
    <row r="129" spans="1:10" x14ac:dyDescent="0.25">
      <c r="A129">
        <v>126</v>
      </c>
      <c r="B129" s="5" t="s">
        <v>364</v>
      </c>
      <c r="C129" t="s">
        <v>337</v>
      </c>
      <c r="D129" t="s">
        <v>340</v>
      </c>
      <c r="E129">
        <v>10</v>
      </c>
      <c r="F129">
        <v>10.6</v>
      </c>
      <c r="G129">
        <v>14</v>
      </c>
      <c r="H129" t="str">
        <f t="shared" si="2"/>
        <v>INSERT INTO PRODUCTOS VALUES (PRODUCTO.NEXTVAL,'Quinua Tesoro Del Campo Bolsa 500 g', 'TESORO DEL CAMPO','QUINUA',10,10.6,14);</v>
      </c>
      <c r="I129" s="5" t="s">
        <v>3892</v>
      </c>
      <c r="J129" t="str">
        <f t="shared" si="3"/>
        <v>PRODUCTO.NEXTVAL|Quinua Tesoro Del Campo Bolsa 500 g|TESORO DEL CAMPO|QUINUA|10|10.6|14</v>
      </c>
    </row>
    <row r="130" spans="1:10" x14ac:dyDescent="0.25">
      <c r="A130">
        <v>127</v>
      </c>
      <c r="B130" s="5" t="s">
        <v>365</v>
      </c>
      <c r="C130" t="s">
        <v>337</v>
      </c>
      <c r="D130" t="s">
        <v>366</v>
      </c>
      <c r="E130">
        <v>3</v>
      </c>
      <c r="F130">
        <v>3.45</v>
      </c>
      <c r="G130">
        <v>14</v>
      </c>
      <c r="H130" t="str">
        <f t="shared" si="2"/>
        <v>INSERT INTO PRODUCTOS VALUES (PRODUCTO.NEXTVAL,'Maíz Pop Corn Tesoro Del Campo Bolsa 500 g', 'TESORO DEL CAMPO','MAIZ POP CORN',3,3.45,14);</v>
      </c>
      <c r="I130" s="5" t="s">
        <v>3892</v>
      </c>
      <c r="J130" t="str">
        <f t="shared" si="3"/>
        <v>PRODUCTO.NEXTVAL|Maíz Pop Corn Tesoro Del Campo Bolsa 500 g|TESORO DEL CAMPO|MAIZ POP CORN|3|3.45|14</v>
      </c>
    </row>
    <row r="131" spans="1:10" x14ac:dyDescent="0.25">
      <c r="A131">
        <v>128</v>
      </c>
      <c r="B131" s="5" t="s">
        <v>367</v>
      </c>
      <c r="C131" t="s">
        <v>337</v>
      </c>
      <c r="D131" t="s">
        <v>360</v>
      </c>
      <c r="E131">
        <v>5.5</v>
      </c>
      <c r="F131">
        <v>6.3</v>
      </c>
      <c r="G131">
        <v>14</v>
      </c>
      <c r="H131" t="str">
        <f t="shared" ref="H131:H194" si="4">("INSERT INTO PRODUCTOS VALUES ("&amp;I131&amp;",'"&amp;B131&amp;"', '"&amp;C131&amp;"','"&amp;D131&amp;"',"&amp;E131&amp;","&amp;F131&amp;","&amp;G131&amp;");")</f>
        <v>INSERT INTO PRODUCTOS VALUES (PRODUCTO.NEXTVAL,'Frijol Canario Tesoro Del Campo Bolsa 500 g', 'TESORO DEL CAMPO','FRIJOL CANARIO',5.5,6.3,14);</v>
      </c>
      <c r="I131" s="5" t="s">
        <v>3892</v>
      </c>
      <c r="J131" t="str">
        <f t="shared" ref="J131:J194" si="5">CONCATENATE(I131,"|",B131,"|",C131,"|",D131,"|",E131,"|",F131,"|",G131)</f>
        <v>PRODUCTO.NEXTVAL|Frijol Canario Tesoro Del Campo Bolsa 500 g|TESORO DEL CAMPO|FRIJOL CANARIO|5.5|6.3|14</v>
      </c>
    </row>
    <row r="132" spans="1:10" x14ac:dyDescent="0.25">
      <c r="A132">
        <v>129</v>
      </c>
      <c r="B132" s="5" t="s">
        <v>368</v>
      </c>
      <c r="C132" t="s">
        <v>235</v>
      </c>
      <c r="D132" t="s">
        <v>336</v>
      </c>
      <c r="E132">
        <v>2</v>
      </c>
      <c r="F132">
        <v>2.99</v>
      </c>
      <c r="G132">
        <v>14</v>
      </c>
      <c r="H132" t="str">
        <f t="shared" si="4"/>
        <v>INSERT INTO PRODUCTOS VALUES (PRODUCTO.NEXTVAL,'Arroz Extra Wong Bolsa 750 g', 'WONG','ARROZ BLANCO',2,2.99,14);</v>
      </c>
      <c r="I132" s="5" t="s">
        <v>3892</v>
      </c>
      <c r="J132" t="str">
        <f t="shared" si="5"/>
        <v>PRODUCTO.NEXTVAL|Arroz Extra Wong Bolsa 750 g|WONG|ARROZ BLANCO|2|2.99|14</v>
      </c>
    </row>
    <row r="133" spans="1:10" x14ac:dyDescent="0.25">
      <c r="A133">
        <v>130</v>
      </c>
      <c r="B133" s="5" t="s">
        <v>369</v>
      </c>
      <c r="C133" t="s">
        <v>347</v>
      </c>
      <c r="D133" t="s">
        <v>336</v>
      </c>
      <c r="E133">
        <v>3</v>
      </c>
      <c r="F133">
        <v>3.55</v>
      </c>
      <c r="G133">
        <v>14</v>
      </c>
      <c r="H133" t="str">
        <f t="shared" si="4"/>
        <v>INSERT INTO PRODUCTOS VALUES (PRODUCTO.NEXTVAL,'Arroz Extra Valle Norte Bolsa 750 g', 'VALLE NORTE','ARROZ BLANCO',3,3.55,14);</v>
      </c>
      <c r="I133" s="5" t="s">
        <v>3892</v>
      </c>
      <c r="J133" t="str">
        <f t="shared" si="5"/>
        <v>PRODUCTO.NEXTVAL|Arroz Extra Valle Norte Bolsa 750 g|VALLE NORTE|ARROZ BLANCO|3|3.55|14</v>
      </c>
    </row>
    <row r="134" spans="1:10" x14ac:dyDescent="0.25">
      <c r="A134">
        <v>131</v>
      </c>
      <c r="B134" s="5" t="s">
        <v>370</v>
      </c>
      <c r="C134" t="s">
        <v>371</v>
      </c>
      <c r="D134" t="s">
        <v>372</v>
      </c>
      <c r="E134">
        <v>5</v>
      </c>
      <c r="F134">
        <v>5.8</v>
      </c>
      <c r="G134">
        <v>14</v>
      </c>
      <c r="H134" t="str">
        <f t="shared" si="4"/>
        <v>INSERT INTO PRODUCTOS VALUES (PRODUCTO.NEXTVAL,'Arroz Integral Molino Rojo Bolsa 1 Kg', 'MOLINO ROJO','ARROZ INTEGRAL',5,5.8,14);</v>
      </c>
      <c r="I134" s="5" t="s">
        <v>3892</v>
      </c>
      <c r="J134" t="str">
        <f t="shared" si="5"/>
        <v>PRODUCTO.NEXTVAL|Arroz Integral Molino Rojo Bolsa 1 Kg|MOLINO ROJO|ARROZ INTEGRAL|5|5.8|14</v>
      </c>
    </row>
    <row r="135" spans="1:10" x14ac:dyDescent="0.25">
      <c r="A135">
        <v>132</v>
      </c>
      <c r="B135" s="5" t="s">
        <v>373</v>
      </c>
      <c r="C135" t="s">
        <v>347</v>
      </c>
      <c r="D135" t="s">
        <v>366</v>
      </c>
      <c r="E135">
        <v>2.2000000000000002</v>
      </c>
      <c r="F135">
        <v>2.75</v>
      </c>
      <c r="G135">
        <v>14</v>
      </c>
      <c r="H135" t="str">
        <f t="shared" si="4"/>
        <v>INSERT INTO PRODUCTOS VALUES (PRODUCTO.NEXTVAL,'Maíz Pop Corn Valle Norte Bolsa 500 g', 'VALLE NORTE','MAIZ POP CORN',2.2,2.75,14);</v>
      </c>
      <c r="I135" s="5" t="s">
        <v>3892</v>
      </c>
      <c r="J135" t="str">
        <f t="shared" si="5"/>
        <v>PRODUCTO.NEXTVAL|Maíz Pop Corn Valle Norte Bolsa 500 g|VALLE NORTE|MAIZ POP CORN|2.2|2.75|14</v>
      </c>
    </row>
    <row r="136" spans="1:10" x14ac:dyDescent="0.25">
      <c r="A136">
        <v>133</v>
      </c>
      <c r="B136" s="5" t="s">
        <v>374</v>
      </c>
      <c r="C136" t="s">
        <v>347</v>
      </c>
      <c r="D136" t="s">
        <v>375</v>
      </c>
      <c r="E136">
        <v>5.5</v>
      </c>
      <c r="F136">
        <v>6.1</v>
      </c>
      <c r="G136">
        <v>14</v>
      </c>
      <c r="H136" t="str">
        <f t="shared" si="4"/>
        <v>INSERT INTO PRODUCTOS VALUES (PRODUCTO.NEXTVAL,'Frijol Canario Valle Norte Bolsa 500 g', 'VALLE NORTE','FRIJO CANARIO',5.5,6.1,14);</v>
      </c>
      <c r="I136" s="5" t="s">
        <v>3892</v>
      </c>
      <c r="J136" t="str">
        <f t="shared" si="5"/>
        <v>PRODUCTO.NEXTVAL|Frijol Canario Valle Norte Bolsa 500 g|VALLE NORTE|FRIJO CANARIO|5.5|6.1|14</v>
      </c>
    </row>
    <row r="137" spans="1:10" x14ac:dyDescent="0.25">
      <c r="A137">
        <v>134</v>
      </c>
      <c r="B137" s="5" t="s">
        <v>376</v>
      </c>
      <c r="C137" t="s">
        <v>350</v>
      </c>
      <c r="D137" t="s">
        <v>377</v>
      </c>
      <c r="E137">
        <v>6.5</v>
      </c>
      <c r="F137">
        <v>7.1</v>
      </c>
      <c r="G137">
        <v>14</v>
      </c>
      <c r="H137" t="str">
        <f t="shared" si="4"/>
        <v>INSERT INTO PRODUCTOS VALUES (PRODUCTO.NEXTVAL,'Pallar Paisana Bolsa 500 g', 'PAISANA','PALLAR',6.5,7.1,14);</v>
      </c>
      <c r="I137" s="5" t="s">
        <v>3892</v>
      </c>
      <c r="J137" t="str">
        <f t="shared" si="5"/>
        <v>PRODUCTO.NEXTVAL|Pallar Paisana Bolsa 500 g|PAISANA|PALLAR|6.5|7.1|14</v>
      </c>
    </row>
    <row r="138" spans="1:10" x14ac:dyDescent="0.25">
      <c r="A138">
        <v>135</v>
      </c>
      <c r="B138" s="5" t="s">
        <v>378</v>
      </c>
      <c r="C138" t="s">
        <v>379</v>
      </c>
      <c r="D138" t="s">
        <v>380</v>
      </c>
      <c r="E138">
        <v>1.2</v>
      </c>
      <c r="F138">
        <v>1.59</v>
      </c>
      <c r="G138">
        <v>14</v>
      </c>
      <c r="H138" t="str">
        <f t="shared" si="4"/>
        <v>INSERT INTO PRODUCTOS VALUES (PRODUCTO.NEXTVAL,'Sémola Don Vittorio Bolsa 200 g', 'DON VICTORIO','SEMOLA',1.2,1.59,14);</v>
      </c>
      <c r="I138" s="5" t="s">
        <v>3892</v>
      </c>
      <c r="J138" t="str">
        <f t="shared" si="5"/>
        <v>PRODUCTO.NEXTVAL|Sémola Don Vittorio Bolsa 200 g|DON VICTORIO|SEMOLA|1.2|1.59|14</v>
      </c>
    </row>
    <row r="139" spans="1:10" x14ac:dyDescent="0.25">
      <c r="A139">
        <v>136</v>
      </c>
      <c r="B139" s="5" t="s">
        <v>381</v>
      </c>
      <c r="C139" t="s">
        <v>108</v>
      </c>
      <c r="D139" t="s">
        <v>380</v>
      </c>
      <c r="E139">
        <v>1</v>
      </c>
      <c r="F139">
        <v>1.19</v>
      </c>
      <c r="G139">
        <v>14</v>
      </c>
      <c r="H139" t="str">
        <f t="shared" si="4"/>
        <v>INSERT INTO PRODUCTOS VALUES (PRODUCTO.NEXTVAL,'Sémola Molitalia Bolsa 200 g', 'Molitalia','SEMOLA',1,1.19,14);</v>
      </c>
      <c r="I139" s="5" t="s">
        <v>3892</v>
      </c>
      <c r="J139" t="str">
        <f t="shared" si="5"/>
        <v>PRODUCTO.NEXTVAL|Sémola Molitalia Bolsa 200 g|Molitalia|SEMOLA|1|1.19|14</v>
      </c>
    </row>
    <row r="140" spans="1:10" x14ac:dyDescent="0.25">
      <c r="A140">
        <v>137</v>
      </c>
      <c r="B140" s="5" t="s">
        <v>382</v>
      </c>
      <c r="C140" t="s">
        <v>335</v>
      </c>
      <c r="D140" t="s">
        <v>383</v>
      </c>
      <c r="E140">
        <v>6</v>
      </c>
      <c r="F140">
        <v>6.51</v>
      </c>
      <c r="G140">
        <v>14</v>
      </c>
      <c r="H140" t="str">
        <f t="shared" si="4"/>
        <v>INSERT INTO PRODUCTOS VALUES (PRODUCTO.NEXTVAL,'Frijol Negro Costeño Bolsa 500 g', 'COSTEÑO','FRIJOL NEGRO',6,6.51,14);</v>
      </c>
      <c r="I140" s="5" t="s">
        <v>3892</v>
      </c>
      <c r="J140" t="str">
        <f t="shared" si="5"/>
        <v>PRODUCTO.NEXTVAL|Frijol Negro Costeño Bolsa 500 g|COSTEÑO|FRIJOL NEGRO|6|6.51|14</v>
      </c>
    </row>
    <row r="141" spans="1:10" x14ac:dyDescent="0.25">
      <c r="A141">
        <v>138</v>
      </c>
      <c r="B141" s="5" t="s">
        <v>384</v>
      </c>
      <c r="C141" t="s">
        <v>337</v>
      </c>
      <c r="D141" t="s">
        <v>385</v>
      </c>
      <c r="E141">
        <v>5</v>
      </c>
      <c r="F141">
        <v>5.5</v>
      </c>
      <c r="G141">
        <v>14</v>
      </c>
      <c r="H141" t="str">
        <f t="shared" si="4"/>
        <v>INSERT INTO PRODUCTOS VALUES (PRODUCTO.NEXTVAL,'Garbanzos Tesoro Del Campo Bolsa 500 g', 'TESORO DEL CAMPO','GARBANZO DEL CAMPO',5,5.5,14);</v>
      </c>
      <c r="I141" s="5" t="s">
        <v>3892</v>
      </c>
      <c r="J141" t="str">
        <f t="shared" si="5"/>
        <v>PRODUCTO.NEXTVAL|Garbanzos Tesoro Del Campo Bolsa 500 g|TESORO DEL CAMPO|GARBANZO DEL CAMPO|5|5.5|14</v>
      </c>
    </row>
    <row r="142" spans="1:10" x14ac:dyDescent="0.25">
      <c r="A142">
        <v>139</v>
      </c>
      <c r="B142" s="5" t="s">
        <v>386</v>
      </c>
      <c r="C142" t="s">
        <v>387</v>
      </c>
      <c r="D142" t="s">
        <v>340</v>
      </c>
      <c r="E142">
        <v>17</v>
      </c>
      <c r="F142">
        <v>17.5</v>
      </c>
      <c r="G142">
        <v>14</v>
      </c>
      <c r="H142" t="str">
        <f t="shared" si="4"/>
        <v>INSERT INTO PRODUCTOS VALUES (PRODUCTO.NEXTVAL,'Quinua Tricolor Organica Vida&amp;Quinua Bolsa 454 g', 'VIDA SANA','QUINUA',17,17.5,14);</v>
      </c>
      <c r="I142" s="5" t="s">
        <v>3892</v>
      </c>
      <c r="J142" t="str">
        <f t="shared" si="5"/>
        <v>PRODUCTO.NEXTVAL|Quinua Tricolor Organica Vida&amp;Quinua Bolsa 454 g|VIDA SANA|QUINUA|17|17.5|14</v>
      </c>
    </row>
    <row r="143" spans="1:10" x14ac:dyDescent="0.25">
      <c r="A143">
        <v>140</v>
      </c>
      <c r="B143" s="5" t="s">
        <v>388</v>
      </c>
      <c r="C143" t="s">
        <v>347</v>
      </c>
      <c r="D143" t="s">
        <v>336</v>
      </c>
      <c r="E143">
        <v>17</v>
      </c>
      <c r="F143">
        <v>17.600000000000001</v>
      </c>
      <c r="G143">
        <v>14</v>
      </c>
      <c r="H143" t="str">
        <f t="shared" si="4"/>
        <v>INSERT INTO PRODUCTOS VALUES (PRODUCTO.NEXTVAL,'Arroz Superior Valle Norte Bolsa 5 Kg', 'VALLE NORTE','ARROZ BLANCO',17,17.6,14);</v>
      </c>
      <c r="I143" s="5" t="s">
        <v>3892</v>
      </c>
      <c r="J143" t="str">
        <f t="shared" si="5"/>
        <v>PRODUCTO.NEXTVAL|Arroz Superior Valle Norte Bolsa 5 Kg|VALLE NORTE|ARROZ BLANCO|17|17.6|14</v>
      </c>
    </row>
    <row r="144" spans="1:10" x14ac:dyDescent="0.25">
      <c r="A144">
        <v>141</v>
      </c>
      <c r="B144" s="5" t="s">
        <v>389</v>
      </c>
      <c r="C144" t="s">
        <v>168</v>
      </c>
      <c r="D144" t="s">
        <v>380</v>
      </c>
      <c r="E144">
        <v>17</v>
      </c>
      <c r="F144">
        <v>17.899999999999999</v>
      </c>
      <c r="G144">
        <v>14</v>
      </c>
      <c r="H144" t="str">
        <f t="shared" si="4"/>
        <v>INSERT INTO PRODUCTOS VALUES (PRODUCTO.NEXTVAL,'Lasagne Semola La Molisana Contenido 500 g', 'LA MOLISANA','SEMOLA',17,17.9,14);</v>
      </c>
      <c r="I144" s="5" t="s">
        <v>3892</v>
      </c>
      <c r="J144" t="str">
        <f t="shared" si="5"/>
        <v>PRODUCTO.NEXTVAL|Lasagne Semola La Molisana Contenido 500 g|LA MOLISANA|SEMOLA|17|17.9|14</v>
      </c>
    </row>
    <row r="145" spans="1:10" x14ac:dyDescent="0.25">
      <c r="A145">
        <v>142</v>
      </c>
      <c r="B145" s="5" t="s">
        <v>390</v>
      </c>
      <c r="C145" t="s">
        <v>173</v>
      </c>
      <c r="D145" t="s">
        <v>391</v>
      </c>
      <c r="E145">
        <v>10.55</v>
      </c>
      <c r="F145">
        <v>11.3</v>
      </c>
      <c r="G145">
        <v>14</v>
      </c>
      <c r="H145" t="str">
        <f t="shared" si="4"/>
        <v>INSERT INTO PRODUCTOS VALUES (PRODUCTO.NEXTVAL,'POLENTA BRAMATA X 1 KG AGNESI - POL BRAM AGNESI1KG', 'AGNESI','POLENTA',10.55,11.3,14);</v>
      </c>
      <c r="I145" s="5" t="s">
        <v>3892</v>
      </c>
      <c r="J145" t="str">
        <f t="shared" si="5"/>
        <v>PRODUCTO.NEXTVAL|POLENTA BRAMATA X 1 KG AGNESI - POL BRAM AGNESI1KG|AGNESI|POLENTA|10.55|11.3|14</v>
      </c>
    </row>
    <row r="146" spans="1:10" x14ac:dyDescent="0.25">
      <c r="A146">
        <v>143</v>
      </c>
      <c r="B146" s="5" t="s">
        <v>392</v>
      </c>
      <c r="C146" t="s">
        <v>393</v>
      </c>
      <c r="D146" t="s">
        <v>394</v>
      </c>
      <c r="E146">
        <v>9</v>
      </c>
      <c r="F146">
        <v>9.5500000000000007</v>
      </c>
      <c r="G146">
        <v>14</v>
      </c>
      <c r="H146" t="str">
        <f t="shared" si="4"/>
        <v>INSERT INTO PRODUCTOS VALUES (PRODUCTO.NEXTVAL,'Maíz Cancha Sierra Exportadora Desgranado Bolsa 425 g', 'CUSCO','CANCHA CORN',9,9.55,14);</v>
      </c>
      <c r="I146" s="5" t="s">
        <v>3892</v>
      </c>
      <c r="J146" t="str">
        <f t="shared" si="5"/>
        <v>PRODUCTO.NEXTVAL|Maíz Cancha Sierra Exportadora Desgranado Bolsa 425 g|CUSCO|CANCHA CORN|9|9.55|14</v>
      </c>
    </row>
    <row r="147" spans="1:10" x14ac:dyDescent="0.25">
      <c r="A147">
        <v>144</v>
      </c>
      <c r="B147" s="5" t="s">
        <v>395</v>
      </c>
      <c r="C147" t="s">
        <v>396</v>
      </c>
      <c r="D147" t="s">
        <v>397</v>
      </c>
      <c r="E147">
        <v>10</v>
      </c>
      <c r="F147">
        <v>10.99</v>
      </c>
      <c r="G147">
        <v>14</v>
      </c>
      <c r="H147" t="str">
        <f t="shared" si="4"/>
        <v>INSERT INTO PRODUCTOS VALUES (PRODUCTO.NEXTVAL,'Quinua Perlada Gourmet Incasur Bolsa 250 g', 'INCA SUR','QUINUA PELADA',10,10.99,14);</v>
      </c>
      <c r="I147" s="5" t="s">
        <v>3892</v>
      </c>
      <c r="J147" t="str">
        <f t="shared" si="5"/>
        <v>PRODUCTO.NEXTVAL|Quinua Perlada Gourmet Incasur Bolsa 250 g|INCA SUR|QUINUA PELADA|10|10.99|14</v>
      </c>
    </row>
    <row r="148" spans="1:10" x14ac:dyDescent="0.25">
      <c r="A148">
        <v>145</v>
      </c>
      <c r="B148" s="5" t="s">
        <v>398</v>
      </c>
      <c r="C148" t="s">
        <v>337</v>
      </c>
      <c r="D148" t="s">
        <v>399</v>
      </c>
      <c r="E148">
        <v>5</v>
      </c>
      <c r="F148">
        <v>5.49</v>
      </c>
      <c r="G148">
        <v>14</v>
      </c>
      <c r="H148" t="str">
        <f t="shared" si="4"/>
        <v>INSERT INTO PRODUCTOS VALUES (PRODUCTO.NEXTVAL,'Lentejón Tesoro Del Campo Bolsa 500 g', 'TESORO DEL CAMPO','LENTEJON',5,5.49,14);</v>
      </c>
      <c r="I148" s="5" t="s">
        <v>3892</v>
      </c>
      <c r="J148" t="str">
        <f t="shared" si="5"/>
        <v>PRODUCTO.NEXTVAL|Lentejón Tesoro Del Campo Bolsa 500 g|TESORO DEL CAMPO|LENTEJON|5|5.49|14</v>
      </c>
    </row>
    <row r="149" spans="1:10" x14ac:dyDescent="0.25">
      <c r="A149">
        <v>146</v>
      </c>
      <c r="B149" s="5" t="s">
        <v>400</v>
      </c>
      <c r="C149" t="s">
        <v>235</v>
      </c>
      <c r="D149" t="s">
        <v>401</v>
      </c>
      <c r="E149">
        <v>5</v>
      </c>
      <c r="F149">
        <v>5.99</v>
      </c>
      <c r="G149">
        <v>15</v>
      </c>
      <c r="H149" t="str">
        <f t="shared" si="4"/>
        <v>INSERT INTO PRODUCTOS VALUES (PRODUCTO.NEXTVAL,'Azúcar Rubia Wong Bolsa 2 kg', 'WONG','AZUCAR RUBIA',5,5.99,15);</v>
      </c>
      <c r="I149" s="5" t="s">
        <v>3892</v>
      </c>
      <c r="J149" t="str">
        <f t="shared" si="5"/>
        <v>PRODUCTO.NEXTVAL|Azúcar Rubia Wong Bolsa 2 kg|WONG|AZUCAR RUBIA|5|5.99|15</v>
      </c>
    </row>
    <row r="150" spans="1:10" x14ac:dyDescent="0.25">
      <c r="A150">
        <v>147</v>
      </c>
      <c r="B150" s="5" t="s">
        <v>402</v>
      </c>
      <c r="C150" t="s">
        <v>403</v>
      </c>
      <c r="D150" t="s">
        <v>401</v>
      </c>
      <c r="E150">
        <v>13</v>
      </c>
      <c r="F150">
        <v>13.49</v>
      </c>
      <c r="G150">
        <v>15</v>
      </c>
      <c r="H150" t="str">
        <f t="shared" si="4"/>
        <v>INSERT INTO PRODUCTOS VALUES (PRODUCTO.NEXTVAL,'Azúcar Rubia Paramonga Bolsa 5 kg', 'PARAMONGA','AZUCAR RUBIA',13,13.49,15);</v>
      </c>
      <c r="I150" s="5" t="s">
        <v>3892</v>
      </c>
      <c r="J150" t="str">
        <f t="shared" si="5"/>
        <v>PRODUCTO.NEXTVAL|Azúcar Rubia Paramonga Bolsa 5 kg|PARAMONGA|AZUCAR RUBIA|13|13.49|15</v>
      </c>
    </row>
    <row r="151" spans="1:10" x14ac:dyDescent="0.25">
      <c r="A151">
        <v>148</v>
      </c>
      <c r="B151" s="5" t="s">
        <v>404</v>
      </c>
      <c r="C151" t="s">
        <v>235</v>
      </c>
      <c r="D151" t="s">
        <v>401</v>
      </c>
      <c r="E151">
        <v>14</v>
      </c>
      <c r="F151">
        <v>14.9</v>
      </c>
      <c r="G151">
        <v>15</v>
      </c>
      <c r="H151" t="str">
        <f t="shared" si="4"/>
        <v>INSERT INTO PRODUCTOS VALUES (PRODUCTO.NEXTVAL,'Azúcar Rubia Wong Bolsa 5 kg', 'WONG','AZUCAR RUBIA',14,14.9,15);</v>
      </c>
      <c r="I151" s="5" t="s">
        <v>3892</v>
      </c>
      <c r="J151" t="str">
        <f t="shared" si="5"/>
        <v>PRODUCTO.NEXTVAL|Azúcar Rubia Wong Bolsa 5 kg|WONG|AZUCAR RUBIA|14|14.9|15</v>
      </c>
    </row>
    <row r="152" spans="1:10" x14ac:dyDescent="0.25">
      <c r="A152">
        <v>149</v>
      </c>
      <c r="B152" s="5" t="s">
        <v>405</v>
      </c>
      <c r="C152" t="s">
        <v>235</v>
      </c>
      <c r="D152" t="s">
        <v>401</v>
      </c>
      <c r="E152">
        <v>2.8</v>
      </c>
      <c r="F152">
        <v>3.1</v>
      </c>
      <c r="G152">
        <v>15</v>
      </c>
      <c r="H152" t="str">
        <f t="shared" si="4"/>
        <v>INSERT INTO PRODUCTOS VALUES (PRODUCTO.NEXTVAL,'Azúcar Rubia Wong Bolsa 1 kg', 'WONG','AZUCAR RUBIA',2.8,3.1,15);</v>
      </c>
      <c r="I152" s="5" t="s">
        <v>3892</v>
      </c>
      <c r="J152" t="str">
        <f t="shared" si="5"/>
        <v>PRODUCTO.NEXTVAL|Azúcar Rubia Wong Bolsa 1 kg|WONG|AZUCAR RUBIA|2.8|3.1|15</v>
      </c>
    </row>
    <row r="153" spans="1:10" x14ac:dyDescent="0.25">
      <c r="A153">
        <v>150</v>
      </c>
      <c r="B153" s="5" t="s">
        <v>406</v>
      </c>
      <c r="C153" t="s">
        <v>403</v>
      </c>
      <c r="D153" t="s">
        <v>401</v>
      </c>
      <c r="E153">
        <v>2.8</v>
      </c>
      <c r="F153">
        <v>3.2</v>
      </c>
      <c r="G153">
        <v>15</v>
      </c>
      <c r="H153" t="str">
        <f t="shared" si="4"/>
        <v>INSERT INTO PRODUCTOS VALUES (PRODUCTO.NEXTVAL,'Azúcar Rubia Paramonga Bolsa 1 kg', 'PARAMONGA','AZUCAR RUBIA',2.8,3.2,15);</v>
      </c>
      <c r="I153" s="5" t="s">
        <v>3892</v>
      </c>
      <c r="J153" t="str">
        <f t="shared" si="5"/>
        <v>PRODUCTO.NEXTVAL|Azúcar Rubia Paramonga Bolsa 1 kg|PARAMONGA|AZUCAR RUBIA|2.8|3.2|15</v>
      </c>
    </row>
    <row r="154" spans="1:10" x14ac:dyDescent="0.25">
      <c r="A154">
        <v>151</v>
      </c>
      <c r="B154" s="5" t="s">
        <v>407</v>
      </c>
      <c r="C154" t="s">
        <v>235</v>
      </c>
      <c r="D154" t="s">
        <v>408</v>
      </c>
      <c r="E154">
        <v>6</v>
      </c>
      <c r="F154">
        <v>6.99</v>
      </c>
      <c r="G154">
        <v>15</v>
      </c>
      <c r="H154" t="str">
        <f t="shared" si="4"/>
        <v>INSERT INTO PRODUCTOS VALUES (PRODUCTO.NEXTVAL,'Azúcar Blanca Wong Bolsa 2 kg', 'WONG','AZUCAR BLANCA',6,6.99,15);</v>
      </c>
      <c r="I154" s="5" t="s">
        <v>3892</v>
      </c>
      <c r="J154" t="str">
        <f t="shared" si="5"/>
        <v>PRODUCTO.NEXTVAL|Azúcar Blanca Wong Bolsa 2 kg|WONG|AZUCAR BLANCA|6|6.99|15</v>
      </c>
    </row>
    <row r="155" spans="1:10" x14ac:dyDescent="0.25">
      <c r="A155">
        <v>152</v>
      </c>
      <c r="B155" s="5" t="s">
        <v>409</v>
      </c>
      <c r="C155" t="s">
        <v>235</v>
      </c>
      <c r="D155" t="s">
        <v>408</v>
      </c>
      <c r="E155">
        <v>3</v>
      </c>
      <c r="F155" s="6">
        <v>3.59</v>
      </c>
      <c r="G155">
        <v>15</v>
      </c>
      <c r="H155" t="str">
        <f t="shared" si="4"/>
        <v>INSERT INTO PRODUCTOS VALUES (PRODUCTO.NEXTVAL,'Azúcar Blanca Wong Bolsa 1 kg', 'WONG','AZUCAR BLANCA',3,3.59,15);</v>
      </c>
      <c r="I155" s="5" t="s">
        <v>3892</v>
      </c>
      <c r="J155" t="str">
        <f t="shared" si="5"/>
        <v>PRODUCTO.NEXTVAL|Azúcar Blanca Wong Bolsa 1 kg|WONG|AZUCAR BLANCA|3|3.59|15</v>
      </c>
    </row>
    <row r="156" spans="1:10" x14ac:dyDescent="0.25">
      <c r="A156">
        <v>153</v>
      </c>
      <c r="B156" s="5" t="s">
        <v>410</v>
      </c>
      <c r="C156" t="s">
        <v>411</v>
      </c>
      <c r="D156" t="s">
        <v>412</v>
      </c>
      <c r="E156">
        <v>7</v>
      </c>
      <c r="F156">
        <v>7.99</v>
      </c>
      <c r="G156">
        <v>15</v>
      </c>
      <c r="H156" t="str">
        <f t="shared" si="4"/>
        <v>INSERT INTO PRODUCTOS VALUES (PRODUCTO.NEXTVAL,'Panela Orgánica Cuisine &amp; Co Doypack 350 g', 'CUISINE','PANELA',7,7.99,15);</v>
      </c>
      <c r="I156" s="5" t="s">
        <v>3892</v>
      </c>
      <c r="J156" t="str">
        <f t="shared" si="5"/>
        <v>PRODUCTO.NEXTVAL|Panela Orgánica Cuisine &amp; Co Doypack 350 g|CUISINE|PANELA|7|7.99|15</v>
      </c>
    </row>
    <row r="157" spans="1:10" x14ac:dyDescent="0.25">
      <c r="A157">
        <v>154</v>
      </c>
      <c r="B157" s="5" t="s">
        <v>413</v>
      </c>
      <c r="C157" t="s">
        <v>414</v>
      </c>
      <c r="D157" t="s">
        <v>401</v>
      </c>
      <c r="E157">
        <v>3</v>
      </c>
      <c r="F157">
        <v>3.3</v>
      </c>
      <c r="G157">
        <v>15</v>
      </c>
      <c r="H157" t="str">
        <f t="shared" si="4"/>
        <v>INSERT INTO PRODUCTOS VALUES (PRODUCTO.NEXTVAL,'Azúcar Rubia Dulfina Bolsa 1 kg', 'DULFINA','AZUCAR RUBIA',3,3.3,15);</v>
      </c>
      <c r="I157" s="5" t="s">
        <v>3892</v>
      </c>
      <c r="J157" t="str">
        <f t="shared" si="5"/>
        <v>PRODUCTO.NEXTVAL|Azúcar Rubia Dulfina Bolsa 1 kg|DULFINA|AZUCAR RUBIA|3|3.3|15</v>
      </c>
    </row>
    <row r="158" spans="1:10" x14ac:dyDescent="0.25">
      <c r="A158">
        <v>155</v>
      </c>
      <c r="B158" s="5" t="s">
        <v>415</v>
      </c>
      <c r="C158" t="s">
        <v>416</v>
      </c>
      <c r="D158" t="s">
        <v>417</v>
      </c>
      <c r="E158">
        <v>18</v>
      </c>
      <c r="F158">
        <v>18.399999999999999</v>
      </c>
      <c r="G158">
        <v>15</v>
      </c>
      <c r="H158" t="str">
        <f t="shared" si="4"/>
        <v>INSERT INTO PRODUCTOS VALUES (PRODUCTO.NEXTVAL,'Endulzante en Polvo Splenda Libre de Calorías Caja 50 Unid', 'SPLENDA','AZUCAR EN POLVO',18,18.4,15);</v>
      </c>
      <c r="I158" s="5" t="s">
        <v>3892</v>
      </c>
      <c r="J158" t="str">
        <f t="shared" si="5"/>
        <v>PRODUCTO.NEXTVAL|Endulzante en Polvo Splenda Libre de Calorías Caja 50 Unid|SPLENDA|AZUCAR EN POLVO|18|18.4|15</v>
      </c>
    </row>
    <row r="159" spans="1:10" x14ac:dyDescent="0.25">
      <c r="A159">
        <v>156</v>
      </c>
      <c r="B159" s="5" t="s">
        <v>418</v>
      </c>
      <c r="C159" t="s">
        <v>414</v>
      </c>
      <c r="D159" t="s">
        <v>408</v>
      </c>
      <c r="E159">
        <v>6.5</v>
      </c>
      <c r="F159">
        <v>7.05</v>
      </c>
      <c r="G159">
        <v>15</v>
      </c>
      <c r="H159" t="str">
        <f t="shared" si="4"/>
        <v>INSERT INTO PRODUCTOS VALUES (PRODUCTO.NEXTVAL,'Azúcar Blanca Refinada Dulfina Bolsa 2 kg', 'DULFINA','AZUCAR BLANCA',6.5,7.05,15);</v>
      </c>
      <c r="I159" s="5" t="s">
        <v>3892</v>
      </c>
      <c r="J159" t="str">
        <f t="shared" si="5"/>
        <v>PRODUCTO.NEXTVAL|Azúcar Blanca Refinada Dulfina Bolsa 2 kg|DULFINA|AZUCAR BLANCA|6.5|7.05|15</v>
      </c>
    </row>
    <row r="160" spans="1:10" x14ac:dyDescent="0.25">
      <c r="A160">
        <v>157</v>
      </c>
      <c r="B160" s="5" t="s">
        <v>419</v>
      </c>
      <c r="C160" t="s">
        <v>420</v>
      </c>
      <c r="D160" t="s">
        <v>421</v>
      </c>
      <c r="E160">
        <v>53.5</v>
      </c>
      <c r="F160">
        <v>54.9</v>
      </c>
      <c r="G160">
        <v>15</v>
      </c>
      <c r="H160" t="str">
        <f t="shared" si="4"/>
        <v>INSERT INTO PRODUCTOS VALUES (PRODUCTO.NEXTVAL,'Edulcorante en Polvo Sugafor Libre de Calorías Caja 200 Unid', 'SUGARFOR','POLVO SUGAR',53.5,54.9,15);</v>
      </c>
      <c r="I160" s="5" t="s">
        <v>3892</v>
      </c>
      <c r="J160" t="str">
        <f t="shared" si="5"/>
        <v>PRODUCTO.NEXTVAL|Edulcorante en Polvo Sugafor Libre de Calorías Caja 200 Unid|SUGARFOR|POLVO SUGAR|53.5|54.9|15</v>
      </c>
    </row>
    <row r="161" spans="1:10" x14ac:dyDescent="0.25">
      <c r="A161">
        <v>158</v>
      </c>
      <c r="B161" s="5" t="s">
        <v>422</v>
      </c>
      <c r="C161" t="s">
        <v>235</v>
      </c>
      <c r="D161" t="s">
        <v>423</v>
      </c>
      <c r="E161">
        <v>23.5</v>
      </c>
      <c r="F161">
        <v>24.2</v>
      </c>
      <c r="G161">
        <v>15</v>
      </c>
      <c r="H161" t="str">
        <f t="shared" si="4"/>
        <v>INSERT INTO PRODUCTOS VALUES (PRODUCTO.NEXTVAL,'Stevia En Polvo Wong Caja 100 Sobres', 'WONG','STEVIA',23.5,24.2,15);</v>
      </c>
      <c r="I161" s="5" t="s">
        <v>3892</v>
      </c>
      <c r="J161" t="str">
        <f t="shared" si="5"/>
        <v>PRODUCTO.NEXTVAL|Stevia En Polvo Wong Caja 100 Sobres|WONG|STEVIA|23.5|24.2|15</v>
      </c>
    </row>
    <row r="162" spans="1:10" x14ac:dyDescent="0.25">
      <c r="A162">
        <v>159</v>
      </c>
      <c r="B162" s="5" t="s">
        <v>424</v>
      </c>
      <c r="C162" t="s">
        <v>425</v>
      </c>
      <c r="D162" t="s">
        <v>401</v>
      </c>
      <c r="E162">
        <v>13</v>
      </c>
      <c r="F162">
        <v>14.4</v>
      </c>
      <c r="G162">
        <v>15</v>
      </c>
      <c r="H162" t="str">
        <f t="shared" si="4"/>
        <v>INSERT INTO PRODUCTOS VALUES (PRODUCTO.NEXTVAL,'Azúcar Morena Light Incauca Caja 850 g', 'INCAUTA','AZUCAR RUBIA',13,14.4,15);</v>
      </c>
      <c r="I162" s="5" t="s">
        <v>3892</v>
      </c>
      <c r="J162" t="str">
        <f t="shared" si="5"/>
        <v>PRODUCTO.NEXTVAL|Azúcar Morena Light Incauca Caja 850 g|INCAUTA|AZUCAR RUBIA|13|14.4|15</v>
      </c>
    </row>
    <row r="163" spans="1:10" x14ac:dyDescent="0.25">
      <c r="A163">
        <v>160</v>
      </c>
      <c r="B163" s="5" t="s">
        <v>427</v>
      </c>
      <c r="C163" t="s">
        <v>428</v>
      </c>
      <c r="D163" t="s">
        <v>429</v>
      </c>
      <c r="E163">
        <v>9</v>
      </c>
      <c r="F163">
        <v>9.9</v>
      </c>
      <c r="G163">
        <v>16</v>
      </c>
      <c r="H163" t="str">
        <f t="shared" si="4"/>
        <v>INSERT INTO PRODUCTOS VALUES (PRODUCTO.NEXTVAL,'Fruit Snacks Tangy Welch's Contenido 142 g', 'WELCHS','GOMAS',9,9.9,16);</v>
      </c>
      <c r="I163" s="5" t="s">
        <v>3892</v>
      </c>
      <c r="J163" t="str">
        <f t="shared" si="5"/>
        <v>PRODUCTO.NEXTVAL|Fruit Snacks Tangy Welch's Contenido 142 g|WELCHS|GOMAS|9|9.9|16</v>
      </c>
    </row>
    <row r="164" spans="1:10" x14ac:dyDescent="0.25">
      <c r="A164">
        <v>161</v>
      </c>
      <c r="B164" s="5" t="s">
        <v>430</v>
      </c>
      <c r="C164" t="s">
        <v>431</v>
      </c>
      <c r="D164" t="s">
        <v>432</v>
      </c>
      <c r="E164">
        <v>2</v>
      </c>
      <c r="F164">
        <v>2.7</v>
      </c>
      <c r="G164">
        <v>16</v>
      </c>
      <c r="H164" t="str">
        <f t="shared" si="4"/>
        <v>INSERT INTO PRODUCTOS VALUES (PRODUCTO.NEXTVAL,'TRIDENT EVUP 18X30.6GR SANDIA - TRIDENT VP SANDIA', 'TRIDENT','GOMA MASCAR',2,2.7,16);</v>
      </c>
      <c r="I164" s="5" t="s">
        <v>3892</v>
      </c>
      <c r="J164" t="str">
        <f t="shared" si="5"/>
        <v>PRODUCTO.NEXTVAL|TRIDENT EVUP 18X30.6GR SANDIA - TRIDENT VP SANDIA|TRIDENT|GOMA MASCAR|2|2.7|16</v>
      </c>
    </row>
    <row r="165" spans="1:10" x14ac:dyDescent="0.25">
      <c r="A165">
        <v>162</v>
      </c>
      <c r="B165" s="5" t="s">
        <v>433</v>
      </c>
      <c r="C165" t="s">
        <v>434</v>
      </c>
      <c r="D165" t="s">
        <v>435</v>
      </c>
      <c r="E165">
        <v>1.1000000000000001</v>
      </c>
      <c r="F165">
        <v>1.35</v>
      </c>
      <c r="G165">
        <v>16</v>
      </c>
      <c r="H165" t="str">
        <f t="shared" si="4"/>
        <v>INSERT INTO PRODUCTOS VALUES (PRODUCTO.NEXTVAL,'HALLS SANDIA LYPTUS ´12 - HALLS SANDIA LYPTU', 'HALLS','HALLS SANDIA',1.1,1.35,16);</v>
      </c>
      <c r="I165" s="5" t="s">
        <v>3892</v>
      </c>
      <c r="J165" t="str">
        <f t="shared" si="5"/>
        <v>PRODUCTO.NEXTVAL|HALLS SANDIA LYPTUS ´12 - HALLS SANDIA LYPTU|HALLS|HALLS SANDIA|1.1|1.35|16</v>
      </c>
    </row>
    <row r="166" spans="1:10" x14ac:dyDescent="0.25">
      <c r="A166">
        <v>163</v>
      </c>
      <c r="B166" s="5" t="s">
        <v>436</v>
      </c>
      <c r="C166" t="s">
        <v>428</v>
      </c>
      <c r="D166" t="s">
        <v>432</v>
      </c>
      <c r="E166">
        <v>9</v>
      </c>
      <c r="F166">
        <v>9.9</v>
      </c>
      <c r="G166">
        <v>16</v>
      </c>
      <c r="H166" t="str">
        <f t="shared" si="4"/>
        <v>INSERT INTO PRODUCTOS VALUES (PRODUCTO.NEXTVAL,'Fruit Snacks Berries y Cherri Welch's Contenido 142 g', 'WELCHS','GOMA MASCAR',9,9.9,16);</v>
      </c>
      <c r="I166" s="5" t="s">
        <v>3892</v>
      </c>
      <c r="J166" t="str">
        <f t="shared" si="5"/>
        <v>PRODUCTO.NEXTVAL|Fruit Snacks Berries y Cherri Welch's Contenido 142 g|WELCHS|GOMA MASCAR|9|9.9|16</v>
      </c>
    </row>
    <row r="167" spans="1:10" x14ac:dyDescent="0.25">
      <c r="A167">
        <v>164</v>
      </c>
      <c r="B167" s="5" t="s">
        <v>437</v>
      </c>
      <c r="C167" t="s">
        <v>428</v>
      </c>
      <c r="D167" t="s">
        <v>429</v>
      </c>
      <c r="E167">
        <v>9</v>
      </c>
      <c r="F167">
        <v>9.9</v>
      </c>
      <c r="G167">
        <v>16</v>
      </c>
      <c r="H167" t="str">
        <f t="shared" si="4"/>
        <v>INSERT INTO PRODUCTOS VALUES (PRODUCTO.NEXTVAL,'Furit Snacks Mixed Welch's Contenido 142 g', 'WELCHS','GOMAS',9,9.9,16);</v>
      </c>
      <c r="I167" s="5" t="s">
        <v>3892</v>
      </c>
      <c r="J167" t="str">
        <f t="shared" si="5"/>
        <v>PRODUCTO.NEXTVAL|Furit Snacks Mixed Welch's Contenido 142 g|WELCHS|GOMAS|9|9.9|16</v>
      </c>
    </row>
    <row r="168" spans="1:10" x14ac:dyDescent="0.25">
      <c r="A168">
        <v>165</v>
      </c>
      <c r="B168" s="5" t="s">
        <v>438</v>
      </c>
      <c r="C168" t="s">
        <v>439</v>
      </c>
      <c r="D168" t="s">
        <v>440</v>
      </c>
      <c r="E168">
        <v>5.5</v>
      </c>
      <c r="F168">
        <v>6.2</v>
      </c>
      <c r="G168">
        <v>16</v>
      </c>
      <c r="H168" t="str">
        <f t="shared" si="4"/>
        <v>INSERT INTO PRODUCTOS VALUES (PRODUCTO.NEXTVAL,'Caramelos Ambrosoli Cocoroko Perita Ambrosoli Bolsa 350 g', 'AMBROSOLI','CARAMELO',5.5,6.2,16);</v>
      </c>
      <c r="I168" s="5" t="s">
        <v>3892</v>
      </c>
      <c r="J168" t="str">
        <f t="shared" si="5"/>
        <v>PRODUCTO.NEXTVAL|Caramelos Ambrosoli Cocoroko Perita Ambrosoli Bolsa 350 g|AMBROSOLI|CARAMELO|5.5|6.2|16</v>
      </c>
    </row>
    <row r="169" spans="1:10" ht="30" x14ac:dyDescent="0.25">
      <c r="A169">
        <v>166</v>
      </c>
      <c r="B169" s="5" t="s">
        <v>441</v>
      </c>
      <c r="C169" t="s">
        <v>434</v>
      </c>
      <c r="D169" t="s">
        <v>442</v>
      </c>
      <c r="E169">
        <v>1.1000000000000001</v>
      </c>
      <c r="F169">
        <v>1.45</v>
      </c>
      <c r="G169">
        <v>16</v>
      </c>
      <c r="H169" t="str">
        <f t="shared" si="4"/>
        <v>INSERT INTO PRODUCTOS VALUES (PRODUCTO.NEXTVAL,'HALLS BARRA 8 UN 29 GR A CHERRY LYPTUS - HALLS CHERRY BARRA - HALLS CHERRY BARRA', 'HALLS','HALLS TODO',1.1,1.45,16);</v>
      </c>
      <c r="I169" s="5" t="s">
        <v>3892</v>
      </c>
      <c r="J169" t="str">
        <f t="shared" si="5"/>
        <v>PRODUCTO.NEXTVAL|HALLS BARRA 8 UN 29 GR A CHERRY LYPTUS - HALLS CHERRY BARRA - HALLS CHERRY BARRA|HALLS|HALLS TODO|1.1|1.45|16</v>
      </c>
    </row>
    <row r="170" spans="1:10" x14ac:dyDescent="0.25">
      <c r="A170">
        <v>167</v>
      </c>
      <c r="B170" s="5" t="s">
        <v>443</v>
      </c>
      <c r="C170" t="s">
        <v>439</v>
      </c>
      <c r="D170" t="s">
        <v>444</v>
      </c>
      <c r="E170">
        <v>4</v>
      </c>
      <c r="F170">
        <v>4.2</v>
      </c>
      <c r="G170">
        <v>16</v>
      </c>
      <c r="H170" t="str">
        <f t="shared" si="4"/>
        <v>INSERT INTO PRODUCTOS VALUES (PRODUCTO.NEXTVAL,'Marshmellows Ambrosoli Mellows Bolsa 230 g', 'AMBROSOLI','MARSHMELLOWS',4,4.2,16);</v>
      </c>
      <c r="I170" s="5" t="s">
        <v>3892</v>
      </c>
      <c r="J170" t="str">
        <f t="shared" si="5"/>
        <v>PRODUCTO.NEXTVAL|Marshmellows Ambrosoli Mellows Bolsa 230 g|AMBROSOLI|MARSHMELLOWS|4|4.2|16</v>
      </c>
    </row>
    <row r="171" spans="1:10" ht="30" x14ac:dyDescent="0.25">
      <c r="A171">
        <v>168</v>
      </c>
      <c r="B171" s="5" t="s">
        <v>445</v>
      </c>
      <c r="C171" t="s">
        <v>446</v>
      </c>
      <c r="D171" t="s">
        <v>444</v>
      </c>
      <c r="E171">
        <v>7</v>
      </c>
      <c r="F171">
        <v>7.4</v>
      </c>
      <c r="G171">
        <v>16</v>
      </c>
      <c r="H171" t="str">
        <f t="shared" si="4"/>
        <v>INSERT INTO PRODUCTOS VALUES (PRODUCTO.NEXTVAL,'
Marshmellows Mr. Mallo American BBQ Bolsa 250 g', 'BBQ MALLOWS','MARSHMELLOWS',7,7.4,16);</v>
      </c>
      <c r="I171" s="5" t="s">
        <v>3892</v>
      </c>
      <c r="J171" t="str">
        <f t="shared" si="5"/>
        <v>PRODUCTO.NEXTVAL|
Marshmellows Mr. Mallo American BBQ Bolsa 250 g|BBQ MALLOWS|MARSHMELLOWS|7|7.4|16</v>
      </c>
    </row>
    <row r="172" spans="1:10" x14ac:dyDescent="0.25">
      <c r="A172">
        <v>169</v>
      </c>
      <c r="B172" s="5" t="s">
        <v>447</v>
      </c>
      <c r="C172" t="s">
        <v>449</v>
      </c>
      <c r="D172" t="s">
        <v>448</v>
      </c>
      <c r="E172">
        <v>4</v>
      </c>
      <c r="F172">
        <v>4.5999999999999996</v>
      </c>
      <c r="G172">
        <v>16</v>
      </c>
      <c r="H172" t="str">
        <f t="shared" si="4"/>
        <v>INSERT INTO PRODUCTOS VALUES (PRODUCTO.NEXTVAL,'Gomitas Trolli Sour Glow Worms Bolsa 100 g', 'TROLLI','GOMITAS',4,4.6,16);</v>
      </c>
      <c r="I172" s="5" t="s">
        <v>3892</v>
      </c>
      <c r="J172" t="str">
        <f t="shared" si="5"/>
        <v>PRODUCTO.NEXTVAL|Gomitas Trolli Sour Glow Worms Bolsa 100 g|TROLLI|GOMITAS|4|4.6|16</v>
      </c>
    </row>
    <row r="173" spans="1:10" x14ac:dyDescent="0.25">
      <c r="A173">
        <v>170</v>
      </c>
      <c r="B173" s="5" t="s">
        <v>450</v>
      </c>
      <c r="C173" t="s">
        <v>449</v>
      </c>
      <c r="D173" t="s">
        <v>448</v>
      </c>
      <c r="E173">
        <v>4</v>
      </c>
      <c r="F173">
        <v>4.5999999999999996</v>
      </c>
      <c r="G173">
        <v>16</v>
      </c>
      <c r="H173" t="str">
        <f t="shared" si="4"/>
        <v>INSERT INTO PRODUCTOS VALUES (PRODUCTO.NEXTVAL,'Gomitas Trolli Apple Bolsa 100 g', 'TROLLI','GOMITAS',4,4.6,16);</v>
      </c>
      <c r="I173" s="5" t="s">
        <v>3892</v>
      </c>
      <c r="J173" t="str">
        <f t="shared" si="5"/>
        <v>PRODUCTO.NEXTVAL|Gomitas Trolli Apple Bolsa 100 g|TROLLI|GOMITAS|4|4.6|16</v>
      </c>
    </row>
    <row r="174" spans="1:10" x14ac:dyDescent="0.25">
      <c r="A174">
        <v>171</v>
      </c>
      <c r="B174" s="5" t="s">
        <v>451</v>
      </c>
      <c r="C174" t="s">
        <v>439</v>
      </c>
      <c r="D174" t="s">
        <v>440</v>
      </c>
      <c r="E174">
        <v>6</v>
      </c>
      <c r="F174">
        <v>6.2</v>
      </c>
      <c r="G174">
        <v>16</v>
      </c>
      <c r="H174" t="str">
        <f t="shared" si="4"/>
        <v>INSERT INTO PRODUCTOS VALUES (PRODUCTO.NEXTVAL,'Caramelos Ambrosoli Cocoroko Limon Bolsa 350 g', 'AMBROSOLI','CARAMELO',6,6.2,16);</v>
      </c>
      <c r="I174" s="5" t="s">
        <v>3892</v>
      </c>
      <c r="J174" t="str">
        <f t="shared" si="5"/>
        <v>PRODUCTO.NEXTVAL|Caramelos Ambrosoli Cocoroko Limon Bolsa 350 g|AMBROSOLI|CARAMELO|6|6.2|16</v>
      </c>
    </row>
    <row r="175" spans="1:10" x14ac:dyDescent="0.25">
      <c r="A175">
        <v>172</v>
      </c>
      <c r="B175" s="5" t="s">
        <v>452</v>
      </c>
      <c r="C175" t="s">
        <v>453</v>
      </c>
      <c r="D175" t="s">
        <v>454</v>
      </c>
      <c r="E175">
        <v>17.5</v>
      </c>
      <c r="F175">
        <v>18.39</v>
      </c>
      <c r="G175">
        <v>16</v>
      </c>
      <c r="H175" t="str">
        <f t="shared" si="4"/>
        <v>INSERT INTO PRODUCTOS VALUES (PRODUCTO.NEXTVAL,'Toffees de Chocolate La Ibérica Bolsa 300 g', 'LA IBERICA','CHOCOLATE',17.5,18.39,16);</v>
      </c>
      <c r="I175" s="5" t="s">
        <v>3892</v>
      </c>
      <c r="J175" t="str">
        <f t="shared" si="5"/>
        <v>PRODUCTO.NEXTVAL|Toffees de Chocolate La Ibérica Bolsa 300 g|LA IBERICA|CHOCOLATE|17.5|18.39|16</v>
      </c>
    </row>
    <row r="176" spans="1:10" x14ac:dyDescent="0.25">
      <c r="A176">
        <v>173</v>
      </c>
      <c r="B176" s="5" t="s">
        <v>455</v>
      </c>
      <c r="C176" t="s">
        <v>439</v>
      </c>
      <c r="D176" t="s">
        <v>448</v>
      </c>
      <c r="E176">
        <v>7</v>
      </c>
      <c r="F176">
        <v>7.45</v>
      </c>
      <c r="G176">
        <v>16</v>
      </c>
      <c r="H176" t="str">
        <f t="shared" si="4"/>
        <v>INSERT INTO PRODUCTOS VALUES (PRODUCTO.NEXTVAL,'Gomitas Ambrosoli Ambrosia Bolsa 480 g', 'AMBROSOLI','GOMITAS',7,7.45,16);</v>
      </c>
      <c r="I176" s="5" t="s">
        <v>3892</v>
      </c>
      <c r="J176" t="str">
        <f t="shared" si="5"/>
        <v>PRODUCTO.NEXTVAL|Gomitas Ambrosoli Ambrosia Bolsa 480 g|AMBROSOLI|GOMITAS|7|7.45|16</v>
      </c>
    </row>
    <row r="177" spans="1:10" x14ac:dyDescent="0.25">
      <c r="A177">
        <v>174</v>
      </c>
      <c r="B177" s="5" t="s">
        <v>456</v>
      </c>
      <c r="C177" t="s">
        <v>457</v>
      </c>
      <c r="D177" t="s">
        <v>454</v>
      </c>
      <c r="E177">
        <v>11</v>
      </c>
      <c r="F177">
        <v>11.5</v>
      </c>
      <c r="G177">
        <v>16</v>
      </c>
      <c r="H177" t="str">
        <f t="shared" si="4"/>
        <v>INSERT INTO PRODUCTOS VALUES (PRODUCTO.NEXTVAL,'Chin Chin Paticrema Einter Caja 8 Unidades', 'CHIN CHIN','CHOCOLATE',11,11.5,16);</v>
      </c>
      <c r="I177" s="5" t="s">
        <v>3892</v>
      </c>
      <c r="J177" t="str">
        <f t="shared" si="5"/>
        <v>PRODUCTO.NEXTVAL|Chin Chin Paticrema Einter Caja 8 Unidades|CHIN CHIN|CHOCOLATE|11|11.5|16</v>
      </c>
    </row>
    <row r="178" spans="1:10" x14ac:dyDescent="0.25">
      <c r="A178">
        <v>175</v>
      </c>
      <c r="B178" s="5" t="s">
        <v>458</v>
      </c>
      <c r="C178" t="s">
        <v>459</v>
      </c>
      <c r="D178" t="s">
        <v>454</v>
      </c>
      <c r="E178">
        <v>10.5</v>
      </c>
      <c r="F178">
        <v>11.5</v>
      </c>
      <c r="G178">
        <v>16</v>
      </c>
      <c r="H178" t="str">
        <f t="shared" si="4"/>
        <v>INSERT INTO PRODUCTOS VALUES (PRODUCTO.NEXTVAL,'Caramelos Skittles Caja Fin Size Contenido 10 Unidades', 'SKITTLES','CHOCOLATE',10.5,11.5,16);</v>
      </c>
      <c r="I178" s="5" t="s">
        <v>3892</v>
      </c>
      <c r="J178" t="str">
        <f t="shared" si="5"/>
        <v>PRODUCTO.NEXTVAL|Caramelos Skittles Caja Fin Size Contenido 10 Unidades|SKITTLES|CHOCOLATE|10.5|11.5|16</v>
      </c>
    </row>
    <row r="179" spans="1:10" x14ac:dyDescent="0.25">
      <c r="A179">
        <v>176</v>
      </c>
      <c r="B179" s="5" t="s">
        <v>460</v>
      </c>
      <c r="C179" t="s">
        <v>235</v>
      </c>
      <c r="D179" t="s">
        <v>461</v>
      </c>
      <c r="E179">
        <v>5</v>
      </c>
      <c r="F179">
        <v>5.45</v>
      </c>
      <c r="G179">
        <v>16</v>
      </c>
      <c r="H179" t="str">
        <f t="shared" si="4"/>
        <v>INSERT INTO PRODUCTOS VALUES (PRODUCTO.NEXTVAL,'Caramelos Surtidos Wong Contenido 250 g', 'WONG','CARAMELOS',5,5.45,16);</v>
      </c>
      <c r="I179" s="5" t="s">
        <v>3892</v>
      </c>
      <c r="J179" t="str">
        <f t="shared" si="5"/>
        <v>PRODUCTO.NEXTVAL|Caramelos Surtidos Wong Contenido 250 g|WONG|CARAMELOS|5|5.45|16</v>
      </c>
    </row>
    <row r="180" spans="1:10" x14ac:dyDescent="0.25">
      <c r="A180">
        <v>177</v>
      </c>
      <c r="B180" s="5" t="s">
        <v>462</v>
      </c>
      <c r="C180" t="s">
        <v>463</v>
      </c>
      <c r="D180" t="s">
        <v>461</v>
      </c>
      <c r="E180">
        <v>7</v>
      </c>
      <c r="F180">
        <v>7.9</v>
      </c>
      <c r="G180">
        <v>16</v>
      </c>
      <c r="H180" t="str">
        <f t="shared" si="4"/>
        <v>INSERT INTO PRODUCTOS VALUES (PRODUCTO.NEXTVAL,'Caramelo Mike&amp;Ike Red Rageous Contenido 141 g', 'MIKEPUALKE','CARAMELOS',7,7.9,16);</v>
      </c>
      <c r="I180" s="5" t="s">
        <v>3892</v>
      </c>
      <c r="J180" t="str">
        <f t="shared" si="5"/>
        <v>PRODUCTO.NEXTVAL|Caramelo Mike&amp;Ike Red Rageous Contenido 141 g|MIKEPUALKE|CARAMELOS|7|7.9|16</v>
      </c>
    </row>
    <row r="181" spans="1:10" x14ac:dyDescent="0.25">
      <c r="A181">
        <v>178</v>
      </c>
      <c r="B181" s="5" t="s">
        <v>464</v>
      </c>
      <c r="C181" t="s">
        <v>465</v>
      </c>
      <c r="D181" t="s">
        <v>466</v>
      </c>
      <c r="E181">
        <v>20</v>
      </c>
      <c r="F181">
        <v>21.2</v>
      </c>
      <c r="G181">
        <v>16</v>
      </c>
      <c r="H181" t="str">
        <f t="shared" si="4"/>
        <v>INSERT INTO PRODUCTOS VALUES (PRODUCTO.NEXTVAL,'Chupetes Surtido Globo Pop Pote 60 Unidades', 'GLOBO POP','CHUPETIN',20,21.2,16);</v>
      </c>
      <c r="I181" s="5" t="s">
        <v>3892</v>
      </c>
      <c r="J181" t="str">
        <f t="shared" si="5"/>
        <v>PRODUCTO.NEXTVAL|Chupetes Surtido Globo Pop Pote 60 Unidades|GLOBO POP|CHUPETIN|20|21.2|16</v>
      </c>
    </row>
    <row r="182" spans="1:10" x14ac:dyDescent="0.25">
      <c r="A182">
        <v>179</v>
      </c>
      <c r="B182" s="5" t="s">
        <v>467</v>
      </c>
      <c r="C182" t="s">
        <v>468</v>
      </c>
      <c r="D182" t="s">
        <v>429</v>
      </c>
      <c r="E182">
        <v>3</v>
      </c>
      <c r="F182">
        <v>3.8</v>
      </c>
      <c r="G182">
        <v>16</v>
      </c>
      <c r="H182" t="str">
        <f t="shared" si="4"/>
        <v>INSERT INTO PRODUCTOS VALUES (PRODUCTO.NEXTVAL,'Gomas Splash Grissly Bolsa 90 g', 'GRISSLY','GOMAS',3,3.8,16);</v>
      </c>
      <c r="I182" s="5" t="s">
        <v>3892</v>
      </c>
      <c r="J182" t="str">
        <f t="shared" si="5"/>
        <v>PRODUCTO.NEXTVAL|Gomas Splash Grissly Bolsa 90 g|GRISSLY|GOMAS|3|3.8|16</v>
      </c>
    </row>
    <row r="183" spans="1:10" x14ac:dyDescent="0.25">
      <c r="A183">
        <v>180</v>
      </c>
      <c r="B183" s="5" t="s">
        <v>469</v>
      </c>
      <c r="C183" t="s">
        <v>468</v>
      </c>
      <c r="D183" t="s">
        <v>429</v>
      </c>
      <c r="E183">
        <v>3</v>
      </c>
      <c r="F183">
        <v>3.8</v>
      </c>
      <c r="G183">
        <v>16</v>
      </c>
      <c r="H183" t="str">
        <f t="shared" si="4"/>
        <v>INSERT INTO PRODUCTOS VALUES (PRODUCTO.NEXTVAL,'Gomas Grissly Delfin 100 g', 'GRISSLY','GOMAS',3,3.8,16);</v>
      </c>
      <c r="I183" s="5" t="s">
        <v>3892</v>
      </c>
      <c r="J183" t="str">
        <f t="shared" si="5"/>
        <v>PRODUCTO.NEXTVAL|Gomas Grissly Delfin 100 g|GRISSLY|GOMAS|3|3.8|16</v>
      </c>
    </row>
    <row r="184" spans="1:10" x14ac:dyDescent="0.25">
      <c r="A184">
        <v>181</v>
      </c>
      <c r="B184" s="5" t="s">
        <v>470</v>
      </c>
      <c r="C184" t="s">
        <v>471</v>
      </c>
      <c r="D184" t="s">
        <v>440</v>
      </c>
      <c r="E184">
        <v>10.8</v>
      </c>
      <c r="F184">
        <v>11.8</v>
      </c>
      <c r="G184">
        <v>16</v>
      </c>
      <c r="H184" t="str">
        <f t="shared" si="4"/>
        <v>INSERT INTO PRODUCTOS VALUES (PRODUCTO.NEXTVAL,'Caramelo Soft&amp;Chewyrop Sweetarts Two Pack', 'SWEETARTS','CARAMELO',10.8,11.8,16);</v>
      </c>
      <c r="I184" s="5" t="s">
        <v>3892</v>
      </c>
      <c r="J184" t="str">
        <f t="shared" si="5"/>
        <v>PRODUCTO.NEXTVAL|Caramelo Soft&amp;Chewyrop Sweetarts Two Pack|SWEETARTS|CARAMELO|10.8|11.8|16</v>
      </c>
    </row>
    <row r="185" spans="1:10" x14ac:dyDescent="0.25">
      <c r="A185">
        <v>182</v>
      </c>
      <c r="B185" s="5" t="s">
        <v>472</v>
      </c>
      <c r="C185" t="s">
        <v>471</v>
      </c>
      <c r="D185" t="s">
        <v>440</v>
      </c>
      <c r="E185">
        <v>10.9</v>
      </c>
      <c r="F185">
        <v>11.8</v>
      </c>
      <c r="G185">
        <v>16</v>
      </c>
      <c r="H185" t="str">
        <f t="shared" si="4"/>
        <v>INSERT INTO PRODUCTOS VALUES (PRODUCTO.NEXTVAL,'Caramelo Roll Sweetarts Two Pack', 'SWEETARTS','CARAMELO',10.9,11.8,16);</v>
      </c>
      <c r="I185" s="5" t="s">
        <v>3892</v>
      </c>
      <c r="J185" t="str">
        <f t="shared" si="5"/>
        <v>PRODUCTO.NEXTVAL|Caramelo Roll Sweetarts Two Pack|SWEETARTS|CARAMELO|10.9|11.8|16</v>
      </c>
    </row>
    <row r="186" spans="1:10" x14ac:dyDescent="0.25">
      <c r="A186">
        <v>183</v>
      </c>
      <c r="B186" s="5" t="s">
        <v>473</v>
      </c>
      <c r="C186" t="s">
        <v>439</v>
      </c>
      <c r="D186" t="s">
        <v>474</v>
      </c>
      <c r="E186">
        <v>8</v>
      </c>
      <c r="F186">
        <v>8.85</v>
      </c>
      <c r="G186">
        <v>16</v>
      </c>
      <c r="H186" t="str">
        <f t="shared" si="4"/>
        <v>INSERT INTO PRODUCTOS VALUES (PRODUCTO.NEXTVAL,'Toffe Old England Mint Ambrosoli Bolsa 80 g', 'AMBROSOLI','TOFFE',8,8.85,16);</v>
      </c>
      <c r="I186" s="5" t="s">
        <v>3892</v>
      </c>
      <c r="J186" t="str">
        <f t="shared" si="5"/>
        <v>PRODUCTO.NEXTVAL|Toffe Old England Mint Ambrosoli Bolsa 80 g|AMBROSOLI|TOFFE|8|8.85|16</v>
      </c>
    </row>
    <row r="187" spans="1:10" x14ac:dyDescent="0.25">
      <c r="A187">
        <v>184</v>
      </c>
      <c r="B187" s="5" t="s">
        <v>475</v>
      </c>
      <c r="C187" t="s">
        <v>439</v>
      </c>
      <c r="D187" t="s">
        <v>448</v>
      </c>
      <c r="E187">
        <v>0.75</v>
      </c>
      <c r="F187">
        <v>0.95</v>
      </c>
      <c r="G187">
        <v>16</v>
      </c>
      <c r="H187" t="str">
        <f t="shared" si="4"/>
        <v>INSERT INTO PRODUCTOS VALUES (PRODUCTO.NEXTVAL,'GOMAS CALIPTUS CHERRY X25 GR AMBROSOLI', 'AMBROSOLI','GOMITAS',0.75,0.95,16);</v>
      </c>
      <c r="I187" s="5" t="s">
        <v>3892</v>
      </c>
      <c r="J187" t="str">
        <f t="shared" si="5"/>
        <v>PRODUCTO.NEXTVAL|GOMAS CALIPTUS CHERRY X25 GR AMBROSOLI|AMBROSOLI|GOMITAS|0.75|0.95|16</v>
      </c>
    </row>
    <row r="188" spans="1:10" x14ac:dyDescent="0.25">
      <c r="A188">
        <v>185</v>
      </c>
      <c r="B188" s="5" t="s">
        <v>476</v>
      </c>
      <c r="C188" t="s">
        <v>439</v>
      </c>
      <c r="D188" t="s">
        <v>448</v>
      </c>
      <c r="E188">
        <v>0.75</v>
      </c>
      <c r="F188">
        <v>0.95</v>
      </c>
      <c r="G188">
        <v>16</v>
      </c>
      <c r="H188" t="str">
        <f t="shared" si="4"/>
        <v>INSERT INTO PRODUCTOS VALUES (PRODUCTO.NEXTVAL,'GOMAS CALIPTUS X25GR AMBROSOLI - CALIPTUS X 25GR', 'AMBROSOLI','GOMITAS',0.75,0.95,16);</v>
      </c>
      <c r="I188" s="5" t="s">
        <v>3892</v>
      </c>
      <c r="J188" t="str">
        <f t="shared" si="5"/>
        <v>PRODUCTO.NEXTVAL|GOMAS CALIPTUS X25GR AMBROSOLI - CALIPTUS X 25GR|AMBROSOLI|GOMITAS|0.75|0.95|16</v>
      </c>
    </row>
    <row r="189" spans="1:10" x14ac:dyDescent="0.25">
      <c r="A189">
        <v>186</v>
      </c>
      <c r="B189" s="5" t="s">
        <v>477</v>
      </c>
      <c r="C189" t="s">
        <v>439</v>
      </c>
      <c r="D189" t="s">
        <v>478</v>
      </c>
      <c r="E189">
        <v>7</v>
      </c>
      <c r="F189">
        <v>7.6</v>
      </c>
      <c r="G189">
        <v>16</v>
      </c>
      <c r="H189" t="str">
        <f t="shared" si="4"/>
        <v>INSERT INTO PRODUCTOS VALUES (PRODUCTO.NEXTVAL,'FRUNAKOLAS AMBROSOLI 420GR', 'AMBROSOLI','FRUNAS',7,7.6,16);</v>
      </c>
      <c r="I189" s="5" t="s">
        <v>3892</v>
      </c>
      <c r="J189" t="str">
        <f t="shared" si="5"/>
        <v>PRODUCTO.NEXTVAL|FRUNAKOLAS AMBROSOLI 420GR|AMBROSOLI|FRUNAS|7|7.6|16</v>
      </c>
    </row>
    <row r="190" spans="1:10" ht="30" x14ac:dyDescent="0.25">
      <c r="A190">
        <v>187</v>
      </c>
      <c r="B190" s="5" t="s">
        <v>479</v>
      </c>
      <c r="C190" t="s">
        <v>480</v>
      </c>
      <c r="D190" t="s">
        <v>461</v>
      </c>
      <c r="E190">
        <v>2</v>
      </c>
      <c r="F190">
        <v>2.4</v>
      </c>
      <c r="G190">
        <v>16</v>
      </c>
      <c r="H190" t="str">
        <f t="shared" si="4"/>
        <v>INSERT INTO PRODUCTOS VALUES (PRODUCTO.NEXTVAL,'TIC TAC X 16 GR FRUIT ADVENTURE - TIC TAC ADVEN - TIC TAC ADVEN - TIC TAC ADVEN - TIC TAC ADVEN - TIC TAC ADVEN - TIC TAC ADVEN - TIC TAC ADVEN - TI', 'TIC TAC','CARAMELOS',2,2.4,16);</v>
      </c>
      <c r="I190" s="5" t="s">
        <v>3892</v>
      </c>
      <c r="J190" t="str">
        <f t="shared" si="5"/>
        <v>PRODUCTO.NEXTVAL|TIC TAC X 16 GR FRUIT ADVENTURE - TIC TAC ADVEN - TIC TAC ADVEN - TIC TAC ADVEN - TIC TAC ADVEN - TIC TAC ADVEN - TIC TAC ADVEN - TIC TAC ADVEN - TI|TIC TAC|CARAMELOS|2|2.4|16</v>
      </c>
    </row>
    <row r="191" spans="1:10" x14ac:dyDescent="0.25">
      <c r="A191">
        <v>188</v>
      </c>
      <c r="B191" s="5" t="s">
        <v>481</v>
      </c>
      <c r="C191" t="s">
        <v>482</v>
      </c>
      <c r="D191" t="s">
        <v>466</v>
      </c>
      <c r="E191">
        <v>6</v>
      </c>
      <c r="F191">
        <v>6.85</v>
      </c>
      <c r="G191">
        <v>16</v>
      </c>
      <c r="H191" t="str">
        <f t="shared" si="4"/>
        <v>INSERT INTO PRODUCTOS VALUES (PRODUCTO.NEXTVAL,'Chupetes Bon Bon Bum Maracuyá Bolsa 24 Unidades', 'BON BON BUM','CHUPETIN',6,6.85,16);</v>
      </c>
      <c r="I191" s="5" t="s">
        <v>3892</v>
      </c>
      <c r="J191" t="str">
        <f t="shared" si="5"/>
        <v>PRODUCTO.NEXTVAL|Chupetes Bon Bon Bum Maracuyá Bolsa 24 Unidades|BON BON BUM|CHUPETIN|6|6.85|16</v>
      </c>
    </row>
    <row r="192" spans="1:10" x14ac:dyDescent="0.25">
      <c r="A192">
        <v>189</v>
      </c>
      <c r="B192" s="5" t="s">
        <v>483</v>
      </c>
      <c r="C192" t="s">
        <v>484</v>
      </c>
      <c r="D192" t="s">
        <v>474</v>
      </c>
      <c r="E192">
        <v>11</v>
      </c>
      <c r="F192">
        <v>11.5</v>
      </c>
      <c r="G192">
        <v>16</v>
      </c>
      <c r="H192" t="str">
        <f t="shared" si="4"/>
        <v>INSERT INTO PRODUCTOS VALUES (PRODUCTO.NEXTVAL,'Caramelos Blandos Arcor Butter Toffe Mini Chocolate Bolsa 400 g', 'ARCOR','TOFFE',11,11.5,16);</v>
      </c>
      <c r="I192" s="5" t="s">
        <v>3892</v>
      </c>
      <c r="J192" t="str">
        <f t="shared" si="5"/>
        <v>PRODUCTO.NEXTVAL|Caramelos Blandos Arcor Butter Toffe Mini Chocolate Bolsa 400 g|ARCOR|TOFFE|11|11.5|16</v>
      </c>
    </row>
    <row r="193" spans="1:10" x14ac:dyDescent="0.25">
      <c r="A193">
        <v>190</v>
      </c>
      <c r="B193" s="5" t="s">
        <v>485</v>
      </c>
      <c r="C193" t="s">
        <v>486</v>
      </c>
      <c r="D193" t="s">
        <v>474</v>
      </c>
      <c r="E193">
        <v>15</v>
      </c>
      <c r="F193">
        <v>16</v>
      </c>
      <c r="G193">
        <v>16</v>
      </c>
      <c r="H193" t="str">
        <f t="shared" si="4"/>
        <v>INSERT INTO PRODUCTOS VALUES (PRODUCTO.NEXTVAL,'TOFFEE C/DARK CHOCOLATE RIESEN 150g - TOFFEE C/DARK 150G', 'RIESEN','TOFFE',15,16,16);</v>
      </c>
      <c r="I193" s="5" t="s">
        <v>3892</v>
      </c>
      <c r="J193" t="str">
        <f t="shared" si="5"/>
        <v>PRODUCTO.NEXTVAL|TOFFEE C/DARK CHOCOLATE RIESEN 150g - TOFFEE C/DARK 150G|RIESEN|TOFFE|15|16|16</v>
      </c>
    </row>
    <row r="194" spans="1:10" x14ac:dyDescent="0.25">
      <c r="A194">
        <v>191</v>
      </c>
      <c r="B194" s="5" t="s">
        <v>487</v>
      </c>
      <c r="C194" t="s">
        <v>488</v>
      </c>
      <c r="D194" t="s">
        <v>461</v>
      </c>
      <c r="E194">
        <v>24</v>
      </c>
      <c r="F194">
        <v>24.95</v>
      </c>
      <c r="G194">
        <v>16</v>
      </c>
      <c r="H194" t="str">
        <f t="shared" si="4"/>
        <v>INSERT INTO PRODUCTOS VALUES (PRODUCTO.NEXTVAL,'CARAM.BLANDOS CAFE X 80UND BRITT - CARAM.BLANDO BRITT - CARAM.BLANDO BRITT', 'BRITT','CARAMELOS',24,24.95,16);</v>
      </c>
      <c r="I194" s="5" t="s">
        <v>3892</v>
      </c>
      <c r="J194" t="str">
        <f t="shared" si="5"/>
        <v>PRODUCTO.NEXTVAL|CARAM.BLANDOS CAFE X 80UND BRITT - CARAM.BLANDO BRITT - CARAM.BLANDO BRITT|BRITT|CARAMELOS|24|24.95|16</v>
      </c>
    </row>
    <row r="195" spans="1:10" x14ac:dyDescent="0.25">
      <c r="A195">
        <v>192</v>
      </c>
      <c r="B195" s="5" t="s">
        <v>489</v>
      </c>
      <c r="C195" t="s">
        <v>490</v>
      </c>
      <c r="D195" t="s">
        <v>491</v>
      </c>
      <c r="E195">
        <v>1</v>
      </c>
      <c r="F195">
        <v>1.29</v>
      </c>
      <c r="G195">
        <v>16</v>
      </c>
      <c r="H195" t="str">
        <f t="shared" ref="H195:H258" si="6">("INSERT INTO PRODUCTOS VALUES ("&amp;I195&amp;",'"&amp;B195&amp;"', '"&amp;C195&amp;"','"&amp;D195&amp;"',"&amp;E195&amp;","&amp;F195&amp;","&amp;G195&amp;");")</f>
        <v>INSERT INTO PRODUCTOS VALUES (PRODUCTO.NEXTVAL,'Chiclets Adams Menta Caja 12 Pastillas', 'ADAMS','GOMA DE MASCAR',1,1.29,16);</v>
      </c>
      <c r="I195" s="5" t="s">
        <v>3892</v>
      </c>
      <c r="J195" t="str">
        <f t="shared" ref="J195:J258" si="7">CONCATENATE(I195,"|",B195,"|",C195,"|",D195,"|",E195,"|",F195,"|",G195)</f>
        <v>PRODUCTO.NEXTVAL|Chiclets Adams Menta Caja 12 Pastillas|ADAMS|GOMA DE MASCAR|1|1.29|16</v>
      </c>
    </row>
    <row r="196" spans="1:10" x14ac:dyDescent="0.25">
      <c r="A196">
        <v>193</v>
      </c>
      <c r="B196" s="5" t="s">
        <v>492</v>
      </c>
      <c r="C196" t="s">
        <v>493</v>
      </c>
      <c r="D196" t="s">
        <v>440</v>
      </c>
      <c r="E196">
        <v>3</v>
      </c>
      <c r="F196">
        <v>3.99</v>
      </c>
      <c r="G196">
        <v>16</v>
      </c>
      <c r="H196" t="str">
        <f t="shared" si="6"/>
        <v>INSERT INTO PRODUCTOS VALUES (PRODUCTO.NEXTVAL,'CARAMELOS MENTOS PACK X 3 FRUTAS ROJAS - CARAM.MENTO', 'MENTOS','CARAMELO',3,3.99,16);</v>
      </c>
      <c r="I196" s="5" t="s">
        <v>3892</v>
      </c>
      <c r="J196" t="str">
        <f t="shared" si="7"/>
        <v>PRODUCTO.NEXTVAL|CARAMELOS MENTOS PACK X 3 FRUTAS ROJAS - CARAM.MENTO|MENTOS|CARAMELO|3|3.99|16</v>
      </c>
    </row>
    <row r="197" spans="1:10" x14ac:dyDescent="0.25">
      <c r="A197">
        <v>194</v>
      </c>
      <c r="B197" s="5" t="s">
        <v>494</v>
      </c>
      <c r="C197" t="s">
        <v>431</v>
      </c>
      <c r="D197" t="s">
        <v>491</v>
      </c>
      <c r="E197">
        <v>2</v>
      </c>
      <c r="F197">
        <v>2.7</v>
      </c>
      <c r="G197">
        <v>16</v>
      </c>
      <c r="H197" t="str">
        <f t="shared" si="6"/>
        <v>INSERT INTO PRODUCTOS VALUES (PRODUCTO.NEXTVAL,'TRIDENT EVUP 18X30.6GR FRESH - TRIDENT VP FRESH', 'TRIDENT','GOMA DE MASCAR',2,2.7,16);</v>
      </c>
      <c r="I197" s="5" t="s">
        <v>3892</v>
      </c>
      <c r="J197" t="str">
        <f t="shared" si="7"/>
        <v>PRODUCTO.NEXTVAL|TRIDENT EVUP 18X30.6GR FRESH - TRIDENT VP FRESH|TRIDENT|GOMA DE MASCAR|2|2.7|16</v>
      </c>
    </row>
    <row r="198" spans="1:10" x14ac:dyDescent="0.25">
      <c r="A198">
        <v>195</v>
      </c>
      <c r="B198" s="5" t="s">
        <v>495</v>
      </c>
      <c r="C198" t="s">
        <v>496</v>
      </c>
      <c r="D198" t="s">
        <v>440</v>
      </c>
      <c r="E198">
        <v>5</v>
      </c>
      <c r="F198">
        <v>5.45</v>
      </c>
      <c r="G198">
        <v>16</v>
      </c>
      <c r="H198" t="str">
        <f t="shared" si="6"/>
        <v>INSERT INTO PRODUCTOS VALUES (PRODUCTO.NEXTVAL,'CARAMELO SAYON 408 GR BAMBI - CARAM SAYON BAMBI', 'SAYON','CARAMELO',5,5.45,16);</v>
      </c>
      <c r="I198" s="5" t="s">
        <v>3892</v>
      </c>
      <c r="J198" t="str">
        <f t="shared" si="7"/>
        <v>PRODUCTO.NEXTVAL|CARAMELO SAYON 408 GR BAMBI - CARAM SAYON BAMBI|SAYON|CARAMELO|5|5.45|16</v>
      </c>
    </row>
    <row r="199" spans="1:10" x14ac:dyDescent="0.25">
      <c r="A199">
        <v>196</v>
      </c>
      <c r="B199" s="5" t="s">
        <v>497</v>
      </c>
      <c r="C199" t="s">
        <v>453</v>
      </c>
      <c r="D199" t="s">
        <v>474</v>
      </c>
      <c r="E199">
        <v>9</v>
      </c>
      <c r="F199">
        <v>9.9</v>
      </c>
      <c r="G199">
        <v>16</v>
      </c>
      <c r="H199" t="str">
        <f t="shared" si="6"/>
        <v>INSERT INTO PRODUCTOS VALUES (PRODUCTO.NEXTVAL,'Toffees de Chocolate La Ibérica Bolsa 150 g', 'LA IBERICA','TOFFE',9,9.9,16);</v>
      </c>
      <c r="I199" s="5" t="s">
        <v>3892</v>
      </c>
      <c r="J199" t="str">
        <f t="shared" si="7"/>
        <v>PRODUCTO.NEXTVAL|Toffees de Chocolate La Ibérica Bolsa 150 g|LA IBERICA|TOFFE|9|9.9|16</v>
      </c>
    </row>
    <row r="200" spans="1:10" x14ac:dyDescent="0.25">
      <c r="A200">
        <v>197</v>
      </c>
      <c r="B200" s="5" t="s">
        <v>498</v>
      </c>
      <c r="C200" t="s">
        <v>499</v>
      </c>
      <c r="D200" t="s">
        <v>500</v>
      </c>
      <c r="E200">
        <v>3</v>
      </c>
      <c r="F200">
        <v>3.9</v>
      </c>
      <c r="G200">
        <v>17</v>
      </c>
      <c r="H200" t="str">
        <f t="shared" si="6"/>
        <v>INSERT INTO PRODUCTOS VALUES (PRODUCTO.NEXTVAL,'Galletas Vainilla Field Pack 6 Unid x 37 g', 'FIELD','GALLETA',3,3.9,17);</v>
      </c>
      <c r="I200" s="5" t="s">
        <v>3892</v>
      </c>
      <c r="J200" t="str">
        <f t="shared" si="7"/>
        <v>PRODUCTO.NEXTVAL|Galletas Vainilla Field Pack 6 Unid x 37 g|FIELD|GALLETA|3|3.9|17</v>
      </c>
    </row>
    <row r="201" spans="1:10" x14ac:dyDescent="0.25">
      <c r="A201">
        <v>198</v>
      </c>
      <c r="B201" s="5" t="s">
        <v>501</v>
      </c>
      <c r="C201" t="s">
        <v>502</v>
      </c>
      <c r="D201" t="s">
        <v>503</v>
      </c>
      <c r="E201">
        <v>3</v>
      </c>
      <c r="F201">
        <v>3.8</v>
      </c>
      <c r="G201">
        <v>17</v>
      </c>
      <c r="H201" t="str">
        <f t="shared" si="6"/>
        <v>INSERT INTO PRODUCTOS VALUES (PRODUCTO.NEXTVAL,'Galletas San Jorge Soda Pack 7 Unidades', 'SAN JORGE','GALLETA DE SODA',3,3.8,17);</v>
      </c>
      <c r="I201" s="5" t="s">
        <v>3892</v>
      </c>
      <c r="J201" t="str">
        <f t="shared" si="7"/>
        <v>PRODUCTO.NEXTVAL|Galletas San Jorge Soda Pack 7 Unidades|SAN JORGE|GALLETA DE SODA|3|3.8|17</v>
      </c>
    </row>
    <row r="202" spans="1:10" x14ac:dyDescent="0.25">
      <c r="A202">
        <v>199</v>
      </c>
      <c r="B202" s="5" t="s">
        <v>504</v>
      </c>
      <c r="C202" t="s">
        <v>499</v>
      </c>
      <c r="D202" t="s">
        <v>503</v>
      </c>
      <c r="E202">
        <v>2.2999999999999998</v>
      </c>
      <c r="F202">
        <v>2.6</v>
      </c>
      <c r="G202">
        <v>17</v>
      </c>
      <c r="H202" t="str">
        <f t="shared" si="6"/>
        <v>INSERT INTO PRODUCTOS VALUES (PRODUCTO.NEXTVAL,'Galletas Soda Field Pack 6 Unid x 34 g', 'FIELD','GALLETA DE SODA',2.3,2.6,17);</v>
      </c>
      <c r="I202" s="5" t="s">
        <v>3892</v>
      </c>
      <c r="J202" t="str">
        <f t="shared" si="7"/>
        <v>PRODUCTO.NEXTVAL|Galletas Soda Field Pack 6 Unid x 34 g|FIELD|GALLETA DE SODA|2.3|2.6|17</v>
      </c>
    </row>
    <row r="203" spans="1:10" x14ac:dyDescent="0.25">
      <c r="A203">
        <v>200</v>
      </c>
      <c r="B203" s="5" t="s">
        <v>505</v>
      </c>
      <c r="C203" t="s">
        <v>499</v>
      </c>
      <c r="D203" t="s">
        <v>500</v>
      </c>
      <c r="E203">
        <v>3</v>
      </c>
      <c r="F203">
        <v>3.99</v>
      </c>
      <c r="G203">
        <v>17</v>
      </c>
      <c r="H203" t="str">
        <f t="shared" si="6"/>
        <v>INSERT INTO PRODUCTOS VALUES (PRODUCTO.NEXTVAL,'Galletas Coronita Field Chocolate Pack 6 Unid x 38 g', 'FIELD','GALLETA',3,3.99,17);</v>
      </c>
      <c r="I203" s="5" t="s">
        <v>3892</v>
      </c>
      <c r="J203" t="str">
        <f t="shared" si="7"/>
        <v>PRODUCTO.NEXTVAL|Galletas Coronita Field Chocolate Pack 6 Unid x 38 g|FIELD|GALLETA|3|3.99|17</v>
      </c>
    </row>
    <row r="204" spans="1:10" x14ac:dyDescent="0.25">
      <c r="A204">
        <v>201</v>
      </c>
      <c r="B204" s="5" t="s">
        <v>506</v>
      </c>
      <c r="C204" t="s">
        <v>507</v>
      </c>
      <c r="D204" t="s">
        <v>500</v>
      </c>
      <c r="E204">
        <v>3</v>
      </c>
      <c r="F204">
        <v>3.89</v>
      </c>
      <c r="G204">
        <v>17</v>
      </c>
      <c r="H204" t="str">
        <f t="shared" si="6"/>
        <v>INSERT INTO PRODUCTOS VALUES (PRODUCTO.NEXTVAL,'Galletas Oreo Nabisco Original Pack 6 Unid x 36 g', 'NABISCO','GALLETA',3,3.89,17);</v>
      </c>
      <c r="I204" s="5" t="s">
        <v>3892</v>
      </c>
      <c r="J204" t="str">
        <f t="shared" si="7"/>
        <v>PRODUCTO.NEXTVAL|Galletas Oreo Nabisco Original Pack 6 Unid x 36 g|NABISCO|GALLETA|3|3.89|17</v>
      </c>
    </row>
    <row r="205" spans="1:10" x14ac:dyDescent="0.25">
      <c r="A205">
        <v>202</v>
      </c>
      <c r="B205" s="5" t="s">
        <v>508</v>
      </c>
      <c r="C205" t="s">
        <v>507</v>
      </c>
      <c r="D205" t="s">
        <v>500</v>
      </c>
      <c r="E205">
        <v>3</v>
      </c>
      <c r="F205">
        <v>3.9</v>
      </c>
      <c r="G205">
        <v>17</v>
      </c>
      <c r="H205" t="str">
        <f t="shared" si="6"/>
        <v>INSERT INTO PRODUCTOS VALUES (PRODUCTO.NEXTVAL,'Galletas Club Social Nabisco Clásicas Pack 6 Unid x 26 g', 'NABISCO','GALLETA',3,3.9,17);</v>
      </c>
      <c r="I205" s="5" t="s">
        <v>3892</v>
      </c>
      <c r="J205" t="str">
        <f t="shared" si="7"/>
        <v>PRODUCTO.NEXTVAL|Galletas Club Social Nabisco Clásicas Pack 6 Unid x 26 g|NABISCO|GALLETA|3|3.9|17</v>
      </c>
    </row>
    <row r="206" spans="1:10" x14ac:dyDescent="0.25">
      <c r="A206">
        <v>203</v>
      </c>
      <c r="B206" s="5" t="s">
        <v>509</v>
      </c>
      <c r="C206" t="s">
        <v>510</v>
      </c>
      <c r="D206" t="s">
        <v>511</v>
      </c>
      <c r="E206">
        <v>3</v>
      </c>
      <c r="F206">
        <v>3.35</v>
      </c>
      <c r="G206">
        <v>17</v>
      </c>
      <c r="H206" t="str">
        <f t="shared" si="6"/>
        <v>INSERT INTO PRODUCTOS VALUES (PRODUCTO.NEXTVAL,'Galletas Pícaras Winter's Chocolate Pack 6 Unid x 40 g', 'WINTER','GALLETA CHOCOLATE',3,3.35,17);</v>
      </c>
      <c r="I206" s="5" t="s">
        <v>3892</v>
      </c>
      <c r="J206" t="str">
        <f t="shared" si="7"/>
        <v>PRODUCTO.NEXTVAL|Galletas Pícaras Winter's Chocolate Pack 6 Unid x 40 g|WINTER|GALLETA CHOCOLATE|3|3.35|17</v>
      </c>
    </row>
    <row r="207" spans="1:10" x14ac:dyDescent="0.25">
      <c r="A207">
        <v>204</v>
      </c>
      <c r="B207" s="5" t="s">
        <v>512</v>
      </c>
      <c r="C207" t="s">
        <v>507</v>
      </c>
      <c r="D207" t="s">
        <v>513</v>
      </c>
      <c r="E207">
        <v>5.4</v>
      </c>
      <c r="F207">
        <v>5.95</v>
      </c>
      <c r="G207">
        <v>17</v>
      </c>
      <c r="H207" t="str">
        <f t="shared" si="6"/>
        <v>INSERT INTO PRODUCTOS VALUES (PRODUCTO.NEXTVAL,'Galletas Chips Ahoy Nabisco Chocolate Pack 6 Unid x 45 g', 'NABISCO','CHIPS AHOY',5.4,5.95,17);</v>
      </c>
      <c r="I207" s="5" t="s">
        <v>3892</v>
      </c>
      <c r="J207" t="str">
        <f t="shared" si="7"/>
        <v>PRODUCTO.NEXTVAL|Galletas Chips Ahoy Nabisco Chocolate Pack 6 Unid x 45 g|NABISCO|CHIPS AHOY|5.4|5.95|17</v>
      </c>
    </row>
    <row r="208" spans="1:10" x14ac:dyDescent="0.25">
      <c r="A208">
        <v>205</v>
      </c>
      <c r="B208" s="5" t="s">
        <v>514</v>
      </c>
      <c r="C208" t="s">
        <v>496</v>
      </c>
      <c r="D208" t="s">
        <v>500</v>
      </c>
      <c r="E208">
        <v>2</v>
      </c>
      <c r="F208">
        <v>2.69</v>
      </c>
      <c r="G208">
        <v>17</v>
      </c>
      <c r="H208" t="str">
        <f t="shared" si="6"/>
        <v>INSERT INTO PRODUCTOS VALUES (PRODUCTO.NEXTVAL,'Galletas Margarita Sayón Pack 6 Unid x 50 g', 'SAYON','GALLETA',2,2.69,17);</v>
      </c>
      <c r="I208" s="5" t="s">
        <v>3892</v>
      </c>
      <c r="J208" t="str">
        <f t="shared" si="7"/>
        <v>PRODUCTO.NEXTVAL|Galletas Margarita Sayón Pack 6 Unid x 50 g|SAYON|GALLETA|2|2.69|17</v>
      </c>
    </row>
    <row r="209" spans="1:10" x14ac:dyDescent="0.25">
      <c r="A209">
        <v>206</v>
      </c>
      <c r="B209" s="5" t="s">
        <v>515</v>
      </c>
      <c r="C209" t="s">
        <v>516</v>
      </c>
      <c r="D209" t="s">
        <v>517</v>
      </c>
      <c r="E209">
        <v>4</v>
      </c>
      <c r="F209">
        <v>4.25</v>
      </c>
      <c r="G209">
        <v>17</v>
      </c>
      <c r="H209" t="str">
        <f t="shared" si="6"/>
        <v>INSERT INTO PRODUCTOS VALUES (PRODUCTO.NEXTVAL,'Galletas Morochas Nestlé Pack 6 Unidades', 'MOROCHAS','GALLETA DE CHOCOLATE',4,4.25,17);</v>
      </c>
      <c r="I209" s="5" t="s">
        <v>3892</v>
      </c>
      <c r="J209" t="str">
        <f t="shared" si="7"/>
        <v>PRODUCTO.NEXTVAL|Galletas Morochas Nestlé Pack 6 Unidades|MOROCHAS|GALLETA DE CHOCOLATE|4|4.25|17</v>
      </c>
    </row>
    <row r="210" spans="1:10" x14ac:dyDescent="0.25">
      <c r="A210">
        <v>207</v>
      </c>
      <c r="B210" s="5" t="s">
        <v>518</v>
      </c>
      <c r="C210" t="s">
        <v>519</v>
      </c>
      <c r="D210" t="s">
        <v>520</v>
      </c>
      <c r="E210">
        <v>2.5</v>
      </c>
      <c r="F210">
        <v>2.95</v>
      </c>
      <c r="G210">
        <v>17</v>
      </c>
      <c r="H210" t="str">
        <f t="shared" si="6"/>
        <v>INSERT INTO PRODUCTOS VALUES (PRODUCTO.NEXTVAL,'Galletas Agua Light Costa Pack 6 Unid x 44 g', 'AGUA LIGH','GALLETA DE AGUA',2.5,2.95,17);</v>
      </c>
      <c r="I210" s="5" t="s">
        <v>3892</v>
      </c>
      <c r="J210" t="str">
        <f t="shared" si="7"/>
        <v>PRODUCTO.NEXTVAL|Galletas Agua Light Costa Pack 6 Unid x 44 g|AGUA LIGH|GALLETA DE AGUA|2.5|2.95|17</v>
      </c>
    </row>
    <row r="211" spans="1:10" x14ac:dyDescent="0.25">
      <c r="A211">
        <v>208</v>
      </c>
      <c r="B211" s="5" t="s">
        <v>521</v>
      </c>
      <c r="C211" t="s">
        <v>522</v>
      </c>
      <c r="D211" t="s">
        <v>523</v>
      </c>
      <c r="E211">
        <v>2.5</v>
      </c>
      <c r="F211">
        <v>3.1</v>
      </c>
      <c r="G211">
        <v>17</v>
      </c>
      <c r="H211" t="str">
        <f t="shared" si="6"/>
        <v>INSERT INTO PRODUCTOS VALUES (PRODUCTO.NEXTVAL,'Galletas Ritz Nabisco Original Pack 6', 'RITZ','GALLETA ',2.5,3.1,17);</v>
      </c>
      <c r="I211" s="5" t="s">
        <v>3892</v>
      </c>
      <c r="J211" t="str">
        <f t="shared" si="7"/>
        <v>PRODUCTO.NEXTVAL|Galletas Ritz Nabisco Original Pack 6|RITZ|GALLETA |2.5|3.1|17</v>
      </c>
    </row>
    <row r="212" spans="1:10" x14ac:dyDescent="0.25">
      <c r="A212">
        <v>209</v>
      </c>
      <c r="B212" s="5" t="s">
        <v>524</v>
      </c>
      <c r="C212" t="s">
        <v>525</v>
      </c>
      <c r="D212" t="s">
        <v>500</v>
      </c>
      <c r="E212">
        <v>5</v>
      </c>
      <c r="F212">
        <v>5.4</v>
      </c>
      <c r="G212">
        <v>17</v>
      </c>
      <c r="H212" t="str">
        <f t="shared" si="6"/>
        <v>INSERT INTO PRODUCTOS VALUES (PRODUCTO.NEXTVAL,'Galletas Integrackers Victoria Salvado de Trigo y Miel Pack 9 Unid x 30 g', 'VICTORIA','GALLETA',5,5.4,17);</v>
      </c>
      <c r="I212" s="5" t="s">
        <v>3892</v>
      </c>
      <c r="J212" t="str">
        <f t="shared" si="7"/>
        <v>PRODUCTO.NEXTVAL|Galletas Integrackers Victoria Salvado de Trigo y Miel Pack 9 Unid x 30 g|VICTORIA|GALLETA|5|5.4|17</v>
      </c>
    </row>
    <row r="213" spans="1:10" x14ac:dyDescent="0.25">
      <c r="A213">
        <v>210</v>
      </c>
      <c r="B213" s="5" t="s">
        <v>526</v>
      </c>
      <c r="C213" t="s">
        <v>527</v>
      </c>
      <c r="D213" t="s">
        <v>528</v>
      </c>
      <c r="E213">
        <v>2</v>
      </c>
      <c r="F213">
        <v>2.65</v>
      </c>
      <c r="G213">
        <v>17</v>
      </c>
      <c r="H213" t="str">
        <f t="shared" si="6"/>
        <v>INSERT INTO PRODUCTOS VALUES (PRODUCTO.NEXTVAL,'Wafers Nik Costa Vainilla Pack 6 Unidades', 'COSTA','WAFFER',2,2.65,17);</v>
      </c>
      <c r="I213" s="5" t="s">
        <v>3892</v>
      </c>
      <c r="J213" t="str">
        <f t="shared" si="7"/>
        <v>PRODUCTO.NEXTVAL|Wafers Nik Costa Vainilla Pack 6 Unidades|COSTA|WAFFER|2|2.65|17</v>
      </c>
    </row>
    <row r="214" spans="1:10" x14ac:dyDescent="0.25">
      <c r="A214">
        <v>211</v>
      </c>
      <c r="B214" s="5" t="s">
        <v>529</v>
      </c>
      <c r="C214" t="s">
        <v>499</v>
      </c>
      <c r="D214" t="s">
        <v>530</v>
      </c>
      <c r="E214">
        <v>3</v>
      </c>
      <c r="F214">
        <v>3.99</v>
      </c>
      <c r="G214">
        <v>17</v>
      </c>
      <c r="H214" t="str">
        <f t="shared" si="6"/>
        <v>INSERT INTO PRODUCTOS VALUES (PRODUCTO.NEXTVAL,'Galletas Doña Pepa Nabisco Chocolate Pack 6 Unid x 23 g', 'FIELD','GALLETAS DE CHOCOLATE',3,3.99,17);</v>
      </c>
      <c r="I214" s="5" t="s">
        <v>3892</v>
      </c>
      <c r="J214" t="str">
        <f t="shared" si="7"/>
        <v>PRODUCTO.NEXTVAL|Galletas Doña Pepa Nabisco Chocolate Pack 6 Unid x 23 g|FIELD|GALLETAS DE CHOCOLATE|3|3.99|17</v>
      </c>
    </row>
    <row r="215" spans="1:10" x14ac:dyDescent="0.25">
      <c r="A215">
        <v>212</v>
      </c>
      <c r="B215" s="5" t="s">
        <v>531</v>
      </c>
      <c r="C215" t="s">
        <v>525</v>
      </c>
      <c r="D215" t="s">
        <v>532</v>
      </c>
      <c r="E215">
        <v>2</v>
      </c>
      <c r="F215">
        <v>2.89</v>
      </c>
      <c r="G215">
        <v>17</v>
      </c>
      <c r="H215" t="str">
        <f t="shared" si="6"/>
        <v>INSERT INTO PRODUCTOS VALUES (PRODUCTO.NEXTVAL,'Galletas Soda V Victoria Pack 6 Unid x 35 g', 'VICTORIA','GALLETA SODA',2,2.89,17);</v>
      </c>
      <c r="I215" s="5" t="s">
        <v>3892</v>
      </c>
      <c r="J215" t="str">
        <f t="shared" si="7"/>
        <v>PRODUCTO.NEXTVAL|Galletas Soda V Victoria Pack 6 Unid x 35 g|VICTORIA|GALLETA SODA|2|2.89|17</v>
      </c>
    </row>
    <row r="216" spans="1:10" x14ac:dyDescent="0.25">
      <c r="A216">
        <v>213</v>
      </c>
      <c r="B216" s="5" t="s">
        <v>533</v>
      </c>
      <c r="C216" t="s">
        <v>534</v>
      </c>
      <c r="D216" t="s">
        <v>38</v>
      </c>
      <c r="E216">
        <v>10.8</v>
      </c>
      <c r="F216">
        <v>11.2</v>
      </c>
      <c r="G216">
        <v>17</v>
      </c>
      <c r="H216" t="str">
        <f t="shared" si="6"/>
        <v>INSERT INTO PRODUCTOS VALUES (PRODUCTO.NEXTVAL,'GALLETAS VERONA FRESA 191GR PEPPERIDGE F', 'PEPPERIEDGE','GALLETAS',10.8,11.2,17);</v>
      </c>
      <c r="I216" s="5" t="s">
        <v>3892</v>
      </c>
      <c r="J216" t="str">
        <f t="shared" si="7"/>
        <v>PRODUCTO.NEXTVAL|GALLETAS VERONA FRESA 191GR PEPPERIDGE F|PEPPERIEDGE|GALLETAS|10.8|11.2|17</v>
      </c>
    </row>
    <row r="217" spans="1:10" x14ac:dyDescent="0.25">
      <c r="A217">
        <v>214</v>
      </c>
      <c r="B217" s="5" t="s">
        <v>535</v>
      </c>
      <c r="C217" t="s">
        <v>525</v>
      </c>
      <c r="D217" t="s">
        <v>517</v>
      </c>
      <c r="E217">
        <v>3</v>
      </c>
      <c r="F217">
        <v>3.69</v>
      </c>
      <c r="G217">
        <v>17</v>
      </c>
      <c r="H217" t="str">
        <f t="shared" si="6"/>
        <v>INSERT INTO PRODUCTOS VALUES (PRODUCTO.NEXTVAL,'Galletas Tentación Victoria Chocolate Pack 6 Unid x 47 g', 'VICTORIA','GALLETA DE CHOCOLATE',3,3.69,17);</v>
      </c>
      <c r="I217" s="5" t="s">
        <v>3892</v>
      </c>
      <c r="J217" t="str">
        <f t="shared" si="7"/>
        <v>PRODUCTO.NEXTVAL|Galletas Tentación Victoria Chocolate Pack 6 Unid x 47 g|VICTORIA|GALLETA DE CHOCOLATE|3|3.69|17</v>
      </c>
    </row>
    <row r="218" spans="1:10" x14ac:dyDescent="0.25">
      <c r="A218">
        <v>215</v>
      </c>
      <c r="B218" s="5" t="s">
        <v>536</v>
      </c>
      <c r="C218" t="s">
        <v>525</v>
      </c>
      <c r="D218" t="s">
        <v>537</v>
      </c>
      <c r="E218">
        <v>2.2000000000000002</v>
      </c>
      <c r="F218">
        <v>2.85</v>
      </c>
      <c r="G218">
        <v>17</v>
      </c>
      <c r="H218" t="str">
        <f t="shared" si="6"/>
        <v>INSERT INTO PRODUCTOS VALUES (PRODUCTO.NEXTVAL,'Galletas Casino Victoria Menta Pack 6 Unid x 47 g', 'VICTORIA','GALLETA CASINO',2.2,2.85,17);</v>
      </c>
      <c r="I218" s="5" t="s">
        <v>3892</v>
      </c>
      <c r="J218" t="str">
        <f t="shared" si="7"/>
        <v>PRODUCTO.NEXTVAL|Galletas Casino Victoria Menta Pack 6 Unid x 47 g|VICTORIA|GALLETA CASINO|2.2|2.85|17</v>
      </c>
    </row>
    <row r="219" spans="1:10" x14ac:dyDescent="0.25">
      <c r="A219">
        <v>216</v>
      </c>
      <c r="B219" s="5" t="s">
        <v>538</v>
      </c>
      <c r="C219" t="s">
        <v>525</v>
      </c>
      <c r="D219" t="s">
        <v>539</v>
      </c>
      <c r="E219">
        <v>3.4</v>
      </c>
      <c r="F219">
        <v>3.69</v>
      </c>
      <c r="G219">
        <v>17</v>
      </c>
      <c r="H219" t="str">
        <f t="shared" si="6"/>
        <v>INSERT INTO PRODUCTOS VALUES (PRODUCTO.NEXTVAL,'Galletas Casino Victoria Fresa Pack 6 Unid x 47 g', 'VICTORIA','GALLETA DE FRESA',3.4,3.69,17);</v>
      </c>
      <c r="I219" s="5" t="s">
        <v>3892</v>
      </c>
      <c r="J219" t="str">
        <f t="shared" si="7"/>
        <v>PRODUCTO.NEXTVAL|Galletas Casino Victoria Fresa Pack 6 Unid x 47 g|VICTORIA|GALLETA DE FRESA|3.4|3.69|17</v>
      </c>
    </row>
    <row r="220" spans="1:10" x14ac:dyDescent="0.25">
      <c r="A220">
        <v>217</v>
      </c>
      <c r="B220" s="5" t="s">
        <v>540</v>
      </c>
      <c r="C220" t="s">
        <v>541</v>
      </c>
      <c r="D220" t="s">
        <v>542</v>
      </c>
      <c r="E220">
        <v>6</v>
      </c>
      <c r="F220">
        <v>6.25</v>
      </c>
      <c r="G220">
        <v>17</v>
      </c>
      <c r="H220" t="str">
        <f t="shared" si="6"/>
        <v>INSERT INTO PRODUCTOS VALUES (PRODUCTO.NEXTVAL,'Galletas Chokis Gamesa Chocolate Pack 6 Unid x 40 g', 'GAMESA','GALLETA CHOCOLTA CHOKIS',6,6.25,17);</v>
      </c>
      <c r="I220" s="5" t="s">
        <v>3892</v>
      </c>
      <c r="J220" t="str">
        <f t="shared" si="7"/>
        <v>PRODUCTO.NEXTVAL|Galletas Chokis Gamesa Chocolate Pack 6 Unid x 40 g|GAMESA|GALLETA CHOCOLTA CHOKIS|6|6.25|17</v>
      </c>
    </row>
    <row r="221" spans="1:10" x14ac:dyDescent="0.25">
      <c r="A221">
        <v>218</v>
      </c>
      <c r="B221" s="5" t="s">
        <v>543</v>
      </c>
      <c r="C221" t="s">
        <v>510</v>
      </c>
      <c r="D221" t="s">
        <v>517</v>
      </c>
      <c r="E221">
        <v>5.25</v>
      </c>
      <c r="F221">
        <v>5.8</v>
      </c>
      <c r="G221">
        <v>17</v>
      </c>
      <c r="H221" t="str">
        <f t="shared" si="6"/>
        <v>INSERT INTO PRODUCTOS VALUES (PRODUCTO.NEXTVAL,'Galletas Picaras Chips Six Pack', 'WINTER','GALLETA DE CHOCOLATE',5.25,5.8,17);</v>
      </c>
      <c r="I221" s="5" t="s">
        <v>3892</v>
      </c>
      <c r="J221" t="str">
        <f t="shared" si="7"/>
        <v>PRODUCTO.NEXTVAL|Galletas Picaras Chips Six Pack|WINTER|GALLETA DE CHOCOLATE|5.25|5.8|17</v>
      </c>
    </row>
    <row r="222" spans="1:10" x14ac:dyDescent="0.25">
      <c r="A222">
        <v>219</v>
      </c>
      <c r="B222" s="5" t="s">
        <v>544</v>
      </c>
      <c r="C222" t="s">
        <v>545</v>
      </c>
      <c r="D222" t="s">
        <v>546</v>
      </c>
      <c r="E222">
        <v>9</v>
      </c>
      <c r="F222">
        <v>9.3000000000000007</v>
      </c>
      <c r="G222">
        <v>17</v>
      </c>
      <c r="H222" t="str">
        <f t="shared" si="6"/>
        <v>INSERT INTO PRODUCTOS VALUES (PRODUCTO.NEXTVAL,'Galleta Crisparroz Ajonjoli Want Want Contenido 100 g', 'WANT','GALLET DE ARROZ',9,9.3,17);</v>
      </c>
      <c r="I222" s="5" t="s">
        <v>3892</v>
      </c>
      <c r="J222" t="str">
        <f t="shared" si="7"/>
        <v>PRODUCTO.NEXTVAL|Galleta Crisparroz Ajonjoli Want Want Contenido 100 g|WANT|GALLET DE ARROZ|9|9.3|17</v>
      </c>
    </row>
    <row r="223" spans="1:10" x14ac:dyDescent="0.25">
      <c r="A223">
        <v>220</v>
      </c>
      <c r="B223" s="5" t="s">
        <v>547</v>
      </c>
      <c r="C223" t="s">
        <v>496</v>
      </c>
      <c r="D223" t="s">
        <v>548</v>
      </c>
      <c r="E223">
        <v>1.3</v>
      </c>
      <c r="F223">
        <v>1.85</v>
      </c>
      <c r="G223">
        <v>17</v>
      </c>
      <c r="H223" t="str">
        <f t="shared" si="6"/>
        <v>INSERT INTO PRODUCTOS VALUES (PRODUCTO.NEXTVAL,'Galleta Mini Margarita Sayon 90 g', 'SAYON','GALLETA MARGARITAS',1.3,1.85,17);</v>
      </c>
      <c r="I223" s="5" t="s">
        <v>3892</v>
      </c>
      <c r="J223" t="str">
        <f t="shared" si="7"/>
        <v>PRODUCTO.NEXTVAL|Galleta Mini Margarita Sayon 90 g|SAYON|GALLETA MARGARITAS|1.3|1.85|17</v>
      </c>
    </row>
    <row r="224" spans="1:10" x14ac:dyDescent="0.25">
      <c r="A224">
        <v>221</v>
      </c>
      <c r="B224" s="5" t="s">
        <v>549</v>
      </c>
      <c r="C224" t="s">
        <v>550</v>
      </c>
      <c r="D224" t="s">
        <v>551</v>
      </c>
      <c r="E224">
        <v>11</v>
      </c>
      <c r="F224">
        <v>1.9</v>
      </c>
      <c r="G224">
        <v>17</v>
      </c>
      <c r="H224" t="str">
        <f t="shared" si="6"/>
        <v>INSERT INTO PRODUCTOS VALUES (PRODUCTO.NEXTVAL,'Galleta Danesa Riberhus Light Blue 454 g', 'RIPESA','GALLETAS LIGHT',11,1.9,17);</v>
      </c>
      <c r="I224" s="5" t="s">
        <v>3892</v>
      </c>
      <c r="J224" t="str">
        <f t="shared" si="7"/>
        <v>PRODUCTO.NEXTVAL|Galleta Danesa Riberhus Light Blue 454 g|RIPESA|GALLETAS LIGHT|11|1.9|17</v>
      </c>
    </row>
    <row r="225" spans="1:10" x14ac:dyDescent="0.25">
      <c r="A225">
        <v>222</v>
      </c>
      <c r="B225" s="5" t="s">
        <v>552</v>
      </c>
      <c r="C225" t="s">
        <v>553</v>
      </c>
      <c r="D225" t="s">
        <v>554</v>
      </c>
      <c r="E225">
        <v>2</v>
      </c>
      <c r="F225">
        <v>2.9</v>
      </c>
      <c r="G225">
        <v>17</v>
      </c>
      <c r="H225" t="str">
        <f t="shared" si="6"/>
        <v>INSERT INTO PRODUCTOS VALUES (PRODUCTO.NEXTVAL,'Galletas Salvado de Trigo Fibra Light Bolsa 70 g - Galletas Salvado de Trigo Bolsa 70 g', 'FIBRA LIGHY','GALLETA INTEGRAL',2,2.9,17);</v>
      </c>
      <c r="I225" s="5" t="s">
        <v>3892</v>
      </c>
      <c r="J225" t="str">
        <f t="shared" si="7"/>
        <v>PRODUCTO.NEXTVAL|Galletas Salvado de Trigo Fibra Light Bolsa 70 g - Galletas Salvado de Trigo Bolsa 70 g|FIBRA LIGHY|GALLETA INTEGRAL|2|2.9|17</v>
      </c>
    </row>
    <row r="226" spans="1:10" x14ac:dyDescent="0.25">
      <c r="A226">
        <v>223</v>
      </c>
      <c r="B226" s="5" t="s">
        <v>555</v>
      </c>
      <c r="C226" t="s">
        <v>507</v>
      </c>
      <c r="D226" t="s">
        <v>556</v>
      </c>
      <c r="E226">
        <v>3</v>
      </c>
      <c r="F226">
        <v>3.9</v>
      </c>
      <c r="G226">
        <v>17</v>
      </c>
      <c r="H226" t="str">
        <f t="shared" si="6"/>
        <v>INSERT INTO PRODUCTOS VALUES (PRODUCTO.NEXTVAL,'Galletas Club Social Integral Nabisco Pack 6 Unid x 26 g', 'NABISCO','GALLETA CLUB SOCIAL',3,3.9,17);</v>
      </c>
      <c r="I226" s="5" t="s">
        <v>3892</v>
      </c>
      <c r="J226" t="str">
        <f t="shared" si="7"/>
        <v>PRODUCTO.NEXTVAL|Galletas Club Social Integral Nabisco Pack 6 Unid x 26 g|NABISCO|GALLETA CLUB SOCIAL|3|3.9|17</v>
      </c>
    </row>
    <row r="227" spans="1:10" x14ac:dyDescent="0.25">
      <c r="A227">
        <v>224</v>
      </c>
      <c r="B227" s="5" t="s">
        <v>557</v>
      </c>
      <c r="C227" t="s">
        <v>558</v>
      </c>
      <c r="D227" t="s">
        <v>559</v>
      </c>
      <c r="E227">
        <v>2</v>
      </c>
      <c r="F227">
        <v>2.4500000000000002</v>
      </c>
      <c r="G227">
        <v>18</v>
      </c>
      <c r="H227" t="str">
        <f t="shared" si="6"/>
        <v>INSERT INTO PRODUCTOS VALUES (PRODUCTO.NEXTVAL,'Manzanilla Hornimans Caja 25 Unid', 'HORNIMANS','MANZANILLA',2,2.45,18);</v>
      </c>
      <c r="I227" s="5" t="s">
        <v>3892</v>
      </c>
      <c r="J227" t="str">
        <f t="shared" si="7"/>
        <v>PRODUCTO.NEXTVAL|Manzanilla Hornimans Caja 25 Unid|HORNIMANS|MANZANILLA|2|2.45|18</v>
      </c>
    </row>
    <row r="228" spans="1:10" x14ac:dyDescent="0.25">
      <c r="A228">
        <v>225</v>
      </c>
      <c r="B228" s="5" t="s">
        <v>560</v>
      </c>
      <c r="C228" t="s">
        <v>561</v>
      </c>
      <c r="D228" t="s">
        <v>559</v>
      </c>
      <c r="E228">
        <v>2.2999999999999998</v>
      </c>
      <c r="F228">
        <v>2.7</v>
      </c>
      <c r="G228">
        <v>18</v>
      </c>
      <c r="H228" t="str">
        <f t="shared" si="6"/>
        <v>INSERT INTO PRODUCTOS VALUES (PRODUCTO.NEXTVAL,'Manzanilla McCollins Caja 25 Unid', 'McColins','MANZANILLA',2.3,2.7,18);</v>
      </c>
      <c r="I228" s="5" t="s">
        <v>3892</v>
      </c>
      <c r="J228" t="str">
        <f t="shared" si="7"/>
        <v>PRODUCTO.NEXTVAL|Manzanilla McCollins Caja 25 Unid|McColins|MANZANILLA|2.3|2.7|18</v>
      </c>
    </row>
    <row r="229" spans="1:10" x14ac:dyDescent="0.25">
      <c r="A229">
        <v>226</v>
      </c>
      <c r="B229" s="5" t="s">
        <v>562</v>
      </c>
      <c r="C229" t="s">
        <v>563</v>
      </c>
      <c r="D229" t="s">
        <v>564</v>
      </c>
      <c r="E229">
        <v>16.5</v>
      </c>
      <c r="F229">
        <v>17.5</v>
      </c>
      <c r="G229">
        <v>18</v>
      </c>
      <c r="H229" t="str">
        <f t="shared" si="6"/>
        <v>INSERT INTO PRODUCTOS VALUES (PRODUCTO.NEXTVAL,'Café Molido Cafetal Tostado Selecto Bolsa 454 g', 'CAFETAL','CAFÉ PASADO',16.5,17.5,18);</v>
      </c>
      <c r="I229" s="5" t="s">
        <v>3892</v>
      </c>
      <c r="J229" t="str">
        <f t="shared" si="7"/>
        <v>PRODUCTO.NEXTVAL|Café Molido Cafetal Tostado Selecto Bolsa 454 g|CAFETAL|CAFÉ PASADO|16.5|17.5|18</v>
      </c>
    </row>
    <row r="230" spans="1:10" x14ac:dyDescent="0.25">
      <c r="A230">
        <v>227</v>
      </c>
      <c r="B230" s="5" t="s">
        <v>565</v>
      </c>
      <c r="C230" t="s">
        <v>566</v>
      </c>
      <c r="D230" t="s">
        <v>567</v>
      </c>
      <c r="E230">
        <v>24.9</v>
      </c>
      <c r="F230">
        <v>25.65</v>
      </c>
      <c r="G230">
        <v>18</v>
      </c>
      <c r="H230" t="str">
        <f t="shared" si="6"/>
        <v>INSERT INTO PRODUCTOS VALUES (PRODUCTO.NEXTVAL,'NESCAFÉ Tradición Frasco 200 g', 'NESCAFE','CAFÉ FRESCO',24.9,25.65,18);</v>
      </c>
      <c r="I230" s="5" t="s">
        <v>3892</v>
      </c>
      <c r="J230" t="str">
        <f t="shared" si="7"/>
        <v>PRODUCTO.NEXTVAL|NESCAFÉ Tradición Frasco 200 g|NESCAFE|CAFÉ FRESCO|24.9|25.65|18</v>
      </c>
    </row>
    <row r="231" spans="1:10" x14ac:dyDescent="0.25">
      <c r="A231">
        <v>228</v>
      </c>
      <c r="B231" s="5" t="s">
        <v>568</v>
      </c>
      <c r="C231" t="s">
        <v>235</v>
      </c>
      <c r="D231" t="s">
        <v>569</v>
      </c>
      <c r="E231">
        <v>5</v>
      </c>
      <c r="F231">
        <v>5.2</v>
      </c>
      <c r="G231">
        <v>18</v>
      </c>
      <c r="H231" t="str">
        <f t="shared" si="6"/>
        <v>INSERT INTO PRODUCTOS VALUES (PRODUCTO.NEXTVAL,'Café Instantaneo Clasico Wong Frasco 50 g', 'WONG','CAFÉ',5,5.2,18);</v>
      </c>
      <c r="I231" s="5" t="s">
        <v>3892</v>
      </c>
      <c r="J231" t="str">
        <f t="shared" si="7"/>
        <v>PRODUCTO.NEXTVAL|Café Instantaneo Clasico Wong Frasco 50 g|WONG|CAFÉ|5|5.2|18</v>
      </c>
    </row>
    <row r="232" spans="1:10" x14ac:dyDescent="0.25">
      <c r="A232">
        <v>229</v>
      </c>
      <c r="B232" s="5" t="s">
        <v>570</v>
      </c>
      <c r="C232" t="s">
        <v>561</v>
      </c>
      <c r="D232" t="s">
        <v>571</v>
      </c>
      <c r="E232">
        <v>2</v>
      </c>
      <c r="F232">
        <v>2.7</v>
      </c>
      <c r="G232">
        <v>18</v>
      </c>
      <c r="H232" t="str">
        <f t="shared" si="6"/>
        <v>INSERT INTO PRODUCTOS VALUES (PRODUCTO.NEXTVAL,'Anís McCollins Caja 25 Unid', 'McColins','ANIS',2,2.7,18);</v>
      </c>
      <c r="I232" s="5" t="s">
        <v>3892</v>
      </c>
      <c r="J232" t="str">
        <f t="shared" si="7"/>
        <v>PRODUCTO.NEXTVAL|Anís McCollins Caja 25 Unid|McColins|ANIS|2|2.7|18</v>
      </c>
    </row>
    <row r="233" spans="1:10" x14ac:dyDescent="0.25">
      <c r="A233">
        <v>230</v>
      </c>
      <c r="B233" s="5" t="s">
        <v>572</v>
      </c>
      <c r="C233" t="s">
        <v>223</v>
      </c>
      <c r="D233" t="s">
        <v>573</v>
      </c>
      <c r="E233">
        <v>5</v>
      </c>
      <c r="F233">
        <v>5.4</v>
      </c>
      <c r="G233">
        <v>18</v>
      </c>
      <c r="H233" t="str">
        <f t="shared" si="6"/>
        <v>INSERT INTO PRODUCTOS VALUES (PRODUCTO.NEXTVAL,'Hierba Luisa Naturandes 50 g - HIERBA LUISA50g', 'NATURANDES','HIERBA LUISA',5,5.4,18);</v>
      </c>
      <c r="I233" s="5" t="s">
        <v>3892</v>
      </c>
      <c r="J233" t="str">
        <f t="shared" si="7"/>
        <v>PRODUCTO.NEXTVAL|Hierba Luisa Naturandes 50 g - HIERBA LUISA50g|NATURANDES|HIERBA LUISA|5|5.4|18</v>
      </c>
    </row>
    <row r="234" spans="1:10" x14ac:dyDescent="0.25">
      <c r="A234">
        <v>231</v>
      </c>
      <c r="B234" s="5" t="s">
        <v>574</v>
      </c>
      <c r="C234" t="s">
        <v>223</v>
      </c>
      <c r="D234" t="s">
        <v>575</v>
      </c>
      <c r="E234">
        <v>4</v>
      </c>
      <c r="F234">
        <v>4.6500000000000004</v>
      </c>
      <c r="G234">
        <v>18</v>
      </c>
      <c r="H234" t="str">
        <f t="shared" si="6"/>
        <v>INSERT INTO PRODUCTOS VALUES (PRODUCTO.NEXTVAL,'Naturandes Cebada Tostada Bolsa 170 g', 'NATURANDES','CEBADA',4,4.65,18);</v>
      </c>
      <c r="I234" s="5" t="s">
        <v>3892</v>
      </c>
      <c r="J234" t="str">
        <f t="shared" si="7"/>
        <v>PRODUCTO.NEXTVAL|Naturandes Cebada Tostada Bolsa 170 g|NATURANDES|CEBADA|4|4.65|18</v>
      </c>
    </row>
    <row r="235" spans="1:10" x14ac:dyDescent="0.25">
      <c r="A235">
        <v>232</v>
      </c>
      <c r="B235" s="5" t="s">
        <v>576</v>
      </c>
      <c r="C235" t="s">
        <v>558</v>
      </c>
      <c r="D235" t="s">
        <v>577</v>
      </c>
      <c r="E235">
        <v>7</v>
      </c>
      <c r="F235">
        <v>7.85</v>
      </c>
      <c r="G235">
        <v>18</v>
      </c>
      <c r="H235" t="str">
        <f t="shared" si="6"/>
        <v>INSERT INTO PRODUCTOS VALUES (PRODUCTO.NEXTVAL,'Té Puro Hornimans Caja 100 Sobres', 'HORNIMANS','TE',7,7.85,18);</v>
      </c>
      <c r="I235" s="5" t="s">
        <v>3892</v>
      </c>
      <c r="J235" t="str">
        <f t="shared" si="7"/>
        <v>PRODUCTO.NEXTVAL|Té Puro Hornimans Caja 100 Sobres|HORNIMANS|TE|7|7.85|18</v>
      </c>
    </row>
    <row r="236" spans="1:10" x14ac:dyDescent="0.25">
      <c r="A236">
        <v>233</v>
      </c>
      <c r="B236" s="5" t="s">
        <v>578</v>
      </c>
      <c r="C236" t="s">
        <v>563</v>
      </c>
      <c r="D236" t="s">
        <v>564</v>
      </c>
      <c r="E236">
        <v>7</v>
      </c>
      <c r="F236">
        <v>7.85</v>
      </c>
      <c r="G236">
        <v>18</v>
      </c>
      <c r="H236" t="str">
        <f t="shared" si="6"/>
        <v>INSERT INTO PRODUCTOS VALUES (PRODUCTO.NEXTVAL,'Cafetal Selecto Bolsa 200 g', 'CAFETAL','CAFÉ PASADO',7,7.85,18);</v>
      </c>
      <c r="I236" s="5" t="s">
        <v>3892</v>
      </c>
      <c r="J236" t="str">
        <f t="shared" si="7"/>
        <v>PRODUCTO.NEXTVAL|Cafetal Selecto Bolsa 200 g|CAFETAL|CAFÉ PASADO|7|7.85|18</v>
      </c>
    </row>
    <row r="237" spans="1:10" x14ac:dyDescent="0.25">
      <c r="A237">
        <v>234</v>
      </c>
      <c r="B237" s="5" t="s">
        <v>579</v>
      </c>
      <c r="C237" t="s">
        <v>580</v>
      </c>
      <c r="D237" t="s">
        <v>581</v>
      </c>
      <c r="E237">
        <v>3</v>
      </c>
      <c r="F237">
        <v>3.25</v>
      </c>
      <c r="G237">
        <v>18</v>
      </c>
      <c r="H237" t="str">
        <f t="shared" si="6"/>
        <v>INSERT INTO PRODUCTOS VALUES (PRODUCTO.NEXTVAL,'Cebada Instantánea en Polvo Ecco Doy Pack 50 gr', 'ECO','CEBADA INSTANTANEA',3,3.25,18);</v>
      </c>
      <c r="I237" s="5" t="s">
        <v>3892</v>
      </c>
      <c r="J237" t="str">
        <f t="shared" si="7"/>
        <v>PRODUCTO.NEXTVAL|Cebada Instantánea en Polvo Ecco Doy Pack 50 gr|ECO|CEBADA INSTANTANEA|3|3.25|18</v>
      </c>
    </row>
    <row r="238" spans="1:10" x14ac:dyDescent="0.25">
      <c r="A238">
        <v>235</v>
      </c>
      <c r="B238" s="5" t="s">
        <v>582</v>
      </c>
      <c r="C238" t="s">
        <v>583</v>
      </c>
      <c r="D238" t="s">
        <v>584</v>
      </c>
      <c r="E238">
        <v>9</v>
      </c>
      <c r="F238">
        <v>9.5500000000000007</v>
      </c>
      <c r="G238">
        <v>18</v>
      </c>
      <c r="H238" t="str">
        <f t="shared" si="6"/>
        <v>INSERT INTO PRODUCTOS VALUES (PRODUCTO.NEXTVAL,'Té Verde Sunka Caja 25 Unid', 'SUNKA','TE VERDE',9,9.55,18);</v>
      </c>
      <c r="I238" s="5" t="s">
        <v>3892</v>
      </c>
      <c r="J238" t="str">
        <f t="shared" si="7"/>
        <v>PRODUCTO.NEXTVAL|Té Verde Sunka Caja 25 Unid|SUNKA|TE VERDE|9|9.55|18</v>
      </c>
    </row>
    <row r="239" spans="1:10" x14ac:dyDescent="0.25">
      <c r="A239">
        <v>236</v>
      </c>
      <c r="B239" s="5" t="s">
        <v>585</v>
      </c>
      <c r="C239" t="s">
        <v>586</v>
      </c>
      <c r="D239" t="s">
        <v>586</v>
      </c>
      <c r="E239">
        <v>24</v>
      </c>
      <c r="F239">
        <v>24.9</v>
      </c>
      <c r="G239">
        <v>19</v>
      </c>
      <c r="H239" t="str">
        <f t="shared" si="6"/>
        <v>INSERT INTO PRODUCTOS VALUES (PRODUCTO.NEXTVAL,'Carne Molida de Bisteck Nacional x kg', 'CARNE MOLIDA','CARNE MOLIDA',24,24.9,19);</v>
      </c>
      <c r="I239" s="5" t="s">
        <v>3892</v>
      </c>
      <c r="J239" t="str">
        <f t="shared" si="7"/>
        <v>PRODUCTO.NEXTVAL|Carne Molida de Bisteck Nacional x kg|CARNE MOLIDA|CARNE MOLIDA|24|24.9|19</v>
      </c>
    </row>
    <row r="240" spans="1:10" x14ac:dyDescent="0.25">
      <c r="A240">
        <v>237</v>
      </c>
      <c r="B240" s="5" t="s">
        <v>587</v>
      </c>
      <c r="C240" t="s">
        <v>588</v>
      </c>
      <c r="D240" t="s">
        <v>589</v>
      </c>
      <c r="E240">
        <v>31</v>
      </c>
      <c r="F240">
        <v>35</v>
      </c>
      <c r="G240">
        <v>19</v>
      </c>
      <c r="H240" t="str">
        <f t="shared" si="6"/>
        <v>INSERT INTO PRODUCTOS VALUES (PRODUCTO.NEXTVAL,'Bisteck Cabeza de Lomo Nacional x kg', 'BISTECK','CARNE FINA',31,35,19);</v>
      </c>
      <c r="I240" s="5" t="s">
        <v>3892</v>
      </c>
      <c r="J240" t="str">
        <f t="shared" si="7"/>
        <v>PRODUCTO.NEXTVAL|Bisteck Cabeza de Lomo Nacional x kg|BISTECK|CARNE FINA|31|35|19</v>
      </c>
    </row>
    <row r="241" spans="1:10" x14ac:dyDescent="0.25">
      <c r="A241">
        <v>238</v>
      </c>
      <c r="B241" s="5" t="s">
        <v>590</v>
      </c>
      <c r="C241" t="s">
        <v>44</v>
      </c>
      <c r="D241" t="s">
        <v>592</v>
      </c>
      <c r="E241">
        <v>20</v>
      </c>
      <c r="F241">
        <v>21.5</v>
      </c>
      <c r="G241">
        <v>20</v>
      </c>
      <c r="H241" t="str">
        <f t="shared" si="6"/>
        <v>INSERT INTO PRODUCTOS VALUES (PRODUCTO.NEXTVAL,'Guiso de Cerdo x kg', 'CERDO','CARNE DE CERDO POR KGR',20,21.5,20);</v>
      </c>
      <c r="I241" s="5" t="s">
        <v>3892</v>
      </c>
      <c r="J241" t="str">
        <f t="shared" si="7"/>
        <v>PRODUCTO.NEXTVAL|Guiso de Cerdo x kg|CERDO|CARNE DE CERDO POR KGR|20|21.5|20</v>
      </c>
    </row>
    <row r="242" spans="1:10" x14ac:dyDescent="0.25">
      <c r="A242">
        <v>239</v>
      </c>
      <c r="B242" s="5" t="s">
        <v>591</v>
      </c>
      <c r="C242" t="s">
        <v>44</v>
      </c>
      <c r="D242" t="s">
        <v>592</v>
      </c>
      <c r="E242">
        <v>22</v>
      </c>
      <c r="F242">
        <v>22.6</v>
      </c>
      <c r="G242">
        <v>20</v>
      </c>
      <c r="H242" t="str">
        <f t="shared" si="6"/>
        <v>INSERT INTO PRODUCTOS VALUES (PRODUCTO.NEXTVAL,'Chuleta de Lomo de Cerdo Sin Piel x kg', 'CERDO','CARNE DE CERDO POR KGR',22,22.6,20);</v>
      </c>
      <c r="I242" s="5" t="s">
        <v>3892</v>
      </c>
      <c r="J242" t="str">
        <f t="shared" si="7"/>
        <v>PRODUCTO.NEXTVAL|Chuleta de Lomo de Cerdo Sin Piel x kg|CERDO|CARNE DE CERDO POR KGR|22|22.6|20</v>
      </c>
    </row>
    <row r="243" spans="1:10" x14ac:dyDescent="0.25">
      <c r="A243">
        <v>240</v>
      </c>
      <c r="B243" s="5" t="s">
        <v>593</v>
      </c>
      <c r="C243" t="s">
        <v>44</v>
      </c>
      <c r="D243" t="s">
        <v>592</v>
      </c>
      <c r="E243">
        <v>25</v>
      </c>
      <c r="F243">
        <v>26.9</v>
      </c>
      <c r="G243">
        <v>20</v>
      </c>
      <c r="H243" t="str">
        <f t="shared" si="6"/>
        <v>INSERT INTO PRODUCTOS VALUES (PRODUCTO.NEXTVAL,'Costilla Sparerib Americana x kg', 'CERDO','CARNE DE CERDO POR KGR',25,26.9,20);</v>
      </c>
      <c r="I243" s="5" t="s">
        <v>3892</v>
      </c>
      <c r="J243" t="str">
        <f t="shared" si="7"/>
        <v>PRODUCTO.NEXTVAL|Costilla Sparerib Americana x kg|CERDO|CARNE DE CERDO POR KGR|25|26.9|20</v>
      </c>
    </row>
    <row r="244" spans="1:10" x14ac:dyDescent="0.25">
      <c r="A244">
        <v>241</v>
      </c>
      <c r="B244" s="5" t="s">
        <v>594</v>
      </c>
      <c r="C244" t="s">
        <v>595</v>
      </c>
      <c r="D244" t="s">
        <v>596</v>
      </c>
      <c r="E244">
        <v>42</v>
      </c>
      <c r="F244">
        <v>43.9</v>
      </c>
      <c r="G244">
        <v>20</v>
      </c>
      <c r="H244" t="str">
        <f t="shared" si="6"/>
        <v>INSERT INTO PRODUCTOS VALUES (PRODUCTO.NEXTVAL,'Chuleta La Incondicional Gastón &amp; Otto x kg', 'LA INCONDICIONAL','CHULETA',42,43.9,20);</v>
      </c>
      <c r="I244" s="5" t="s">
        <v>3892</v>
      </c>
      <c r="J244" t="str">
        <f t="shared" si="7"/>
        <v>PRODUCTO.NEXTVAL|Chuleta La Incondicional Gastón &amp; Otto x kg|LA INCONDICIONAL|CHULETA|42|43.9|20</v>
      </c>
    </row>
    <row r="245" spans="1:10" x14ac:dyDescent="0.25">
      <c r="A245">
        <v>242</v>
      </c>
      <c r="B245" s="5" t="s">
        <v>597</v>
      </c>
      <c r="C245" t="s">
        <v>598</v>
      </c>
      <c r="D245" t="s">
        <v>599</v>
      </c>
      <c r="E245">
        <v>13</v>
      </c>
      <c r="F245">
        <v>14.99</v>
      </c>
      <c r="G245">
        <v>21</v>
      </c>
      <c r="H245" t="str">
        <f t="shared" si="6"/>
        <v>INSERT INTO PRODUCTOS VALUES (PRODUCTO.NEXTVAL,'Pechuga Especial de Pollo x kg', 'PECHUGA','PECHUGA DE POLLO',13,14.99,21);</v>
      </c>
      <c r="I245" s="5" t="s">
        <v>3892</v>
      </c>
      <c r="J245" t="str">
        <f t="shared" si="7"/>
        <v>PRODUCTO.NEXTVAL|Pechuga Especial de Pollo x kg|PECHUGA|PECHUGA DE POLLO|13|14.99|21</v>
      </c>
    </row>
    <row r="246" spans="1:10" x14ac:dyDescent="0.25">
      <c r="A246">
        <v>243</v>
      </c>
      <c r="B246" s="5" t="s">
        <v>600</v>
      </c>
      <c r="C246" t="s">
        <v>601</v>
      </c>
      <c r="D246" t="s">
        <v>602</v>
      </c>
      <c r="E246">
        <v>11.49</v>
      </c>
      <c r="F246">
        <v>13</v>
      </c>
      <c r="G246">
        <v>21</v>
      </c>
      <c r="H246" t="str">
        <f t="shared" si="6"/>
        <v>INSERT INTO PRODUCTOS VALUES (PRODUCTO.NEXTVAL,'Pavo Entero Congelado San Fernando x kg', 'SAN FERNANDO','PAVO ENTERO SANFERNANDO',11.49,13,21);</v>
      </c>
      <c r="I246" s="5" t="s">
        <v>3892</v>
      </c>
      <c r="J246" t="str">
        <f t="shared" si="7"/>
        <v>PRODUCTO.NEXTVAL|Pavo Entero Congelado San Fernando x kg|SAN FERNANDO|PAVO ENTERO SANFERNANDO|11.49|13|21</v>
      </c>
    </row>
    <row r="247" spans="1:10" x14ac:dyDescent="0.25">
      <c r="A247">
        <v>244</v>
      </c>
      <c r="B247" s="5" t="s">
        <v>603</v>
      </c>
      <c r="C247" t="s">
        <v>235</v>
      </c>
      <c r="D247" t="s">
        <v>599</v>
      </c>
      <c r="E247">
        <v>13</v>
      </c>
      <c r="F247">
        <v>13.85</v>
      </c>
      <c r="G247">
        <v>21</v>
      </c>
      <c r="H247" t="str">
        <f t="shared" si="6"/>
        <v>INSERT INTO PRODUCTOS VALUES (PRODUCTO.NEXTVAL,'Nuggets de Pechuga de Pollo Wong Caja 24 Unid', 'WONG','PECHUGA DE POLLO',13,13.85,21);</v>
      </c>
      <c r="I247" s="5" t="s">
        <v>3892</v>
      </c>
      <c r="J247" t="str">
        <f t="shared" si="7"/>
        <v>PRODUCTO.NEXTVAL|Nuggets de Pechuga de Pollo Wong Caja 24 Unid|WONG|PECHUGA DE POLLO|13|13.85|21</v>
      </c>
    </row>
    <row r="248" spans="1:10" x14ac:dyDescent="0.25">
      <c r="A248">
        <v>245</v>
      </c>
      <c r="B248" s="5" t="s">
        <v>604</v>
      </c>
      <c r="C248" t="s">
        <v>605</v>
      </c>
      <c r="D248" t="s">
        <v>606</v>
      </c>
      <c r="E248">
        <v>8</v>
      </c>
      <c r="F248">
        <v>8.49</v>
      </c>
      <c r="G248">
        <v>21</v>
      </c>
      <c r="H248" t="str">
        <f t="shared" si="6"/>
        <v>INSERT INTO PRODUCTOS VALUES (PRODUCTO.NEXTVAL,'Pollipavo Entero Congelado Redondos x kg', 'REDONDOS','POLLIPAVO',8,8.49,21);</v>
      </c>
      <c r="I248" s="5" t="s">
        <v>3892</v>
      </c>
      <c r="J248" t="str">
        <f t="shared" si="7"/>
        <v>PRODUCTO.NEXTVAL|Pollipavo Entero Congelado Redondos x kg|REDONDOS|POLLIPAVO|8|8.49|21</v>
      </c>
    </row>
    <row r="249" spans="1:10" x14ac:dyDescent="0.25">
      <c r="A249">
        <v>246</v>
      </c>
      <c r="B249" s="5" t="s">
        <v>607</v>
      </c>
      <c r="C249" t="s">
        <v>235</v>
      </c>
      <c r="D249" t="s">
        <v>608</v>
      </c>
      <c r="E249">
        <v>24</v>
      </c>
      <c r="F249">
        <v>24.6</v>
      </c>
      <c r="G249">
        <v>21</v>
      </c>
      <c r="H249" t="str">
        <f t="shared" si="6"/>
        <v>INSERT INTO PRODUCTOS VALUES (PRODUCTO.NEXTVAL,'Suprema de Pollo x kg', 'WONG','SUPREMA',24,24.6,21);</v>
      </c>
      <c r="I249" s="5" t="s">
        <v>3892</v>
      </c>
      <c r="J249" t="str">
        <f t="shared" si="7"/>
        <v>PRODUCTO.NEXTVAL|Suprema de Pollo x kg|WONG|SUPREMA|24|24.6|21</v>
      </c>
    </row>
    <row r="250" spans="1:10" x14ac:dyDescent="0.25">
      <c r="A250">
        <v>247</v>
      </c>
      <c r="B250" s="5" t="s">
        <v>609</v>
      </c>
      <c r="C250" t="s">
        <v>605</v>
      </c>
      <c r="D250" t="s">
        <v>610</v>
      </c>
      <c r="E250">
        <v>9.9</v>
      </c>
      <c r="F250">
        <v>10.99</v>
      </c>
      <c r="G250">
        <v>22</v>
      </c>
      <c r="H250" t="str">
        <f t="shared" si="6"/>
        <v>INSERT INTO PRODUCTOS VALUES (PRODUCTO.NEXTVAL,'Hamburguesas de Pollo Redondos Bolsa 14 Unid', 'REDONDOS','HAMBURGUESA',9.9,10.99,22);</v>
      </c>
      <c r="I250" s="5" t="s">
        <v>3892</v>
      </c>
      <c r="J250" t="str">
        <f t="shared" si="7"/>
        <v>PRODUCTO.NEXTVAL|Hamburguesas de Pollo Redondos Bolsa 14 Unid|REDONDOS|HAMBURGUESA|9.9|10.99|22</v>
      </c>
    </row>
    <row r="251" spans="1:10" x14ac:dyDescent="0.25">
      <c r="A251">
        <v>248</v>
      </c>
      <c r="B251" s="5" t="s">
        <v>611</v>
      </c>
      <c r="C251" t="s">
        <v>612</v>
      </c>
      <c r="D251" t="s">
        <v>610</v>
      </c>
      <c r="E251">
        <v>10</v>
      </c>
      <c r="F251">
        <v>10.99</v>
      </c>
      <c r="G251">
        <v>22</v>
      </c>
      <c r="H251" t="str">
        <f t="shared" si="6"/>
        <v>INSERT INTO PRODUCTOS VALUES (PRODUCTO.NEXTVAL,'Hamburguesas de Res Otto Kunz Bolsa 4 Unid', 'OTTO','HAMBURGUESA',10,10.99,22);</v>
      </c>
      <c r="I251" s="5" t="s">
        <v>3892</v>
      </c>
      <c r="J251" t="str">
        <f t="shared" si="7"/>
        <v>PRODUCTO.NEXTVAL|Hamburguesas de Res Otto Kunz Bolsa 4 Unid|OTTO|HAMBURGUESA|10|10.99|22</v>
      </c>
    </row>
    <row r="252" spans="1:10" x14ac:dyDescent="0.25">
      <c r="A252">
        <v>249</v>
      </c>
      <c r="B252" s="5" t="s">
        <v>613</v>
      </c>
      <c r="C252" t="s">
        <v>614</v>
      </c>
      <c r="D252" t="s">
        <v>615</v>
      </c>
      <c r="E252">
        <v>12</v>
      </c>
      <c r="F252">
        <v>13.5</v>
      </c>
      <c r="G252">
        <v>22</v>
      </c>
      <c r="H252" t="str">
        <f t="shared" si="6"/>
        <v>INSERT INTO PRODUCTOS VALUES (PRODUCTO.NEXTVAL,'Albóndigas de Res Rancheras Oregon Foods Bolsa 600 g', 'OREGON FOODS','ALBONDIGAS',12,13.5,22);</v>
      </c>
      <c r="I252" s="5" t="s">
        <v>3892</v>
      </c>
      <c r="J252" t="str">
        <f t="shared" si="7"/>
        <v>PRODUCTO.NEXTVAL|Albóndigas de Res Rancheras Oregon Foods Bolsa 600 g|OREGON FOODS|ALBONDIGAS|12|13.5|22</v>
      </c>
    </row>
    <row r="253" spans="1:10" x14ac:dyDescent="0.25">
      <c r="A253">
        <v>250</v>
      </c>
      <c r="B253" s="5" t="s">
        <v>616</v>
      </c>
      <c r="C253" t="s">
        <v>601</v>
      </c>
      <c r="D253" t="s">
        <v>610</v>
      </c>
      <c r="E253">
        <v>10.9</v>
      </c>
      <c r="F253">
        <v>11.99</v>
      </c>
      <c r="G253">
        <v>22</v>
      </c>
      <c r="H253" t="str">
        <f t="shared" si="6"/>
        <v>INSERT INTO PRODUCTOS VALUES (PRODUCTO.NEXTVAL,'Hamburguesas Super de Pollo San Fernando Bolsa 14 Unid', 'SAN FERNANDO','HAMBURGUESA',10.9,11.99,22);</v>
      </c>
      <c r="I253" s="5" t="s">
        <v>3892</v>
      </c>
      <c r="J253" t="str">
        <f t="shared" si="7"/>
        <v>PRODUCTO.NEXTVAL|Hamburguesas Super de Pollo San Fernando Bolsa 14 Unid|SAN FERNANDO|HAMBURGUESA|10.9|11.99|22</v>
      </c>
    </row>
    <row r="254" spans="1:10" x14ac:dyDescent="0.25">
      <c r="A254">
        <v>251</v>
      </c>
      <c r="B254" s="5" t="s">
        <v>617</v>
      </c>
      <c r="C254" t="s">
        <v>614</v>
      </c>
      <c r="D254" t="s">
        <v>618</v>
      </c>
      <c r="E254">
        <v>19.5</v>
      </c>
      <c r="F254">
        <v>20.45</v>
      </c>
      <c r="G254">
        <v>22</v>
      </c>
      <c r="H254" t="str">
        <f t="shared" si="6"/>
        <v>INSERT INTO PRODUCTOS VALUES (PRODUCTO.NEXTVAL,'Hamburguesa Parrillera de Pollo Oregon Foods Caja 4 Unid', 'OREGON FOODS','HAMBURGUESA PARRILLERA',19.5,20.45,22);</v>
      </c>
      <c r="I254" s="5" t="s">
        <v>3892</v>
      </c>
      <c r="J254" t="str">
        <f t="shared" si="7"/>
        <v>PRODUCTO.NEXTVAL|Hamburguesa Parrillera de Pollo Oregon Foods Caja 4 Unid|OREGON FOODS|HAMBURGUESA PARRILLERA|19.5|20.45|22</v>
      </c>
    </row>
    <row r="255" spans="1:10" x14ac:dyDescent="0.25">
      <c r="A255">
        <v>252</v>
      </c>
      <c r="B255" s="5" t="s">
        <v>619</v>
      </c>
      <c r="C255" t="s">
        <v>620</v>
      </c>
      <c r="D255" t="s">
        <v>610</v>
      </c>
      <c r="E255">
        <v>24</v>
      </c>
      <c r="F255">
        <v>25.9</v>
      </c>
      <c r="G255">
        <v>22</v>
      </c>
      <c r="H255" t="str">
        <f t="shared" si="6"/>
        <v>INSERT INTO PRODUCTOS VALUES (PRODUCTO.NEXTVAL,'Hamburguesas de Lentejas y Champiñones Sanúa Caja 10 Unid', 'BURGER KIDS','HAMBURGUESA',24,25.9,22);</v>
      </c>
      <c r="I255" s="5" t="s">
        <v>3892</v>
      </c>
      <c r="J255" t="str">
        <f t="shared" si="7"/>
        <v>PRODUCTO.NEXTVAL|Hamburguesas de Lentejas y Champiñones Sanúa Caja 10 Unid|BURGER KIDS|HAMBURGUESA|24|25.9|22</v>
      </c>
    </row>
    <row r="256" spans="1:10" x14ac:dyDescent="0.25">
      <c r="A256">
        <v>253</v>
      </c>
      <c r="B256" s="5" t="s">
        <v>621</v>
      </c>
      <c r="C256" t="s">
        <v>614</v>
      </c>
      <c r="D256" t="s">
        <v>610</v>
      </c>
      <c r="E256">
        <v>40</v>
      </c>
      <c r="F256">
        <v>42.5</v>
      </c>
      <c r="G256">
        <v>22</v>
      </c>
      <c r="H256" t="str">
        <f t="shared" si="6"/>
        <v>INSERT INTO PRODUCTOS VALUES (PRODUCTO.NEXTVAL,'Hamburguesas Angus Oregon Foods Caja 4 Unid', 'OREGON FOODS','HAMBURGUESA',40,42.5,22);</v>
      </c>
      <c r="I256" s="5" t="s">
        <v>3892</v>
      </c>
      <c r="J256" t="str">
        <f t="shared" si="7"/>
        <v>PRODUCTO.NEXTVAL|Hamburguesas Angus Oregon Foods Caja 4 Unid|OREGON FOODS|HAMBURGUESA|40|42.5|22</v>
      </c>
    </row>
    <row r="257" spans="1:10" x14ac:dyDescent="0.25">
      <c r="A257">
        <v>254</v>
      </c>
      <c r="B257" s="5" t="s">
        <v>622</v>
      </c>
      <c r="C257" t="s">
        <v>623</v>
      </c>
      <c r="D257" t="s">
        <v>623</v>
      </c>
      <c r="E257">
        <v>10</v>
      </c>
      <c r="F257">
        <v>10.99</v>
      </c>
      <c r="G257">
        <v>23</v>
      </c>
      <c r="H257" t="str">
        <f t="shared" si="6"/>
        <v>INSERT INTO PRODUCTOS VALUES (PRODUCTO.NEXTVAL,'Bebida Rehidratante Gatorade Monosabor Pack 6 Unid x 500 ml', 'GATORADE','GATORADE',10,10.99,23);</v>
      </c>
      <c r="I257" s="5" t="s">
        <v>3892</v>
      </c>
      <c r="J257" t="str">
        <f t="shared" si="7"/>
        <v>PRODUCTO.NEXTVAL|Bebida Rehidratante Gatorade Monosabor Pack 6 Unid x 500 ml|GATORADE|GATORADE|10|10.99|23</v>
      </c>
    </row>
    <row r="258" spans="1:10" x14ac:dyDescent="0.25">
      <c r="A258">
        <v>255</v>
      </c>
      <c r="B258" s="5" t="s">
        <v>624</v>
      </c>
      <c r="C258" t="s">
        <v>623</v>
      </c>
      <c r="D258" t="s">
        <v>623</v>
      </c>
      <c r="E258">
        <v>10</v>
      </c>
      <c r="F258">
        <v>10.99</v>
      </c>
      <c r="G258">
        <v>23</v>
      </c>
      <c r="H258" t="str">
        <f t="shared" si="6"/>
        <v>INSERT INTO PRODUCTOS VALUES (PRODUCTO.NEXTVAL,'Bebida Rehidratante Gatorade Pack 6 Unid x 500 ml', 'GATORADE','GATORADE',10,10.99,23);</v>
      </c>
      <c r="I258" s="5" t="s">
        <v>3892</v>
      </c>
      <c r="J258" t="str">
        <f t="shared" si="7"/>
        <v>PRODUCTO.NEXTVAL|Bebida Rehidratante Gatorade Pack 6 Unid x 500 ml|GATORADE|GATORADE|10|10.99|23</v>
      </c>
    </row>
    <row r="259" spans="1:10" x14ac:dyDescent="0.25">
      <c r="A259">
        <v>256</v>
      </c>
      <c r="B259" s="5" t="s">
        <v>625</v>
      </c>
      <c r="C259" t="s">
        <v>626</v>
      </c>
      <c r="D259" t="s">
        <v>627</v>
      </c>
      <c r="E259">
        <v>22</v>
      </c>
      <c r="F259">
        <v>23.9</v>
      </c>
      <c r="G259">
        <v>23</v>
      </c>
      <c r="H259" t="str">
        <f t="shared" ref="H259:H288" si="8">("INSERT INTO PRODUCTOS VALUES ("&amp;I259&amp;",'"&amp;B259&amp;"', '"&amp;C259&amp;"','"&amp;D259&amp;"',"&amp;E259&amp;","&amp;F259&amp;","&amp;G259&amp;");")</f>
        <v>INSERT INTO PRODUCTOS VALUES (PRODUCTO.NEXTVAL,'Bebida Energizante Red Bull Pack de 4 unid Lata 250 ml', 'RED BULL','ENERGIZANTE',22,23.9,23);</v>
      </c>
      <c r="I259" s="5" t="s">
        <v>3892</v>
      </c>
      <c r="J259" t="str">
        <f t="shared" ref="J259:J288" si="9">CONCATENATE(I259,"|",B259,"|",C259,"|",D259,"|",E259,"|",F259,"|",G259)</f>
        <v>PRODUCTO.NEXTVAL|Bebida Energizante Red Bull Pack de 4 unid Lata 250 ml|RED BULL|ENERGIZANTE|22|23.9|23</v>
      </c>
    </row>
    <row r="260" spans="1:10" x14ac:dyDescent="0.25">
      <c r="A260">
        <v>257</v>
      </c>
      <c r="B260" s="5" t="s">
        <v>628</v>
      </c>
      <c r="C260" t="s">
        <v>629</v>
      </c>
      <c r="D260" t="s">
        <v>627</v>
      </c>
      <c r="E260">
        <v>2</v>
      </c>
      <c r="F260">
        <v>2.7</v>
      </c>
      <c r="G260">
        <v>23</v>
      </c>
      <c r="H260" t="str">
        <f t="shared" si="8"/>
        <v>INSERT INTO PRODUCTOS VALUES (PRODUCTO.NEXTVAL,'POWERADE ZERO 500 ML MORA - PW ZERO 500ML MORA', 'POWERADE','ENERGIZANTE',2,2.7,23);</v>
      </c>
      <c r="I260" s="5" t="s">
        <v>3892</v>
      </c>
      <c r="J260" t="str">
        <f t="shared" si="9"/>
        <v>PRODUCTO.NEXTVAL|POWERADE ZERO 500 ML MORA - PW ZERO 500ML MORA|POWERADE|ENERGIZANTE|2|2.7|23</v>
      </c>
    </row>
    <row r="261" spans="1:10" x14ac:dyDescent="0.25">
      <c r="A261">
        <v>258</v>
      </c>
      <c r="B261" s="5" t="s">
        <v>630</v>
      </c>
      <c r="C261" t="s">
        <v>631</v>
      </c>
      <c r="D261" t="s">
        <v>52</v>
      </c>
      <c r="E261">
        <v>11</v>
      </c>
      <c r="F261">
        <v>11.9</v>
      </c>
      <c r="G261">
        <v>24</v>
      </c>
      <c r="H261" t="str">
        <f t="shared" si="8"/>
        <v>INSERT INTO PRODUCTOS VALUES (PRODUCTO.NEXTVAL,'Gaseosa Inca Kola Pack 2 Botellas de 2.25 Litros c/u', 'INCA KOLA','GASEOSA',11,11.9,24);</v>
      </c>
      <c r="I261" s="5" t="s">
        <v>3892</v>
      </c>
      <c r="J261" t="str">
        <f t="shared" si="9"/>
        <v>PRODUCTO.NEXTVAL|Gaseosa Inca Kola Pack 2 Botellas de 2.25 Litros c/u|INCA KOLA|GASEOSA|11|11.9|24</v>
      </c>
    </row>
    <row r="262" spans="1:10" x14ac:dyDescent="0.25">
      <c r="A262">
        <v>259</v>
      </c>
      <c r="B262" s="5" t="s">
        <v>632</v>
      </c>
      <c r="C262" t="s">
        <v>633</v>
      </c>
      <c r="D262" t="s">
        <v>52</v>
      </c>
      <c r="E262">
        <v>8</v>
      </c>
      <c r="F262">
        <v>8.4</v>
      </c>
      <c r="G262">
        <v>24</v>
      </c>
      <c r="H262" t="str">
        <f t="shared" si="8"/>
        <v>INSERT INTO PRODUCTOS VALUES (PRODUCTO.NEXTVAL,'Gaseosa Coca Cola Zero Botella 2.25 Lt', 'COCA COLA','GASEOSA',8,8.4,24);</v>
      </c>
      <c r="I262" s="5" t="s">
        <v>3892</v>
      </c>
      <c r="J262" t="str">
        <f t="shared" si="9"/>
        <v>PRODUCTO.NEXTVAL|Gaseosa Coca Cola Zero Botella 2.25 Lt|COCA COLA|GASEOSA|8|8.4|24</v>
      </c>
    </row>
    <row r="263" spans="1:10" x14ac:dyDescent="0.25">
      <c r="A263">
        <v>260</v>
      </c>
      <c r="B263" s="5" t="s">
        <v>634</v>
      </c>
      <c r="C263" t="s">
        <v>631</v>
      </c>
      <c r="D263" t="s">
        <v>52</v>
      </c>
      <c r="E263">
        <v>10.69</v>
      </c>
      <c r="F263">
        <v>11.5</v>
      </c>
      <c r="G263">
        <v>24</v>
      </c>
      <c r="H263" t="str">
        <f t="shared" si="8"/>
        <v>INSERT INTO PRODUCTOS VALUES (PRODUCTO.NEXTVAL,'Gaseosa Inca Kola Zero Pack 2 Unid x 1.5 L', 'INCA KOLA','GASEOSA',10.69,11.5,24);</v>
      </c>
      <c r="I263" s="5" t="s">
        <v>3892</v>
      </c>
      <c r="J263" t="str">
        <f t="shared" si="9"/>
        <v>PRODUCTO.NEXTVAL|Gaseosa Inca Kola Zero Pack 2 Unid x 1.5 L|INCA KOLA|GASEOSA|10.69|11.5|24</v>
      </c>
    </row>
    <row r="264" spans="1:10" x14ac:dyDescent="0.25">
      <c r="A264">
        <v>261</v>
      </c>
      <c r="B264" s="5" t="s">
        <v>635</v>
      </c>
      <c r="C264" t="s">
        <v>633</v>
      </c>
      <c r="D264" t="s">
        <v>52</v>
      </c>
      <c r="E264">
        <v>5.5</v>
      </c>
      <c r="F264">
        <v>6</v>
      </c>
      <c r="G264">
        <v>24</v>
      </c>
      <c r="H264" t="str">
        <f t="shared" si="8"/>
        <v>INSERT INTO PRODUCTOS VALUES (PRODUCTO.NEXTVAL,'Gaseosa Coca Cola Botella 1.5 Lt', 'COCA COLA','GASEOSA',5.5,6,24);</v>
      </c>
      <c r="I264" s="5" t="s">
        <v>3892</v>
      </c>
      <c r="J264" t="str">
        <f t="shared" si="9"/>
        <v>PRODUCTO.NEXTVAL|Gaseosa Coca Cola Botella 1.5 Lt|COCA COLA|GASEOSA|5.5|6|24</v>
      </c>
    </row>
    <row r="265" spans="1:10" x14ac:dyDescent="0.25">
      <c r="A265">
        <v>262</v>
      </c>
      <c r="B265" s="5" t="s">
        <v>636</v>
      </c>
      <c r="C265" t="s">
        <v>631</v>
      </c>
      <c r="D265" t="s">
        <v>52</v>
      </c>
      <c r="E265">
        <v>12</v>
      </c>
      <c r="F265">
        <v>12.49</v>
      </c>
      <c r="G265">
        <v>24</v>
      </c>
      <c r="H265" t="str">
        <f t="shared" si="8"/>
        <v>INSERT INTO PRODUCTOS VALUES (PRODUCTO.NEXTVAL,'Inca Kola Six Pack de 450 ml c/u', 'INCA KOLA','GASEOSA',12,12.49,24);</v>
      </c>
      <c r="I265" s="5" t="s">
        <v>3892</v>
      </c>
      <c r="J265" t="str">
        <f t="shared" si="9"/>
        <v>PRODUCTO.NEXTVAL|Inca Kola Six Pack de 450 ml c/u|INCA KOLA|GASEOSA|12|12.49|24</v>
      </c>
    </row>
    <row r="266" spans="1:10" x14ac:dyDescent="0.25">
      <c r="A266">
        <v>263</v>
      </c>
      <c r="B266" s="5" t="s">
        <v>637</v>
      </c>
      <c r="C266" t="s">
        <v>638</v>
      </c>
      <c r="D266" t="s">
        <v>52</v>
      </c>
      <c r="E266">
        <v>5</v>
      </c>
      <c r="F266">
        <v>5.5</v>
      </c>
      <c r="G266">
        <v>24</v>
      </c>
      <c r="H266" t="str">
        <f t="shared" si="8"/>
        <v>INSERT INTO PRODUCTOS VALUES (PRODUCTO.NEXTVAL,'Gaseosa Fanta Botella 3 L', 'FANTA','GASEOSA',5,5.5,24);</v>
      </c>
      <c r="I266" s="5" t="s">
        <v>3892</v>
      </c>
      <c r="J266" t="str">
        <f t="shared" si="9"/>
        <v>PRODUCTO.NEXTVAL|Gaseosa Fanta Botella 3 L|FANTA|GASEOSA|5|5.5|24</v>
      </c>
    </row>
    <row r="267" spans="1:10" x14ac:dyDescent="0.25">
      <c r="A267">
        <v>264</v>
      </c>
      <c r="B267" s="5" t="s">
        <v>639</v>
      </c>
      <c r="C267" t="s">
        <v>640</v>
      </c>
      <c r="D267" t="s">
        <v>52</v>
      </c>
      <c r="E267">
        <v>11</v>
      </c>
      <c r="F267">
        <v>11.95</v>
      </c>
      <c r="G267">
        <v>24</v>
      </c>
      <c r="H267" t="str">
        <f t="shared" si="8"/>
        <v>INSERT INTO PRODUCTOS VALUES (PRODUCTO.NEXTVAL,'Gaseosa Pepsi Mix Two Pack Pepsi Botella 3 L + 7up Botella 3 L', 'PROMOCION','GASEOSA',11,11.95,24);</v>
      </c>
      <c r="I267" s="5" t="s">
        <v>3892</v>
      </c>
      <c r="J267" t="str">
        <f t="shared" si="9"/>
        <v>PRODUCTO.NEXTVAL|Gaseosa Pepsi Mix Two Pack Pepsi Botella 3 L + 7up Botella 3 L|PROMOCION|GASEOSA|11|11.95|24</v>
      </c>
    </row>
    <row r="268" spans="1:10" x14ac:dyDescent="0.25">
      <c r="A268">
        <v>265</v>
      </c>
      <c r="B268" s="5" t="s">
        <v>641</v>
      </c>
      <c r="C268" t="s">
        <v>633</v>
      </c>
      <c r="D268" t="s">
        <v>642</v>
      </c>
      <c r="E268">
        <v>3</v>
      </c>
      <c r="F268">
        <v>3.9</v>
      </c>
      <c r="G268">
        <v>24</v>
      </c>
      <c r="H268" t="str">
        <f t="shared" si="8"/>
        <v>INSERT INTO PRODUCTOS VALUES (PRODUCTO.NEXTVAL,'Gaseosa Coca Cola Cherry Lata 355 ml', 'COCA COLA','GASEOSA EN LATA',3,3.9,24);</v>
      </c>
      <c r="I268" s="5" t="s">
        <v>3892</v>
      </c>
      <c r="J268" t="str">
        <f t="shared" si="9"/>
        <v>PRODUCTO.NEXTVAL|Gaseosa Coca Cola Cherry Lata 355 ml|COCA COLA|GASEOSA EN LATA|3|3.9|24</v>
      </c>
    </row>
    <row r="269" spans="1:10" x14ac:dyDescent="0.25">
      <c r="A269">
        <v>266</v>
      </c>
      <c r="B269" s="5" t="s">
        <v>643</v>
      </c>
      <c r="C269" t="s">
        <v>644</v>
      </c>
      <c r="D269" t="s">
        <v>52</v>
      </c>
      <c r="E269">
        <v>1.9</v>
      </c>
      <c r="F269">
        <v>2.1</v>
      </c>
      <c r="G269">
        <v>24</v>
      </c>
      <c r="H269" t="str">
        <f t="shared" si="8"/>
        <v>INSERT INTO PRODUCTOS VALUES (PRODUCTO.NEXTVAL,'Gaseosa Pepsi Botella 500 ml', 'PEPSI','GASEOSA',1.9,2.1,24);</v>
      </c>
      <c r="I269" s="5" t="s">
        <v>3892</v>
      </c>
      <c r="J269" t="str">
        <f t="shared" si="9"/>
        <v>PRODUCTO.NEXTVAL|Gaseosa Pepsi Botella 500 ml|PEPSI|GASEOSA|1.9|2.1|24</v>
      </c>
    </row>
    <row r="270" spans="1:10" x14ac:dyDescent="0.25">
      <c r="A270">
        <v>267</v>
      </c>
      <c r="B270" s="5" t="s">
        <v>645</v>
      </c>
      <c r="C270" t="s">
        <v>646</v>
      </c>
      <c r="D270" t="s">
        <v>52</v>
      </c>
      <c r="E270">
        <v>4</v>
      </c>
      <c r="F270">
        <v>4.8</v>
      </c>
      <c r="G270">
        <v>24</v>
      </c>
      <c r="H270" t="str">
        <f t="shared" si="8"/>
        <v>INSERT INTO PRODUCTOS VALUES (PRODUCTO.NEXTVAL,'Gaseosa Guarana Zero Lata 350 ml', 'GUARANA','GASEOSA',4,4.8,24);</v>
      </c>
      <c r="I270" s="5" t="s">
        <v>3892</v>
      </c>
      <c r="J270" t="str">
        <f t="shared" si="9"/>
        <v>PRODUCTO.NEXTVAL|Gaseosa Guarana Zero Lata 350 ml|GUARANA|GASEOSA|4|4.8|24</v>
      </c>
    </row>
    <row r="271" spans="1:10" x14ac:dyDescent="0.25">
      <c r="A271">
        <v>268</v>
      </c>
      <c r="B271" s="5" t="s">
        <v>647</v>
      </c>
      <c r="C271" t="s">
        <v>648</v>
      </c>
      <c r="D271" t="s">
        <v>54</v>
      </c>
      <c r="E271">
        <v>8.5</v>
      </c>
      <c r="F271">
        <v>9.35</v>
      </c>
      <c r="G271">
        <v>25</v>
      </c>
      <c r="H271" t="str">
        <f t="shared" si="8"/>
        <v>INSERT INTO PRODUCTOS VALUES (PRODUCTO.NEXTVAL,'Agua Sin Gas Mineral San Mateo Pack 6 Unidades de 600 ml c/u', 'SAN MATEO','AGUA',8.5,9.35,25);</v>
      </c>
      <c r="I271" s="5" t="s">
        <v>3892</v>
      </c>
      <c r="J271" t="str">
        <f t="shared" si="9"/>
        <v>PRODUCTO.NEXTVAL|Agua Sin Gas Mineral San Mateo Pack 6 Unidades de 600 ml c/u|SAN MATEO|AGUA|8.5|9.35|25</v>
      </c>
    </row>
    <row r="272" spans="1:10" x14ac:dyDescent="0.25">
      <c r="A272">
        <v>269</v>
      </c>
      <c r="B272" s="5" t="s">
        <v>649</v>
      </c>
      <c r="C272" t="s">
        <v>648</v>
      </c>
      <c r="D272" t="s">
        <v>54</v>
      </c>
      <c r="E272">
        <v>9</v>
      </c>
      <c r="F272">
        <v>9.5500000000000007</v>
      </c>
      <c r="G272">
        <v>25</v>
      </c>
      <c r="H272" t="str">
        <f t="shared" si="8"/>
        <v>INSERT INTO PRODUCTOS VALUES (PRODUCTO.NEXTVAL,'Agua Con Gas Mineral San Mateo Pack 6 Unidades de 600 ml c/u', 'SAN MATEO','AGUA',9,9.55,25);</v>
      </c>
      <c r="I272" s="5" t="s">
        <v>3892</v>
      </c>
      <c r="J272" t="str">
        <f t="shared" si="9"/>
        <v>PRODUCTO.NEXTVAL|Agua Con Gas Mineral San Mateo Pack 6 Unidades de 600 ml c/u|SAN MATEO|AGUA|9|9.55|25</v>
      </c>
    </row>
    <row r="273" spans="1:10" x14ac:dyDescent="0.25">
      <c r="A273">
        <v>270</v>
      </c>
      <c r="B273" s="5" t="s">
        <v>650</v>
      </c>
      <c r="C273" t="s">
        <v>651</v>
      </c>
      <c r="D273" t="s">
        <v>54</v>
      </c>
      <c r="E273">
        <v>20</v>
      </c>
      <c r="F273">
        <v>20.55</v>
      </c>
      <c r="G273">
        <v>25</v>
      </c>
      <c r="H273" t="str">
        <f t="shared" si="8"/>
        <v>INSERT INTO PRODUCTOS VALUES (PRODUCTO.NEXTVAL,'Agua Sin Gas Cielo Caja 20 L', 'CIELO','AGUA',20,20.55,25);</v>
      </c>
      <c r="I273" s="5" t="s">
        <v>3892</v>
      </c>
      <c r="J273" t="str">
        <f t="shared" si="9"/>
        <v>PRODUCTO.NEXTVAL|Agua Sin Gas Cielo Caja 20 L|CIELO|AGUA|20|20.55|25</v>
      </c>
    </row>
    <row r="274" spans="1:10" x14ac:dyDescent="0.25">
      <c r="A274">
        <v>271</v>
      </c>
      <c r="B274" s="5" t="s">
        <v>652</v>
      </c>
      <c r="C274" t="s">
        <v>648</v>
      </c>
      <c r="D274" t="s">
        <v>54</v>
      </c>
      <c r="E274">
        <v>9</v>
      </c>
      <c r="F274">
        <v>9.4499999999999993</v>
      </c>
      <c r="G274">
        <v>25</v>
      </c>
      <c r="H274" t="str">
        <f t="shared" si="8"/>
        <v>INSERT INTO PRODUCTOS VALUES (PRODUCTO.NEXTVAL,'Agua Sin Gas Mineral San Mateo Bidón 7 L', 'SAN MATEO','AGUA',9,9.45,25);</v>
      </c>
      <c r="I274" s="5" t="s">
        <v>3892</v>
      </c>
      <c r="J274" t="str">
        <f t="shared" si="9"/>
        <v>PRODUCTO.NEXTVAL|Agua Sin Gas Mineral San Mateo Bidón 7 L|SAN MATEO|AGUA|9|9.45|25</v>
      </c>
    </row>
    <row r="275" spans="1:10" x14ac:dyDescent="0.25">
      <c r="A275">
        <v>272</v>
      </c>
      <c r="B275" s="5" t="s">
        <v>653</v>
      </c>
      <c r="C275" t="s">
        <v>654</v>
      </c>
      <c r="D275" t="s">
        <v>54</v>
      </c>
      <c r="E275">
        <v>9</v>
      </c>
      <c r="F275">
        <v>9.1999999999999993</v>
      </c>
      <c r="G275">
        <v>25</v>
      </c>
      <c r="H275" t="str">
        <f t="shared" si="8"/>
        <v>INSERT INTO PRODUCTOS VALUES (PRODUCTO.NEXTVAL,'Agua Sin Gas San Luis Bidón 7 L', 'SAN LUIS','AGUA',9,9.2,25);</v>
      </c>
      <c r="I275" s="5" t="s">
        <v>3892</v>
      </c>
      <c r="J275" t="str">
        <f t="shared" si="9"/>
        <v>PRODUCTO.NEXTVAL|Agua Sin Gas San Luis Bidón 7 L|SAN LUIS|AGUA|9|9.2|25</v>
      </c>
    </row>
    <row r="276" spans="1:10" x14ac:dyDescent="0.25">
      <c r="A276">
        <v>273</v>
      </c>
      <c r="B276" s="5" t="s">
        <v>655</v>
      </c>
      <c r="C276" t="s">
        <v>654</v>
      </c>
      <c r="D276" t="s">
        <v>54</v>
      </c>
      <c r="E276">
        <v>19.899999999999999</v>
      </c>
      <c r="F276">
        <v>20.9</v>
      </c>
      <c r="G276">
        <v>25</v>
      </c>
      <c r="H276" t="str">
        <f t="shared" si="8"/>
        <v>INSERT INTO PRODUCTOS VALUES (PRODUCTO.NEXTVAL,'Agua Sin Gas San Luis Pack 6 Unidades de 2.5 L c/u', 'SAN LUIS','AGUA',19.9,20.9,25);</v>
      </c>
      <c r="I276" s="5" t="s">
        <v>3892</v>
      </c>
      <c r="J276" t="str">
        <f t="shared" si="9"/>
        <v>PRODUCTO.NEXTVAL|Agua Sin Gas San Luis Pack 6 Unidades de 2.5 L c/u|SAN LUIS|AGUA|19.9|20.9|25</v>
      </c>
    </row>
    <row r="277" spans="1:10" x14ac:dyDescent="0.25">
      <c r="A277">
        <v>274</v>
      </c>
      <c r="B277" s="5" t="s">
        <v>656</v>
      </c>
      <c r="C277" t="s">
        <v>657</v>
      </c>
      <c r="D277" t="s">
        <v>54</v>
      </c>
      <c r="E277">
        <v>14</v>
      </c>
      <c r="F277">
        <v>14.9</v>
      </c>
      <c r="G277">
        <v>25</v>
      </c>
      <c r="H277" t="str">
        <f t="shared" si="8"/>
        <v>INSERT INTO PRODUCTOS VALUES (PRODUCTO.NEXTVAL,'Agua Tónica Britvic Baja en Calorías Pack 4 Unidades de 150 ml c/u', 'BRITVIC','AGUA',14,14.9,25);</v>
      </c>
      <c r="I277" s="5" t="s">
        <v>3892</v>
      </c>
      <c r="J277" t="str">
        <f t="shared" si="9"/>
        <v>PRODUCTO.NEXTVAL|Agua Tónica Britvic Baja en Calorías Pack 4 Unidades de 150 ml c/u|BRITVIC|AGUA|14|14.9|25</v>
      </c>
    </row>
    <row r="278" spans="1:10" x14ac:dyDescent="0.25">
      <c r="A278">
        <v>275</v>
      </c>
      <c r="B278" s="5" t="s">
        <v>658</v>
      </c>
      <c r="C278" t="s">
        <v>651</v>
      </c>
      <c r="D278" t="s">
        <v>54</v>
      </c>
      <c r="E278">
        <v>7</v>
      </c>
      <c r="F278">
        <v>7.9</v>
      </c>
      <c r="G278">
        <v>25</v>
      </c>
      <c r="H278" t="str">
        <f t="shared" si="8"/>
        <v>INSERT INTO PRODUCTOS VALUES (PRODUCTO.NEXTVAL,'Agua Cielo Life Pack 6 Unidades de 625 ml c/u', 'CIELO','AGUA',7,7.9,25);</v>
      </c>
      <c r="I278" s="5" t="s">
        <v>3892</v>
      </c>
      <c r="J278" t="str">
        <f t="shared" si="9"/>
        <v>PRODUCTO.NEXTVAL|Agua Cielo Life Pack 6 Unidades de 625 ml c/u|CIELO|AGUA|7|7.9|25</v>
      </c>
    </row>
    <row r="279" spans="1:10" x14ac:dyDescent="0.25">
      <c r="A279">
        <v>276</v>
      </c>
      <c r="B279" s="5" t="s">
        <v>659</v>
      </c>
      <c r="C279" t="s">
        <v>235</v>
      </c>
      <c r="D279" t="s">
        <v>54</v>
      </c>
      <c r="E279">
        <v>1</v>
      </c>
      <c r="F279">
        <v>1.2</v>
      </c>
      <c r="G279">
        <v>25</v>
      </c>
      <c r="H279" t="str">
        <f t="shared" si="8"/>
        <v>INSERT INTO PRODUCTOS VALUES (PRODUCTO.NEXTVAL,'Agua Sin Gas Wong Botella 625 ml', 'WONG','AGUA',1,1.2,25);</v>
      </c>
      <c r="I279" s="5" t="s">
        <v>3892</v>
      </c>
      <c r="J279" t="str">
        <f t="shared" si="9"/>
        <v>PRODUCTO.NEXTVAL|Agua Sin Gas Wong Botella 625 ml|WONG|AGUA|1|1.2|25</v>
      </c>
    </row>
    <row r="280" spans="1:10" x14ac:dyDescent="0.25">
      <c r="A280">
        <v>277</v>
      </c>
      <c r="B280" s="5" t="s">
        <v>660</v>
      </c>
      <c r="C280" t="s">
        <v>661</v>
      </c>
      <c r="D280" t="s">
        <v>54</v>
      </c>
      <c r="E280">
        <v>8</v>
      </c>
      <c r="F280">
        <v>8.6999999999999993</v>
      </c>
      <c r="G280">
        <v>25</v>
      </c>
      <c r="H280" t="str">
        <f t="shared" si="8"/>
        <v>INSERT INTO PRODUCTOS VALUES (PRODUCTO.NEXTVAL,'Agua Tónica Light Fever Tree Botella 200 ml', 'LIGHT FEVER','AGUA',8,8.7,25);</v>
      </c>
      <c r="I280" s="5" t="s">
        <v>3892</v>
      </c>
      <c r="J280" t="str">
        <f t="shared" si="9"/>
        <v>PRODUCTO.NEXTVAL|Agua Tónica Light Fever Tree Botella 200 ml|LIGHT FEVER|AGUA|8|8.7|25</v>
      </c>
    </row>
    <row r="281" spans="1:10" x14ac:dyDescent="0.25">
      <c r="A281">
        <v>278</v>
      </c>
      <c r="B281" s="5" t="s">
        <v>662</v>
      </c>
      <c r="C281" t="s">
        <v>663</v>
      </c>
      <c r="D281" t="s">
        <v>664</v>
      </c>
      <c r="E281">
        <v>4</v>
      </c>
      <c r="F281">
        <v>4.8</v>
      </c>
      <c r="G281">
        <v>26</v>
      </c>
      <c r="H281" t="str">
        <f t="shared" si="8"/>
        <v>INSERT INTO PRODUCTOS VALUES (PRODUCTO.NEXTVAL,'Jugo de Naranja Gloria Caja 1 L', 'GLORIA','JUGO DE NARANJA',4,4.8,26);</v>
      </c>
      <c r="I281" s="5" t="s">
        <v>3892</v>
      </c>
      <c r="J281" t="str">
        <f t="shared" si="9"/>
        <v>PRODUCTO.NEXTVAL|Jugo de Naranja Gloria Caja 1 L|GLORIA|JUGO DE NARANJA|4|4.8|26</v>
      </c>
    </row>
    <row r="282" spans="1:10" x14ac:dyDescent="0.25">
      <c r="A282">
        <v>279</v>
      </c>
      <c r="B282" s="5" t="s">
        <v>665</v>
      </c>
      <c r="C282" t="s">
        <v>663</v>
      </c>
      <c r="D282" t="s">
        <v>666</v>
      </c>
      <c r="E282">
        <v>4.5</v>
      </c>
      <c r="F282">
        <v>5</v>
      </c>
      <c r="G282">
        <v>26</v>
      </c>
      <c r="H282" t="str">
        <f t="shared" si="8"/>
        <v>INSERT INTO PRODUCTOS VALUES (PRODUCTO.NEXTVAL,'Jugo de Durazno Frugos Caja 1 L', 'GLORIA','JUGO DE DURAZNO',4.5,5,26);</v>
      </c>
      <c r="I282" s="5" t="s">
        <v>3892</v>
      </c>
      <c r="J282" t="str">
        <f t="shared" si="9"/>
        <v>PRODUCTO.NEXTVAL|Jugo de Durazno Frugos Caja 1 L|GLORIA|JUGO DE DURAZNO|4.5|5|26</v>
      </c>
    </row>
    <row r="283" spans="1:10" x14ac:dyDescent="0.25">
      <c r="A283">
        <v>280</v>
      </c>
      <c r="B283" s="5" t="s">
        <v>667</v>
      </c>
      <c r="C283" t="s">
        <v>668</v>
      </c>
      <c r="D283" t="s">
        <v>669</v>
      </c>
      <c r="E283">
        <v>7</v>
      </c>
      <c r="F283">
        <v>8</v>
      </c>
      <c r="G283">
        <v>26</v>
      </c>
      <c r="H283" t="str">
        <f t="shared" si="8"/>
        <v>INSERT INTO PRODUCTOS VALUES (PRODUCTO.NEXTVAL,'Frugos 100% De Jugo De Naranja Contenido 1 Litro', 'FRUGOS DEL VALLE','JUGO NARANJA',7,8,26);</v>
      </c>
      <c r="I283" s="5" t="s">
        <v>3892</v>
      </c>
      <c r="J283" t="str">
        <f t="shared" si="9"/>
        <v>PRODUCTO.NEXTVAL|Frugos 100% De Jugo De Naranja Contenido 1 Litro|FRUGOS DEL VALLE|JUGO NARANJA|7|8|26</v>
      </c>
    </row>
    <row r="284" spans="1:10" x14ac:dyDescent="0.25">
      <c r="A284">
        <v>281</v>
      </c>
      <c r="B284" s="5" t="s">
        <v>670</v>
      </c>
      <c r="C284" t="s">
        <v>671</v>
      </c>
      <c r="D284" t="s">
        <v>672</v>
      </c>
      <c r="E284">
        <v>9</v>
      </c>
      <c r="F284">
        <v>9.19</v>
      </c>
      <c r="G284">
        <v>26</v>
      </c>
      <c r="H284" t="str">
        <f t="shared" si="8"/>
        <v>INSERT INTO PRODUCTOS VALUES (PRODUCTO.NEXTVAL,'Chicha Morada Naturale Botella 1.9 L', 'NATURALE','JUGO DE CHICHA',9,9.19,26);</v>
      </c>
      <c r="I284" s="5" t="s">
        <v>3892</v>
      </c>
      <c r="J284" t="str">
        <f t="shared" si="9"/>
        <v>PRODUCTO.NEXTVAL|Chicha Morada Naturale Botella 1.9 L|NATURALE|JUGO DE CHICHA|9|9.19|26</v>
      </c>
    </row>
    <row r="285" spans="1:10" x14ac:dyDescent="0.25">
      <c r="A285">
        <v>282</v>
      </c>
      <c r="B285" s="5" t="s">
        <v>673</v>
      </c>
      <c r="C285" t="s">
        <v>668</v>
      </c>
      <c r="D285" t="s">
        <v>666</v>
      </c>
      <c r="E285">
        <v>7</v>
      </c>
      <c r="F285">
        <v>7.4</v>
      </c>
      <c r="G285">
        <v>26</v>
      </c>
      <c r="H285" t="str">
        <f t="shared" si="8"/>
        <v>INSERT INTO PRODUCTOS VALUES (PRODUCTO.NEXTVAL,'Jugo de Durazno Frugos Pack 6 Unid x 235 ml', 'FRUGOS DEL VALLE','JUGO DE DURAZNO',7,7.4,26);</v>
      </c>
      <c r="I285" s="5" t="s">
        <v>3892</v>
      </c>
      <c r="J285" t="str">
        <f t="shared" si="9"/>
        <v>PRODUCTO.NEXTVAL|Jugo de Durazno Frugos Pack 6 Unid x 235 ml|FRUGOS DEL VALLE|JUGO DE DURAZNO|7|7.4|26</v>
      </c>
    </row>
    <row r="286" spans="1:10" x14ac:dyDescent="0.25">
      <c r="A286">
        <v>283</v>
      </c>
      <c r="B286" s="5" t="s">
        <v>674</v>
      </c>
      <c r="C286" t="s">
        <v>675</v>
      </c>
      <c r="D286" t="s">
        <v>676</v>
      </c>
      <c r="E286">
        <v>6</v>
      </c>
      <c r="F286">
        <v>6.9</v>
      </c>
      <c r="G286">
        <v>26</v>
      </c>
      <c r="H286" t="str">
        <f t="shared" si="8"/>
        <v>INSERT INTO PRODUCTOS VALUES (PRODUCTO.NEXTVAL,'Ocean Spray Sparkling Raspberry 84 Oz', 'OCEAN SPRAY','JUGO RASPABERRY',6,6.9,26);</v>
      </c>
      <c r="I286" s="5" t="s">
        <v>3892</v>
      </c>
      <c r="J286" t="str">
        <f t="shared" si="9"/>
        <v>PRODUCTO.NEXTVAL|Ocean Spray Sparkling Raspberry 84 Oz|OCEAN SPRAY|JUGO RASPABERRY|6|6.9|26</v>
      </c>
    </row>
    <row r="287" spans="1:10" x14ac:dyDescent="0.25">
      <c r="A287">
        <v>284</v>
      </c>
      <c r="B287" s="5" t="s">
        <v>677</v>
      </c>
      <c r="C287" t="s">
        <v>678</v>
      </c>
      <c r="D287" t="s">
        <v>679</v>
      </c>
      <c r="E287">
        <v>11</v>
      </c>
      <c r="F287">
        <v>11.99</v>
      </c>
      <c r="G287">
        <v>26</v>
      </c>
      <c r="H287" t="str">
        <f t="shared" si="8"/>
        <v>INSERT INTO PRODUCTOS VALUES (PRODUCTO.NEXTVAL,'Free Tea Limon Six Pack Botella 450 ml c u', 'FREE TEA','JUGO LIMOMN',11,11.99,26);</v>
      </c>
      <c r="I287" s="5" t="s">
        <v>3892</v>
      </c>
      <c r="J287" t="str">
        <f t="shared" si="9"/>
        <v>PRODUCTO.NEXTVAL|Free Tea Limon Six Pack Botella 450 ml c u|FREE TEA|JUGO LIMOMN|11|11.99|26</v>
      </c>
    </row>
    <row r="288" spans="1:10" x14ac:dyDescent="0.25">
      <c r="A288">
        <v>285</v>
      </c>
      <c r="B288" s="5" t="s">
        <v>680</v>
      </c>
      <c r="C288" t="s">
        <v>60</v>
      </c>
      <c r="D288" t="s">
        <v>681</v>
      </c>
      <c r="E288">
        <v>33</v>
      </c>
      <c r="F288">
        <v>34.9</v>
      </c>
      <c r="G288">
        <v>27</v>
      </c>
      <c r="H288" t="str">
        <f t="shared" si="8"/>
        <v>INSERT INTO PRODUCTOS VALUES (PRODUCTO.NEXTVAL,'Vino Blanco Marqués de Riscal Rueda Botella 750 ml', 'VINO','VINO BLANCO',33,34.9,27);</v>
      </c>
      <c r="I288" s="5" t="s">
        <v>3892</v>
      </c>
      <c r="J288" t="str">
        <f t="shared" si="9"/>
        <v>PRODUCTO.NEXTVAL|Vino Blanco Marqués de Riscal Rueda Botella 750 ml|VINO|VINO BLANCO|33|34.9|27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8929-0781-4F9F-848E-A03F538FEBDC}">
  <dimension ref="A1:I1888"/>
  <sheetViews>
    <sheetView topLeftCell="H1" workbookViewId="0">
      <selection activeCell="I1" sqref="I1:I1048576"/>
    </sheetView>
  </sheetViews>
  <sheetFormatPr baseColWidth="10" defaultRowHeight="15" x14ac:dyDescent="0.25"/>
  <cols>
    <col min="1" max="1" width="9.85546875" bestFit="1" customWidth="1"/>
    <col min="2" max="2" width="18" bestFit="1" customWidth="1"/>
    <col min="3" max="3" width="22" style="9" bestFit="1" customWidth="1"/>
    <col min="4" max="4" width="47.7109375" bestFit="1" customWidth="1"/>
    <col min="5" max="5" width="47.7109375" customWidth="1"/>
    <col min="6" max="6" width="12" bestFit="1" customWidth="1"/>
    <col min="7" max="7" width="67.85546875" bestFit="1" customWidth="1"/>
    <col min="8" max="8" width="27.85546875" bestFit="1" customWidth="1"/>
    <col min="9" max="9" width="102.85546875" bestFit="1" customWidth="1"/>
  </cols>
  <sheetData>
    <row r="1" spans="1:9" x14ac:dyDescent="0.25">
      <c r="A1" t="s">
        <v>682</v>
      </c>
      <c r="B1" t="s">
        <v>683</v>
      </c>
      <c r="C1" s="9" t="s">
        <v>685</v>
      </c>
      <c r="D1" t="s">
        <v>1</v>
      </c>
      <c r="E1" t="s">
        <v>684</v>
      </c>
      <c r="F1" t="s">
        <v>686</v>
      </c>
      <c r="G1" t="s">
        <v>3887</v>
      </c>
      <c r="H1" t="s">
        <v>3888</v>
      </c>
      <c r="I1" t="str">
        <f>CONCATENATE(A1,"|",B1,"|",C1,"|",D1,"|",E1,"|",F1)</f>
        <v>IDCLIENTE|TIPO_DOCUMENTO|NUMERO_DOCUMENTO|NOMBRE|APELLIDO|TELEFONO</v>
      </c>
    </row>
    <row r="2" spans="1:9" x14ac:dyDescent="0.25">
      <c r="B2" t="s">
        <v>696</v>
      </c>
      <c r="C2" s="9">
        <v>42290483</v>
      </c>
      <c r="D2" t="s">
        <v>697</v>
      </c>
      <c r="E2" t="s">
        <v>1354</v>
      </c>
      <c r="F2">
        <v>991164522</v>
      </c>
      <c r="G2" t="str">
        <f>("INSERT INTO CLIENTE VALUES ("&amp;H2&amp;",'"&amp;B2&amp;"','"&amp;C2&amp;"','"&amp;D2&amp;"',, '"&amp;E2&amp;"',, '"&amp;F2&amp;"');")</f>
        <v>INSERT INTO CLIENTE VALUES (CLIENTE_SECUENCIA.NEXTVAL,'DNI','42290483','JOSE',, 'VILCHEZ PONCE',, '991164522');</v>
      </c>
      <c r="H2" t="s">
        <v>3893</v>
      </c>
      <c r="I2" t="str">
        <f>CONCATENATE(H2,"|",B2,"|",C2,"|",D2,"|",E2,"|",F2)</f>
        <v>CLIENTE_SECUENCIA.NEXTVAL|DNI|42290483|JOSE|VILCHEZ PONCE|991164522</v>
      </c>
    </row>
    <row r="3" spans="1:9" x14ac:dyDescent="0.25">
      <c r="B3" t="s">
        <v>696</v>
      </c>
      <c r="C3" s="9">
        <v>47564893</v>
      </c>
      <c r="D3" t="s">
        <v>699</v>
      </c>
      <c r="E3" t="s">
        <v>1355</v>
      </c>
      <c r="F3">
        <v>927653518</v>
      </c>
      <c r="G3" t="str">
        <f t="shared" ref="G3:G66" si="0">("INSERT INTO CLIENTE VALUES ("&amp;H3&amp;",'"&amp;B3&amp;"','"&amp;C3&amp;"','"&amp;D3&amp;"',, '"&amp;E3&amp;"',, '"&amp;F3&amp;"');")</f>
        <v>INSERT INTO CLIENTE VALUES (CLIENTE_SECUENCIA.NEXTVAL,'DNI','47564893','EDWIN',, 'SEGURA BARRAGAN',, '927653518');</v>
      </c>
      <c r="H3" t="s">
        <v>3893</v>
      </c>
      <c r="I3" t="str">
        <f t="shared" ref="I3:I66" si="1">CONCATENATE(H3,"|",B3,"|",C3,"|",D3,"|",E3,"|",F3)</f>
        <v>CLIENTE_SECUENCIA.NEXTVAL|DNI|47564893|EDWIN|SEGURA BARRAGAN|927653518</v>
      </c>
    </row>
    <row r="4" spans="1:9" x14ac:dyDescent="0.25">
      <c r="B4" t="s">
        <v>696</v>
      </c>
      <c r="C4" s="9">
        <v>80196506</v>
      </c>
      <c r="D4" t="s">
        <v>700</v>
      </c>
      <c r="E4" t="s">
        <v>1356</v>
      </c>
      <c r="F4">
        <v>960972744</v>
      </c>
      <c r="G4" t="str">
        <f t="shared" si="0"/>
        <v>INSERT INTO CLIENTE VALUES (CLIENTE_SECUENCIA.NEXTVAL,'DNI','80196506','JAVIER',, 'RODRIGUEZ TREJO',, '960972744');</v>
      </c>
      <c r="H4" t="s">
        <v>3893</v>
      </c>
      <c r="I4" t="str">
        <f t="shared" si="1"/>
        <v>CLIENTE_SECUENCIA.NEXTVAL|DNI|80196506|JAVIER|RODRIGUEZ TREJO|960972744</v>
      </c>
    </row>
    <row r="5" spans="1:9" x14ac:dyDescent="0.25">
      <c r="B5" t="s">
        <v>696</v>
      </c>
      <c r="C5" s="9">
        <v>9986399</v>
      </c>
      <c r="D5" t="s">
        <v>702</v>
      </c>
      <c r="E5" t="s">
        <v>1357</v>
      </c>
      <c r="F5">
        <v>943016854</v>
      </c>
      <c r="G5" t="str">
        <f t="shared" si="0"/>
        <v>INSERT INTO CLIENTE VALUES (CLIENTE_SECUENCIA.NEXTVAL,'DNI','9986399','JANETH',, 'PAYHUA SEBASTIAN',, '943016854');</v>
      </c>
      <c r="H5" t="s">
        <v>3893</v>
      </c>
      <c r="I5" t="str">
        <f t="shared" si="1"/>
        <v>CLIENTE_SECUENCIA.NEXTVAL|DNI|9986399|JANETH|PAYHUA SEBASTIAN|943016854</v>
      </c>
    </row>
    <row r="6" spans="1:9" x14ac:dyDescent="0.25">
      <c r="B6" t="s">
        <v>696</v>
      </c>
      <c r="C6" s="9">
        <v>45159944</v>
      </c>
      <c r="D6" t="s">
        <v>704</v>
      </c>
      <c r="E6" t="s">
        <v>1358</v>
      </c>
      <c r="F6">
        <v>957885715</v>
      </c>
      <c r="G6" t="str">
        <f t="shared" si="0"/>
        <v>INSERT INTO CLIENTE VALUES (CLIENTE_SECUENCIA.NEXTVAL,'DNI','45159944','ROBINSON',, 'GOMEZ EUNOFRE',, '957885715');</v>
      </c>
      <c r="H6" t="s">
        <v>3893</v>
      </c>
      <c r="I6" t="str">
        <f t="shared" si="1"/>
        <v>CLIENTE_SECUENCIA.NEXTVAL|DNI|45159944|ROBINSON|GOMEZ EUNOFRE|957885715</v>
      </c>
    </row>
    <row r="7" spans="1:9" x14ac:dyDescent="0.25">
      <c r="B7" t="s">
        <v>696</v>
      </c>
      <c r="C7" s="9">
        <v>40782768</v>
      </c>
      <c r="D7" t="s">
        <v>705</v>
      </c>
      <c r="E7" t="s">
        <v>1359</v>
      </c>
      <c r="F7">
        <v>994686550</v>
      </c>
      <c r="G7" t="str">
        <f t="shared" si="0"/>
        <v>INSERT INTO CLIENTE VALUES (CLIENTE_SECUENCIA.NEXTVAL,'DNI','40782768','CARLOS',, 'RAYMUNDO MENDOZA',, '994686550');</v>
      </c>
      <c r="H7" t="s">
        <v>3893</v>
      </c>
      <c r="I7" t="str">
        <f t="shared" si="1"/>
        <v>CLIENTE_SECUENCIA.NEXTVAL|DNI|40782768|CARLOS|RAYMUNDO MENDOZA|994686550</v>
      </c>
    </row>
    <row r="8" spans="1:9" x14ac:dyDescent="0.25">
      <c r="B8" t="s">
        <v>696</v>
      </c>
      <c r="C8" s="9">
        <v>10213214</v>
      </c>
      <c r="D8" t="s">
        <v>707</v>
      </c>
      <c r="E8" t="s">
        <v>1360</v>
      </c>
      <c r="F8">
        <v>960783835</v>
      </c>
      <c r="G8" t="str">
        <f t="shared" si="0"/>
        <v>INSERT INTO CLIENTE VALUES (CLIENTE_SECUENCIA.NEXTVAL,'DNI','10213214','FRANCO',, 'VALLEJOS CHUJUTALLI',, '960783835');</v>
      </c>
      <c r="H8" t="s">
        <v>3893</v>
      </c>
      <c r="I8" t="str">
        <f t="shared" si="1"/>
        <v>CLIENTE_SECUENCIA.NEXTVAL|DNI|10213214|FRANCO|VALLEJOS CHUJUTALLI|960783835</v>
      </c>
    </row>
    <row r="9" spans="1:9" x14ac:dyDescent="0.25">
      <c r="B9" t="s">
        <v>696</v>
      </c>
      <c r="C9" s="9">
        <v>48047131</v>
      </c>
      <c r="D9" t="s">
        <v>709</v>
      </c>
      <c r="E9" t="s">
        <v>1361</v>
      </c>
      <c r="F9">
        <v>989114328</v>
      </c>
      <c r="G9" t="str">
        <f t="shared" si="0"/>
        <v>INSERT INTO CLIENTE VALUES (CLIENTE_SECUENCIA.NEXTVAL,'DNI','48047131','CARLA',, 'JAVE JESUS',, '989114328');</v>
      </c>
      <c r="H9" t="s">
        <v>3893</v>
      </c>
      <c r="I9" t="str">
        <f t="shared" si="1"/>
        <v>CLIENTE_SECUENCIA.NEXTVAL|DNI|48047131|CARLA|JAVE JESUS|989114328</v>
      </c>
    </row>
    <row r="10" spans="1:9" x14ac:dyDescent="0.25">
      <c r="B10" t="s">
        <v>696</v>
      </c>
      <c r="C10" s="9">
        <v>42433244</v>
      </c>
      <c r="D10" t="s">
        <v>711</v>
      </c>
      <c r="E10" t="s">
        <v>1362</v>
      </c>
      <c r="F10">
        <v>975128523</v>
      </c>
      <c r="G10" t="str">
        <f t="shared" si="0"/>
        <v>INSERT INTO CLIENTE VALUES (CLIENTE_SECUENCIA.NEXTVAL,'DNI','42433244','YULIZA',, 'CHUQUICUSMA ROMAN',, '975128523');</v>
      </c>
      <c r="H10" t="s">
        <v>3893</v>
      </c>
      <c r="I10" t="str">
        <f t="shared" si="1"/>
        <v>CLIENTE_SECUENCIA.NEXTVAL|DNI|42433244|YULIZA|CHUQUICUSMA ROMAN|975128523</v>
      </c>
    </row>
    <row r="11" spans="1:9" x14ac:dyDescent="0.25">
      <c r="B11" t="s">
        <v>696</v>
      </c>
      <c r="C11" s="9">
        <v>41702497</v>
      </c>
      <c r="D11" t="s">
        <v>712</v>
      </c>
      <c r="E11" t="s">
        <v>1363</v>
      </c>
      <c r="F11">
        <v>947194919</v>
      </c>
      <c r="G11" t="str">
        <f t="shared" si="0"/>
        <v>INSERT INTO CLIENTE VALUES (CLIENTE_SECUENCIA.NEXTVAL,'DNI','41702497','FIORELLA',, 'LIMA GAMONAL',, '947194919');</v>
      </c>
      <c r="H11" t="s">
        <v>3893</v>
      </c>
      <c r="I11" t="str">
        <f t="shared" si="1"/>
        <v>CLIENTE_SECUENCIA.NEXTVAL|DNI|41702497|FIORELLA|LIMA GAMONAL|947194919</v>
      </c>
    </row>
    <row r="12" spans="1:9" x14ac:dyDescent="0.25">
      <c r="B12" t="s">
        <v>696</v>
      </c>
      <c r="C12" s="9">
        <v>41034798</v>
      </c>
      <c r="D12" t="s">
        <v>705</v>
      </c>
      <c r="E12" t="s">
        <v>1364</v>
      </c>
      <c r="F12">
        <v>956201535</v>
      </c>
      <c r="G12" t="str">
        <f t="shared" si="0"/>
        <v>INSERT INTO CLIENTE VALUES (CLIENTE_SECUENCIA.NEXTVAL,'DNI','41034798','CARLOS',, 'ESCUDERO CORTEZ',, '956201535');</v>
      </c>
      <c r="H12" t="s">
        <v>3893</v>
      </c>
      <c r="I12" t="str">
        <f t="shared" si="1"/>
        <v>CLIENTE_SECUENCIA.NEXTVAL|DNI|41034798|CARLOS|ESCUDERO CORTEZ|956201535</v>
      </c>
    </row>
    <row r="13" spans="1:9" x14ac:dyDescent="0.25">
      <c r="B13" t="s">
        <v>696</v>
      </c>
      <c r="C13" s="9">
        <v>6849715</v>
      </c>
      <c r="D13" t="s">
        <v>713</v>
      </c>
      <c r="E13" t="s">
        <v>1365</v>
      </c>
      <c r="F13">
        <v>966826557</v>
      </c>
      <c r="G13" t="str">
        <f t="shared" si="0"/>
        <v>INSERT INTO CLIENTE VALUES (CLIENTE_SECUENCIA.NEXTVAL,'DNI','6849715','OLINDA',, 'VEGA ZEVALLOS',, '966826557');</v>
      </c>
      <c r="H13" t="s">
        <v>3893</v>
      </c>
      <c r="I13" t="str">
        <f t="shared" si="1"/>
        <v>CLIENTE_SECUENCIA.NEXTVAL|DNI|6849715|OLINDA|VEGA ZEVALLOS|966826557</v>
      </c>
    </row>
    <row r="14" spans="1:9" x14ac:dyDescent="0.25">
      <c r="B14" t="s">
        <v>696</v>
      </c>
      <c r="C14" s="9">
        <v>70800817</v>
      </c>
      <c r="D14" t="s">
        <v>714</v>
      </c>
      <c r="E14" t="s">
        <v>1366</v>
      </c>
      <c r="F14">
        <v>944442346</v>
      </c>
      <c r="G14" t="str">
        <f t="shared" si="0"/>
        <v>INSERT INTO CLIENTE VALUES (CLIENTE_SECUENCIA.NEXTVAL,'DNI','70800817','JUAN',, 'TABOADA MENDOZA',, '944442346');</v>
      </c>
      <c r="H14" t="s">
        <v>3893</v>
      </c>
      <c r="I14" t="str">
        <f t="shared" si="1"/>
        <v>CLIENTE_SECUENCIA.NEXTVAL|DNI|70800817|JUAN|TABOADA MENDOZA|944442346</v>
      </c>
    </row>
    <row r="15" spans="1:9" x14ac:dyDescent="0.25">
      <c r="B15" t="s">
        <v>696</v>
      </c>
      <c r="C15" s="9">
        <v>43986800</v>
      </c>
      <c r="D15" t="s">
        <v>715</v>
      </c>
      <c r="E15" t="s">
        <v>1367</v>
      </c>
      <c r="F15">
        <v>992588966</v>
      </c>
      <c r="G15" t="str">
        <f t="shared" si="0"/>
        <v>INSERT INTO CLIENTE VALUES (CLIENTE_SECUENCIA.NEXTVAL,'DNI','43986800','NATALLY',, 'PADILLA LOPEZ',, '992588966');</v>
      </c>
      <c r="H15" t="s">
        <v>3893</v>
      </c>
      <c r="I15" t="str">
        <f t="shared" si="1"/>
        <v>CLIENTE_SECUENCIA.NEXTVAL|DNI|43986800|NATALLY|PADILLA LOPEZ|992588966</v>
      </c>
    </row>
    <row r="16" spans="1:9" x14ac:dyDescent="0.25">
      <c r="B16" t="s">
        <v>696</v>
      </c>
      <c r="C16" s="9">
        <v>9741699</v>
      </c>
      <c r="D16" t="s">
        <v>717</v>
      </c>
      <c r="E16" t="s">
        <v>1368</v>
      </c>
      <c r="F16">
        <v>970471669</v>
      </c>
      <c r="G16" t="str">
        <f t="shared" si="0"/>
        <v>INSERT INTO CLIENTE VALUES (CLIENTE_SECUENCIA.NEXTVAL,'DNI','9741699','MIGUEL',, 'MARAVI ARRIARAN',, '970471669');</v>
      </c>
      <c r="H16" t="s">
        <v>3893</v>
      </c>
      <c r="I16" t="str">
        <f t="shared" si="1"/>
        <v>CLIENTE_SECUENCIA.NEXTVAL|DNI|9741699|MIGUEL|MARAVI ARRIARAN|970471669</v>
      </c>
    </row>
    <row r="17" spans="2:9" x14ac:dyDescent="0.25">
      <c r="B17" t="s">
        <v>696</v>
      </c>
      <c r="C17" s="9">
        <v>80392421</v>
      </c>
      <c r="D17" t="s">
        <v>719</v>
      </c>
      <c r="E17" t="s">
        <v>1369</v>
      </c>
      <c r="F17">
        <v>967633929</v>
      </c>
      <c r="G17" t="str">
        <f t="shared" si="0"/>
        <v>INSERT INTO CLIENTE VALUES (CLIENTE_SECUENCIA.NEXTVAL,'DNI','80392421','YDA',, 'ZEVALLOS BENAVIDES',, '967633929');</v>
      </c>
      <c r="H17" t="s">
        <v>3893</v>
      </c>
      <c r="I17" t="str">
        <f t="shared" si="1"/>
        <v>CLIENTE_SECUENCIA.NEXTVAL|DNI|80392421|YDA|ZEVALLOS BENAVIDES|967633929</v>
      </c>
    </row>
    <row r="18" spans="2:9" x14ac:dyDescent="0.25">
      <c r="B18" t="s">
        <v>696</v>
      </c>
      <c r="C18" s="9">
        <v>7458982</v>
      </c>
      <c r="D18" t="s">
        <v>720</v>
      </c>
      <c r="E18" t="s">
        <v>1370</v>
      </c>
      <c r="F18">
        <v>2826787</v>
      </c>
      <c r="G18" t="str">
        <f t="shared" si="0"/>
        <v>INSERT INTO CLIENTE VALUES (CLIENTE_SECUENCIA.NEXTVAL,'DNI','7458982','ROBERTO',, 'GAMBOA GESTRO',, '2826787');</v>
      </c>
      <c r="H18" t="s">
        <v>3893</v>
      </c>
      <c r="I18" t="str">
        <f t="shared" si="1"/>
        <v>CLIENTE_SECUENCIA.NEXTVAL|DNI|7458982|ROBERTO|GAMBOA GESTRO|2826787</v>
      </c>
    </row>
    <row r="19" spans="2:9" x14ac:dyDescent="0.25">
      <c r="B19" t="s">
        <v>696</v>
      </c>
      <c r="C19" s="9">
        <v>10526459</v>
      </c>
      <c r="D19" t="s">
        <v>722</v>
      </c>
      <c r="E19" t="s">
        <v>1371</v>
      </c>
      <c r="F19">
        <v>988944029</v>
      </c>
      <c r="G19" t="str">
        <f t="shared" si="0"/>
        <v>INSERT INTO CLIENTE VALUES (CLIENTE_SECUENCIA.NEXTVAL,'DNI','10526459','HUGO',, 'MADRID CALLIRGOS',, '988944029');</v>
      </c>
      <c r="H19" t="s">
        <v>3893</v>
      </c>
      <c r="I19" t="str">
        <f t="shared" si="1"/>
        <v>CLIENTE_SECUENCIA.NEXTVAL|DNI|10526459|HUGO|MADRID CALLIRGOS|988944029</v>
      </c>
    </row>
    <row r="20" spans="2:9" x14ac:dyDescent="0.25">
      <c r="B20" t="s">
        <v>696</v>
      </c>
      <c r="C20" s="9">
        <v>9417394</v>
      </c>
      <c r="D20" t="s">
        <v>724</v>
      </c>
      <c r="E20" t="s">
        <v>1372</v>
      </c>
      <c r="F20">
        <v>999957818</v>
      </c>
      <c r="G20" t="str">
        <f t="shared" si="0"/>
        <v>INSERT INTO CLIENTE VALUES (CLIENTE_SECUENCIA.NEXTVAL,'DNI','9417394','LILIANA',, 'DIAZ FONSECA',, '999957818');</v>
      </c>
      <c r="H20" t="s">
        <v>3893</v>
      </c>
      <c r="I20" t="str">
        <f t="shared" si="1"/>
        <v>CLIENTE_SECUENCIA.NEXTVAL|DNI|9417394|LILIANA|DIAZ FONSECA|999957818</v>
      </c>
    </row>
    <row r="21" spans="2:9" x14ac:dyDescent="0.25">
      <c r="B21" t="s">
        <v>696</v>
      </c>
      <c r="C21" s="9">
        <v>10079334</v>
      </c>
      <c r="D21" t="s">
        <v>726</v>
      </c>
      <c r="E21" t="s">
        <v>1373</v>
      </c>
      <c r="F21">
        <v>985259948</v>
      </c>
      <c r="G21" t="str">
        <f t="shared" si="0"/>
        <v>INSERT INTO CLIENTE VALUES (CLIENTE_SECUENCIA.NEXTVAL,'DNI','10079334','LUZ',, 'SHUPINGAHUA PIZANGO',, '985259948');</v>
      </c>
      <c r="H21" t="s">
        <v>3893</v>
      </c>
      <c r="I21" t="str">
        <f t="shared" si="1"/>
        <v>CLIENTE_SECUENCIA.NEXTVAL|DNI|10079334|LUZ|SHUPINGAHUA PIZANGO|985259948</v>
      </c>
    </row>
    <row r="22" spans="2:9" x14ac:dyDescent="0.25">
      <c r="B22" t="s">
        <v>696</v>
      </c>
      <c r="C22" s="9">
        <v>40714405</v>
      </c>
      <c r="D22" t="s">
        <v>714</v>
      </c>
      <c r="E22" t="s">
        <v>1374</v>
      </c>
      <c r="F22">
        <v>989739292</v>
      </c>
      <c r="G22" t="str">
        <f t="shared" si="0"/>
        <v>INSERT INTO CLIENTE VALUES (CLIENTE_SECUENCIA.NEXTVAL,'DNI','40714405','JUAN',, 'CABRERA MELGAR',, '989739292');</v>
      </c>
      <c r="H22" t="s">
        <v>3893</v>
      </c>
      <c r="I22" t="str">
        <f t="shared" si="1"/>
        <v>CLIENTE_SECUENCIA.NEXTVAL|DNI|40714405|JUAN|CABRERA MELGAR|989739292</v>
      </c>
    </row>
    <row r="23" spans="2:9" x14ac:dyDescent="0.25">
      <c r="B23" t="s">
        <v>696</v>
      </c>
      <c r="C23" s="9">
        <v>8973453</v>
      </c>
      <c r="D23" t="s">
        <v>728</v>
      </c>
      <c r="E23" t="s">
        <v>1375</v>
      </c>
      <c r="F23">
        <v>980880604</v>
      </c>
      <c r="G23" t="str">
        <f t="shared" si="0"/>
        <v>INSERT INTO CLIENTE VALUES (CLIENTE_SECUENCIA.NEXTVAL,'DNI','8973453','SEGUNDA',, 'ORTIZ CABELLOS',, '980880604');</v>
      </c>
      <c r="H23" t="s">
        <v>3893</v>
      </c>
      <c r="I23" t="str">
        <f t="shared" si="1"/>
        <v>CLIENTE_SECUENCIA.NEXTVAL|DNI|8973453|SEGUNDA|ORTIZ CABELLOS|980880604</v>
      </c>
    </row>
    <row r="24" spans="2:9" x14ac:dyDescent="0.25">
      <c r="B24" t="s">
        <v>696</v>
      </c>
      <c r="C24" s="9">
        <v>45307035</v>
      </c>
      <c r="D24" t="s">
        <v>729</v>
      </c>
      <c r="E24" t="s">
        <v>1376</v>
      </c>
      <c r="F24">
        <v>997888578</v>
      </c>
      <c r="G24" t="str">
        <f t="shared" si="0"/>
        <v>INSERT INTO CLIENTE VALUES (CLIENTE_SECUENCIA.NEXTVAL,'DNI','45307035','EBELIN',, 'ANCO ROLDAN',, '997888578');</v>
      </c>
      <c r="H24" t="s">
        <v>3893</v>
      </c>
      <c r="I24" t="str">
        <f t="shared" si="1"/>
        <v>CLIENTE_SECUENCIA.NEXTVAL|DNI|45307035|EBELIN|ANCO ROLDAN|997888578</v>
      </c>
    </row>
    <row r="25" spans="2:9" x14ac:dyDescent="0.25">
      <c r="B25" t="s">
        <v>696</v>
      </c>
      <c r="C25" s="9">
        <v>46645576</v>
      </c>
      <c r="D25" t="s">
        <v>730</v>
      </c>
      <c r="E25" t="s">
        <v>1377</v>
      </c>
      <c r="F25">
        <v>958400960</v>
      </c>
      <c r="G25" t="str">
        <f t="shared" si="0"/>
        <v>INSERT INTO CLIENTE VALUES (CLIENTE_SECUENCIA.NEXTVAL,'DNI','46645576','KENIDY',, 'MACHACUAY CAPCHA',, '958400960');</v>
      </c>
      <c r="H25" t="s">
        <v>3893</v>
      </c>
      <c r="I25" t="str">
        <f t="shared" si="1"/>
        <v>CLIENTE_SECUENCIA.NEXTVAL|DNI|46645576|KENIDY|MACHACUAY CAPCHA|958400960</v>
      </c>
    </row>
    <row r="26" spans="2:9" x14ac:dyDescent="0.25">
      <c r="B26" t="s">
        <v>696</v>
      </c>
      <c r="C26" s="9">
        <v>9946744</v>
      </c>
      <c r="D26" t="s">
        <v>731</v>
      </c>
      <c r="E26" t="s">
        <v>1378</v>
      </c>
      <c r="F26">
        <v>971122372</v>
      </c>
      <c r="G26" t="str">
        <f t="shared" si="0"/>
        <v>INSERT INTO CLIENTE VALUES (CLIENTE_SECUENCIA.NEXTVAL,'DNI','9946744','MARITZA',, 'TAMANI ',, '971122372');</v>
      </c>
      <c r="H26" t="s">
        <v>3893</v>
      </c>
      <c r="I26" t="str">
        <f t="shared" si="1"/>
        <v>CLIENTE_SECUENCIA.NEXTVAL|DNI|9946744|MARITZA|TAMANI |971122372</v>
      </c>
    </row>
    <row r="27" spans="2:9" x14ac:dyDescent="0.25">
      <c r="B27" t="s">
        <v>696</v>
      </c>
      <c r="C27" s="9">
        <v>3887706</v>
      </c>
      <c r="D27" t="s">
        <v>732</v>
      </c>
      <c r="E27" t="s">
        <v>1379</v>
      </c>
      <c r="F27">
        <v>994551211</v>
      </c>
      <c r="G27" t="str">
        <f t="shared" si="0"/>
        <v>INSERT INTO CLIENTE VALUES (CLIENTE_SECUENCIA.NEXTVAL,'DNI','3887706','CESAR',, 'ZEGARRA ',, '994551211');</v>
      </c>
      <c r="H27" t="s">
        <v>3893</v>
      </c>
      <c r="I27" t="str">
        <f t="shared" si="1"/>
        <v>CLIENTE_SECUENCIA.NEXTVAL|DNI|3887706|CESAR|ZEGARRA |994551211</v>
      </c>
    </row>
    <row r="28" spans="2:9" x14ac:dyDescent="0.25">
      <c r="B28" t="s">
        <v>696</v>
      </c>
      <c r="C28" s="9">
        <v>41206630</v>
      </c>
      <c r="D28" t="s">
        <v>699</v>
      </c>
      <c r="E28" t="s">
        <v>1380</v>
      </c>
      <c r="F28">
        <v>997479757</v>
      </c>
      <c r="G28" t="str">
        <f t="shared" si="0"/>
        <v>INSERT INTO CLIENTE VALUES (CLIENTE_SECUENCIA.NEXTVAL,'DNI','41206630','EDWIN',, 'JUNCO PARIONA',, '997479757');</v>
      </c>
      <c r="H28" t="s">
        <v>3893</v>
      </c>
      <c r="I28" t="str">
        <f t="shared" si="1"/>
        <v>CLIENTE_SECUENCIA.NEXTVAL|DNI|41206630|EDWIN|JUNCO PARIONA|997479757</v>
      </c>
    </row>
    <row r="29" spans="2:9" x14ac:dyDescent="0.25">
      <c r="B29" t="s">
        <v>696</v>
      </c>
      <c r="C29" s="9">
        <v>45258263</v>
      </c>
      <c r="D29" t="s">
        <v>723</v>
      </c>
      <c r="E29" t="s">
        <v>1381</v>
      </c>
      <c r="F29">
        <v>953039615</v>
      </c>
      <c r="G29" t="str">
        <f t="shared" si="0"/>
        <v>INSERT INTO CLIENTE VALUES (CLIENTE_SECUENCIA.NEXTVAL,'DNI','45258263','FERNANDO',, 'LEON ',, '953039615');</v>
      </c>
      <c r="H29" t="s">
        <v>3893</v>
      </c>
      <c r="I29" t="str">
        <f t="shared" si="1"/>
        <v>CLIENTE_SECUENCIA.NEXTVAL|DNI|45258263|FERNANDO|LEON |953039615</v>
      </c>
    </row>
    <row r="30" spans="2:9" x14ac:dyDescent="0.25">
      <c r="B30" t="s">
        <v>696</v>
      </c>
      <c r="C30" s="9">
        <v>80056114</v>
      </c>
      <c r="D30" t="s">
        <v>733</v>
      </c>
      <c r="E30" t="s">
        <v>1382</v>
      </c>
      <c r="F30">
        <v>949177505</v>
      </c>
      <c r="G30" t="str">
        <f t="shared" si="0"/>
        <v>INSERT INTO CLIENTE VALUES (CLIENTE_SECUENCIA.NEXTVAL,'DNI','80056114','SAMUEL',, 'ANDRADE CALDERON',, '949177505');</v>
      </c>
      <c r="H30" t="s">
        <v>3893</v>
      </c>
      <c r="I30" t="str">
        <f t="shared" si="1"/>
        <v>CLIENTE_SECUENCIA.NEXTVAL|DNI|80056114|SAMUEL|ANDRADE CALDERON|949177505</v>
      </c>
    </row>
    <row r="31" spans="2:9" x14ac:dyDescent="0.25">
      <c r="B31" t="s">
        <v>696</v>
      </c>
      <c r="C31" s="9">
        <v>46095989</v>
      </c>
      <c r="D31" t="s">
        <v>734</v>
      </c>
      <c r="E31" t="s">
        <v>1383</v>
      </c>
      <c r="F31">
        <v>999513095</v>
      </c>
      <c r="G31" t="str">
        <f t="shared" si="0"/>
        <v>INSERT INTO CLIENTE VALUES (CLIENTE_SECUENCIA.NEXTVAL,'DNI','46095989','LUIS',, 'FARFAN INFANTE',, '999513095');</v>
      </c>
      <c r="H31" t="s">
        <v>3893</v>
      </c>
      <c r="I31" t="str">
        <f t="shared" si="1"/>
        <v>CLIENTE_SECUENCIA.NEXTVAL|DNI|46095989|LUIS|FARFAN INFANTE|999513095</v>
      </c>
    </row>
    <row r="32" spans="2:9" x14ac:dyDescent="0.25">
      <c r="B32" t="s">
        <v>696</v>
      </c>
      <c r="C32" s="9">
        <v>72147815</v>
      </c>
      <c r="D32" t="s">
        <v>735</v>
      </c>
      <c r="E32" t="s">
        <v>1384</v>
      </c>
      <c r="F32">
        <v>945909898</v>
      </c>
      <c r="G32" t="str">
        <f t="shared" si="0"/>
        <v>INSERT INTO CLIENTE VALUES (CLIENTE_SECUENCIA.NEXTVAL,'DNI','72147815','MARCOANTONIO',, 'HUANCA ',, '945909898');</v>
      </c>
      <c r="H32" t="s">
        <v>3893</v>
      </c>
      <c r="I32" t="str">
        <f t="shared" si="1"/>
        <v>CLIENTE_SECUENCIA.NEXTVAL|DNI|72147815|MARCOANTONIO|HUANCA |945909898</v>
      </c>
    </row>
    <row r="33" spans="2:9" x14ac:dyDescent="0.25">
      <c r="B33" t="s">
        <v>696</v>
      </c>
      <c r="C33" s="9">
        <v>10017345</v>
      </c>
      <c r="D33" t="s">
        <v>736</v>
      </c>
      <c r="E33" t="s">
        <v>1385</v>
      </c>
      <c r="F33">
        <v>998071009</v>
      </c>
      <c r="G33" t="str">
        <f t="shared" si="0"/>
        <v>INSERT INTO CLIENTE VALUES (CLIENTE_SECUENCIA.NEXTVAL,'DNI','10017345','ISIDRO',, 'BERNAL ',, '998071009');</v>
      </c>
      <c r="H33" t="s">
        <v>3893</v>
      </c>
      <c r="I33" t="str">
        <f t="shared" si="1"/>
        <v>CLIENTE_SECUENCIA.NEXTVAL|DNI|10017345|ISIDRO|BERNAL |998071009</v>
      </c>
    </row>
    <row r="34" spans="2:9" x14ac:dyDescent="0.25">
      <c r="B34" t="s">
        <v>696</v>
      </c>
      <c r="C34" s="9">
        <v>7897096</v>
      </c>
      <c r="D34" t="s">
        <v>737</v>
      </c>
      <c r="E34" t="s">
        <v>1386</v>
      </c>
      <c r="F34">
        <v>963898980</v>
      </c>
      <c r="G34" t="str">
        <f t="shared" si="0"/>
        <v>INSERT INTO CLIENTE VALUES (CLIENTE_SECUENCIA.NEXTVAL,'DNI','7897096','OLGA',, 'LARA DE',, '963898980');</v>
      </c>
      <c r="H34" t="s">
        <v>3893</v>
      </c>
      <c r="I34" t="str">
        <f t="shared" si="1"/>
        <v>CLIENTE_SECUENCIA.NEXTVAL|DNI|7897096|OLGA|LARA DE|963898980</v>
      </c>
    </row>
    <row r="35" spans="2:9" x14ac:dyDescent="0.25">
      <c r="B35" t="s">
        <v>696</v>
      </c>
      <c r="C35" s="9">
        <v>46991749</v>
      </c>
      <c r="D35" t="s">
        <v>739</v>
      </c>
      <c r="E35" t="s">
        <v>1387</v>
      </c>
      <c r="F35">
        <v>933438667</v>
      </c>
      <c r="G35" t="str">
        <f t="shared" si="0"/>
        <v>INSERT INTO CLIENTE VALUES (CLIENTE_SECUENCIA.NEXTVAL,'DNI','46991749','MOISES',, 'APOLINARIO SANTIVANEZ',, '933438667');</v>
      </c>
      <c r="H35" t="s">
        <v>3893</v>
      </c>
      <c r="I35" t="str">
        <f t="shared" si="1"/>
        <v>CLIENTE_SECUENCIA.NEXTVAL|DNI|46991749|MOISES|APOLINARIO SANTIVANEZ|933438667</v>
      </c>
    </row>
    <row r="36" spans="2:9" x14ac:dyDescent="0.25">
      <c r="B36" t="s">
        <v>696</v>
      </c>
      <c r="C36" s="9">
        <v>47803382</v>
      </c>
      <c r="D36" t="s">
        <v>741</v>
      </c>
      <c r="E36" t="s">
        <v>1388</v>
      </c>
      <c r="F36">
        <v>991317824</v>
      </c>
      <c r="G36" t="str">
        <f t="shared" si="0"/>
        <v>INSERT INTO CLIENTE VALUES (CLIENTE_SECUENCIA.NEXTVAL,'DNI','47803382','MELVIN',, 'MEZA TARAZONA',, '991317824');</v>
      </c>
      <c r="H36" t="s">
        <v>3893</v>
      </c>
      <c r="I36" t="str">
        <f t="shared" si="1"/>
        <v>CLIENTE_SECUENCIA.NEXTVAL|DNI|47803382|MELVIN|MEZA TARAZONA|991317824</v>
      </c>
    </row>
    <row r="37" spans="2:9" x14ac:dyDescent="0.25">
      <c r="B37" t="s">
        <v>696</v>
      </c>
      <c r="C37" s="9">
        <v>61214571</v>
      </c>
      <c r="D37" t="s">
        <v>742</v>
      </c>
      <c r="E37" t="s">
        <v>1389</v>
      </c>
      <c r="F37">
        <v>998746921</v>
      </c>
      <c r="G37" t="str">
        <f t="shared" si="0"/>
        <v>INSERT INTO CLIENTE VALUES (CLIENTE_SECUENCIA.NEXTVAL,'DNI','61214571','JOSELUIS',, 'MEJIA ',, '998746921');</v>
      </c>
      <c r="H37" t="s">
        <v>3893</v>
      </c>
      <c r="I37" t="str">
        <f t="shared" si="1"/>
        <v>CLIENTE_SECUENCIA.NEXTVAL|DNI|61214571|JOSELUIS|MEJIA |998746921</v>
      </c>
    </row>
    <row r="38" spans="2:9" x14ac:dyDescent="0.25">
      <c r="B38" t="s">
        <v>696</v>
      </c>
      <c r="C38" s="9">
        <v>10708464</v>
      </c>
      <c r="D38" t="s">
        <v>743</v>
      </c>
      <c r="E38" t="s">
        <v>1390</v>
      </c>
      <c r="F38">
        <v>946585267</v>
      </c>
      <c r="G38" t="str">
        <f t="shared" si="0"/>
        <v>INSERT INTO CLIENTE VALUES (CLIENTE_SECUENCIA.NEXTVAL,'DNI','10708464','JORGE',, 'REYES TRUJILLO',, '946585267');</v>
      </c>
      <c r="H38" t="s">
        <v>3893</v>
      </c>
      <c r="I38" t="str">
        <f t="shared" si="1"/>
        <v>CLIENTE_SECUENCIA.NEXTVAL|DNI|10708464|JORGE|REYES TRUJILLO|946585267</v>
      </c>
    </row>
    <row r="39" spans="2:9" x14ac:dyDescent="0.25">
      <c r="B39" t="s">
        <v>696</v>
      </c>
      <c r="C39" s="9">
        <v>47586390</v>
      </c>
      <c r="D39" t="s">
        <v>714</v>
      </c>
      <c r="E39" t="s">
        <v>1391</v>
      </c>
      <c r="F39">
        <v>925899066</v>
      </c>
      <c r="G39" t="str">
        <f t="shared" si="0"/>
        <v>INSERT INTO CLIENTE VALUES (CLIENTE_SECUENCIA.NEXTVAL,'DNI','47586390','JUAN',, 'CUYA ILLANES',, '925899066');</v>
      </c>
      <c r="H39" t="s">
        <v>3893</v>
      </c>
      <c r="I39" t="str">
        <f t="shared" si="1"/>
        <v>CLIENTE_SECUENCIA.NEXTVAL|DNI|47586390|JUAN|CUYA ILLANES|925899066</v>
      </c>
    </row>
    <row r="40" spans="2:9" x14ac:dyDescent="0.25">
      <c r="B40" t="s">
        <v>696</v>
      </c>
      <c r="C40" s="9">
        <v>4341713</v>
      </c>
      <c r="D40" t="s">
        <v>705</v>
      </c>
      <c r="E40" t="s">
        <v>1392</v>
      </c>
      <c r="F40">
        <v>988847372</v>
      </c>
      <c r="G40" t="str">
        <f t="shared" si="0"/>
        <v>INSERT INTO CLIENTE VALUES (CLIENTE_SECUENCIA.NEXTVAL,'DNI','4341713','CARLOS',, 'PARI PANTOJA',, '988847372');</v>
      </c>
      <c r="H40" t="s">
        <v>3893</v>
      </c>
      <c r="I40" t="str">
        <f t="shared" si="1"/>
        <v>CLIENTE_SECUENCIA.NEXTVAL|DNI|4341713|CARLOS|PARI PANTOJA|988847372</v>
      </c>
    </row>
    <row r="41" spans="2:9" x14ac:dyDescent="0.25">
      <c r="B41" t="s">
        <v>696</v>
      </c>
      <c r="C41" s="9">
        <v>43108754</v>
      </c>
      <c r="D41" t="s">
        <v>744</v>
      </c>
      <c r="E41" t="s">
        <v>1393</v>
      </c>
      <c r="F41">
        <v>988683613</v>
      </c>
      <c r="G41" t="str">
        <f t="shared" si="0"/>
        <v>INSERT INTO CLIENTE VALUES (CLIENTE_SECUENCIA.NEXTVAL,'DNI','43108754','§DITH',, 'DOMINGUEZ CARDENAS',, '988683613');</v>
      </c>
      <c r="H41" t="s">
        <v>3893</v>
      </c>
      <c r="I41" t="str">
        <f t="shared" si="1"/>
        <v>CLIENTE_SECUENCIA.NEXTVAL|DNI|43108754|§DITH|DOMINGUEZ CARDENAS|988683613</v>
      </c>
    </row>
    <row r="42" spans="2:9" x14ac:dyDescent="0.25">
      <c r="B42" t="s">
        <v>696</v>
      </c>
      <c r="C42" s="9">
        <v>10081031</v>
      </c>
      <c r="D42" t="s">
        <v>746</v>
      </c>
      <c r="E42" t="s">
        <v>1394</v>
      </c>
      <c r="F42">
        <v>996557908</v>
      </c>
      <c r="G42" t="str">
        <f t="shared" si="0"/>
        <v>INSERT INTO CLIENTE VALUES (CLIENTE_SECUENCIA.NEXTVAL,'DNI','10081031','BETZABETH',, 'LOSTAUNAU ROSALES',, '996557908');</v>
      </c>
      <c r="H42" t="s">
        <v>3893</v>
      </c>
      <c r="I42" t="str">
        <f t="shared" si="1"/>
        <v>CLIENTE_SECUENCIA.NEXTVAL|DNI|10081031|BETZABETH|LOSTAUNAU ROSALES|996557908</v>
      </c>
    </row>
    <row r="43" spans="2:9" x14ac:dyDescent="0.25">
      <c r="B43" t="s">
        <v>696</v>
      </c>
      <c r="C43" s="9">
        <v>48105787</v>
      </c>
      <c r="D43" t="s">
        <v>748</v>
      </c>
      <c r="E43" t="s">
        <v>1395</v>
      </c>
      <c r="F43">
        <v>957319507</v>
      </c>
      <c r="G43" t="str">
        <f t="shared" si="0"/>
        <v>INSERT INTO CLIENTE VALUES (CLIENTE_SECUENCIA.NEXTVAL,'DNI','48105787','CAROLAYN',, 'VICENTE ',, '957319507');</v>
      </c>
      <c r="H43" t="s">
        <v>3893</v>
      </c>
      <c r="I43" t="str">
        <f t="shared" si="1"/>
        <v>CLIENTE_SECUENCIA.NEXTVAL|DNI|48105787|CAROLAYN|VICENTE |957319507</v>
      </c>
    </row>
    <row r="44" spans="2:9" x14ac:dyDescent="0.25">
      <c r="B44" t="s">
        <v>696</v>
      </c>
      <c r="C44" s="9">
        <v>46243361</v>
      </c>
      <c r="D44" t="s">
        <v>750</v>
      </c>
      <c r="E44" t="s">
        <v>1396</v>
      </c>
      <c r="F44">
        <v>983510961</v>
      </c>
      <c r="G44" t="str">
        <f t="shared" si="0"/>
        <v>INSERT INTO CLIENTE VALUES (CLIENTE_SECUENCIA.NEXTVAL,'DNI','46243361','JAMES',, 'CARDENAS VIDAL',, '983510961');</v>
      </c>
      <c r="H44" t="s">
        <v>3893</v>
      </c>
      <c r="I44" t="str">
        <f t="shared" si="1"/>
        <v>CLIENTE_SECUENCIA.NEXTVAL|DNI|46243361|JAMES|CARDENAS VIDAL|983510961</v>
      </c>
    </row>
    <row r="45" spans="2:9" x14ac:dyDescent="0.25">
      <c r="B45" t="s">
        <v>696</v>
      </c>
      <c r="C45" s="9">
        <v>44796176</v>
      </c>
      <c r="D45" t="s">
        <v>753</v>
      </c>
      <c r="E45" t="s">
        <v>1397</v>
      </c>
      <c r="F45">
        <v>932437539</v>
      </c>
      <c r="G45" t="str">
        <f t="shared" si="0"/>
        <v>INSERT INTO CLIENTE VALUES (CLIENTE_SECUENCIA.NEXTVAL,'DNI','44796176','LIZETH',, 'RUIZ ',, '932437539');</v>
      </c>
      <c r="H45" t="s">
        <v>3893</v>
      </c>
      <c r="I45" t="str">
        <f t="shared" si="1"/>
        <v>CLIENTE_SECUENCIA.NEXTVAL|DNI|44796176|LIZETH|RUIZ |932437539</v>
      </c>
    </row>
    <row r="46" spans="2:9" x14ac:dyDescent="0.25">
      <c r="B46" t="s">
        <v>696</v>
      </c>
      <c r="C46" s="9">
        <v>41298343</v>
      </c>
      <c r="D46" t="s">
        <v>754</v>
      </c>
      <c r="E46" t="s">
        <v>1398</v>
      </c>
      <c r="F46">
        <v>965475942</v>
      </c>
      <c r="G46" t="str">
        <f t="shared" si="0"/>
        <v>INSERT INTO CLIENTE VALUES (CLIENTE_SECUENCIA.NEXTVAL,'DNI','41298343','JULIO',, 'PEREZ ROJAS',, '965475942');</v>
      </c>
      <c r="H46" t="s">
        <v>3893</v>
      </c>
      <c r="I46" t="str">
        <f t="shared" si="1"/>
        <v>CLIENTE_SECUENCIA.NEXTVAL|DNI|41298343|JULIO|PEREZ ROJAS|965475942</v>
      </c>
    </row>
    <row r="47" spans="2:9" x14ac:dyDescent="0.25">
      <c r="B47" t="s">
        <v>696</v>
      </c>
      <c r="C47" s="9">
        <v>10099557</v>
      </c>
      <c r="D47" t="s">
        <v>755</v>
      </c>
      <c r="E47" t="s">
        <v>1399</v>
      </c>
      <c r="F47">
        <v>980081062</v>
      </c>
      <c r="G47" t="str">
        <f t="shared" si="0"/>
        <v>INSERT INTO CLIENTE VALUES (CLIENTE_SECUENCIA.NEXTVAL,'DNI','10099557','VICTOR',, 'FLORES ',, '980081062');</v>
      </c>
      <c r="H47" t="s">
        <v>3893</v>
      </c>
      <c r="I47" t="str">
        <f t="shared" si="1"/>
        <v>CLIENTE_SECUENCIA.NEXTVAL|DNI|10099557|VICTOR|FLORES |980081062</v>
      </c>
    </row>
    <row r="48" spans="2:9" x14ac:dyDescent="0.25">
      <c r="B48" t="s">
        <v>696</v>
      </c>
      <c r="C48" s="9">
        <v>40399842</v>
      </c>
      <c r="D48" t="s">
        <v>722</v>
      </c>
      <c r="E48" t="s">
        <v>1400</v>
      </c>
      <c r="F48">
        <v>995412420</v>
      </c>
      <c r="G48" t="str">
        <f t="shared" si="0"/>
        <v>INSERT INTO CLIENTE VALUES (CLIENTE_SECUENCIA.NEXTVAL,'DNI','40399842','HUGO',, 'OSCO CHURA',, '995412420');</v>
      </c>
      <c r="H48" t="s">
        <v>3893</v>
      </c>
      <c r="I48" t="str">
        <f t="shared" si="1"/>
        <v>CLIENTE_SECUENCIA.NEXTVAL|DNI|40399842|HUGO|OSCO CHURA|995412420</v>
      </c>
    </row>
    <row r="49" spans="2:9" x14ac:dyDescent="0.25">
      <c r="B49" t="s">
        <v>696</v>
      </c>
      <c r="C49" s="9">
        <v>9416264</v>
      </c>
      <c r="D49" t="s">
        <v>756</v>
      </c>
      <c r="E49" t="s">
        <v>1401</v>
      </c>
      <c r="F49">
        <v>2811527</v>
      </c>
      <c r="G49" t="str">
        <f t="shared" si="0"/>
        <v>INSERT INTO CLIENTE VALUES (CLIENTE_SECUENCIA.NEXTVAL,'DNI','9416264','JOSEFA',, 'GUZMAN DE',, '2811527');</v>
      </c>
      <c r="H49" t="s">
        <v>3893</v>
      </c>
      <c r="I49" t="str">
        <f t="shared" si="1"/>
        <v>CLIENTE_SECUENCIA.NEXTVAL|DNI|9416264|JOSEFA|GUZMAN DE|2811527</v>
      </c>
    </row>
    <row r="50" spans="2:9" x14ac:dyDescent="0.25">
      <c r="B50" t="s">
        <v>696</v>
      </c>
      <c r="C50" s="9">
        <v>48112293</v>
      </c>
      <c r="D50" t="s">
        <v>757</v>
      </c>
      <c r="E50" t="s">
        <v>1402</v>
      </c>
      <c r="F50">
        <v>944946528</v>
      </c>
      <c r="G50" t="str">
        <f t="shared" si="0"/>
        <v>INSERT INTO CLIENTE VALUES (CLIENTE_SECUENCIA.NEXTVAL,'DNI','48112293','PAOLA',, 'ORNETA VEGA',, '944946528');</v>
      </c>
      <c r="H50" t="s">
        <v>3893</v>
      </c>
      <c r="I50" t="str">
        <f t="shared" si="1"/>
        <v>CLIENTE_SECUENCIA.NEXTVAL|DNI|48112293|PAOLA|ORNETA VEGA|944946528</v>
      </c>
    </row>
    <row r="51" spans="2:9" x14ac:dyDescent="0.25">
      <c r="B51" t="s">
        <v>696</v>
      </c>
      <c r="C51" s="9">
        <v>9266589</v>
      </c>
      <c r="D51" t="s">
        <v>758</v>
      </c>
      <c r="E51" t="s">
        <v>1403</v>
      </c>
      <c r="F51">
        <v>990812866</v>
      </c>
      <c r="G51" t="str">
        <f t="shared" si="0"/>
        <v>INSERT INTO CLIENTE VALUES (CLIENTE_SECUENCIA.NEXTVAL,'DNI','9266589','LUCIA',, 'LEON AVENDANO',, '990812866');</v>
      </c>
      <c r="H51" t="s">
        <v>3893</v>
      </c>
      <c r="I51" t="str">
        <f t="shared" si="1"/>
        <v>CLIENTE_SECUENCIA.NEXTVAL|DNI|9266589|LUCIA|LEON AVENDANO|990812866</v>
      </c>
    </row>
    <row r="52" spans="2:9" x14ac:dyDescent="0.25">
      <c r="B52" t="s">
        <v>696</v>
      </c>
      <c r="C52" s="9">
        <v>10529082</v>
      </c>
      <c r="D52" t="s">
        <v>760</v>
      </c>
      <c r="E52" t="s">
        <v>1404</v>
      </c>
      <c r="F52">
        <v>992394116</v>
      </c>
      <c r="G52" t="str">
        <f t="shared" si="0"/>
        <v>INSERT INTO CLIENTE VALUES (CLIENTE_SECUENCIA.NEXTVAL,'DNI','10529082','EVELYN',, 'ALMEIDA PAREDES',, '992394116');</v>
      </c>
      <c r="H52" t="s">
        <v>3893</v>
      </c>
      <c r="I52" t="str">
        <f t="shared" si="1"/>
        <v>CLIENTE_SECUENCIA.NEXTVAL|DNI|10529082|EVELYN|ALMEIDA PAREDES|992394116</v>
      </c>
    </row>
    <row r="53" spans="2:9" x14ac:dyDescent="0.25">
      <c r="B53" t="s">
        <v>696</v>
      </c>
      <c r="C53" s="9">
        <v>43389432</v>
      </c>
      <c r="D53" t="s">
        <v>761</v>
      </c>
      <c r="E53" t="s">
        <v>1405</v>
      </c>
      <c r="F53">
        <v>978962218</v>
      </c>
      <c r="G53" t="str">
        <f t="shared" si="0"/>
        <v>INSERT INTO CLIENTE VALUES (CLIENTE_SECUENCIA.NEXTVAL,'DNI','43389432','ROMINA',, 'MILLA LEON',, '978962218');</v>
      </c>
      <c r="H53" t="s">
        <v>3893</v>
      </c>
      <c r="I53" t="str">
        <f t="shared" si="1"/>
        <v>CLIENTE_SECUENCIA.NEXTVAL|DNI|43389432|ROMINA|MILLA LEON|978962218</v>
      </c>
    </row>
    <row r="54" spans="2:9" x14ac:dyDescent="0.25">
      <c r="B54" t="s">
        <v>696</v>
      </c>
      <c r="C54" s="9">
        <v>48504569</v>
      </c>
      <c r="D54" t="s">
        <v>763</v>
      </c>
      <c r="E54" t="s">
        <v>1406</v>
      </c>
      <c r="F54">
        <v>997615678</v>
      </c>
      <c r="G54" t="str">
        <f t="shared" si="0"/>
        <v>INSERT INTO CLIENTE VALUES (CLIENTE_SECUENCIA.NEXTVAL,'DNI','48504569','GLADYS',, 'VILLEGAS SOTELO',, '997615678');</v>
      </c>
      <c r="H54" t="s">
        <v>3893</v>
      </c>
      <c r="I54" t="str">
        <f t="shared" si="1"/>
        <v>CLIENTE_SECUENCIA.NEXTVAL|DNI|48504569|GLADYS|VILLEGAS SOTELO|997615678</v>
      </c>
    </row>
    <row r="55" spans="2:9" x14ac:dyDescent="0.25">
      <c r="B55" t="s">
        <v>696</v>
      </c>
      <c r="C55" s="9">
        <v>47657923</v>
      </c>
      <c r="D55" t="s">
        <v>764</v>
      </c>
      <c r="E55" t="s">
        <v>1407</v>
      </c>
      <c r="F55">
        <v>2954083</v>
      </c>
      <c r="G55" t="str">
        <f t="shared" si="0"/>
        <v>INSERT INTO CLIENTE VALUES (CLIENTE_SECUENCIA.NEXTVAL,'DNI','47657923','JHONY',, 'RAMOS LOPEZ',, '2954083');</v>
      </c>
      <c r="H55" t="s">
        <v>3893</v>
      </c>
      <c r="I55" t="str">
        <f t="shared" si="1"/>
        <v>CLIENTE_SECUENCIA.NEXTVAL|DNI|47657923|JHONY|RAMOS LOPEZ|2954083</v>
      </c>
    </row>
    <row r="56" spans="2:9" x14ac:dyDescent="0.25">
      <c r="B56" t="s">
        <v>696</v>
      </c>
      <c r="C56" s="9">
        <v>75422935</v>
      </c>
      <c r="D56" t="s">
        <v>766</v>
      </c>
      <c r="E56" t="s">
        <v>1408</v>
      </c>
      <c r="F56">
        <v>945535056</v>
      </c>
      <c r="G56" t="str">
        <f t="shared" si="0"/>
        <v>INSERT INTO CLIENTE VALUES (CLIENTE_SECUENCIA.NEXTVAL,'DNI','75422935','JAMERLIN',, 'VARGAS ',, '945535056');</v>
      </c>
      <c r="H56" t="s">
        <v>3893</v>
      </c>
      <c r="I56" t="str">
        <f t="shared" si="1"/>
        <v>CLIENTE_SECUENCIA.NEXTVAL|DNI|75422935|JAMERLIN|VARGAS |945535056</v>
      </c>
    </row>
    <row r="57" spans="2:9" x14ac:dyDescent="0.25">
      <c r="B57" t="s">
        <v>696</v>
      </c>
      <c r="C57" s="9">
        <v>76005407</v>
      </c>
      <c r="D57" t="s">
        <v>768</v>
      </c>
      <c r="E57" t="s">
        <v>1409</v>
      </c>
      <c r="F57">
        <v>957375887</v>
      </c>
      <c r="G57" t="str">
        <f t="shared" si="0"/>
        <v>INSERT INTO CLIENTE VALUES (CLIENTE_SECUENCIA.NEXTVAL,'DNI','76005407','MARIA',, 'ESCUDERO CARHUACHAGUA',, '957375887');</v>
      </c>
      <c r="H57" t="s">
        <v>3893</v>
      </c>
      <c r="I57" t="str">
        <f t="shared" si="1"/>
        <v>CLIENTE_SECUENCIA.NEXTVAL|DNI|76005407|MARIA|ESCUDERO CARHUACHAGUA|957375887</v>
      </c>
    </row>
    <row r="58" spans="2:9" x14ac:dyDescent="0.25">
      <c r="B58" t="s">
        <v>696</v>
      </c>
      <c r="C58" s="9">
        <v>9583988</v>
      </c>
      <c r="D58" t="s">
        <v>755</v>
      </c>
      <c r="E58" t="s">
        <v>1410</v>
      </c>
      <c r="F58">
        <v>971413098</v>
      </c>
      <c r="G58" t="str">
        <f t="shared" si="0"/>
        <v>INSERT INTO CLIENTE VALUES (CLIENTE_SECUENCIA.NEXTVAL,'DNI','9583988','VICTOR',, 'QUISPE ESCATE',, '971413098');</v>
      </c>
      <c r="H58" t="s">
        <v>3893</v>
      </c>
      <c r="I58" t="str">
        <f t="shared" si="1"/>
        <v>CLIENTE_SECUENCIA.NEXTVAL|DNI|9583988|VICTOR|QUISPE ESCATE|971413098</v>
      </c>
    </row>
    <row r="59" spans="2:9" x14ac:dyDescent="0.25">
      <c r="B59" t="s">
        <v>696</v>
      </c>
      <c r="C59" s="9">
        <v>41334731</v>
      </c>
      <c r="D59" t="s">
        <v>771</v>
      </c>
      <c r="E59" t="s">
        <v>1411</v>
      </c>
      <c r="F59">
        <v>996283375</v>
      </c>
      <c r="G59" t="str">
        <f t="shared" si="0"/>
        <v>INSERT INTO CLIENTE VALUES (CLIENTE_SECUENCIA.NEXTVAL,'DNI','41334731','RAUL',, 'GUERRERO TREJO',, '996283375');</v>
      </c>
      <c r="H59" t="s">
        <v>3893</v>
      </c>
      <c r="I59" t="str">
        <f t="shared" si="1"/>
        <v>CLIENTE_SECUENCIA.NEXTVAL|DNI|41334731|RAUL|GUERRERO TREJO|996283375</v>
      </c>
    </row>
    <row r="60" spans="2:9" x14ac:dyDescent="0.25">
      <c r="B60" t="s">
        <v>696</v>
      </c>
      <c r="C60" s="9">
        <v>75211405</v>
      </c>
      <c r="D60" t="s">
        <v>761</v>
      </c>
      <c r="E60" t="s">
        <v>1412</v>
      </c>
      <c r="F60">
        <v>982359537</v>
      </c>
      <c r="G60" t="str">
        <f t="shared" si="0"/>
        <v>INSERT INTO CLIENTE VALUES (CLIENTE_SECUENCIA.NEXTVAL,'DNI','75211405','ROMINA',, 'SANCHEZ ',, '982359537');</v>
      </c>
      <c r="H60" t="s">
        <v>3893</v>
      </c>
      <c r="I60" t="str">
        <f t="shared" si="1"/>
        <v>CLIENTE_SECUENCIA.NEXTVAL|DNI|75211405|ROMINA|SANCHEZ |982359537</v>
      </c>
    </row>
    <row r="61" spans="2:9" x14ac:dyDescent="0.25">
      <c r="B61" t="s">
        <v>696</v>
      </c>
      <c r="C61" s="9">
        <v>80082194</v>
      </c>
      <c r="D61" t="s">
        <v>772</v>
      </c>
      <c r="E61" t="s">
        <v>1413</v>
      </c>
      <c r="F61">
        <v>965455155</v>
      </c>
      <c r="G61" t="str">
        <f t="shared" si="0"/>
        <v>INSERT INTO CLIENTE VALUES (CLIENTE_SECUENCIA.NEXTVAL,'DNI','80082194','GIOVANNI',, 'ORDONEZ REATEGUI',, '965455155');</v>
      </c>
      <c r="H61" t="s">
        <v>3893</v>
      </c>
      <c r="I61" t="str">
        <f t="shared" si="1"/>
        <v>CLIENTE_SECUENCIA.NEXTVAL|DNI|80082194|GIOVANNI|ORDONEZ REATEGUI|965455155</v>
      </c>
    </row>
    <row r="62" spans="2:9" x14ac:dyDescent="0.25">
      <c r="B62" t="s">
        <v>696</v>
      </c>
      <c r="C62" s="9">
        <v>80455397</v>
      </c>
      <c r="D62" t="s">
        <v>774</v>
      </c>
      <c r="E62" t="s">
        <v>1414</v>
      </c>
      <c r="F62">
        <v>990700298</v>
      </c>
      <c r="G62" t="str">
        <f t="shared" si="0"/>
        <v>INSERT INTO CLIENTE VALUES (CLIENTE_SECUENCIA.NEXTVAL,'DNI','80455397','ANDREA',, 'VILCAPOMA SUAREZ',, '990700298');</v>
      </c>
      <c r="H62" t="s">
        <v>3893</v>
      </c>
      <c r="I62" t="str">
        <f t="shared" si="1"/>
        <v>CLIENTE_SECUENCIA.NEXTVAL|DNI|80455397|ANDREA|VILCAPOMA SUAREZ|990700298</v>
      </c>
    </row>
    <row r="63" spans="2:9" x14ac:dyDescent="0.25">
      <c r="B63" t="s">
        <v>696</v>
      </c>
      <c r="C63" s="9">
        <v>41864022</v>
      </c>
      <c r="D63" t="s">
        <v>775</v>
      </c>
      <c r="E63" t="s">
        <v>1415</v>
      </c>
      <c r="F63">
        <v>957527306</v>
      </c>
      <c r="G63" t="str">
        <f t="shared" si="0"/>
        <v>INSERT INTO CLIENTE VALUES (CLIENTE_SECUENCIA.NEXTVAL,'DNI','41864022','PERCY',, 'PEREZ CONTRERAS',, '957527306');</v>
      </c>
      <c r="H63" t="s">
        <v>3893</v>
      </c>
      <c r="I63" t="str">
        <f t="shared" si="1"/>
        <v>CLIENTE_SECUENCIA.NEXTVAL|DNI|41864022|PERCY|PEREZ CONTRERAS|957527306</v>
      </c>
    </row>
    <row r="64" spans="2:9" x14ac:dyDescent="0.25">
      <c r="B64" t="s">
        <v>696</v>
      </c>
      <c r="C64" s="9">
        <v>9256906</v>
      </c>
      <c r="D64" t="s">
        <v>776</v>
      </c>
      <c r="E64" t="s">
        <v>1416</v>
      </c>
      <c r="F64">
        <v>982409293</v>
      </c>
      <c r="G64" t="str">
        <f t="shared" si="0"/>
        <v>INSERT INTO CLIENTE VALUES (CLIENTE_SECUENCIA.NEXTVAL,'DNI','9256906','WALTER',, 'LOPEZ CONTRERAS',, '982409293');</v>
      </c>
      <c r="H64" t="s">
        <v>3893</v>
      </c>
      <c r="I64" t="str">
        <f t="shared" si="1"/>
        <v>CLIENTE_SECUENCIA.NEXTVAL|DNI|9256906|WALTER|LOPEZ CONTRERAS|982409293</v>
      </c>
    </row>
    <row r="65" spans="2:9" x14ac:dyDescent="0.25">
      <c r="B65" t="s">
        <v>696</v>
      </c>
      <c r="C65" s="9">
        <v>47578656</v>
      </c>
      <c r="D65" t="s">
        <v>778</v>
      </c>
      <c r="E65" t="s">
        <v>1417</v>
      </c>
      <c r="F65">
        <v>961836439</v>
      </c>
      <c r="G65" t="str">
        <f t="shared" si="0"/>
        <v>INSERT INTO CLIENTE VALUES (CLIENTE_SECUENCIA.NEXTVAL,'DNI','47578656','GABY',, 'FERNANDEZ PALOMINO',, '961836439');</v>
      </c>
      <c r="H65" t="s">
        <v>3893</v>
      </c>
      <c r="I65" t="str">
        <f t="shared" si="1"/>
        <v>CLIENTE_SECUENCIA.NEXTVAL|DNI|47578656|GABY|FERNANDEZ PALOMINO|961836439</v>
      </c>
    </row>
    <row r="66" spans="2:9" x14ac:dyDescent="0.25">
      <c r="B66" t="s">
        <v>696</v>
      </c>
      <c r="C66" s="9">
        <v>8963977</v>
      </c>
      <c r="D66" t="s">
        <v>780</v>
      </c>
      <c r="E66" t="s">
        <v>1418</v>
      </c>
      <c r="F66">
        <v>967984822</v>
      </c>
      <c r="G66" t="str">
        <f t="shared" si="0"/>
        <v>INSERT INTO CLIENTE VALUES (CLIENTE_SECUENCIA.NEXTVAL,'DNI','8963977','EDWAR',, 'FLORES VALDIVIA',, '967984822');</v>
      </c>
      <c r="H66" t="s">
        <v>3893</v>
      </c>
      <c r="I66" t="str">
        <f t="shared" si="1"/>
        <v>CLIENTE_SECUENCIA.NEXTVAL|DNI|8963977|EDWAR|FLORES VALDIVIA|967984822</v>
      </c>
    </row>
    <row r="67" spans="2:9" x14ac:dyDescent="0.25">
      <c r="B67" t="s">
        <v>696</v>
      </c>
      <c r="C67" s="9">
        <v>47966816</v>
      </c>
      <c r="D67" t="s">
        <v>781</v>
      </c>
      <c r="E67" t="s">
        <v>1419</v>
      </c>
      <c r="F67">
        <v>4505969</v>
      </c>
      <c r="G67" t="str">
        <f t="shared" ref="G67:G130" si="2">("INSERT INTO CLIENTE VALUES ("&amp;H67&amp;",'"&amp;B67&amp;"','"&amp;C67&amp;"','"&amp;D67&amp;"',, '"&amp;E67&amp;"',, '"&amp;F67&amp;"');")</f>
        <v>INSERT INTO CLIENTE VALUES (CLIENTE_SECUENCIA.NEXTVAL,'DNI','47966816','CAROLAN',, 'VELASQUEZ GUTIERREZ',, '4505969');</v>
      </c>
      <c r="H67" t="s">
        <v>3893</v>
      </c>
      <c r="I67" t="str">
        <f t="shared" ref="I67:I130" si="3">CONCATENATE(H67,"|",B67,"|",C67,"|",D67,"|",E67,"|",F67)</f>
        <v>CLIENTE_SECUENCIA.NEXTVAL|DNI|47966816|CAROLAN|VELASQUEZ GUTIERREZ|4505969</v>
      </c>
    </row>
    <row r="68" spans="2:9" x14ac:dyDescent="0.25">
      <c r="B68" t="s">
        <v>696</v>
      </c>
      <c r="C68" s="9">
        <v>46152645</v>
      </c>
      <c r="D68" t="s">
        <v>783</v>
      </c>
      <c r="E68" t="s">
        <v>1420</v>
      </c>
      <c r="F68">
        <v>2835736</v>
      </c>
      <c r="G68" t="str">
        <f t="shared" si="2"/>
        <v>INSERT INTO CLIENTE VALUES (CLIENTE_SECUENCIA.NEXTVAL,'DNI','46152645','SADY',, 'MUNOZ ',, '2835736');</v>
      </c>
      <c r="H68" t="s">
        <v>3893</v>
      </c>
      <c r="I68" t="str">
        <f t="shared" si="3"/>
        <v>CLIENTE_SECUENCIA.NEXTVAL|DNI|46152645|SADY|MUNOZ |2835736</v>
      </c>
    </row>
    <row r="69" spans="2:9" x14ac:dyDescent="0.25">
      <c r="B69" t="s">
        <v>696</v>
      </c>
      <c r="C69" s="9">
        <v>9365251</v>
      </c>
      <c r="D69" t="s">
        <v>784</v>
      </c>
      <c r="E69" t="s">
        <v>1421</v>
      </c>
      <c r="F69">
        <v>993096647</v>
      </c>
      <c r="G69" t="str">
        <f t="shared" si="2"/>
        <v>INSERT INTO CLIENTE VALUES (CLIENTE_SECUENCIA.NEXTVAL,'DNI','9365251','AMANCIO',, 'TAPIA ',, '993096647');</v>
      </c>
      <c r="H69" t="s">
        <v>3893</v>
      </c>
      <c r="I69" t="str">
        <f t="shared" si="3"/>
        <v>CLIENTE_SECUENCIA.NEXTVAL|DNI|9365251|AMANCIO|TAPIA |993096647</v>
      </c>
    </row>
    <row r="70" spans="2:9" x14ac:dyDescent="0.25">
      <c r="B70" t="s">
        <v>696</v>
      </c>
      <c r="C70" s="9">
        <v>10523513</v>
      </c>
      <c r="D70" t="s">
        <v>785</v>
      </c>
      <c r="E70" t="s">
        <v>1422</v>
      </c>
      <c r="F70">
        <v>960787222</v>
      </c>
      <c r="G70" t="str">
        <f t="shared" si="2"/>
        <v>INSERT INTO CLIENTE VALUES (CLIENTE_SECUENCIA.NEXTVAL,'DNI','10523513','EDUARDO',, 'SANCHEZ CASTILLO',, '960787222');</v>
      </c>
      <c r="H70" t="s">
        <v>3893</v>
      </c>
      <c r="I70" t="str">
        <f t="shared" si="3"/>
        <v>CLIENTE_SECUENCIA.NEXTVAL|DNI|10523513|EDUARDO|SANCHEZ CASTILLO|960787222</v>
      </c>
    </row>
    <row r="71" spans="2:9" x14ac:dyDescent="0.25">
      <c r="B71" t="s">
        <v>696</v>
      </c>
      <c r="C71" s="9">
        <v>10528882</v>
      </c>
      <c r="D71" t="s">
        <v>787</v>
      </c>
      <c r="E71" t="s">
        <v>1423</v>
      </c>
      <c r="F71">
        <v>2950246</v>
      </c>
      <c r="G71" t="str">
        <f t="shared" si="2"/>
        <v>INSERT INTO CLIENTE VALUES (CLIENTE_SECUENCIA.NEXTVAL,'DNI','10528882','NELCY',, 'ZAPATA AQUINO',, '2950246');</v>
      </c>
      <c r="H71" t="s">
        <v>3893</v>
      </c>
      <c r="I71" t="str">
        <f t="shared" si="3"/>
        <v>CLIENTE_SECUENCIA.NEXTVAL|DNI|10528882|NELCY|ZAPATA AQUINO|2950246</v>
      </c>
    </row>
    <row r="72" spans="2:9" x14ac:dyDescent="0.25">
      <c r="B72" t="s">
        <v>696</v>
      </c>
      <c r="C72" s="9">
        <v>9110843</v>
      </c>
      <c r="D72" t="s">
        <v>749</v>
      </c>
      <c r="E72" t="s">
        <v>1424</v>
      </c>
      <c r="F72">
        <v>959225978</v>
      </c>
      <c r="G72" t="str">
        <f t="shared" si="2"/>
        <v>INSERT INTO CLIENTE VALUES (CLIENTE_SECUENCIA.NEXTVAL,'DNI','9110843','VICENTE',, 'ASMAT CUADRA',, '959225978');</v>
      </c>
      <c r="H72" t="s">
        <v>3893</v>
      </c>
      <c r="I72" t="str">
        <f t="shared" si="3"/>
        <v>CLIENTE_SECUENCIA.NEXTVAL|DNI|9110843|VICENTE|ASMAT CUADRA|959225978</v>
      </c>
    </row>
    <row r="73" spans="2:9" x14ac:dyDescent="0.25">
      <c r="B73" t="s">
        <v>696</v>
      </c>
      <c r="C73" s="9">
        <v>47519037</v>
      </c>
      <c r="D73" t="s">
        <v>788</v>
      </c>
      <c r="E73" t="s">
        <v>1425</v>
      </c>
      <c r="F73">
        <v>986919304</v>
      </c>
      <c r="G73" t="str">
        <f t="shared" si="2"/>
        <v>INSERT INTO CLIENTE VALUES (CLIENTE_SECUENCIA.NEXTVAL,'DNI','47519037','MARIELA',, 'PADILLA ',, '986919304');</v>
      </c>
      <c r="H73" t="s">
        <v>3893</v>
      </c>
      <c r="I73" t="str">
        <f t="shared" si="3"/>
        <v>CLIENTE_SECUENCIA.NEXTVAL|DNI|47519037|MARIELA|PADILLA |986919304</v>
      </c>
    </row>
    <row r="74" spans="2:9" x14ac:dyDescent="0.25">
      <c r="B74" t="s">
        <v>696</v>
      </c>
      <c r="C74" s="9">
        <v>403928</v>
      </c>
      <c r="D74" t="s">
        <v>789</v>
      </c>
      <c r="E74" t="s">
        <v>1426</v>
      </c>
      <c r="F74">
        <v>944491417</v>
      </c>
      <c r="G74" t="str">
        <f t="shared" si="2"/>
        <v>INSERT INTO CLIENTE VALUES (CLIENTE_SECUENCIA.NEXTVAL,'DNI','403928','ROSA',, 'CHAMBILLA COBACHIA',, '944491417');</v>
      </c>
      <c r="H74" t="s">
        <v>3893</v>
      </c>
      <c r="I74" t="str">
        <f t="shared" si="3"/>
        <v>CLIENTE_SECUENCIA.NEXTVAL|DNI|403928|ROSA|CHAMBILLA COBACHIA|944491417</v>
      </c>
    </row>
    <row r="75" spans="2:9" x14ac:dyDescent="0.25">
      <c r="B75" t="s">
        <v>696</v>
      </c>
      <c r="C75" s="9">
        <v>9386043</v>
      </c>
      <c r="D75" t="s">
        <v>768</v>
      </c>
      <c r="E75" t="s">
        <v>1427</v>
      </c>
      <c r="F75">
        <v>945070349</v>
      </c>
      <c r="G75" t="str">
        <f t="shared" si="2"/>
        <v>INSERT INTO CLIENTE VALUES (CLIENTE_SECUENCIA.NEXTVAL,'DNI','9386043','MARIA',, 'GARCIA RODRIGUEZ',, '945070349');</v>
      </c>
      <c r="H75" t="s">
        <v>3893</v>
      </c>
      <c r="I75" t="str">
        <f t="shared" si="3"/>
        <v>CLIENTE_SECUENCIA.NEXTVAL|DNI|9386043|MARIA|GARCIA RODRIGUEZ|945070349</v>
      </c>
    </row>
    <row r="76" spans="2:9" x14ac:dyDescent="0.25">
      <c r="B76" t="s">
        <v>696</v>
      </c>
      <c r="C76" s="9">
        <v>8977434</v>
      </c>
      <c r="D76" t="s">
        <v>791</v>
      </c>
      <c r="E76" t="s">
        <v>1428</v>
      </c>
      <c r="F76">
        <v>989962256</v>
      </c>
      <c r="G76" t="str">
        <f t="shared" si="2"/>
        <v>INSERT INTO CLIENTE VALUES (CLIENTE_SECUENCIA.NEXTVAL,'DNI','8977434','DIOMEDES',, 'PAREDES ',, '989962256');</v>
      </c>
      <c r="H76" t="s">
        <v>3893</v>
      </c>
      <c r="I76" t="str">
        <f t="shared" si="3"/>
        <v>CLIENTE_SECUENCIA.NEXTVAL|DNI|8977434|DIOMEDES|PAREDES |989962256</v>
      </c>
    </row>
    <row r="77" spans="2:9" x14ac:dyDescent="0.25">
      <c r="B77" t="s">
        <v>696</v>
      </c>
      <c r="C77" s="9">
        <v>28970065</v>
      </c>
      <c r="D77" t="s">
        <v>755</v>
      </c>
      <c r="E77" t="s">
        <v>1429</v>
      </c>
      <c r="F77">
        <v>986167089</v>
      </c>
      <c r="G77" t="str">
        <f t="shared" si="2"/>
        <v>INSERT INTO CLIENTE VALUES (CLIENTE_SECUENCIA.NEXTVAL,'DNI','28970065','VICTOR',, 'GALINDO ',, '986167089');</v>
      </c>
      <c r="H77" t="s">
        <v>3893</v>
      </c>
      <c r="I77" t="str">
        <f t="shared" si="3"/>
        <v>CLIENTE_SECUENCIA.NEXTVAL|DNI|28970065|VICTOR|GALINDO |986167089</v>
      </c>
    </row>
    <row r="78" spans="2:9" x14ac:dyDescent="0.25">
      <c r="B78" t="s">
        <v>696</v>
      </c>
      <c r="C78" s="9">
        <v>9416910</v>
      </c>
      <c r="D78" t="s">
        <v>793</v>
      </c>
      <c r="E78" t="s">
        <v>1430</v>
      </c>
      <c r="F78">
        <v>983601196</v>
      </c>
      <c r="G78" t="str">
        <f t="shared" si="2"/>
        <v>INSERT INTO CLIENTE VALUES (CLIENTE_SECUENCIA.NEXTVAL,'DNI','9416910','TEOFILO',, 'ARELLANO AZANERO',, '983601196');</v>
      </c>
      <c r="H78" t="s">
        <v>3893</v>
      </c>
      <c r="I78" t="str">
        <f t="shared" si="3"/>
        <v>CLIENTE_SECUENCIA.NEXTVAL|DNI|9416910|TEOFILO|ARELLANO AZANERO|983601196</v>
      </c>
    </row>
    <row r="79" spans="2:9" x14ac:dyDescent="0.25">
      <c r="B79" t="s">
        <v>696</v>
      </c>
      <c r="C79" s="9">
        <v>41549845</v>
      </c>
      <c r="D79" t="s">
        <v>794</v>
      </c>
      <c r="E79" t="s">
        <v>1431</v>
      </c>
      <c r="F79">
        <v>921248066</v>
      </c>
      <c r="G79" t="str">
        <f t="shared" si="2"/>
        <v>INSERT INTO CLIENTE VALUES (CLIENTE_SECUENCIA.NEXTVAL,'DNI','41549845','MAYCOR',, 'ROJAS QUISPE',, '921248066');</v>
      </c>
      <c r="H79" t="s">
        <v>3893</v>
      </c>
      <c r="I79" t="str">
        <f t="shared" si="3"/>
        <v>CLIENTE_SECUENCIA.NEXTVAL|DNI|41549845|MAYCOR|ROJAS QUISPE|921248066</v>
      </c>
    </row>
    <row r="80" spans="2:9" x14ac:dyDescent="0.25">
      <c r="B80" t="s">
        <v>696</v>
      </c>
      <c r="C80" s="9">
        <v>80400432</v>
      </c>
      <c r="D80" t="s">
        <v>771</v>
      </c>
      <c r="E80" t="s">
        <v>1432</v>
      </c>
      <c r="F80">
        <v>980911315</v>
      </c>
      <c r="G80" t="str">
        <f t="shared" si="2"/>
        <v>INSERT INTO CLIENTE VALUES (CLIENTE_SECUENCIA.NEXTVAL,'DNI','80400432','RAUL',, 'CRUZ QUISPE',, '980911315');</v>
      </c>
      <c r="H80" t="s">
        <v>3893</v>
      </c>
      <c r="I80" t="str">
        <f t="shared" si="3"/>
        <v>CLIENTE_SECUENCIA.NEXTVAL|DNI|80400432|RAUL|CRUZ QUISPE|980911315</v>
      </c>
    </row>
    <row r="81" spans="2:9" x14ac:dyDescent="0.25">
      <c r="B81" t="s">
        <v>696</v>
      </c>
      <c r="C81" s="9">
        <v>77471999</v>
      </c>
      <c r="D81" t="s">
        <v>796</v>
      </c>
      <c r="E81" t="s">
        <v>1433</v>
      </c>
      <c r="F81">
        <v>992618233</v>
      </c>
      <c r="G81" t="str">
        <f t="shared" si="2"/>
        <v>INSERT INTO CLIENTE VALUES (CLIENTE_SECUENCIA.NEXTVAL,'DNI','77471999','LISBETH',, 'ESPINOZA PARIONA',, '992618233');</v>
      </c>
      <c r="H81" t="s">
        <v>3893</v>
      </c>
      <c r="I81" t="str">
        <f t="shared" si="3"/>
        <v>CLIENTE_SECUENCIA.NEXTVAL|DNI|77471999|LISBETH|ESPINOZA PARIONA|992618233</v>
      </c>
    </row>
    <row r="82" spans="2:9" x14ac:dyDescent="0.25">
      <c r="B82" t="s">
        <v>696</v>
      </c>
      <c r="C82" s="9">
        <v>80427021</v>
      </c>
      <c r="D82" t="s">
        <v>797</v>
      </c>
      <c r="E82" t="s">
        <v>1434</v>
      </c>
      <c r="F82">
        <v>982088986</v>
      </c>
      <c r="G82" t="str">
        <f t="shared" si="2"/>
        <v>INSERT INTO CLIENTE VALUES (CLIENTE_SECUENCIA.NEXTVAL,'DNI','80427021','YELKA',, 'SANTILLAN GALLO',, '982088986');</v>
      </c>
      <c r="H82" t="s">
        <v>3893</v>
      </c>
      <c r="I82" t="str">
        <f t="shared" si="3"/>
        <v>CLIENTE_SECUENCIA.NEXTVAL|DNI|80427021|YELKA|SANTILLAN GALLO|982088986</v>
      </c>
    </row>
    <row r="83" spans="2:9" x14ac:dyDescent="0.25">
      <c r="B83" t="s">
        <v>696</v>
      </c>
      <c r="C83" s="9">
        <v>80037439</v>
      </c>
      <c r="D83" t="s">
        <v>798</v>
      </c>
      <c r="E83" t="s">
        <v>1435</v>
      </c>
      <c r="F83">
        <v>949016481</v>
      </c>
      <c r="G83" t="str">
        <f t="shared" si="2"/>
        <v>INSERT INTO CLIENTE VALUES (CLIENTE_SECUENCIA.NEXTVAL,'DNI','80037439','CARMEN',, 'PILAR QUISPE',, '949016481');</v>
      </c>
      <c r="H83" t="s">
        <v>3893</v>
      </c>
      <c r="I83" t="str">
        <f t="shared" si="3"/>
        <v>CLIENTE_SECUENCIA.NEXTVAL|DNI|80037439|CARMEN|PILAR QUISPE|949016481</v>
      </c>
    </row>
    <row r="84" spans="2:9" x14ac:dyDescent="0.25">
      <c r="B84" t="s">
        <v>696</v>
      </c>
      <c r="C84" s="9">
        <v>80561240</v>
      </c>
      <c r="D84" t="s">
        <v>799</v>
      </c>
      <c r="E84" t="s">
        <v>1436</v>
      </c>
      <c r="F84">
        <v>987456100</v>
      </c>
      <c r="G84" t="str">
        <f t="shared" si="2"/>
        <v>INSERT INTO CLIENTE VALUES (CLIENTE_SECUENCIA.NEXTVAL,'DNI','80561240','MONICA',, 'CARRILLO JUAREZ',, '987456100');</v>
      </c>
      <c r="H84" t="s">
        <v>3893</v>
      </c>
      <c r="I84" t="str">
        <f t="shared" si="3"/>
        <v>CLIENTE_SECUENCIA.NEXTVAL|DNI|80561240|MONICA|CARRILLO JUAREZ|987456100</v>
      </c>
    </row>
    <row r="85" spans="2:9" x14ac:dyDescent="0.25">
      <c r="B85" t="s">
        <v>696</v>
      </c>
      <c r="C85" s="9">
        <v>77806704</v>
      </c>
      <c r="D85" t="s">
        <v>801</v>
      </c>
      <c r="E85" t="s">
        <v>1437</v>
      </c>
      <c r="F85">
        <v>935729502</v>
      </c>
      <c r="G85" t="str">
        <f t="shared" si="2"/>
        <v>INSERT INTO CLIENTE VALUES (CLIENTE_SECUENCIA.NEXTVAL,'DNI','77806704','YSHUMI',, 'GUEVARA SALINAS',, '935729502');</v>
      </c>
      <c r="H85" t="s">
        <v>3893</v>
      </c>
      <c r="I85" t="str">
        <f t="shared" si="3"/>
        <v>CLIENTE_SECUENCIA.NEXTVAL|DNI|77806704|YSHUMI|GUEVARA SALINAS|935729502</v>
      </c>
    </row>
    <row r="86" spans="2:9" x14ac:dyDescent="0.25">
      <c r="B86" t="s">
        <v>696</v>
      </c>
      <c r="C86" s="9">
        <v>80185704</v>
      </c>
      <c r="D86" t="s">
        <v>802</v>
      </c>
      <c r="E86" t="s">
        <v>1438</v>
      </c>
      <c r="F86">
        <v>980684808</v>
      </c>
      <c r="G86" t="str">
        <f t="shared" si="2"/>
        <v>INSERT INTO CLIENTE VALUES (CLIENTE_SECUENCIA.NEXTVAL,'DNI','80185704','IVETTE',, 'FUENTES ',, '980684808');</v>
      </c>
      <c r="H86" t="s">
        <v>3893</v>
      </c>
      <c r="I86" t="str">
        <f t="shared" si="3"/>
        <v>CLIENTE_SECUENCIA.NEXTVAL|DNI|80185704|IVETTE|FUENTES |980684808</v>
      </c>
    </row>
    <row r="87" spans="2:9" x14ac:dyDescent="0.25">
      <c r="B87" t="s">
        <v>696</v>
      </c>
      <c r="C87" s="9">
        <v>80416643</v>
      </c>
      <c r="D87" t="s">
        <v>803</v>
      </c>
      <c r="E87" t="s">
        <v>1439</v>
      </c>
      <c r="F87">
        <v>987804025</v>
      </c>
      <c r="G87" t="str">
        <f t="shared" si="2"/>
        <v>INSERT INTO CLIENTE VALUES (CLIENTE_SECUENCIA.NEXTVAL,'DNI','80416643','SIRLE',, 'RUIZ INFANTE',, '987804025');</v>
      </c>
      <c r="H87" t="s">
        <v>3893</v>
      </c>
      <c r="I87" t="str">
        <f t="shared" si="3"/>
        <v>CLIENTE_SECUENCIA.NEXTVAL|DNI|80416643|SIRLE|RUIZ INFANTE|987804025</v>
      </c>
    </row>
    <row r="88" spans="2:9" x14ac:dyDescent="0.25">
      <c r="B88" t="s">
        <v>696</v>
      </c>
      <c r="C88" s="9">
        <v>80101430</v>
      </c>
      <c r="D88" t="s">
        <v>726</v>
      </c>
      <c r="E88" t="s">
        <v>1440</v>
      </c>
      <c r="F88">
        <v>251666666</v>
      </c>
      <c r="G88" t="str">
        <f t="shared" si="2"/>
        <v>INSERT INTO CLIENTE VALUES (CLIENTE_SECUENCIA.NEXTVAL,'DNI','80101430','LUZ',, 'FLORES HUARACA',, '251666666');</v>
      </c>
      <c r="H88" t="s">
        <v>3893</v>
      </c>
      <c r="I88" t="str">
        <f t="shared" si="3"/>
        <v>CLIENTE_SECUENCIA.NEXTVAL|DNI|80101430|LUZ|FLORES HUARACA|251666666</v>
      </c>
    </row>
    <row r="89" spans="2:9" x14ac:dyDescent="0.25">
      <c r="B89" t="s">
        <v>696</v>
      </c>
      <c r="C89" s="9">
        <v>80429786</v>
      </c>
      <c r="D89" t="s">
        <v>804</v>
      </c>
      <c r="E89" t="s">
        <v>1441</v>
      </c>
      <c r="F89">
        <v>940464301</v>
      </c>
      <c r="G89" t="str">
        <f t="shared" si="2"/>
        <v>INSERT INTO CLIENTE VALUES (CLIENTE_SECUENCIA.NEXTVAL,'DNI','80429786','HILDA',, 'PEREA CANALES',, '940464301');</v>
      </c>
      <c r="H89" t="s">
        <v>3893</v>
      </c>
      <c r="I89" t="str">
        <f t="shared" si="3"/>
        <v>CLIENTE_SECUENCIA.NEXTVAL|DNI|80429786|HILDA|PEREA CANALES|940464301</v>
      </c>
    </row>
    <row r="90" spans="2:9" x14ac:dyDescent="0.25">
      <c r="B90" t="s">
        <v>696</v>
      </c>
      <c r="C90" s="9">
        <v>80212648</v>
      </c>
      <c r="D90" t="s">
        <v>697</v>
      </c>
      <c r="E90" t="s">
        <v>1442</v>
      </c>
      <c r="F90">
        <v>966469701</v>
      </c>
      <c r="G90" t="str">
        <f t="shared" si="2"/>
        <v>INSERT INTO CLIENTE VALUES (CLIENTE_SECUENCIA.NEXTVAL,'DNI','80212648','JOSE',, 'QUINTEROS SALAS',, '966469701');</v>
      </c>
      <c r="H90" t="s">
        <v>3893</v>
      </c>
      <c r="I90" t="str">
        <f t="shared" si="3"/>
        <v>CLIENTE_SECUENCIA.NEXTVAL|DNI|80212648|JOSE|QUINTEROS SALAS|966469701</v>
      </c>
    </row>
    <row r="91" spans="2:9" x14ac:dyDescent="0.25">
      <c r="B91" t="s">
        <v>696</v>
      </c>
      <c r="C91" s="9">
        <v>80270717</v>
      </c>
      <c r="D91" t="s">
        <v>763</v>
      </c>
      <c r="E91" t="s">
        <v>1443</v>
      </c>
      <c r="F91">
        <v>971840618</v>
      </c>
      <c r="G91" t="str">
        <f t="shared" si="2"/>
        <v>INSERT INTO CLIENTE VALUES (CLIENTE_SECUENCIA.NEXTVAL,'DNI','80270717','GLADYS',, 'VERGARAY MAGALLANES',, '971840618');</v>
      </c>
      <c r="H91" t="s">
        <v>3893</v>
      </c>
      <c r="I91" t="str">
        <f t="shared" si="3"/>
        <v>CLIENTE_SECUENCIA.NEXTVAL|DNI|80270717|GLADYS|VERGARAY MAGALLANES|971840618</v>
      </c>
    </row>
    <row r="92" spans="2:9" x14ac:dyDescent="0.25">
      <c r="B92" t="s">
        <v>696</v>
      </c>
      <c r="C92" s="9">
        <v>80150736</v>
      </c>
      <c r="D92" t="s">
        <v>806</v>
      </c>
      <c r="E92" t="s">
        <v>1444</v>
      </c>
      <c r="F92">
        <v>979934133</v>
      </c>
      <c r="G92" t="str">
        <f t="shared" si="2"/>
        <v>INSERT INTO CLIENTE VALUES (CLIENTE_SECUENCIA.NEXTVAL,'DNI','80150736','SARA',, 'MENDOZA CABANILLAS',, '979934133');</v>
      </c>
      <c r="H92" t="s">
        <v>3893</v>
      </c>
      <c r="I92" t="str">
        <f t="shared" si="3"/>
        <v>CLIENTE_SECUENCIA.NEXTVAL|DNI|80150736|SARA|MENDOZA CABANILLAS|979934133</v>
      </c>
    </row>
    <row r="93" spans="2:9" x14ac:dyDescent="0.25">
      <c r="B93" t="s">
        <v>696</v>
      </c>
      <c r="C93" s="9">
        <v>77536777</v>
      </c>
      <c r="D93" t="s">
        <v>807</v>
      </c>
      <c r="E93" t="s">
        <v>1445</v>
      </c>
      <c r="F93">
        <v>987492672</v>
      </c>
      <c r="G93" t="str">
        <f t="shared" si="2"/>
        <v>INSERT INTO CLIENTE VALUES (CLIENTE_SECUENCIA.NEXTVAL,'DNI','77536777','BRENDA',, 'MORAZZANI SOTOMAYOR',, '987492672');</v>
      </c>
      <c r="H93" t="s">
        <v>3893</v>
      </c>
      <c r="I93" t="str">
        <f t="shared" si="3"/>
        <v>CLIENTE_SECUENCIA.NEXTVAL|DNI|77536777|BRENDA|MORAZZANI SOTOMAYOR|987492672</v>
      </c>
    </row>
    <row r="94" spans="2:9" x14ac:dyDescent="0.25">
      <c r="B94" t="s">
        <v>696</v>
      </c>
      <c r="C94" s="9">
        <v>80557156</v>
      </c>
      <c r="D94" t="s">
        <v>808</v>
      </c>
      <c r="E94" t="s">
        <v>1446</v>
      </c>
      <c r="F94">
        <v>987538634</v>
      </c>
      <c r="G94" t="str">
        <f t="shared" si="2"/>
        <v>INSERT INTO CLIENTE VALUES (CLIENTE_SECUENCIA.NEXTVAL,'DNI','80557156','OSWALDO',, 'LITANO JARA',, '987538634');</v>
      </c>
      <c r="H94" t="s">
        <v>3893</v>
      </c>
      <c r="I94" t="str">
        <f t="shared" si="3"/>
        <v>CLIENTE_SECUENCIA.NEXTVAL|DNI|80557156|OSWALDO|LITANO JARA|987538634</v>
      </c>
    </row>
    <row r="95" spans="2:9" x14ac:dyDescent="0.25">
      <c r="B95" t="s">
        <v>696</v>
      </c>
      <c r="C95" s="9">
        <v>80410211</v>
      </c>
      <c r="D95" t="s">
        <v>809</v>
      </c>
      <c r="E95" t="s">
        <v>1447</v>
      </c>
      <c r="F95">
        <v>940078724</v>
      </c>
      <c r="G95" t="str">
        <f t="shared" si="2"/>
        <v>INSERT INTO CLIENTE VALUES (CLIENTE_SECUENCIA.NEXTVAL,'DNI','80410211','NEIVA',, 'NAVARRO ',, '940078724');</v>
      </c>
      <c r="H95" t="s">
        <v>3893</v>
      </c>
      <c r="I95" t="str">
        <f t="shared" si="3"/>
        <v>CLIENTE_SECUENCIA.NEXTVAL|DNI|80410211|NEIVA|NAVARRO |940078724</v>
      </c>
    </row>
    <row r="96" spans="2:9" x14ac:dyDescent="0.25">
      <c r="B96" t="s">
        <v>696</v>
      </c>
      <c r="C96" s="9">
        <v>80123354</v>
      </c>
      <c r="D96" t="s">
        <v>810</v>
      </c>
      <c r="E96" t="s">
        <v>1448</v>
      </c>
      <c r="F96">
        <v>992331434</v>
      </c>
      <c r="G96" t="str">
        <f t="shared" si="2"/>
        <v>INSERT INTO CLIENTE VALUES (CLIENTE_SECUENCIA.NEXTVAL,'DNI','80123354','SUSANA',, 'GASTELU HUAYAN',, '992331434');</v>
      </c>
      <c r="H96" t="s">
        <v>3893</v>
      </c>
      <c r="I96" t="str">
        <f t="shared" si="3"/>
        <v>CLIENTE_SECUENCIA.NEXTVAL|DNI|80123354|SUSANA|GASTELU HUAYAN|992331434</v>
      </c>
    </row>
    <row r="97" spans="2:9" x14ac:dyDescent="0.25">
      <c r="B97" t="s">
        <v>696</v>
      </c>
      <c r="C97" s="9">
        <v>80407743</v>
      </c>
      <c r="D97" t="s">
        <v>811</v>
      </c>
      <c r="E97" t="s">
        <v>1449</v>
      </c>
      <c r="F97">
        <v>991414869</v>
      </c>
      <c r="G97" t="str">
        <f t="shared" si="2"/>
        <v>INSERT INTO CLIENTE VALUES (CLIENTE_SECUENCIA.NEXTVAL,'DNI','80407743','HERNAN',, 'ROJAS ',, '991414869');</v>
      </c>
      <c r="H97" t="s">
        <v>3893</v>
      </c>
      <c r="I97" t="str">
        <f t="shared" si="3"/>
        <v>CLIENTE_SECUENCIA.NEXTVAL|DNI|80407743|HERNAN|ROJAS |991414869</v>
      </c>
    </row>
    <row r="98" spans="2:9" x14ac:dyDescent="0.25">
      <c r="B98" t="s">
        <v>696</v>
      </c>
      <c r="C98" s="9">
        <v>80199680</v>
      </c>
      <c r="D98" t="s">
        <v>705</v>
      </c>
      <c r="E98" t="s">
        <v>1450</v>
      </c>
      <c r="F98">
        <v>968820363</v>
      </c>
      <c r="G98" t="str">
        <f t="shared" si="2"/>
        <v>INSERT INTO CLIENTE VALUES (CLIENTE_SECUENCIA.NEXTVAL,'DNI','80199680','CARLOS',, 'RAMIREZ PALACIOS',, '968820363');</v>
      </c>
      <c r="H98" t="s">
        <v>3893</v>
      </c>
      <c r="I98" t="str">
        <f t="shared" si="3"/>
        <v>CLIENTE_SECUENCIA.NEXTVAL|DNI|80199680|CARLOS|RAMIREZ PALACIOS|968820363</v>
      </c>
    </row>
    <row r="99" spans="2:9" x14ac:dyDescent="0.25">
      <c r="B99" t="s">
        <v>696</v>
      </c>
      <c r="C99" s="9">
        <v>80253851</v>
      </c>
      <c r="D99" t="s">
        <v>812</v>
      </c>
      <c r="E99" t="s">
        <v>1451</v>
      </c>
      <c r="F99">
        <v>947057783</v>
      </c>
      <c r="G99" t="str">
        <f t="shared" si="2"/>
        <v>INSERT INTO CLIENTE VALUES (CLIENTE_SECUENCIA.NEXTVAL,'DNI','80253851','WILMER',, 'CHUQUIPIONDO ',, '947057783');</v>
      </c>
      <c r="H99" t="s">
        <v>3893</v>
      </c>
      <c r="I99" t="str">
        <f t="shared" si="3"/>
        <v>CLIENTE_SECUENCIA.NEXTVAL|DNI|80253851|WILMER|CHUQUIPIONDO |947057783</v>
      </c>
    </row>
    <row r="100" spans="2:9" x14ac:dyDescent="0.25">
      <c r="B100" t="s">
        <v>696</v>
      </c>
      <c r="C100" s="9">
        <v>80017318</v>
      </c>
      <c r="D100" t="s">
        <v>813</v>
      </c>
      <c r="E100" t="s">
        <v>1452</v>
      </c>
      <c r="F100">
        <v>970590683</v>
      </c>
      <c r="G100" t="str">
        <f t="shared" si="2"/>
        <v>INSERT INTO CLIENTE VALUES (CLIENTE_SECUENCIA.NEXTVAL,'DNI','80017318','SANTA',, 'FELIPE RAMOS',, '970590683');</v>
      </c>
      <c r="H100" t="s">
        <v>3893</v>
      </c>
      <c r="I100" t="str">
        <f t="shared" si="3"/>
        <v>CLIENTE_SECUENCIA.NEXTVAL|DNI|80017318|SANTA|FELIPE RAMOS|970590683</v>
      </c>
    </row>
    <row r="101" spans="2:9" x14ac:dyDescent="0.25">
      <c r="B101" t="s">
        <v>696</v>
      </c>
      <c r="C101" s="9">
        <v>80134535</v>
      </c>
      <c r="D101" t="s">
        <v>815</v>
      </c>
      <c r="E101" t="s">
        <v>1453</v>
      </c>
      <c r="F101">
        <v>989627600</v>
      </c>
      <c r="G101" t="str">
        <f t="shared" si="2"/>
        <v>INSERT INTO CLIENTE VALUES (CLIENTE_SECUENCIA.NEXTVAL,'DNI','80134535','YULI',, 'CUMPA TANGOA',, '989627600');</v>
      </c>
      <c r="H101" t="s">
        <v>3893</v>
      </c>
      <c r="I101" t="str">
        <f t="shared" si="3"/>
        <v>CLIENTE_SECUENCIA.NEXTVAL|DNI|80134535|YULI|CUMPA TANGOA|989627600</v>
      </c>
    </row>
    <row r="102" spans="2:9" x14ac:dyDescent="0.25">
      <c r="B102" t="s">
        <v>696</v>
      </c>
      <c r="C102" s="9">
        <v>80255923</v>
      </c>
      <c r="D102" t="s">
        <v>798</v>
      </c>
      <c r="E102" t="s">
        <v>1454</v>
      </c>
      <c r="F102">
        <v>970861740</v>
      </c>
      <c r="G102" t="str">
        <f t="shared" si="2"/>
        <v>INSERT INTO CLIENTE VALUES (CLIENTE_SECUENCIA.NEXTVAL,'DNI','80255923','CARMEN',, 'CANEPA LOZANO',, '970861740');</v>
      </c>
      <c r="H102" t="s">
        <v>3893</v>
      </c>
      <c r="I102" t="str">
        <f t="shared" si="3"/>
        <v>CLIENTE_SECUENCIA.NEXTVAL|DNI|80255923|CARMEN|CANEPA LOZANO|970861740</v>
      </c>
    </row>
    <row r="103" spans="2:9" x14ac:dyDescent="0.25">
      <c r="B103" t="s">
        <v>696</v>
      </c>
      <c r="C103" s="9">
        <v>80589696</v>
      </c>
      <c r="D103" t="s">
        <v>705</v>
      </c>
      <c r="E103" t="s">
        <v>1455</v>
      </c>
      <c r="F103">
        <v>992907452</v>
      </c>
      <c r="G103" t="str">
        <f t="shared" si="2"/>
        <v>INSERT INTO CLIENTE VALUES (CLIENTE_SECUENCIA.NEXTVAL,'DNI','80589696','CARLOS',, 'SOLARI VASQUEZ',, '992907452');</v>
      </c>
      <c r="H103" t="s">
        <v>3893</v>
      </c>
      <c r="I103" t="str">
        <f t="shared" si="3"/>
        <v>CLIENTE_SECUENCIA.NEXTVAL|DNI|80589696|CARLOS|SOLARI VASQUEZ|992907452</v>
      </c>
    </row>
    <row r="104" spans="2:9" x14ac:dyDescent="0.25">
      <c r="B104" t="s">
        <v>696</v>
      </c>
      <c r="C104" s="9">
        <v>80014206</v>
      </c>
      <c r="D104" t="s">
        <v>816</v>
      </c>
      <c r="E104" t="s">
        <v>1456</v>
      </c>
      <c r="F104">
        <v>993385925</v>
      </c>
      <c r="G104" t="str">
        <f t="shared" si="2"/>
        <v>INSERT INTO CLIENTE VALUES (CLIENTE_SECUENCIA.NEXTVAL,'DNI','80014206','PIO',, 'LAPA AGUIRRE',, '993385925');</v>
      </c>
      <c r="H104" t="s">
        <v>3893</v>
      </c>
      <c r="I104" t="str">
        <f t="shared" si="3"/>
        <v>CLIENTE_SECUENCIA.NEXTVAL|DNI|80014206|PIO|LAPA AGUIRRE|993385925</v>
      </c>
    </row>
    <row r="105" spans="2:9" x14ac:dyDescent="0.25">
      <c r="B105" t="s">
        <v>696</v>
      </c>
      <c r="C105" s="9">
        <v>80381639</v>
      </c>
      <c r="D105" t="s">
        <v>753</v>
      </c>
      <c r="E105" t="s">
        <v>1457</v>
      </c>
      <c r="F105">
        <v>997118673</v>
      </c>
      <c r="G105" t="str">
        <f t="shared" si="2"/>
        <v>INSERT INTO CLIENTE VALUES (CLIENTE_SECUENCIA.NEXTVAL,'DNI','80381639','LIZETH',, 'RAMIREZ HUAYAMBA',, '997118673');</v>
      </c>
      <c r="H105" t="s">
        <v>3893</v>
      </c>
      <c r="I105" t="str">
        <f t="shared" si="3"/>
        <v>CLIENTE_SECUENCIA.NEXTVAL|DNI|80381639|LIZETH|RAMIREZ HUAYAMBA|997118673</v>
      </c>
    </row>
    <row r="106" spans="2:9" x14ac:dyDescent="0.25">
      <c r="B106" t="s">
        <v>696</v>
      </c>
      <c r="C106" s="9">
        <v>80411996</v>
      </c>
      <c r="D106" t="s">
        <v>817</v>
      </c>
      <c r="E106" t="s">
        <v>1458</v>
      </c>
      <c r="F106">
        <v>952142066</v>
      </c>
      <c r="G106" t="str">
        <f t="shared" si="2"/>
        <v>INSERT INTO CLIENTE VALUES (CLIENTE_SECUENCIA.NEXTVAL,'DNI','80411996','ELQUINA',, 'AGUILA TELLO',, '952142066');</v>
      </c>
      <c r="H106" t="s">
        <v>3893</v>
      </c>
      <c r="I106" t="str">
        <f t="shared" si="3"/>
        <v>CLIENTE_SECUENCIA.NEXTVAL|DNI|80411996|ELQUINA|AGUILA TELLO|952142066</v>
      </c>
    </row>
    <row r="107" spans="2:9" x14ac:dyDescent="0.25">
      <c r="B107" t="s">
        <v>696</v>
      </c>
      <c r="C107" s="9">
        <v>80447692</v>
      </c>
      <c r="D107" t="s">
        <v>768</v>
      </c>
      <c r="E107" t="s">
        <v>1459</v>
      </c>
      <c r="F107">
        <v>970386507</v>
      </c>
      <c r="G107" t="str">
        <f t="shared" si="2"/>
        <v>INSERT INTO CLIENTE VALUES (CLIENTE_SECUENCIA.NEXTVAL,'DNI','80447692','MARIA',, 'VASQUEZ CRUZADO',, '970386507');</v>
      </c>
      <c r="H107" t="s">
        <v>3893</v>
      </c>
      <c r="I107" t="str">
        <f t="shared" si="3"/>
        <v>CLIENTE_SECUENCIA.NEXTVAL|DNI|80447692|MARIA|VASQUEZ CRUZADO|970386507</v>
      </c>
    </row>
    <row r="108" spans="2:9" x14ac:dyDescent="0.25">
      <c r="B108" t="s">
        <v>696</v>
      </c>
      <c r="C108" s="9">
        <v>80542955</v>
      </c>
      <c r="D108" t="s">
        <v>818</v>
      </c>
      <c r="E108" t="s">
        <v>1460</v>
      </c>
      <c r="F108">
        <v>993068718</v>
      </c>
      <c r="G108" t="str">
        <f t="shared" si="2"/>
        <v>INSERT INTO CLIENTE VALUES (CLIENTE_SECUENCIA.NEXTVAL,'DNI','80542955','EDITA',, 'BAUTISTA CAREY',, '993068718');</v>
      </c>
      <c r="H108" t="s">
        <v>3893</v>
      </c>
      <c r="I108" t="str">
        <f t="shared" si="3"/>
        <v>CLIENTE_SECUENCIA.NEXTVAL|DNI|80542955|EDITA|BAUTISTA CAREY|993068718</v>
      </c>
    </row>
    <row r="109" spans="2:9" x14ac:dyDescent="0.25">
      <c r="B109" t="s">
        <v>696</v>
      </c>
      <c r="C109" s="9">
        <v>80416386</v>
      </c>
      <c r="D109" t="s">
        <v>819</v>
      </c>
      <c r="E109" t="s">
        <v>1461</v>
      </c>
      <c r="F109">
        <v>951631089</v>
      </c>
      <c r="G109" t="str">
        <f t="shared" si="2"/>
        <v>INSERT INTO CLIENTE VALUES (CLIENTE_SECUENCIA.NEXTVAL,'DNI','80416386','DIANA',, 'MARIN ',, '951631089');</v>
      </c>
      <c r="H109" t="s">
        <v>3893</v>
      </c>
      <c r="I109" t="str">
        <f t="shared" si="3"/>
        <v>CLIENTE_SECUENCIA.NEXTVAL|DNI|80416386|DIANA|MARIN |951631089</v>
      </c>
    </row>
    <row r="110" spans="2:9" x14ac:dyDescent="0.25">
      <c r="B110" t="s">
        <v>696</v>
      </c>
      <c r="C110" s="9">
        <v>77502081</v>
      </c>
      <c r="D110" t="s">
        <v>820</v>
      </c>
      <c r="E110" t="s">
        <v>1462</v>
      </c>
      <c r="F110">
        <v>935059700</v>
      </c>
      <c r="G110" t="str">
        <f t="shared" si="2"/>
        <v>INSERT INTO CLIENTE VALUES (CLIENTE_SECUENCIA.NEXTVAL,'DNI','77502081','WENDYJAZMIN',, 'VASQUEZ ',, '935059700');</v>
      </c>
      <c r="H110" t="s">
        <v>3893</v>
      </c>
      <c r="I110" t="str">
        <f t="shared" si="3"/>
        <v>CLIENTE_SECUENCIA.NEXTVAL|DNI|77502081|WENDYJAZMIN|VASQUEZ |935059700</v>
      </c>
    </row>
    <row r="111" spans="2:9" x14ac:dyDescent="0.25">
      <c r="B111" t="s">
        <v>696</v>
      </c>
      <c r="C111" s="9">
        <v>77922923</v>
      </c>
      <c r="D111" t="s">
        <v>821</v>
      </c>
      <c r="E111" t="s">
        <v>1463</v>
      </c>
      <c r="F111">
        <v>945089581</v>
      </c>
      <c r="G111" t="str">
        <f t="shared" si="2"/>
        <v>INSERT INTO CLIENTE VALUES (CLIENTE_SECUENCIA.NEXTVAL,'DNI','77922923','KATHERINYOSELEN',, 'AGUILAR ',, '945089581');</v>
      </c>
      <c r="H111" t="s">
        <v>3893</v>
      </c>
      <c r="I111" t="str">
        <f t="shared" si="3"/>
        <v>CLIENTE_SECUENCIA.NEXTVAL|DNI|77922923|KATHERINYOSELEN|AGUILAR |945089581</v>
      </c>
    </row>
    <row r="112" spans="2:9" x14ac:dyDescent="0.25">
      <c r="B112" t="s">
        <v>696</v>
      </c>
      <c r="C112" s="9">
        <v>80185908</v>
      </c>
      <c r="D112" t="s">
        <v>822</v>
      </c>
      <c r="E112" t="s">
        <v>1464</v>
      </c>
      <c r="F112">
        <v>6320340</v>
      </c>
      <c r="G112" t="str">
        <f t="shared" si="2"/>
        <v>INSERT INTO CLIENTE VALUES (CLIENTE_SECUENCIA.NEXTVAL,'DNI','80185908','CLEOTILDE',, 'LA CRUZ',, '6320340');</v>
      </c>
      <c r="H112" t="s">
        <v>3893</v>
      </c>
      <c r="I112" t="str">
        <f t="shared" si="3"/>
        <v>CLIENTE_SECUENCIA.NEXTVAL|DNI|80185908|CLEOTILDE|LA CRUZ|6320340</v>
      </c>
    </row>
    <row r="113" spans="2:9" x14ac:dyDescent="0.25">
      <c r="B113" t="s">
        <v>696</v>
      </c>
      <c r="C113" s="9">
        <v>80180183</v>
      </c>
      <c r="D113" t="s">
        <v>705</v>
      </c>
      <c r="E113" t="s">
        <v>1465</v>
      </c>
      <c r="F113">
        <v>967638301</v>
      </c>
      <c r="G113" t="str">
        <f t="shared" si="2"/>
        <v>INSERT INTO CLIENTE VALUES (CLIENTE_SECUENCIA.NEXTVAL,'DNI','80180183','CARLOS',, 'PAJUELO CHAMAYO',, '967638301');</v>
      </c>
      <c r="H113" t="s">
        <v>3893</v>
      </c>
      <c r="I113" t="str">
        <f t="shared" si="3"/>
        <v>CLIENTE_SECUENCIA.NEXTVAL|DNI|80180183|CARLOS|PAJUELO CHAMAYO|967638301</v>
      </c>
    </row>
    <row r="114" spans="2:9" x14ac:dyDescent="0.25">
      <c r="B114" t="s">
        <v>696</v>
      </c>
      <c r="C114" s="9">
        <v>80411877</v>
      </c>
      <c r="D114" t="s">
        <v>723</v>
      </c>
      <c r="E114" t="s">
        <v>1466</v>
      </c>
      <c r="F114">
        <v>980520078</v>
      </c>
      <c r="G114" t="str">
        <f t="shared" si="2"/>
        <v>INSERT INTO CLIENTE VALUES (CLIENTE_SECUENCIA.NEXTVAL,'DNI','80411877','FERNANDO',, 'REYNOSO MARTINEZ',, '980520078');</v>
      </c>
      <c r="H114" t="s">
        <v>3893</v>
      </c>
      <c r="I114" t="str">
        <f t="shared" si="3"/>
        <v>CLIENTE_SECUENCIA.NEXTVAL|DNI|80411877|FERNANDO|REYNOSO MARTINEZ|980520078</v>
      </c>
    </row>
    <row r="115" spans="2:9" x14ac:dyDescent="0.25">
      <c r="B115" t="s">
        <v>696</v>
      </c>
      <c r="C115" s="9">
        <v>80099726</v>
      </c>
      <c r="D115" t="s">
        <v>745</v>
      </c>
      <c r="E115" t="s">
        <v>1467</v>
      </c>
      <c r="F115">
        <v>2591731</v>
      </c>
      <c r="G115" t="str">
        <f t="shared" si="2"/>
        <v>INSERT INTO CLIENTE VALUES (CLIENTE_SECUENCIA.NEXTVAL,'DNI','80099726','KARINA',, 'CHAMPAC MOLINA',, '2591731');</v>
      </c>
      <c r="H115" t="s">
        <v>3893</v>
      </c>
      <c r="I115" t="str">
        <f t="shared" si="3"/>
        <v>CLIENTE_SECUENCIA.NEXTVAL|DNI|80099726|KARINA|CHAMPAC MOLINA|2591731</v>
      </c>
    </row>
    <row r="116" spans="2:9" x14ac:dyDescent="0.25">
      <c r="B116" t="s">
        <v>696</v>
      </c>
      <c r="C116" s="9">
        <v>77673369</v>
      </c>
      <c r="D116" t="s">
        <v>823</v>
      </c>
      <c r="E116" t="s">
        <v>1468</v>
      </c>
      <c r="F116">
        <v>931910151</v>
      </c>
      <c r="G116" t="str">
        <f t="shared" si="2"/>
        <v>INSERT INTO CLIENTE VALUES (CLIENTE_SECUENCIA.NEXTVAL,'DNI','77673369','WUILLSTEVE',, 'VILCHEZ ',, '931910151');</v>
      </c>
      <c r="H116" t="s">
        <v>3893</v>
      </c>
      <c r="I116" t="str">
        <f t="shared" si="3"/>
        <v>CLIENTE_SECUENCIA.NEXTVAL|DNI|77673369|WUILLSTEVE|VILCHEZ |931910151</v>
      </c>
    </row>
    <row r="117" spans="2:9" x14ac:dyDescent="0.25">
      <c r="B117" t="s">
        <v>696</v>
      </c>
      <c r="C117" s="9">
        <v>80439044</v>
      </c>
      <c r="D117" t="s">
        <v>824</v>
      </c>
      <c r="E117" t="s">
        <v>1469</v>
      </c>
      <c r="F117">
        <v>947653950</v>
      </c>
      <c r="G117" t="str">
        <f t="shared" si="2"/>
        <v>INSERT INTO CLIENTE VALUES (CLIENTE_SECUENCIA.NEXTVAL,'DNI','80439044','ELSA',, 'ARECHAGA ',, '947653950');</v>
      </c>
      <c r="H117" t="s">
        <v>3893</v>
      </c>
      <c r="I117" t="str">
        <f t="shared" si="3"/>
        <v>CLIENTE_SECUENCIA.NEXTVAL|DNI|80439044|ELSA|ARECHAGA |947653950</v>
      </c>
    </row>
    <row r="118" spans="2:9" x14ac:dyDescent="0.25">
      <c r="B118" t="s">
        <v>696</v>
      </c>
      <c r="C118" s="9">
        <v>80519924</v>
      </c>
      <c r="D118" t="s">
        <v>825</v>
      </c>
      <c r="E118" t="s">
        <v>1470</v>
      </c>
      <c r="F118">
        <v>938247746</v>
      </c>
      <c r="G118" t="str">
        <f t="shared" si="2"/>
        <v>INSERT INTO CLIENTE VALUES (CLIENTE_SECUENCIA.NEXTVAL,'DNI','80519924','VIVIAN',, 'RUIZ LOPEZ',, '938247746');</v>
      </c>
      <c r="H118" t="s">
        <v>3893</v>
      </c>
      <c r="I118" t="str">
        <f t="shared" si="3"/>
        <v>CLIENTE_SECUENCIA.NEXTVAL|DNI|80519924|VIVIAN|RUIZ LOPEZ|938247746</v>
      </c>
    </row>
    <row r="119" spans="2:9" x14ac:dyDescent="0.25">
      <c r="B119" t="s">
        <v>696</v>
      </c>
      <c r="C119" s="9">
        <v>80448115</v>
      </c>
      <c r="D119" t="s">
        <v>826</v>
      </c>
      <c r="E119" t="s">
        <v>1471</v>
      </c>
      <c r="F119">
        <v>975977236</v>
      </c>
      <c r="G119" t="str">
        <f t="shared" si="2"/>
        <v>INSERT INTO CLIENTE VALUES (CLIENTE_SECUENCIA.NEXTVAL,'DNI','80448115','REBECA',, 'VALENCIA FARFAN',, '975977236');</v>
      </c>
      <c r="H119" t="s">
        <v>3893</v>
      </c>
      <c r="I119" t="str">
        <f t="shared" si="3"/>
        <v>CLIENTE_SECUENCIA.NEXTVAL|DNI|80448115|REBECA|VALENCIA FARFAN|975977236</v>
      </c>
    </row>
    <row r="120" spans="2:9" x14ac:dyDescent="0.25">
      <c r="B120" t="s">
        <v>696</v>
      </c>
      <c r="C120" s="9">
        <v>80068169</v>
      </c>
      <c r="D120" t="s">
        <v>740</v>
      </c>
      <c r="E120" t="s">
        <v>1472</v>
      </c>
      <c r="F120">
        <v>965196458</v>
      </c>
      <c r="G120" t="str">
        <f t="shared" si="2"/>
        <v>INSERT INTO CLIENTE VALUES (CLIENTE_SECUENCIA.NEXTVAL,'DNI','80068169','ALEJANDRO',, 'CHUMPITAZ HUAMAN',, '965196458');</v>
      </c>
      <c r="H120" t="s">
        <v>3893</v>
      </c>
      <c r="I120" t="str">
        <f t="shared" si="3"/>
        <v>CLIENTE_SECUENCIA.NEXTVAL|DNI|80068169|ALEJANDRO|CHUMPITAZ HUAMAN|965196458</v>
      </c>
    </row>
    <row r="121" spans="2:9" x14ac:dyDescent="0.25">
      <c r="B121" t="s">
        <v>696</v>
      </c>
      <c r="C121" s="9">
        <v>80326705</v>
      </c>
      <c r="D121" t="s">
        <v>697</v>
      </c>
      <c r="E121" t="s">
        <v>1473</v>
      </c>
      <c r="F121">
        <v>942368300</v>
      </c>
      <c r="G121" t="str">
        <f t="shared" si="2"/>
        <v>INSERT INTO CLIENTE VALUES (CLIENTE_SECUENCIA.NEXTVAL,'DNI','80326705','JOSE',, 'CURINUQUI ',, '942368300');</v>
      </c>
      <c r="H121" t="s">
        <v>3893</v>
      </c>
      <c r="I121" t="str">
        <f t="shared" si="3"/>
        <v>CLIENTE_SECUENCIA.NEXTVAL|DNI|80326705|JOSE|CURINUQUI |942368300</v>
      </c>
    </row>
    <row r="122" spans="2:9" x14ac:dyDescent="0.25">
      <c r="B122" t="s">
        <v>696</v>
      </c>
      <c r="C122" s="9">
        <v>80286313</v>
      </c>
      <c r="D122" t="s">
        <v>786</v>
      </c>
      <c r="E122" t="s">
        <v>1474</v>
      </c>
      <c r="F122">
        <v>977858240</v>
      </c>
      <c r="G122" t="str">
        <f t="shared" si="2"/>
        <v>INSERT INTO CLIENTE VALUES (CLIENTE_SECUENCIA.NEXTVAL,'DNI','80286313','RICARDO',, 'CLEMENTE ',, '977858240');</v>
      </c>
      <c r="H122" t="s">
        <v>3893</v>
      </c>
      <c r="I122" t="str">
        <f t="shared" si="3"/>
        <v>CLIENTE_SECUENCIA.NEXTVAL|DNI|80286313|RICARDO|CLEMENTE |977858240</v>
      </c>
    </row>
    <row r="123" spans="2:9" x14ac:dyDescent="0.25">
      <c r="B123" t="s">
        <v>696</v>
      </c>
      <c r="C123" s="9">
        <v>43784364</v>
      </c>
      <c r="D123" t="s">
        <v>828</v>
      </c>
      <c r="E123" t="s">
        <v>1475</v>
      </c>
      <c r="F123">
        <v>978217683</v>
      </c>
      <c r="G123" t="str">
        <f t="shared" si="2"/>
        <v>INSERT INTO CLIENTE VALUES (CLIENTE_SECUENCIA.NEXTVAL,'DNI','43784364','MADELEINE',, 'SANCHEZ ORE',, '978217683');</v>
      </c>
      <c r="H123" t="s">
        <v>3893</v>
      </c>
      <c r="I123" t="str">
        <f t="shared" si="3"/>
        <v>CLIENTE_SECUENCIA.NEXTVAL|DNI|43784364|MADELEINE|SANCHEZ ORE|978217683</v>
      </c>
    </row>
    <row r="124" spans="2:9" x14ac:dyDescent="0.25">
      <c r="B124" t="s">
        <v>696</v>
      </c>
      <c r="C124" s="9">
        <v>42442388</v>
      </c>
      <c r="D124" t="s">
        <v>829</v>
      </c>
      <c r="E124" t="s">
        <v>1476</v>
      </c>
      <c r="F124">
        <v>982067886</v>
      </c>
      <c r="G124" t="str">
        <f t="shared" si="2"/>
        <v>INSERT INTO CLIENTE VALUES (CLIENTE_SECUENCIA.NEXTVAL,'DNI','42442388','VERONICA',, 'ABRIL GARCIA',, '982067886');</v>
      </c>
      <c r="H124" t="s">
        <v>3893</v>
      </c>
      <c r="I124" t="str">
        <f t="shared" si="3"/>
        <v>CLIENTE_SECUENCIA.NEXTVAL|DNI|42442388|VERONICA|ABRIL GARCIA|982067886</v>
      </c>
    </row>
    <row r="125" spans="2:9" x14ac:dyDescent="0.25">
      <c r="B125" t="s">
        <v>696</v>
      </c>
      <c r="C125" s="9">
        <v>8868665</v>
      </c>
      <c r="D125" t="s">
        <v>789</v>
      </c>
      <c r="E125" t="s">
        <v>1477</v>
      </c>
      <c r="F125">
        <v>931908063</v>
      </c>
      <c r="G125" t="str">
        <f t="shared" si="2"/>
        <v>INSERT INTO CLIENTE VALUES (CLIENTE_SECUENCIA.NEXTVAL,'DNI','8868665','ROSA',, 'FERNANDEZ QUISPE',, '931908063');</v>
      </c>
      <c r="H125" t="s">
        <v>3893</v>
      </c>
      <c r="I125" t="str">
        <f t="shared" si="3"/>
        <v>CLIENTE_SECUENCIA.NEXTVAL|DNI|8868665|ROSA|FERNANDEZ QUISPE|931908063</v>
      </c>
    </row>
    <row r="126" spans="2:9" x14ac:dyDescent="0.25">
      <c r="B126" t="s">
        <v>696</v>
      </c>
      <c r="C126" s="9">
        <v>8642430</v>
      </c>
      <c r="D126" t="s">
        <v>830</v>
      </c>
      <c r="E126" t="s">
        <v>1478</v>
      </c>
      <c r="F126">
        <v>947266609</v>
      </c>
      <c r="G126" t="str">
        <f t="shared" si="2"/>
        <v>INSERT INTO CLIENTE VALUES (CLIENTE_SECUENCIA.NEXTVAL,'DNI','8642430','LUCY',, 'UTIA ',, '947266609');</v>
      </c>
      <c r="H126" t="s">
        <v>3893</v>
      </c>
      <c r="I126" t="str">
        <f t="shared" si="3"/>
        <v>CLIENTE_SECUENCIA.NEXTVAL|DNI|8642430|LUCY|UTIA |947266609</v>
      </c>
    </row>
    <row r="127" spans="2:9" x14ac:dyDescent="0.25">
      <c r="B127" t="s">
        <v>696</v>
      </c>
      <c r="C127" s="9">
        <v>8665281</v>
      </c>
      <c r="D127" t="s">
        <v>831</v>
      </c>
      <c r="E127" t="s">
        <v>1479</v>
      </c>
      <c r="F127">
        <v>14850665</v>
      </c>
      <c r="G127" t="str">
        <f t="shared" si="2"/>
        <v>INSERT INTO CLIENTE VALUES (CLIENTE_SECUENCIA.NEXTVAL,'DNI','8665281','MARIVEL',, 'VALVERDE VALVERDE',, '14850665');</v>
      </c>
      <c r="H127" t="s">
        <v>3893</v>
      </c>
      <c r="I127" t="str">
        <f t="shared" si="3"/>
        <v>CLIENTE_SECUENCIA.NEXTVAL|DNI|8665281|MARIVEL|VALVERDE VALVERDE|14850665</v>
      </c>
    </row>
    <row r="128" spans="2:9" x14ac:dyDescent="0.25">
      <c r="B128" t="s">
        <v>696</v>
      </c>
      <c r="C128" s="9">
        <v>42225482</v>
      </c>
      <c r="D128" t="s">
        <v>789</v>
      </c>
      <c r="E128" t="s">
        <v>1480</v>
      </c>
      <c r="F128">
        <v>949366682</v>
      </c>
      <c r="G128" t="str">
        <f t="shared" si="2"/>
        <v>INSERT INTO CLIENTE VALUES (CLIENTE_SECUENCIA.NEXTVAL,'DNI','42225482','ROSA',, 'GARCIA ',, '949366682');</v>
      </c>
      <c r="H128" t="s">
        <v>3893</v>
      </c>
      <c r="I128" t="str">
        <f t="shared" si="3"/>
        <v>CLIENTE_SECUENCIA.NEXTVAL|DNI|42225482|ROSA|GARCIA |949366682</v>
      </c>
    </row>
    <row r="129" spans="2:9" x14ac:dyDescent="0.25">
      <c r="B129" t="s">
        <v>696</v>
      </c>
      <c r="C129" s="9">
        <v>41164028</v>
      </c>
      <c r="D129" t="s">
        <v>705</v>
      </c>
      <c r="E129" t="s">
        <v>1481</v>
      </c>
      <c r="F129">
        <v>975178445</v>
      </c>
      <c r="G129" t="str">
        <f t="shared" si="2"/>
        <v>INSERT INTO CLIENTE VALUES (CLIENTE_SECUENCIA.NEXTVAL,'DNI','41164028','CARLOS',, 'HUAMAN HERRERA',, '975178445');</v>
      </c>
      <c r="H129" t="s">
        <v>3893</v>
      </c>
      <c r="I129" t="str">
        <f t="shared" si="3"/>
        <v>CLIENTE_SECUENCIA.NEXTVAL|DNI|41164028|CARLOS|HUAMAN HERRERA|975178445</v>
      </c>
    </row>
    <row r="130" spans="2:9" x14ac:dyDescent="0.25">
      <c r="B130" t="s">
        <v>696</v>
      </c>
      <c r="C130" s="9">
        <v>42351648</v>
      </c>
      <c r="D130" t="s">
        <v>833</v>
      </c>
      <c r="E130" t="s">
        <v>1482</v>
      </c>
      <c r="F130">
        <v>960248588</v>
      </c>
      <c r="G130" t="str">
        <f t="shared" si="2"/>
        <v>INSERT INTO CLIENTE VALUES (CLIENTE_SECUENCIA.NEXTVAL,'DNI','42351648','CYNTHIA',, 'CARRASCAL AYLLON',, '960248588');</v>
      </c>
      <c r="H130" t="s">
        <v>3893</v>
      </c>
      <c r="I130" t="str">
        <f t="shared" si="3"/>
        <v>CLIENTE_SECUENCIA.NEXTVAL|DNI|42351648|CYNTHIA|CARRASCAL AYLLON|960248588</v>
      </c>
    </row>
    <row r="131" spans="2:9" x14ac:dyDescent="0.25">
      <c r="B131" t="s">
        <v>696</v>
      </c>
      <c r="C131" s="9">
        <v>25841050</v>
      </c>
      <c r="D131" t="s">
        <v>718</v>
      </c>
      <c r="E131" t="s">
        <v>1483</v>
      </c>
      <c r="F131">
        <v>966531345</v>
      </c>
      <c r="G131" t="str">
        <f t="shared" ref="G131:G194" si="4">("INSERT INTO CLIENTE VALUES ("&amp;H131&amp;",'"&amp;B131&amp;"','"&amp;C131&amp;"','"&amp;D131&amp;"',, '"&amp;E131&amp;"',, '"&amp;F131&amp;"');")</f>
        <v>INSERT INTO CLIENTE VALUES (CLIENTE_SECUENCIA.NEXTVAL,'DNI','25841050','ANGEL',, 'NARANJO MONTEJO',, '966531345');</v>
      </c>
      <c r="H131" t="s">
        <v>3893</v>
      </c>
      <c r="I131" t="str">
        <f t="shared" ref="I131:I194" si="5">CONCATENATE(H131,"|",B131,"|",C131,"|",D131,"|",E131,"|",F131)</f>
        <v>CLIENTE_SECUENCIA.NEXTVAL|DNI|25841050|ANGEL|NARANJO MONTEJO|966531345</v>
      </c>
    </row>
    <row r="132" spans="2:9" x14ac:dyDescent="0.25">
      <c r="B132" t="s">
        <v>696</v>
      </c>
      <c r="C132" s="9">
        <v>27752197</v>
      </c>
      <c r="D132" t="s">
        <v>265</v>
      </c>
      <c r="E132" t="s">
        <v>1484</v>
      </c>
      <c r="F132">
        <v>959534598</v>
      </c>
      <c r="G132" t="str">
        <f t="shared" si="4"/>
        <v>INSERT INTO CLIENTE VALUES (CLIENTE_SECUENCIA.NEXTVAL,'DNI','27752197','FANNY',, 'LLAJA BARSALLO',, '959534598');</v>
      </c>
      <c r="H132" t="s">
        <v>3893</v>
      </c>
      <c r="I132" t="str">
        <f t="shared" si="5"/>
        <v>CLIENTE_SECUENCIA.NEXTVAL|DNI|27752197|FANNY|LLAJA BARSALLO|959534598</v>
      </c>
    </row>
    <row r="133" spans="2:9" x14ac:dyDescent="0.25">
      <c r="B133" t="s">
        <v>696</v>
      </c>
      <c r="C133" s="9">
        <v>74128960</v>
      </c>
      <c r="D133" t="s">
        <v>743</v>
      </c>
      <c r="E133" t="s">
        <v>1485</v>
      </c>
      <c r="F133">
        <v>946534368</v>
      </c>
      <c r="G133" t="str">
        <f t="shared" si="4"/>
        <v>INSERT INTO CLIENTE VALUES (CLIENTE_SECUENCIA.NEXTVAL,'DNI','74128960','JORGE',, 'BULEJE GASPAR',, '946534368');</v>
      </c>
      <c r="H133" t="s">
        <v>3893</v>
      </c>
      <c r="I133" t="str">
        <f t="shared" si="5"/>
        <v>CLIENTE_SECUENCIA.NEXTVAL|DNI|74128960|JORGE|BULEJE GASPAR|946534368</v>
      </c>
    </row>
    <row r="134" spans="2:9" x14ac:dyDescent="0.25">
      <c r="B134" t="s">
        <v>696</v>
      </c>
      <c r="C134" s="9">
        <v>48265804</v>
      </c>
      <c r="D134" t="s">
        <v>835</v>
      </c>
      <c r="E134" t="s">
        <v>1486</v>
      </c>
      <c r="F134">
        <v>959257260</v>
      </c>
      <c r="G134" t="str">
        <f t="shared" si="4"/>
        <v>INSERT INTO CLIENTE VALUES (CLIENTE_SECUENCIA.NEXTVAL,'DNI','48265804','WILDER',, 'CASTRO VELASQUEZ',, '959257260');</v>
      </c>
      <c r="H134" t="s">
        <v>3893</v>
      </c>
      <c r="I134" t="str">
        <f t="shared" si="5"/>
        <v>CLIENTE_SECUENCIA.NEXTVAL|DNI|48265804|WILDER|CASTRO VELASQUEZ|959257260</v>
      </c>
    </row>
    <row r="135" spans="2:9" x14ac:dyDescent="0.25">
      <c r="B135" t="s">
        <v>696</v>
      </c>
      <c r="C135" s="9">
        <v>47542511</v>
      </c>
      <c r="D135" t="s">
        <v>837</v>
      </c>
      <c r="E135" t="s">
        <v>1487</v>
      </c>
      <c r="F135">
        <v>962826821</v>
      </c>
      <c r="G135" t="str">
        <f t="shared" si="4"/>
        <v>INSERT INTO CLIENTE VALUES (CLIENTE_SECUENCIA.NEXTVAL,'DNI','47542511','ABNER',, 'MORALES ',, '962826821');</v>
      </c>
      <c r="H135" t="s">
        <v>3893</v>
      </c>
      <c r="I135" t="str">
        <f t="shared" si="5"/>
        <v>CLIENTE_SECUENCIA.NEXTVAL|DNI|47542511|ABNER|MORALES |962826821</v>
      </c>
    </row>
    <row r="136" spans="2:9" x14ac:dyDescent="0.25">
      <c r="B136" t="s">
        <v>696</v>
      </c>
      <c r="C136" s="9">
        <v>80079669</v>
      </c>
      <c r="D136" t="s">
        <v>838</v>
      </c>
      <c r="E136" t="s">
        <v>1488</v>
      </c>
      <c r="F136">
        <v>977796786</v>
      </c>
      <c r="G136" t="str">
        <f t="shared" si="4"/>
        <v>INSERT INTO CLIENTE VALUES (CLIENTE_SECUENCIA.NEXTVAL,'DNI','80079669','BERNARDINA',, 'GONZALES ',, '977796786');</v>
      </c>
      <c r="H136" t="s">
        <v>3893</v>
      </c>
      <c r="I136" t="str">
        <f t="shared" si="5"/>
        <v>CLIENTE_SECUENCIA.NEXTVAL|DNI|80079669|BERNARDINA|GONZALES |977796786</v>
      </c>
    </row>
    <row r="137" spans="2:9" x14ac:dyDescent="0.25">
      <c r="B137" t="s">
        <v>696</v>
      </c>
      <c r="C137" s="9">
        <v>45638305</v>
      </c>
      <c r="D137" t="s">
        <v>839</v>
      </c>
      <c r="E137" t="s">
        <v>1489</v>
      </c>
      <c r="F137">
        <v>948180537</v>
      </c>
      <c r="G137" t="str">
        <f t="shared" si="4"/>
        <v>INSERT INTO CLIENTE VALUES (CLIENTE_SECUENCIA.NEXTVAL,'DNI','45638305','SARITA',, 'TAMANI CORONADO',, '948180537');</v>
      </c>
      <c r="H137" t="s">
        <v>3893</v>
      </c>
      <c r="I137" t="str">
        <f t="shared" si="5"/>
        <v>CLIENTE_SECUENCIA.NEXTVAL|DNI|45638305|SARITA|TAMANI CORONADO|948180537</v>
      </c>
    </row>
    <row r="138" spans="2:9" x14ac:dyDescent="0.25">
      <c r="B138" t="s">
        <v>696</v>
      </c>
      <c r="C138" s="9">
        <v>80034539</v>
      </c>
      <c r="D138" t="s">
        <v>840</v>
      </c>
      <c r="E138" t="s">
        <v>1461</v>
      </c>
      <c r="F138">
        <v>993990540</v>
      </c>
      <c r="G138" t="str">
        <f t="shared" si="4"/>
        <v>INSERT INTO CLIENTE VALUES (CLIENTE_SECUENCIA.NEXTVAL,'DNI','80034539','RICHARD',, 'MARIN ',, '993990540');</v>
      </c>
      <c r="H138" t="s">
        <v>3893</v>
      </c>
      <c r="I138" t="str">
        <f t="shared" si="5"/>
        <v>CLIENTE_SECUENCIA.NEXTVAL|DNI|80034539|RICHARD|MARIN |993990540</v>
      </c>
    </row>
    <row r="139" spans="2:9" x14ac:dyDescent="0.25">
      <c r="B139" t="s">
        <v>696</v>
      </c>
      <c r="C139" s="9">
        <v>22494092</v>
      </c>
      <c r="D139" t="s">
        <v>755</v>
      </c>
      <c r="E139" t="s">
        <v>1490</v>
      </c>
      <c r="F139">
        <v>981619401</v>
      </c>
      <c r="G139" t="str">
        <f t="shared" si="4"/>
        <v>INSERT INTO CLIENTE VALUES (CLIENTE_SECUENCIA.NEXTVAL,'DNI','22494092','VICTOR',, 'COLQUI MANANITA',, '981619401');</v>
      </c>
      <c r="H139" t="s">
        <v>3893</v>
      </c>
      <c r="I139" t="str">
        <f t="shared" si="5"/>
        <v>CLIENTE_SECUENCIA.NEXTVAL|DNI|22494092|VICTOR|COLQUI MANANITA|981619401</v>
      </c>
    </row>
    <row r="140" spans="2:9" x14ac:dyDescent="0.25">
      <c r="B140" t="s">
        <v>696</v>
      </c>
      <c r="C140" s="9">
        <v>62774881</v>
      </c>
      <c r="D140" t="s">
        <v>842</v>
      </c>
      <c r="E140" t="s">
        <v>1491</v>
      </c>
      <c r="F140">
        <v>943575055</v>
      </c>
      <c r="G140" t="str">
        <f t="shared" si="4"/>
        <v>INSERT INTO CLIENTE VALUES (CLIENTE_SECUENCIA.NEXTVAL,'DNI','62774881','XIOMARA',, 'PIZARRO GOMEZ',, '943575055');</v>
      </c>
      <c r="H140" t="s">
        <v>3893</v>
      </c>
      <c r="I140" t="str">
        <f t="shared" si="5"/>
        <v>CLIENTE_SECUENCIA.NEXTVAL|DNI|62774881|XIOMARA|PIZARRO GOMEZ|943575055</v>
      </c>
    </row>
    <row r="141" spans="2:9" x14ac:dyDescent="0.25">
      <c r="B141" t="s">
        <v>696</v>
      </c>
      <c r="C141" s="9">
        <v>47414374</v>
      </c>
      <c r="D141" t="s">
        <v>762</v>
      </c>
      <c r="E141" t="s">
        <v>1492</v>
      </c>
      <c r="F141">
        <v>982581790</v>
      </c>
      <c r="G141" t="str">
        <f t="shared" si="4"/>
        <v>INSERT INTO CLIENTE VALUES (CLIENTE_SECUENCIA.NEXTVAL,'DNI','47414374','SANDRA',, 'GIL ',, '982581790');</v>
      </c>
      <c r="H141" t="s">
        <v>3893</v>
      </c>
      <c r="I141" t="str">
        <f t="shared" si="5"/>
        <v>CLIENTE_SECUENCIA.NEXTVAL|DNI|47414374|SANDRA|GIL |982581790</v>
      </c>
    </row>
    <row r="142" spans="2:9" x14ac:dyDescent="0.25">
      <c r="B142" t="s">
        <v>696</v>
      </c>
      <c r="C142" s="9">
        <v>47606436</v>
      </c>
      <c r="D142" t="s">
        <v>840</v>
      </c>
      <c r="E142" t="s">
        <v>1493</v>
      </c>
      <c r="F142">
        <v>987042228</v>
      </c>
      <c r="G142" t="str">
        <f t="shared" si="4"/>
        <v>INSERT INTO CLIENTE VALUES (CLIENTE_SECUENCIA.NEXTVAL,'DNI','47606436','RICHARD',, 'HUAUYA FLORES',, '987042228');</v>
      </c>
      <c r="H142" t="s">
        <v>3893</v>
      </c>
      <c r="I142" t="str">
        <f t="shared" si="5"/>
        <v>CLIENTE_SECUENCIA.NEXTVAL|DNI|47606436|RICHARD|HUAUYA FLORES|987042228</v>
      </c>
    </row>
    <row r="143" spans="2:9" x14ac:dyDescent="0.25">
      <c r="B143" t="s">
        <v>696</v>
      </c>
      <c r="C143" s="9">
        <v>73223297</v>
      </c>
      <c r="D143" t="s">
        <v>843</v>
      </c>
      <c r="E143" t="s">
        <v>1494</v>
      </c>
      <c r="F143">
        <v>960279493</v>
      </c>
      <c r="G143" t="str">
        <f t="shared" si="4"/>
        <v>INSERT INTO CLIENTE VALUES (CLIENTE_SECUENCIA.NEXTVAL,'DNI','73223297','MIRIAN',, 'PEDREGAL ',, '960279493');</v>
      </c>
      <c r="H143" t="s">
        <v>3893</v>
      </c>
      <c r="I143" t="str">
        <f t="shared" si="5"/>
        <v>CLIENTE_SECUENCIA.NEXTVAL|DNI|73223297|MIRIAN|PEDREGAL |960279493</v>
      </c>
    </row>
    <row r="144" spans="2:9" x14ac:dyDescent="0.25">
      <c r="B144" t="s">
        <v>696</v>
      </c>
      <c r="C144" s="9">
        <v>71236654</v>
      </c>
      <c r="D144" t="s">
        <v>712</v>
      </c>
      <c r="E144" t="s">
        <v>1495</v>
      </c>
      <c r="F144">
        <v>991842929</v>
      </c>
      <c r="G144" t="str">
        <f t="shared" si="4"/>
        <v>INSERT INTO CLIENTE VALUES (CLIENTE_SECUENCIA.NEXTVAL,'DNI','71236654','FIORELLA',, 'JIMENEZ DIAZ',, '991842929');</v>
      </c>
      <c r="H144" t="s">
        <v>3893</v>
      </c>
      <c r="I144" t="str">
        <f t="shared" si="5"/>
        <v>CLIENTE_SECUENCIA.NEXTVAL|DNI|71236654|FIORELLA|JIMENEZ DIAZ|991842929</v>
      </c>
    </row>
    <row r="145" spans="2:9" x14ac:dyDescent="0.25">
      <c r="B145" t="s">
        <v>696</v>
      </c>
      <c r="C145" s="9">
        <v>44757895</v>
      </c>
      <c r="D145" t="s">
        <v>845</v>
      </c>
      <c r="E145" t="s">
        <v>1496</v>
      </c>
      <c r="F145">
        <v>966659084</v>
      </c>
      <c r="G145" t="str">
        <f t="shared" si="4"/>
        <v>INSERT INTO CLIENTE VALUES (CLIENTE_SECUENCIA.NEXTVAL,'DNI','44757895','ELIZABETH',, 'ESPINOZA RAMOS',, '966659084');</v>
      </c>
      <c r="H145" t="s">
        <v>3893</v>
      </c>
      <c r="I145" t="str">
        <f t="shared" si="5"/>
        <v>CLIENTE_SECUENCIA.NEXTVAL|DNI|44757895|ELIZABETH|ESPINOZA RAMOS|966659084</v>
      </c>
    </row>
    <row r="146" spans="2:9" x14ac:dyDescent="0.25">
      <c r="B146" t="s">
        <v>696</v>
      </c>
      <c r="C146" s="9">
        <v>46368266</v>
      </c>
      <c r="D146" t="s">
        <v>806</v>
      </c>
      <c r="E146" t="s">
        <v>1497</v>
      </c>
      <c r="F146">
        <v>945605021</v>
      </c>
      <c r="G146" t="str">
        <f t="shared" si="4"/>
        <v>INSERT INTO CLIENTE VALUES (CLIENTE_SECUENCIA.NEXTVAL,'DNI','46368266','SARA',, 'CUEVA ',, '945605021');</v>
      </c>
      <c r="H146" t="s">
        <v>3893</v>
      </c>
      <c r="I146" t="str">
        <f t="shared" si="5"/>
        <v>CLIENTE_SECUENCIA.NEXTVAL|DNI|46368266|SARA|CUEVA |945605021</v>
      </c>
    </row>
    <row r="147" spans="2:9" x14ac:dyDescent="0.25">
      <c r="B147" t="s">
        <v>696</v>
      </c>
      <c r="C147" s="9">
        <v>47337079</v>
      </c>
      <c r="D147" t="s">
        <v>847</v>
      </c>
      <c r="E147" t="s">
        <v>1498</v>
      </c>
      <c r="F147">
        <v>2592607</v>
      </c>
      <c r="G147" t="str">
        <f t="shared" si="4"/>
        <v>INSERT INTO CLIENTE VALUES (CLIENTE_SECUENCIA.NEXTVAL,'DNI','47337079','JOHANNA',, 'LAOS MELGAREJO',, '2592607');</v>
      </c>
      <c r="H147" t="s">
        <v>3893</v>
      </c>
      <c r="I147" t="str">
        <f t="shared" si="5"/>
        <v>CLIENTE_SECUENCIA.NEXTVAL|DNI|47337079|JOHANNA|LAOS MELGAREJO|2592607</v>
      </c>
    </row>
    <row r="148" spans="2:9" x14ac:dyDescent="0.25">
      <c r="B148" t="s">
        <v>696</v>
      </c>
      <c r="C148" s="9">
        <v>45008691</v>
      </c>
      <c r="D148" t="s">
        <v>848</v>
      </c>
      <c r="E148" t="s">
        <v>1499</v>
      </c>
      <c r="F148">
        <v>923060583</v>
      </c>
      <c r="G148" t="str">
        <f t="shared" si="4"/>
        <v>INSERT INTO CLIENTE VALUES (CLIENTE_SECUENCIA.NEXTVAL,'DNI','45008691','YOBERR',, 'JIMENEZ AGUERO',, '923060583');</v>
      </c>
      <c r="H148" t="s">
        <v>3893</v>
      </c>
      <c r="I148" t="str">
        <f t="shared" si="5"/>
        <v>CLIENTE_SECUENCIA.NEXTVAL|DNI|45008691|YOBERR|JIMENEZ AGUERO|923060583</v>
      </c>
    </row>
    <row r="149" spans="2:9" x14ac:dyDescent="0.25">
      <c r="B149" t="s">
        <v>696</v>
      </c>
      <c r="C149" s="9">
        <v>45721496</v>
      </c>
      <c r="D149" t="s">
        <v>850</v>
      </c>
      <c r="E149" t="s">
        <v>1500</v>
      </c>
      <c r="F149">
        <v>971642820</v>
      </c>
      <c r="G149" t="str">
        <f t="shared" si="4"/>
        <v>INSERT INTO CLIENTE VALUES (CLIENTE_SECUENCIA.NEXTVAL,'DNI','45721496','CINTIA',, 'ABANTO DIAZ',, '971642820');</v>
      </c>
      <c r="H149" t="s">
        <v>3893</v>
      </c>
      <c r="I149" t="str">
        <f t="shared" si="5"/>
        <v>CLIENTE_SECUENCIA.NEXTVAL|DNI|45721496|CINTIA|ABANTO DIAZ|971642820</v>
      </c>
    </row>
    <row r="150" spans="2:9" x14ac:dyDescent="0.25">
      <c r="B150" t="s">
        <v>696</v>
      </c>
      <c r="C150" s="9">
        <v>80073397</v>
      </c>
      <c r="D150" t="s">
        <v>851</v>
      </c>
      <c r="E150" t="s">
        <v>1501</v>
      </c>
      <c r="F150">
        <v>951758337</v>
      </c>
      <c r="G150" t="str">
        <f t="shared" si="4"/>
        <v>INSERT INTO CLIENTE VALUES (CLIENTE_SECUENCIA.NEXTVAL,'DNI','80073397','ANA',, 'CORCUERA GONZALES',, '951758337');</v>
      </c>
      <c r="H150" t="s">
        <v>3893</v>
      </c>
      <c r="I150" t="str">
        <f t="shared" si="5"/>
        <v>CLIENTE_SECUENCIA.NEXTVAL|DNI|80073397|ANA|CORCUERA GONZALES|951758337</v>
      </c>
    </row>
    <row r="151" spans="2:9" x14ac:dyDescent="0.25">
      <c r="B151" t="s">
        <v>696</v>
      </c>
      <c r="C151" s="9">
        <v>46225812</v>
      </c>
      <c r="D151" t="s">
        <v>734</v>
      </c>
      <c r="E151" t="s">
        <v>1502</v>
      </c>
      <c r="F151">
        <v>974678614</v>
      </c>
      <c r="G151" t="str">
        <f t="shared" si="4"/>
        <v>INSERT INTO CLIENTE VALUES (CLIENTE_SECUENCIA.NEXTVAL,'DNI','46225812','LUIS',, 'ALVAREZ MELENDEZ',, '974678614');</v>
      </c>
      <c r="H151" t="s">
        <v>3893</v>
      </c>
      <c r="I151" t="str">
        <f t="shared" si="5"/>
        <v>CLIENTE_SECUENCIA.NEXTVAL|DNI|46225812|LUIS|ALVAREZ MELENDEZ|974678614</v>
      </c>
    </row>
    <row r="152" spans="2:9" x14ac:dyDescent="0.25">
      <c r="B152" t="s">
        <v>696</v>
      </c>
      <c r="C152" s="9">
        <v>77295908</v>
      </c>
      <c r="D152" t="s">
        <v>743</v>
      </c>
      <c r="E152" t="s">
        <v>1503</v>
      </c>
      <c r="F152">
        <v>982489405</v>
      </c>
      <c r="G152" t="str">
        <f t="shared" si="4"/>
        <v>INSERT INTO CLIENTE VALUES (CLIENTE_SECUENCIA.NEXTVAL,'DNI','77295908','JORGE',, 'JAIRO ALARCON',, '982489405');</v>
      </c>
      <c r="H152" t="s">
        <v>3893</v>
      </c>
      <c r="I152" t="str">
        <f t="shared" si="5"/>
        <v>CLIENTE_SECUENCIA.NEXTVAL|DNI|77295908|JORGE|JAIRO ALARCON|982489405</v>
      </c>
    </row>
    <row r="153" spans="2:9" x14ac:dyDescent="0.25">
      <c r="B153" t="s">
        <v>696</v>
      </c>
      <c r="C153" s="9">
        <v>80589766</v>
      </c>
      <c r="D153" t="s">
        <v>853</v>
      </c>
      <c r="E153" t="s">
        <v>1504</v>
      </c>
      <c r="F153">
        <v>972826145</v>
      </c>
      <c r="G153" t="str">
        <f t="shared" si="4"/>
        <v>INSERT INTO CLIENTE VALUES (CLIENTE_SECUENCIA.NEXTVAL,'DNI','80589766','YEREMI',, 'ZULEIKA ORTEGA',, '972826145');</v>
      </c>
      <c r="H153" t="s">
        <v>3893</v>
      </c>
      <c r="I153" t="str">
        <f t="shared" si="5"/>
        <v>CLIENTE_SECUENCIA.NEXTVAL|DNI|80589766|YEREMI|ZULEIKA ORTEGA|972826145</v>
      </c>
    </row>
    <row r="154" spans="2:9" x14ac:dyDescent="0.25">
      <c r="B154" t="s">
        <v>696</v>
      </c>
      <c r="C154" s="9">
        <v>47198974</v>
      </c>
      <c r="D154" t="s">
        <v>854</v>
      </c>
      <c r="E154" t="s">
        <v>1505</v>
      </c>
      <c r="F154">
        <v>991408929</v>
      </c>
      <c r="G154" t="str">
        <f t="shared" si="4"/>
        <v>INSERT INTO CLIENTE VALUES (CLIENTE_SECUENCIA.NEXTVAL,'DNI','47198974','REYNA',, 'CASO LAZARO',, '991408929');</v>
      </c>
      <c r="H154" t="s">
        <v>3893</v>
      </c>
      <c r="I154" t="str">
        <f t="shared" si="5"/>
        <v>CLIENTE_SECUENCIA.NEXTVAL|DNI|47198974|REYNA|CASO LAZARO|991408929</v>
      </c>
    </row>
    <row r="155" spans="2:9" x14ac:dyDescent="0.25">
      <c r="B155" t="s">
        <v>696</v>
      </c>
      <c r="C155" s="9">
        <v>71860569</v>
      </c>
      <c r="D155" t="s">
        <v>856</v>
      </c>
      <c r="E155" t="s">
        <v>1506</v>
      </c>
      <c r="F155">
        <v>953338272</v>
      </c>
      <c r="G155" t="str">
        <f t="shared" si="4"/>
        <v>INSERT INTO CLIENTE VALUES (CLIENTE_SECUENCIA.NEXTVAL,'DNI','71860569','LISSET',, 'MARCHAN ',, '953338272');</v>
      </c>
      <c r="H155" t="s">
        <v>3893</v>
      </c>
      <c r="I155" t="str">
        <f t="shared" si="5"/>
        <v>CLIENTE_SECUENCIA.NEXTVAL|DNI|71860569|LISSET|MARCHAN |953338272</v>
      </c>
    </row>
    <row r="156" spans="2:9" x14ac:dyDescent="0.25">
      <c r="B156" t="s">
        <v>696</v>
      </c>
      <c r="C156" s="9">
        <v>45266767</v>
      </c>
      <c r="D156" t="s">
        <v>832</v>
      </c>
      <c r="E156" t="s">
        <v>1507</v>
      </c>
      <c r="F156">
        <v>965917578</v>
      </c>
      <c r="G156" t="str">
        <f t="shared" si="4"/>
        <v>INSERT INTO CLIENTE VALUES (CLIENTE_SECUENCIA.NEXTVAL,'DNI','45266767','GERMAN',, 'CAMPODONICO ',, '965917578');</v>
      </c>
      <c r="H156" t="s">
        <v>3893</v>
      </c>
      <c r="I156" t="str">
        <f t="shared" si="5"/>
        <v>CLIENTE_SECUENCIA.NEXTVAL|DNI|45266767|GERMAN|CAMPODONICO |965917578</v>
      </c>
    </row>
    <row r="157" spans="2:9" x14ac:dyDescent="0.25">
      <c r="B157" t="s">
        <v>696</v>
      </c>
      <c r="C157" s="9">
        <v>48928173</v>
      </c>
      <c r="D157" t="s">
        <v>857</v>
      </c>
      <c r="E157" t="s">
        <v>1508</v>
      </c>
      <c r="F157">
        <v>942850354</v>
      </c>
      <c r="G157" t="str">
        <f t="shared" si="4"/>
        <v>INSERT INTO CLIENTE VALUES (CLIENTE_SECUENCIA.NEXTVAL,'DNI','48928173','NATHALY',, 'COLUNCHE MERA',, '942850354');</v>
      </c>
      <c r="H157" t="s">
        <v>3893</v>
      </c>
      <c r="I157" t="str">
        <f t="shared" si="5"/>
        <v>CLIENTE_SECUENCIA.NEXTVAL|DNI|48928173|NATHALY|COLUNCHE MERA|942850354</v>
      </c>
    </row>
    <row r="158" spans="2:9" x14ac:dyDescent="0.25">
      <c r="B158" t="s">
        <v>696</v>
      </c>
      <c r="C158" s="9">
        <v>73211248</v>
      </c>
      <c r="D158" t="s">
        <v>858</v>
      </c>
      <c r="E158" t="s">
        <v>1509</v>
      </c>
      <c r="F158">
        <v>962915142</v>
      </c>
      <c r="G158" t="str">
        <f t="shared" si="4"/>
        <v>INSERT INTO CLIENTE VALUES (CLIENTE_SECUENCIA.NEXTVAL,'DNI','73211248','JUNIOR',, 'SALAZAR ',, '962915142');</v>
      </c>
      <c r="H158" t="s">
        <v>3893</v>
      </c>
      <c r="I158" t="str">
        <f t="shared" si="5"/>
        <v>CLIENTE_SECUENCIA.NEXTVAL|DNI|73211248|JUNIOR|SALAZAR |962915142</v>
      </c>
    </row>
    <row r="159" spans="2:9" x14ac:dyDescent="0.25">
      <c r="B159" t="s">
        <v>696</v>
      </c>
      <c r="C159" s="9">
        <v>47671637</v>
      </c>
      <c r="D159" t="s">
        <v>859</v>
      </c>
      <c r="E159" t="s">
        <v>1510</v>
      </c>
      <c r="F159">
        <v>935801562</v>
      </c>
      <c r="G159" t="str">
        <f t="shared" si="4"/>
        <v>INSERT INTO CLIENTE VALUES (CLIENTE_SECUENCIA.NEXTVAL,'DNI','47671637','YORI',, 'NIEVES CABALLERO',, '935801562');</v>
      </c>
      <c r="H159" t="s">
        <v>3893</v>
      </c>
      <c r="I159" t="str">
        <f t="shared" si="5"/>
        <v>CLIENTE_SECUENCIA.NEXTVAL|DNI|47671637|YORI|NIEVES CABALLERO|935801562</v>
      </c>
    </row>
    <row r="160" spans="2:9" x14ac:dyDescent="0.25">
      <c r="B160" t="s">
        <v>696</v>
      </c>
      <c r="C160" s="9">
        <v>77570456</v>
      </c>
      <c r="D160" t="s">
        <v>860</v>
      </c>
      <c r="E160" t="s">
        <v>1511</v>
      </c>
      <c r="F160">
        <v>935856423</v>
      </c>
      <c r="G160" t="str">
        <f t="shared" si="4"/>
        <v>INSERT INTO CLIENTE VALUES (CLIENTE_SECUENCIA.NEXTVAL,'DNI','77570456','LEIDY',, 'HUAMAN HINBIS',, '935856423');</v>
      </c>
      <c r="H160" t="s">
        <v>3893</v>
      </c>
      <c r="I160" t="str">
        <f t="shared" si="5"/>
        <v>CLIENTE_SECUENCIA.NEXTVAL|DNI|77570456|LEIDY|HUAMAN HINBIS|935856423</v>
      </c>
    </row>
    <row r="161" spans="2:9" x14ac:dyDescent="0.25">
      <c r="B161" t="s">
        <v>696</v>
      </c>
      <c r="C161" s="9">
        <v>48566847</v>
      </c>
      <c r="D161" t="s">
        <v>861</v>
      </c>
      <c r="E161" t="s">
        <v>1512</v>
      </c>
      <c r="F161">
        <v>933544854</v>
      </c>
      <c r="G161" t="str">
        <f t="shared" si="4"/>
        <v>INSERT INTO CLIENTE VALUES (CLIENTE_SECUENCIA.NEXTVAL,'DNI','48566847','HENRY',, 'MANCHA FLORES',, '933544854');</v>
      </c>
      <c r="H161" t="s">
        <v>3893</v>
      </c>
      <c r="I161" t="str">
        <f t="shared" si="5"/>
        <v>CLIENTE_SECUENCIA.NEXTVAL|DNI|48566847|HENRY|MANCHA FLORES|933544854</v>
      </c>
    </row>
    <row r="162" spans="2:9" x14ac:dyDescent="0.25">
      <c r="B162" t="s">
        <v>696</v>
      </c>
      <c r="C162" s="9">
        <v>80034526</v>
      </c>
      <c r="D162" t="s">
        <v>862</v>
      </c>
      <c r="E162" t="s">
        <v>1513</v>
      </c>
      <c r="F162">
        <v>971104549</v>
      </c>
      <c r="G162" t="str">
        <f t="shared" si="4"/>
        <v>INSERT INTO CLIENTE VALUES (CLIENTE_SECUENCIA.NEXTVAL,'DNI','80034526','IRENE',, 'ASTURIZAGA SALCEDO',, '971104549');</v>
      </c>
      <c r="H162" t="s">
        <v>3893</v>
      </c>
      <c r="I162" t="str">
        <f t="shared" si="5"/>
        <v>CLIENTE_SECUENCIA.NEXTVAL|DNI|80034526|IRENE|ASTURIZAGA SALCEDO|971104549</v>
      </c>
    </row>
    <row r="163" spans="2:9" x14ac:dyDescent="0.25">
      <c r="B163" t="s">
        <v>696</v>
      </c>
      <c r="C163" s="9">
        <v>48344949</v>
      </c>
      <c r="D163" t="s">
        <v>863</v>
      </c>
      <c r="E163" t="s">
        <v>1514</v>
      </c>
      <c r="F163">
        <v>993457000</v>
      </c>
      <c r="G163" t="str">
        <f t="shared" si="4"/>
        <v>INSERT INTO CLIENTE VALUES (CLIENTE_SECUENCIA.NEXTVAL,'DNI','48344949','JOEL',, 'MALASQUEZ DIAZ',, '993457000');</v>
      </c>
      <c r="H163" t="s">
        <v>3893</v>
      </c>
      <c r="I163" t="str">
        <f t="shared" si="5"/>
        <v>CLIENTE_SECUENCIA.NEXTVAL|DNI|48344949|JOEL|MALASQUEZ DIAZ|993457000</v>
      </c>
    </row>
    <row r="164" spans="2:9" x14ac:dyDescent="0.25">
      <c r="B164" t="s">
        <v>696</v>
      </c>
      <c r="C164" s="9">
        <v>46694526</v>
      </c>
      <c r="D164" t="s">
        <v>864</v>
      </c>
      <c r="E164" t="s">
        <v>1515</v>
      </c>
      <c r="F164">
        <v>921496097</v>
      </c>
      <c r="G164" t="str">
        <f t="shared" si="4"/>
        <v>INSERT INTO CLIENTE VALUES (CLIENTE_SECUENCIA.NEXTVAL,'DNI','46694526','YANDIRA',, 'NAUPARI ',, '921496097');</v>
      </c>
      <c r="H164" t="s">
        <v>3893</v>
      </c>
      <c r="I164" t="str">
        <f t="shared" si="5"/>
        <v>CLIENTE_SECUENCIA.NEXTVAL|DNI|46694526|YANDIRA|NAUPARI |921496097</v>
      </c>
    </row>
    <row r="165" spans="2:9" x14ac:dyDescent="0.25">
      <c r="B165" t="s">
        <v>696</v>
      </c>
      <c r="C165" s="9">
        <v>47623725</v>
      </c>
      <c r="D165" t="s">
        <v>865</v>
      </c>
      <c r="E165" t="s">
        <v>1516</v>
      </c>
      <c r="F165">
        <v>962229570</v>
      </c>
      <c r="G165" t="str">
        <f t="shared" si="4"/>
        <v>INSERT INTO CLIENTE VALUES (CLIENTE_SECUENCIA.NEXTVAL,'DNI','47623725','PAOLAMERCEDES',, 'CANCINO ',, '962229570');</v>
      </c>
      <c r="H165" t="s">
        <v>3893</v>
      </c>
      <c r="I165" t="str">
        <f t="shared" si="5"/>
        <v>CLIENTE_SECUENCIA.NEXTVAL|DNI|47623725|PAOLAMERCEDES|CANCINO |962229570</v>
      </c>
    </row>
    <row r="166" spans="2:9" x14ac:dyDescent="0.25">
      <c r="B166" t="s">
        <v>696</v>
      </c>
      <c r="C166" s="9">
        <v>44528090</v>
      </c>
      <c r="D166" t="s">
        <v>866</v>
      </c>
      <c r="E166" t="s">
        <v>1517</v>
      </c>
      <c r="F166">
        <v>938319479</v>
      </c>
      <c r="G166" t="str">
        <f t="shared" si="4"/>
        <v>INSERT INTO CLIENTE VALUES (CLIENTE_SECUENCIA.NEXTVAL,'DNI','44528090','ADAN',, 'ICAHUATE ',, '938319479');</v>
      </c>
      <c r="H166" t="s">
        <v>3893</v>
      </c>
      <c r="I166" t="str">
        <f t="shared" si="5"/>
        <v>CLIENTE_SECUENCIA.NEXTVAL|DNI|44528090|ADAN|ICAHUATE |938319479</v>
      </c>
    </row>
    <row r="167" spans="2:9" x14ac:dyDescent="0.25">
      <c r="B167" t="s">
        <v>696</v>
      </c>
      <c r="C167" s="9">
        <v>44388161</v>
      </c>
      <c r="D167" t="s">
        <v>720</v>
      </c>
      <c r="E167" t="s">
        <v>1518</v>
      </c>
      <c r="F167">
        <v>989937925</v>
      </c>
      <c r="G167" t="str">
        <f t="shared" si="4"/>
        <v>INSERT INTO CLIENTE VALUES (CLIENTE_SECUENCIA.NEXTVAL,'DNI','44388161','ROBERTO',, 'CHACON JACOBO',, '989937925');</v>
      </c>
      <c r="H167" t="s">
        <v>3893</v>
      </c>
      <c r="I167" t="str">
        <f t="shared" si="5"/>
        <v>CLIENTE_SECUENCIA.NEXTVAL|DNI|44388161|ROBERTO|CHACON JACOBO|989937925</v>
      </c>
    </row>
    <row r="168" spans="2:9" x14ac:dyDescent="0.25">
      <c r="B168" t="s">
        <v>696</v>
      </c>
      <c r="C168" s="9">
        <v>47718298</v>
      </c>
      <c r="D168" t="s">
        <v>867</v>
      </c>
      <c r="E168" t="s">
        <v>1519</v>
      </c>
      <c r="F168">
        <v>989887137</v>
      </c>
      <c r="G168" t="str">
        <f t="shared" si="4"/>
        <v>INSERT INTO CLIENTE VALUES (CLIENTE_SECUENCIA.NEXTVAL,'DNI','47718298','NELSON',, 'TELLO MANRIQUE',, '989887137');</v>
      </c>
      <c r="H168" t="s">
        <v>3893</v>
      </c>
      <c r="I168" t="str">
        <f t="shared" si="5"/>
        <v>CLIENTE_SECUENCIA.NEXTVAL|DNI|47718298|NELSON|TELLO MANRIQUE|989887137</v>
      </c>
    </row>
    <row r="169" spans="2:9" x14ac:dyDescent="0.25">
      <c r="B169" t="s">
        <v>696</v>
      </c>
      <c r="C169" s="9">
        <v>72778511</v>
      </c>
      <c r="D169" t="s">
        <v>868</v>
      </c>
      <c r="E169" t="s">
        <v>1520</v>
      </c>
      <c r="F169">
        <v>965807152</v>
      </c>
      <c r="G169" t="str">
        <f t="shared" si="4"/>
        <v>INSERT INTO CLIENTE VALUES (CLIENTE_SECUENCIA.NEXTVAL,'DNI','72778511','ORLY',, 'ABAD ',, '965807152');</v>
      </c>
      <c r="H169" t="s">
        <v>3893</v>
      </c>
      <c r="I169" t="str">
        <f t="shared" si="5"/>
        <v>CLIENTE_SECUENCIA.NEXTVAL|DNI|72778511|ORLY|ABAD |965807152</v>
      </c>
    </row>
    <row r="170" spans="2:9" x14ac:dyDescent="0.25">
      <c r="B170" t="s">
        <v>696</v>
      </c>
      <c r="C170" s="9">
        <v>45303017</v>
      </c>
      <c r="D170" t="s">
        <v>869</v>
      </c>
      <c r="E170" t="s">
        <v>1521</v>
      </c>
      <c r="F170">
        <v>929110750</v>
      </c>
      <c r="G170" t="str">
        <f t="shared" si="4"/>
        <v>INSERT INTO CLIENTE VALUES (CLIENTE_SECUENCIA.NEXTVAL,'DNI','45303017','ERICK',, 'POLICARPO INONAN',, '929110750');</v>
      </c>
      <c r="H170" t="s">
        <v>3893</v>
      </c>
      <c r="I170" t="str">
        <f t="shared" si="5"/>
        <v>CLIENTE_SECUENCIA.NEXTVAL|DNI|45303017|ERICK|POLICARPO INONAN|929110750</v>
      </c>
    </row>
    <row r="171" spans="2:9" x14ac:dyDescent="0.25">
      <c r="B171" t="s">
        <v>696</v>
      </c>
      <c r="C171" s="9">
        <v>41313428</v>
      </c>
      <c r="D171" t="s">
        <v>734</v>
      </c>
      <c r="E171" t="s">
        <v>1522</v>
      </c>
      <c r="F171">
        <v>992458213</v>
      </c>
      <c r="G171" t="str">
        <f t="shared" si="4"/>
        <v>INSERT INTO CLIENTE VALUES (CLIENTE_SECUENCIA.NEXTVAL,'DNI','41313428','LUIS',, 'BAZALAR VARGAS',, '992458213');</v>
      </c>
      <c r="H171" t="s">
        <v>3893</v>
      </c>
      <c r="I171" t="str">
        <f t="shared" si="5"/>
        <v>CLIENTE_SECUENCIA.NEXTVAL|DNI|41313428|LUIS|BAZALAR VARGAS|992458213</v>
      </c>
    </row>
    <row r="172" spans="2:9" x14ac:dyDescent="0.25">
      <c r="B172" t="s">
        <v>696</v>
      </c>
      <c r="C172" s="9">
        <v>41669277</v>
      </c>
      <c r="D172" t="s">
        <v>697</v>
      </c>
      <c r="E172" t="s">
        <v>1523</v>
      </c>
      <c r="F172">
        <v>993693539</v>
      </c>
      <c r="G172" t="str">
        <f t="shared" si="4"/>
        <v>INSERT INTO CLIENTE VALUES (CLIENTE_SECUENCIA.NEXTVAL,'DNI','41669277','JOSE',, 'YBANEZ MACHACA',, '993693539');</v>
      </c>
      <c r="H172" t="s">
        <v>3893</v>
      </c>
      <c r="I172" t="str">
        <f t="shared" si="5"/>
        <v>CLIENTE_SECUENCIA.NEXTVAL|DNI|41669277|JOSE|YBANEZ MACHACA|993693539</v>
      </c>
    </row>
    <row r="173" spans="2:9" x14ac:dyDescent="0.25">
      <c r="B173" t="s">
        <v>696</v>
      </c>
      <c r="C173" s="9">
        <v>42811282</v>
      </c>
      <c r="D173" t="s">
        <v>699</v>
      </c>
      <c r="E173" t="s">
        <v>1524</v>
      </c>
      <c r="F173">
        <v>944226190</v>
      </c>
      <c r="G173" t="str">
        <f t="shared" si="4"/>
        <v>INSERT INTO CLIENTE VALUES (CLIENTE_SECUENCIA.NEXTVAL,'DNI','42811282','EDWIN',, 'SALCEDO HUARCAYA',, '944226190');</v>
      </c>
      <c r="H173" t="s">
        <v>3893</v>
      </c>
      <c r="I173" t="str">
        <f t="shared" si="5"/>
        <v>CLIENTE_SECUENCIA.NEXTVAL|DNI|42811282|EDWIN|SALCEDO HUARCAYA|944226190</v>
      </c>
    </row>
    <row r="174" spans="2:9" x14ac:dyDescent="0.25">
      <c r="B174" t="s">
        <v>696</v>
      </c>
      <c r="C174" s="9">
        <v>43561918</v>
      </c>
      <c r="D174" t="s">
        <v>870</v>
      </c>
      <c r="E174" t="s">
        <v>1525</v>
      </c>
      <c r="F174">
        <v>937576870</v>
      </c>
      <c r="G174" t="str">
        <f t="shared" si="4"/>
        <v>INSERT INTO CLIENTE VALUES (CLIENTE_SECUENCIA.NEXTVAL,'DNI','43561918','NATALY',, 'GARCIA RIVEROS',, '937576870');</v>
      </c>
      <c r="H174" t="s">
        <v>3893</v>
      </c>
      <c r="I174" t="str">
        <f t="shared" si="5"/>
        <v>CLIENTE_SECUENCIA.NEXTVAL|DNI|43561918|NATALY|GARCIA RIVEROS|937576870</v>
      </c>
    </row>
    <row r="175" spans="2:9" x14ac:dyDescent="0.25">
      <c r="B175" t="s">
        <v>696</v>
      </c>
      <c r="C175" s="9">
        <v>41582729</v>
      </c>
      <c r="D175" t="s">
        <v>743</v>
      </c>
      <c r="E175" t="s">
        <v>1526</v>
      </c>
      <c r="F175">
        <v>987647849</v>
      </c>
      <c r="G175" t="str">
        <f t="shared" si="4"/>
        <v>INSERT INTO CLIENTE VALUES (CLIENTE_SECUENCIA.NEXTVAL,'DNI','41582729','JORGE',, 'RIOS CRUZ',, '987647849');</v>
      </c>
      <c r="H175" t="s">
        <v>3893</v>
      </c>
      <c r="I175" t="str">
        <f t="shared" si="5"/>
        <v>CLIENTE_SECUENCIA.NEXTVAL|DNI|41582729|JORGE|RIOS CRUZ|987647849</v>
      </c>
    </row>
    <row r="176" spans="2:9" x14ac:dyDescent="0.25">
      <c r="B176" t="s">
        <v>696</v>
      </c>
      <c r="C176" s="9">
        <v>43656825</v>
      </c>
      <c r="D176" t="s">
        <v>872</v>
      </c>
      <c r="E176" t="s">
        <v>1527</v>
      </c>
      <c r="F176">
        <v>987362175</v>
      </c>
      <c r="G176" t="str">
        <f t="shared" si="4"/>
        <v>INSERT INTO CLIENTE VALUES (CLIENTE_SECUENCIA.NEXTVAL,'DNI','43656825','YANETT',, 'ROCA ',, '987362175');</v>
      </c>
      <c r="H176" t="s">
        <v>3893</v>
      </c>
      <c r="I176" t="str">
        <f t="shared" si="5"/>
        <v>CLIENTE_SECUENCIA.NEXTVAL|DNI|43656825|YANETT|ROCA |987362175</v>
      </c>
    </row>
    <row r="177" spans="2:9" x14ac:dyDescent="0.25">
      <c r="B177" t="s">
        <v>696</v>
      </c>
      <c r="C177" s="9">
        <v>43114839</v>
      </c>
      <c r="D177" t="s">
        <v>841</v>
      </c>
      <c r="E177" t="s">
        <v>1528</v>
      </c>
      <c r="F177">
        <v>4500243</v>
      </c>
      <c r="G177" t="str">
        <f t="shared" si="4"/>
        <v>INSERT INTO CLIENTE VALUES (CLIENTE_SECUENCIA.NEXTVAL,'DNI','43114839','RAFAEL',, 'SUAREZ MEDINA',, '4500243');</v>
      </c>
      <c r="H177" t="s">
        <v>3893</v>
      </c>
      <c r="I177" t="str">
        <f t="shared" si="5"/>
        <v>CLIENTE_SECUENCIA.NEXTVAL|DNI|43114839|RAFAEL|SUAREZ MEDINA|4500243</v>
      </c>
    </row>
    <row r="178" spans="2:9" x14ac:dyDescent="0.25">
      <c r="B178" t="s">
        <v>696</v>
      </c>
      <c r="C178" s="9">
        <v>43029858</v>
      </c>
      <c r="D178" t="s">
        <v>705</v>
      </c>
      <c r="E178" t="s">
        <v>1529</v>
      </c>
      <c r="F178">
        <v>6680246</v>
      </c>
      <c r="G178" t="str">
        <f t="shared" si="4"/>
        <v>INSERT INTO CLIENTE VALUES (CLIENTE_SECUENCIA.NEXTVAL,'DNI','43029858','CARLOS',, 'LOPEZ MARICHI',, '6680246');</v>
      </c>
      <c r="H178" t="s">
        <v>3893</v>
      </c>
      <c r="I178" t="str">
        <f t="shared" si="5"/>
        <v>CLIENTE_SECUENCIA.NEXTVAL|DNI|43029858|CARLOS|LOPEZ MARICHI|6680246</v>
      </c>
    </row>
    <row r="179" spans="2:9" x14ac:dyDescent="0.25">
      <c r="B179" t="s">
        <v>696</v>
      </c>
      <c r="C179" s="9">
        <v>44220962</v>
      </c>
      <c r="D179" t="s">
        <v>873</v>
      </c>
      <c r="E179" t="s">
        <v>1530</v>
      </c>
      <c r="F179">
        <v>970847301</v>
      </c>
      <c r="G179" t="str">
        <f t="shared" si="4"/>
        <v>INSERT INTO CLIENTE VALUES (CLIENTE_SECUENCIA.NEXTVAL,'DNI','44220962','CHRISTIAN',, 'ABARCA PALACIOS',, '970847301');</v>
      </c>
      <c r="H179" t="s">
        <v>3893</v>
      </c>
      <c r="I179" t="str">
        <f t="shared" si="5"/>
        <v>CLIENTE_SECUENCIA.NEXTVAL|DNI|44220962|CHRISTIAN|ABARCA PALACIOS|970847301</v>
      </c>
    </row>
    <row r="180" spans="2:9" x14ac:dyDescent="0.25">
      <c r="B180" t="s">
        <v>696</v>
      </c>
      <c r="C180" s="9">
        <v>43759655</v>
      </c>
      <c r="D180" t="s">
        <v>829</v>
      </c>
      <c r="E180" t="s">
        <v>1531</v>
      </c>
      <c r="F180">
        <v>940998497</v>
      </c>
      <c r="G180" t="str">
        <f t="shared" si="4"/>
        <v>INSERT INTO CLIENTE VALUES (CLIENTE_SECUENCIA.NEXTVAL,'DNI','43759655','VERONICA',, 'BARDALES LONSOY',, '940998497');</v>
      </c>
      <c r="H180" t="s">
        <v>3893</v>
      </c>
      <c r="I180" t="str">
        <f t="shared" si="5"/>
        <v>CLIENTE_SECUENCIA.NEXTVAL|DNI|43759655|VERONICA|BARDALES LONSOY|940998497</v>
      </c>
    </row>
    <row r="181" spans="2:9" x14ac:dyDescent="0.25">
      <c r="B181" t="s">
        <v>696</v>
      </c>
      <c r="C181" s="9">
        <v>45274518</v>
      </c>
      <c r="D181" t="s">
        <v>863</v>
      </c>
      <c r="E181" t="s">
        <v>1532</v>
      </c>
      <c r="F181">
        <v>9992214</v>
      </c>
      <c r="G181" t="str">
        <f t="shared" si="4"/>
        <v>INSERT INTO CLIENTE VALUES (CLIENTE_SECUENCIA.NEXTVAL,'DNI','45274518','JOEL',, 'CASTRO ACUNA',, '9992214');</v>
      </c>
      <c r="H181" t="s">
        <v>3893</v>
      </c>
      <c r="I181" t="str">
        <f t="shared" si="5"/>
        <v>CLIENTE_SECUENCIA.NEXTVAL|DNI|45274518|JOEL|CASTRO ACUNA|9992214</v>
      </c>
    </row>
    <row r="182" spans="2:9" x14ac:dyDescent="0.25">
      <c r="B182" t="s">
        <v>696</v>
      </c>
      <c r="C182" s="9">
        <v>43806989</v>
      </c>
      <c r="D182" t="s">
        <v>836</v>
      </c>
      <c r="E182" t="s">
        <v>1533</v>
      </c>
      <c r="F182">
        <v>999522425</v>
      </c>
      <c r="G182" t="str">
        <f t="shared" si="4"/>
        <v>INSERT INTO CLIENTE VALUES (CLIENTE_SECUENCIA.NEXTVAL,'DNI','43806989','ANTHONY',, 'AMPUERO SILVA',, '999522425');</v>
      </c>
      <c r="H182" t="s">
        <v>3893</v>
      </c>
      <c r="I182" t="str">
        <f t="shared" si="5"/>
        <v>CLIENTE_SECUENCIA.NEXTVAL|DNI|43806989|ANTHONY|AMPUERO SILVA|999522425</v>
      </c>
    </row>
    <row r="183" spans="2:9" x14ac:dyDescent="0.25">
      <c r="B183" t="s">
        <v>696</v>
      </c>
      <c r="C183" s="9">
        <v>42008815</v>
      </c>
      <c r="D183" t="s">
        <v>875</v>
      </c>
      <c r="E183" t="s">
        <v>1534</v>
      </c>
      <c r="F183">
        <v>951231637</v>
      </c>
      <c r="G183" t="str">
        <f t="shared" si="4"/>
        <v>INSERT INTO CLIENTE VALUES (CLIENTE_SECUENCIA.NEXTVAL,'DNI','42008815','DAYSI',, 'DURAND URDANIVIA',, '951231637');</v>
      </c>
      <c r="H183" t="s">
        <v>3893</v>
      </c>
      <c r="I183" t="str">
        <f t="shared" si="5"/>
        <v>CLIENTE_SECUENCIA.NEXTVAL|DNI|42008815|DAYSI|DURAND URDANIVIA|951231637</v>
      </c>
    </row>
    <row r="184" spans="2:9" x14ac:dyDescent="0.25">
      <c r="B184" t="s">
        <v>696</v>
      </c>
      <c r="C184" s="9">
        <v>43533490</v>
      </c>
      <c r="D184" t="s">
        <v>876</v>
      </c>
      <c r="E184" t="s">
        <v>1535</v>
      </c>
      <c r="F184">
        <v>987070856</v>
      </c>
      <c r="G184" t="str">
        <f t="shared" si="4"/>
        <v>INSERT INTO CLIENTE VALUES (CLIENTE_SECUENCIA.NEXTVAL,'DNI','43533490','MILAGROS',, 'RAMIREZ ',, '987070856');</v>
      </c>
      <c r="H184" t="s">
        <v>3893</v>
      </c>
      <c r="I184" t="str">
        <f t="shared" si="5"/>
        <v>CLIENTE_SECUENCIA.NEXTVAL|DNI|43533490|MILAGROS|RAMIREZ |987070856</v>
      </c>
    </row>
    <row r="185" spans="2:9" x14ac:dyDescent="0.25">
      <c r="B185" t="s">
        <v>696</v>
      </c>
      <c r="C185" s="9">
        <v>43369619</v>
      </c>
      <c r="D185" t="s">
        <v>877</v>
      </c>
      <c r="E185" t="s">
        <v>1536</v>
      </c>
      <c r="F185">
        <v>976226646</v>
      </c>
      <c r="G185" t="str">
        <f t="shared" si="4"/>
        <v>INSERT INTO CLIENTE VALUES (CLIENTE_SECUENCIA.NEXTVAL,'DNI','43369619','YONI',, 'OCANA LABAN',, '976226646');</v>
      </c>
      <c r="H185" t="s">
        <v>3893</v>
      </c>
      <c r="I185" t="str">
        <f t="shared" si="5"/>
        <v>CLIENTE_SECUENCIA.NEXTVAL|DNI|43369619|YONI|OCANA LABAN|976226646</v>
      </c>
    </row>
    <row r="186" spans="2:9" x14ac:dyDescent="0.25">
      <c r="B186" t="s">
        <v>696</v>
      </c>
      <c r="C186" s="9">
        <v>43181549</v>
      </c>
      <c r="D186" t="s">
        <v>721</v>
      </c>
      <c r="E186" t="s">
        <v>1537</v>
      </c>
      <c r="F186">
        <v>943074408</v>
      </c>
      <c r="G186" t="str">
        <f t="shared" si="4"/>
        <v>INSERT INTO CLIENTE VALUES (CLIENTE_SECUENCIA.NEXTVAL,'DNI','43181549','DANIEL',, 'GALLEGOS ROCA',, '943074408');</v>
      </c>
      <c r="H186" t="s">
        <v>3893</v>
      </c>
      <c r="I186" t="str">
        <f t="shared" si="5"/>
        <v>CLIENTE_SECUENCIA.NEXTVAL|DNI|43181549|DANIEL|GALLEGOS ROCA|943074408</v>
      </c>
    </row>
    <row r="187" spans="2:9" x14ac:dyDescent="0.25">
      <c r="B187" t="s">
        <v>696</v>
      </c>
      <c r="C187" s="9">
        <v>43959544</v>
      </c>
      <c r="D187" t="s">
        <v>879</v>
      </c>
      <c r="E187" t="s">
        <v>1538</v>
      </c>
      <c r="F187">
        <v>947881761</v>
      </c>
      <c r="G187" t="str">
        <f t="shared" si="4"/>
        <v>INSERT INTO CLIENTE VALUES (CLIENTE_SECUENCIA.NEXTVAL,'DNI','43959544','MARUJA',, 'CANTENO GARCIA',, '947881761');</v>
      </c>
      <c r="H187" t="s">
        <v>3893</v>
      </c>
      <c r="I187" t="str">
        <f t="shared" si="5"/>
        <v>CLIENTE_SECUENCIA.NEXTVAL|DNI|43959544|MARUJA|CANTENO GARCIA|947881761</v>
      </c>
    </row>
    <row r="188" spans="2:9" x14ac:dyDescent="0.25">
      <c r="B188" t="s">
        <v>696</v>
      </c>
      <c r="C188" s="9">
        <v>43696441</v>
      </c>
      <c r="D188" t="s">
        <v>880</v>
      </c>
      <c r="E188" t="s">
        <v>1539</v>
      </c>
      <c r="F188">
        <v>965889920</v>
      </c>
      <c r="G188" t="str">
        <f t="shared" si="4"/>
        <v>INSERT INTO CLIENTE VALUES (CLIENTE_SECUENCIA.NEXTVAL,'DNI','43696441','ANANIAS',, 'ESTRAVER ',, '965889920');</v>
      </c>
      <c r="H188" t="s">
        <v>3893</v>
      </c>
      <c r="I188" t="str">
        <f t="shared" si="5"/>
        <v>CLIENTE_SECUENCIA.NEXTVAL|DNI|43696441|ANANIAS|ESTRAVER |965889920</v>
      </c>
    </row>
    <row r="189" spans="2:9" x14ac:dyDescent="0.25">
      <c r="B189" t="s">
        <v>696</v>
      </c>
      <c r="C189" s="9">
        <v>42637633</v>
      </c>
      <c r="D189" t="s">
        <v>861</v>
      </c>
      <c r="E189" t="s">
        <v>1540</v>
      </c>
      <c r="F189">
        <v>510192425878</v>
      </c>
      <c r="G189" t="str">
        <f t="shared" si="4"/>
        <v>INSERT INTO CLIENTE VALUES (CLIENTE_SECUENCIA.NEXTVAL,'DNI','42637633','HENRY',, 'HUAMAN RIVAS',, '510192425878');</v>
      </c>
      <c r="H189" t="s">
        <v>3893</v>
      </c>
      <c r="I189" t="str">
        <f t="shared" si="5"/>
        <v>CLIENTE_SECUENCIA.NEXTVAL|DNI|42637633|HENRY|HUAMAN RIVAS|510192425878</v>
      </c>
    </row>
    <row r="190" spans="2:9" x14ac:dyDescent="0.25">
      <c r="B190" t="s">
        <v>696</v>
      </c>
      <c r="C190" s="9">
        <v>44915146</v>
      </c>
      <c r="D190" t="s">
        <v>734</v>
      </c>
      <c r="E190" t="s">
        <v>1541</v>
      </c>
      <c r="F190">
        <v>959717123</v>
      </c>
      <c r="G190" t="str">
        <f t="shared" si="4"/>
        <v>INSERT INTO CLIENTE VALUES (CLIENTE_SECUENCIA.NEXTVAL,'DNI','44915146','LUIS',, 'IGLESIAS IGLESIAS',, '959717123');</v>
      </c>
      <c r="H190" t="s">
        <v>3893</v>
      </c>
      <c r="I190" t="str">
        <f t="shared" si="5"/>
        <v>CLIENTE_SECUENCIA.NEXTVAL|DNI|44915146|LUIS|IGLESIAS IGLESIAS|959717123</v>
      </c>
    </row>
    <row r="191" spans="2:9" x14ac:dyDescent="0.25">
      <c r="B191" t="s">
        <v>696</v>
      </c>
      <c r="C191" s="9">
        <v>44022889</v>
      </c>
      <c r="D191" t="s">
        <v>732</v>
      </c>
      <c r="E191" t="s">
        <v>1542</v>
      </c>
      <c r="F191">
        <v>955818927</v>
      </c>
      <c r="G191" t="str">
        <f t="shared" si="4"/>
        <v>INSERT INTO CLIENTE VALUES (CLIENTE_SECUENCIA.NEXTVAL,'DNI','44022889','CESAR',, 'HUAYTARA MARINO',, '955818927');</v>
      </c>
      <c r="H191" t="s">
        <v>3893</v>
      </c>
      <c r="I191" t="str">
        <f t="shared" si="5"/>
        <v>CLIENTE_SECUENCIA.NEXTVAL|DNI|44022889|CESAR|HUAYTARA MARINO|955818927</v>
      </c>
    </row>
    <row r="192" spans="2:9" x14ac:dyDescent="0.25">
      <c r="B192" t="s">
        <v>696</v>
      </c>
      <c r="C192" s="9">
        <v>45161575</v>
      </c>
      <c r="D192" t="s">
        <v>881</v>
      </c>
      <c r="E192" t="s">
        <v>1398</v>
      </c>
      <c r="F192">
        <v>991646487</v>
      </c>
      <c r="G192" t="str">
        <f t="shared" si="4"/>
        <v>INSERT INTO CLIENTE VALUES (CLIENTE_SECUENCIA.NEXTVAL,'DNI','45161575','ELVER',, 'PEREZ ROJAS',, '991646487');</v>
      </c>
      <c r="H192" t="s">
        <v>3893</v>
      </c>
      <c r="I192" t="str">
        <f t="shared" si="5"/>
        <v>CLIENTE_SECUENCIA.NEXTVAL|DNI|45161575|ELVER|PEREZ ROJAS|991646487</v>
      </c>
    </row>
    <row r="193" spans="2:9" x14ac:dyDescent="0.25">
      <c r="B193" t="s">
        <v>696</v>
      </c>
      <c r="C193" s="9">
        <v>41604785</v>
      </c>
      <c r="D193" t="s">
        <v>714</v>
      </c>
      <c r="E193" t="s">
        <v>1543</v>
      </c>
      <c r="F193">
        <v>979436321</v>
      </c>
      <c r="G193" t="str">
        <f t="shared" si="4"/>
        <v>INSERT INTO CLIENTE VALUES (CLIENTE_SECUENCIA.NEXTVAL,'DNI','41604785','JUAN',, 'CHAPONAN SANDOVAL',, '979436321');</v>
      </c>
      <c r="H193" t="s">
        <v>3893</v>
      </c>
      <c r="I193" t="str">
        <f t="shared" si="5"/>
        <v>CLIENTE_SECUENCIA.NEXTVAL|DNI|41604785|JUAN|CHAPONAN SANDOVAL|979436321</v>
      </c>
    </row>
    <row r="194" spans="2:9" x14ac:dyDescent="0.25">
      <c r="B194" t="s">
        <v>696</v>
      </c>
      <c r="C194" s="9">
        <v>45123792</v>
      </c>
      <c r="D194" t="s">
        <v>882</v>
      </c>
      <c r="E194" t="s">
        <v>1544</v>
      </c>
      <c r="F194">
        <v>961757476</v>
      </c>
      <c r="G194" t="str">
        <f t="shared" si="4"/>
        <v>INSERT INTO CLIENTE VALUES (CLIENTE_SECUENCIA.NEXTVAL,'DNI','45123792','IVAN',, 'SOTO RUIZ',, '961757476');</v>
      </c>
      <c r="H194" t="s">
        <v>3893</v>
      </c>
      <c r="I194" t="str">
        <f t="shared" si="5"/>
        <v>CLIENTE_SECUENCIA.NEXTVAL|DNI|45123792|IVAN|SOTO RUIZ|961757476</v>
      </c>
    </row>
    <row r="195" spans="2:9" x14ac:dyDescent="0.25">
      <c r="B195" t="s">
        <v>696</v>
      </c>
      <c r="C195" s="9">
        <v>43435215</v>
      </c>
      <c r="D195" t="s">
        <v>697</v>
      </c>
      <c r="E195" t="s">
        <v>1545</v>
      </c>
      <c r="F195">
        <v>933633410</v>
      </c>
      <c r="G195" t="str">
        <f t="shared" ref="G195:G258" si="6">("INSERT INTO CLIENTE VALUES ("&amp;H195&amp;",'"&amp;B195&amp;"','"&amp;C195&amp;"','"&amp;D195&amp;"',, '"&amp;E195&amp;"',, '"&amp;F195&amp;"');")</f>
        <v>INSERT INTO CLIENTE VALUES (CLIENTE_SECUENCIA.NEXTVAL,'DNI','43435215','JOSE',, 'LEON CHIPANA',, '933633410');</v>
      </c>
      <c r="H195" t="s">
        <v>3893</v>
      </c>
      <c r="I195" t="str">
        <f t="shared" ref="I195:I258" si="7">CONCATENATE(H195,"|",B195,"|",C195,"|",D195,"|",E195,"|",F195)</f>
        <v>CLIENTE_SECUENCIA.NEXTVAL|DNI|43435215|JOSE|LEON CHIPANA|933633410</v>
      </c>
    </row>
    <row r="196" spans="2:9" x14ac:dyDescent="0.25">
      <c r="B196" t="s">
        <v>696</v>
      </c>
      <c r="C196" s="9">
        <v>43438340</v>
      </c>
      <c r="D196" t="s">
        <v>884</v>
      </c>
      <c r="E196" t="s">
        <v>1546</v>
      </c>
      <c r="F196">
        <v>996700268</v>
      </c>
      <c r="G196" t="str">
        <f t="shared" si="6"/>
        <v>INSERT INTO CLIENTE VALUES (CLIENTE_SECUENCIA.NEXTVAL,'DNI','43438340','RUTH',, 'PIZANGO ROMAINA',, '996700268');</v>
      </c>
      <c r="H196" t="s">
        <v>3893</v>
      </c>
      <c r="I196" t="str">
        <f t="shared" si="7"/>
        <v>CLIENTE_SECUENCIA.NEXTVAL|DNI|43438340|RUTH|PIZANGO ROMAINA|996700268</v>
      </c>
    </row>
    <row r="197" spans="2:9" x14ac:dyDescent="0.25">
      <c r="B197" t="s">
        <v>696</v>
      </c>
      <c r="C197" s="9">
        <v>44976062</v>
      </c>
      <c r="D197" t="s">
        <v>697</v>
      </c>
      <c r="E197" t="s">
        <v>1547</v>
      </c>
      <c r="F197">
        <v>933442235</v>
      </c>
      <c r="G197" t="str">
        <f t="shared" si="6"/>
        <v>INSERT INTO CLIENTE VALUES (CLIENTE_SECUENCIA.NEXTVAL,'DNI','44976062','JOSE',, 'PANIAGUA HUILLCA',, '933442235');</v>
      </c>
      <c r="H197" t="s">
        <v>3893</v>
      </c>
      <c r="I197" t="str">
        <f t="shared" si="7"/>
        <v>CLIENTE_SECUENCIA.NEXTVAL|DNI|44976062|JOSE|PANIAGUA HUILLCA|933442235</v>
      </c>
    </row>
    <row r="198" spans="2:9" x14ac:dyDescent="0.25">
      <c r="B198" t="s">
        <v>696</v>
      </c>
      <c r="C198" s="9">
        <v>43151224</v>
      </c>
      <c r="D198" t="s">
        <v>886</v>
      </c>
      <c r="E198" t="s">
        <v>1548</v>
      </c>
      <c r="F198">
        <v>992387989</v>
      </c>
      <c r="G198" t="str">
        <f t="shared" si="6"/>
        <v>INSERT INTO CLIENTE VALUES (CLIENTE_SECUENCIA.NEXTVAL,'DNI','43151224','STICK',, 'LARA SALDANA',, '992387989');</v>
      </c>
      <c r="H198" t="s">
        <v>3893</v>
      </c>
      <c r="I198" t="str">
        <f t="shared" si="7"/>
        <v>CLIENTE_SECUENCIA.NEXTVAL|DNI|43151224|STICK|LARA SALDANA|992387989</v>
      </c>
    </row>
    <row r="199" spans="2:9" x14ac:dyDescent="0.25">
      <c r="B199" t="s">
        <v>696</v>
      </c>
      <c r="C199" s="9">
        <v>48323884</v>
      </c>
      <c r="D199" t="s">
        <v>888</v>
      </c>
      <c r="E199" t="s">
        <v>1549</v>
      </c>
      <c r="F199">
        <v>942049893</v>
      </c>
      <c r="G199" t="str">
        <f t="shared" si="6"/>
        <v>INSERT INTO CLIENTE VALUES (CLIENTE_SECUENCIA.NEXTVAL,'DNI','48323884','EXON',, 'CAMPOS ALVARADO',, '942049893');</v>
      </c>
      <c r="H199" t="s">
        <v>3893</v>
      </c>
      <c r="I199" t="str">
        <f t="shared" si="7"/>
        <v>CLIENTE_SECUENCIA.NEXTVAL|DNI|48323884|EXON|CAMPOS ALVARADO|942049893</v>
      </c>
    </row>
    <row r="200" spans="2:9" x14ac:dyDescent="0.25">
      <c r="B200" t="s">
        <v>696</v>
      </c>
      <c r="C200" s="9">
        <v>44513480</v>
      </c>
      <c r="D200" t="s">
        <v>873</v>
      </c>
      <c r="E200" t="s">
        <v>1550</v>
      </c>
      <c r="F200">
        <v>925183875</v>
      </c>
      <c r="G200" t="str">
        <f t="shared" si="6"/>
        <v>INSERT INTO CLIENTE VALUES (CLIENTE_SECUENCIA.NEXTVAL,'DNI','44513480','CHRISTIAN',, 'ZELAYARAN GARRIDO',, '925183875');</v>
      </c>
      <c r="H200" t="s">
        <v>3893</v>
      </c>
      <c r="I200" t="str">
        <f t="shared" si="7"/>
        <v>CLIENTE_SECUENCIA.NEXTVAL|DNI|44513480|CHRISTIAN|ZELAYARAN GARRIDO|925183875</v>
      </c>
    </row>
    <row r="201" spans="2:9" x14ac:dyDescent="0.25">
      <c r="B201" t="s">
        <v>696</v>
      </c>
      <c r="C201" s="9">
        <v>45153070</v>
      </c>
      <c r="D201" t="s">
        <v>889</v>
      </c>
      <c r="E201" t="s">
        <v>1551</v>
      </c>
      <c r="F201">
        <v>930179332</v>
      </c>
      <c r="G201" t="str">
        <f t="shared" si="6"/>
        <v>INSERT INTO CLIENTE VALUES (CLIENTE_SECUENCIA.NEXTVAL,'DNI','45153070','JIMMY',, 'PADILLA ROJAS',, '930179332');</v>
      </c>
      <c r="H201" t="s">
        <v>3893</v>
      </c>
      <c r="I201" t="str">
        <f t="shared" si="7"/>
        <v>CLIENTE_SECUENCIA.NEXTVAL|DNI|45153070|JIMMY|PADILLA ROJAS|930179332</v>
      </c>
    </row>
    <row r="202" spans="2:9" x14ac:dyDescent="0.25">
      <c r="B202" t="s">
        <v>696</v>
      </c>
      <c r="C202" s="9">
        <v>41900245</v>
      </c>
      <c r="D202" t="s">
        <v>891</v>
      </c>
      <c r="E202" t="s">
        <v>1552</v>
      </c>
      <c r="F202">
        <v>992782306</v>
      </c>
      <c r="G202" t="str">
        <f t="shared" si="6"/>
        <v>INSERT INTO CLIENTE VALUES (CLIENTE_SECUENCIA.NEXTVAL,'DNI','41900245','OSCAR',, 'GUTIERREZ GUTIERREZ',, '992782306');</v>
      </c>
      <c r="H202" t="s">
        <v>3893</v>
      </c>
      <c r="I202" t="str">
        <f t="shared" si="7"/>
        <v>CLIENTE_SECUENCIA.NEXTVAL|DNI|41900245|OSCAR|GUTIERREZ GUTIERREZ|992782306</v>
      </c>
    </row>
    <row r="203" spans="2:9" x14ac:dyDescent="0.25">
      <c r="B203" t="s">
        <v>696</v>
      </c>
      <c r="C203" s="9">
        <v>43278375</v>
      </c>
      <c r="D203" t="s">
        <v>892</v>
      </c>
      <c r="E203" t="s">
        <v>1553</v>
      </c>
      <c r="F203">
        <v>2817667</v>
      </c>
      <c r="G203" t="str">
        <f t="shared" si="6"/>
        <v>INSERT INTO CLIENTE VALUES (CLIENTE_SECUENCIA.NEXTVAL,'DNI','43278375','NINEL',, 'SALINAS ',, '2817667');</v>
      </c>
      <c r="H203" t="s">
        <v>3893</v>
      </c>
      <c r="I203" t="str">
        <f t="shared" si="7"/>
        <v>CLIENTE_SECUENCIA.NEXTVAL|DNI|43278375|NINEL|SALINAS |2817667</v>
      </c>
    </row>
    <row r="204" spans="2:9" x14ac:dyDescent="0.25">
      <c r="B204" t="s">
        <v>696</v>
      </c>
      <c r="C204" s="9">
        <v>71829653</v>
      </c>
      <c r="D204" t="s">
        <v>893</v>
      </c>
      <c r="E204" t="s">
        <v>1554</v>
      </c>
      <c r="F204">
        <v>951212683</v>
      </c>
      <c r="G204" t="str">
        <f t="shared" si="6"/>
        <v>INSERT INTO CLIENTE VALUES (CLIENTE_SECUENCIA.NEXTVAL,'DNI','71829653','GINO',, 'PALOMINO RICALDE',, '951212683');</v>
      </c>
      <c r="H204" t="s">
        <v>3893</v>
      </c>
      <c r="I204" t="str">
        <f t="shared" si="7"/>
        <v>CLIENTE_SECUENCIA.NEXTVAL|DNI|71829653|GINO|PALOMINO RICALDE|951212683</v>
      </c>
    </row>
    <row r="205" spans="2:9" x14ac:dyDescent="0.25">
      <c r="B205" t="s">
        <v>696</v>
      </c>
      <c r="C205" s="9">
        <v>2832684</v>
      </c>
      <c r="D205" t="s">
        <v>894</v>
      </c>
      <c r="E205" t="s">
        <v>1555</v>
      </c>
      <c r="F205">
        <v>971157633</v>
      </c>
      <c r="G205" t="str">
        <f t="shared" si="6"/>
        <v>INSERT INTO CLIENTE VALUES (CLIENTE_SECUENCIA.NEXTVAL,'DNI','2832684','SEGUNDO',, 'JIMENEZ SAAVEDRA',, '971157633');</v>
      </c>
      <c r="H205" t="s">
        <v>3893</v>
      </c>
      <c r="I205" t="str">
        <f t="shared" si="7"/>
        <v>CLIENTE_SECUENCIA.NEXTVAL|DNI|2832684|SEGUNDO|JIMENEZ SAAVEDRA|971157633</v>
      </c>
    </row>
    <row r="206" spans="2:9" x14ac:dyDescent="0.25">
      <c r="B206" t="s">
        <v>696</v>
      </c>
      <c r="C206" s="9">
        <v>48363845</v>
      </c>
      <c r="D206" t="s">
        <v>895</v>
      </c>
      <c r="E206" t="s">
        <v>1556</v>
      </c>
      <c r="F206">
        <v>941178311</v>
      </c>
      <c r="G206" t="str">
        <f t="shared" si="6"/>
        <v>INSERT INTO CLIENTE VALUES (CLIENTE_SECUENCIA.NEXTVAL,'DNI','48363845','DEYSI',, 'BRICENO PACHERRES',, '941178311');</v>
      </c>
      <c r="H206" t="s">
        <v>3893</v>
      </c>
      <c r="I206" t="str">
        <f t="shared" si="7"/>
        <v>CLIENTE_SECUENCIA.NEXTVAL|DNI|48363845|DEYSI|BRICENO PACHERRES|941178311</v>
      </c>
    </row>
    <row r="207" spans="2:9" x14ac:dyDescent="0.25">
      <c r="B207" t="s">
        <v>696</v>
      </c>
      <c r="C207" s="9">
        <v>9128319</v>
      </c>
      <c r="D207" t="s">
        <v>697</v>
      </c>
      <c r="E207" t="s">
        <v>1557</v>
      </c>
      <c r="F207">
        <v>966781289</v>
      </c>
      <c r="G207" t="str">
        <f t="shared" si="6"/>
        <v>INSERT INTO CLIENTE VALUES (CLIENTE_SECUENCIA.NEXTVAL,'DNI','9128319','JOSE',, 'CONDE ',, '966781289');</v>
      </c>
      <c r="H207" t="s">
        <v>3893</v>
      </c>
      <c r="I207" t="str">
        <f t="shared" si="7"/>
        <v>CLIENTE_SECUENCIA.NEXTVAL|DNI|9128319|JOSE|CONDE |966781289</v>
      </c>
    </row>
    <row r="208" spans="2:9" x14ac:dyDescent="0.25">
      <c r="B208" t="s">
        <v>696</v>
      </c>
      <c r="C208" s="9">
        <v>10427486</v>
      </c>
      <c r="D208" t="s">
        <v>896</v>
      </c>
      <c r="E208" t="s">
        <v>1558</v>
      </c>
      <c r="F208">
        <v>998000075</v>
      </c>
      <c r="G208" t="str">
        <f t="shared" si="6"/>
        <v>INSERT INTO CLIENTE VALUES (CLIENTE_SECUENCIA.NEXTVAL,'DNI','10427486','SANTOS',, 'RODRIGUEZ CABALLERO',, '998000075');</v>
      </c>
      <c r="H208" t="s">
        <v>3893</v>
      </c>
      <c r="I208" t="str">
        <f t="shared" si="7"/>
        <v>CLIENTE_SECUENCIA.NEXTVAL|DNI|10427486|SANTOS|RODRIGUEZ CABALLERO|998000075</v>
      </c>
    </row>
    <row r="209" spans="2:9" x14ac:dyDescent="0.25">
      <c r="B209" t="s">
        <v>696</v>
      </c>
      <c r="C209" s="9">
        <v>21834567</v>
      </c>
      <c r="D209" t="s">
        <v>789</v>
      </c>
      <c r="E209" t="s">
        <v>1559</v>
      </c>
      <c r="F209">
        <v>980506811</v>
      </c>
      <c r="G209" t="str">
        <f t="shared" si="6"/>
        <v>INSERT INTO CLIENTE VALUES (CLIENTE_SECUENCIA.NEXTVAL,'DNI','21834567','ROSA',, 'MAGALLANES MAGALLANES',, '980506811');</v>
      </c>
      <c r="H209" t="s">
        <v>3893</v>
      </c>
      <c r="I209" t="str">
        <f t="shared" si="7"/>
        <v>CLIENTE_SECUENCIA.NEXTVAL|DNI|21834567|ROSA|MAGALLANES MAGALLANES|980506811</v>
      </c>
    </row>
    <row r="210" spans="2:9" x14ac:dyDescent="0.25">
      <c r="B210" t="s">
        <v>696</v>
      </c>
      <c r="C210" s="9">
        <v>9415005</v>
      </c>
      <c r="D210" t="s">
        <v>789</v>
      </c>
      <c r="E210" t="s">
        <v>1560</v>
      </c>
      <c r="F210">
        <v>986365968</v>
      </c>
      <c r="G210" t="str">
        <f t="shared" si="6"/>
        <v>INSERT INTO CLIENTE VALUES (CLIENTE_SECUENCIA.NEXTVAL,'DNI','9415005','ROSA',, 'CARBAJAL LURITA',, '986365968');</v>
      </c>
      <c r="H210" t="s">
        <v>3893</v>
      </c>
      <c r="I210" t="str">
        <f t="shared" si="7"/>
        <v>CLIENTE_SECUENCIA.NEXTVAL|DNI|9415005|ROSA|CARBAJAL LURITA|986365968</v>
      </c>
    </row>
    <row r="211" spans="2:9" x14ac:dyDescent="0.25">
      <c r="B211" t="s">
        <v>696</v>
      </c>
      <c r="C211" s="9">
        <v>73474323</v>
      </c>
      <c r="D211" t="s">
        <v>697</v>
      </c>
      <c r="E211" t="s">
        <v>1561</v>
      </c>
      <c r="F211">
        <v>934255113</v>
      </c>
      <c r="G211" t="str">
        <f t="shared" si="6"/>
        <v>INSERT INTO CLIENTE VALUES (CLIENTE_SECUENCIA.NEXTVAL,'DNI','73474323','JOSE',, 'HUAMAN ARISTA',, '934255113');</v>
      </c>
      <c r="H211" t="s">
        <v>3893</v>
      </c>
      <c r="I211" t="str">
        <f t="shared" si="7"/>
        <v>CLIENTE_SECUENCIA.NEXTVAL|DNI|73474323|JOSE|HUAMAN ARISTA|934255113</v>
      </c>
    </row>
    <row r="212" spans="2:9" x14ac:dyDescent="0.25">
      <c r="B212" t="s">
        <v>696</v>
      </c>
      <c r="C212" s="9">
        <v>77060176</v>
      </c>
      <c r="D212" t="s">
        <v>901</v>
      </c>
      <c r="E212" t="s">
        <v>1562</v>
      </c>
      <c r="F212">
        <v>993823810</v>
      </c>
      <c r="G212" t="str">
        <f t="shared" si="6"/>
        <v>INSERT INTO CLIENTE VALUES (CLIENTE_SECUENCIA.NEXTVAL,'DNI','77060176','AXCEL',, 'RAYA MEDINA',, '993823810');</v>
      </c>
      <c r="H212" t="s">
        <v>3893</v>
      </c>
      <c r="I212" t="str">
        <f t="shared" si="7"/>
        <v>CLIENTE_SECUENCIA.NEXTVAL|DNI|77060176|AXCEL|RAYA MEDINA|993823810</v>
      </c>
    </row>
    <row r="213" spans="2:9" x14ac:dyDescent="0.25">
      <c r="B213" t="s">
        <v>696</v>
      </c>
      <c r="C213" s="9">
        <v>72846199</v>
      </c>
      <c r="D213" t="s">
        <v>714</v>
      </c>
      <c r="E213" t="s">
        <v>1563</v>
      </c>
      <c r="F213">
        <v>999807211</v>
      </c>
      <c r="G213" t="str">
        <f t="shared" si="6"/>
        <v>INSERT INTO CLIENTE VALUES (CLIENTE_SECUENCIA.NEXTVAL,'DNI','72846199','JUAN',, 'ROQUE HUAMAN',, '999807211');</v>
      </c>
      <c r="H213" t="s">
        <v>3893</v>
      </c>
      <c r="I213" t="str">
        <f t="shared" si="7"/>
        <v>CLIENTE_SECUENCIA.NEXTVAL|DNI|72846199|JUAN|ROQUE HUAMAN|999807211</v>
      </c>
    </row>
    <row r="214" spans="2:9" x14ac:dyDescent="0.25">
      <c r="B214" t="s">
        <v>696</v>
      </c>
      <c r="C214" s="9">
        <v>43060694</v>
      </c>
      <c r="D214" t="s">
        <v>903</v>
      </c>
      <c r="E214" t="s">
        <v>1564</v>
      </c>
      <c r="F214">
        <v>922254338</v>
      </c>
      <c r="G214" t="str">
        <f t="shared" si="6"/>
        <v>INSERT INTO CLIENTE VALUES (CLIENTE_SECUENCIA.NEXTVAL,'DNI','43060694','MIREYA',, 'HUAYNACARI ',, '922254338');</v>
      </c>
      <c r="H214" t="s">
        <v>3893</v>
      </c>
      <c r="I214" t="str">
        <f t="shared" si="7"/>
        <v>CLIENTE_SECUENCIA.NEXTVAL|DNI|43060694|MIREYA|HUAYNACARI |922254338</v>
      </c>
    </row>
    <row r="215" spans="2:9" x14ac:dyDescent="0.25">
      <c r="B215" t="s">
        <v>696</v>
      </c>
      <c r="C215" s="9">
        <v>60656019</v>
      </c>
      <c r="D215" t="s">
        <v>904</v>
      </c>
      <c r="E215" t="s">
        <v>1565</v>
      </c>
      <c r="F215">
        <v>970402049</v>
      </c>
      <c r="G215" t="str">
        <f t="shared" si="6"/>
        <v>INSERT INTO CLIENTE VALUES (CLIENTE_SECUENCIA.NEXTVAL,'DNI','60656019','LADY',, 'CHOYSANCHEZ GRANDEZ',, '970402049');</v>
      </c>
      <c r="H215" t="s">
        <v>3893</v>
      </c>
      <c r="I215" t="str">
        <f t="shared" si="7"/>
        <v>CLIENTE_SECUENCIA.NEXTVAL|DNI|60656019|LADY|CHOYSANCHEZ GRANDEZ|970402049</v>
      </c>
    </row>
    <row r="216" spans="2:9" x14ac:dyDescent="0.25">
      <c r="B216" t="s">
        <v>696</v>
      </c>
      <c r="C216" s="9">
        <v>41494636</v>
      </c>
      <c r="D216" t="s">
        <v>790</v>
      </c>
      <c r="E216" t="s">
        <v>1566</v>
      </c>
      <c r="F216">
        <v>2584621</v>
      </c>
      <c r="G216" t="str">
        <f t="shared" si="6"/>
        <v>INSERT INTO CLIENTE VALUES (CLIENTE_SECUENCIA.NEXTVAL,'DNI','41494636','PATRICIA',, 'MOGOLLON CASTRO',, '2584621');</v>
      </c>
      <c r="H216" t="s">
        <v>3893</v>
      </c>
      <c r="I216" t="str">
        <f t="shared" si="7"/>
        <v>CLIENTE_SECUENCIA.NEXTVAL|DNI|41494636|PATRICIA|MOGOLLON CASTRO|2584621</v>
      </c>
    </row>
    <row r="217" spans="2:9" x14ac:dyDescent="0.25">
      <c r="B217" t="s">
        <v>696</v>
      </c>
      <c r="C217" s="9">
        <v>10094858</v>
      </c>
      <c r="D217" t="s">
        <v>905</v>
      </c>
      <c r="E217" t="s">
        <v>1567</v>
      </c>
      <c r="F217">
        <v>979750714</v>
      </c>
      <c r="G217" t="str">
        <f t="shared" si="6"/>
        <v>INSERT INTO CLIENTE VALUES (CLIENTE_SECUENCIA.NEXTVAL,'DNI','10094858','FLOR',, 'ISIDRO AGUIRRE',, '979750714');</v>
      </c>
      <c r="H217" t="s">
        <v>3893</v>
      </c>
      <c r="I217" t="str">
        <f t="shared" si="7"/>
        <v>CLIENTE_SECUENCIA.NEXTVAL|DNI|10094858|FLOR|ISIDRO AGUIRRE|979750714</v>
      </c>
    </row>
    <row r="218" spans="2:9" x14ac:dyDescent="0.25">
      <c r="B218" t="s">
        <v>696</v>
      </c>
      <c r="C218" s="9">
        <v>41350517</v>
      </c>
      <c r="D218" t="s">
        <v>906</v>
      </c>
      <c r="E218" t="s">
        <v>1568</v>
      </c>
      <c r="F218">
        <v>960046919</v>
      </c>
      <c r="G218" t="str">
        <f t="shared" si="6"/>
        <v>INSERT INTO CLIENTE VALUES (CLIENTE_SECUENCIA.NEXTVAL,'DNI','41350517','AIDE',, 'FALCON ',, '960046919');</v>
      </c>
      <c r="H218" t="s">
        <v>3893</v>
      </c>
      <c r="I218" t="str">
        <f t="shared" si="7"/>
        <v>CLIENTE_SECUENCIA.NEXTVAL|DNI|41350517|AIDE|FALCON |960046919</v>
      </c>
    </row>
    <row r="219" spans="2:9" x14ac:dyDescent="0.25">
      <c r="B219" t="s">
        <v>696</v>
      </c>
      <c r="C219" s="9">
        <v>47504665</v>
      </c>
      <c r="D219" t="s">
        <v>907</v>
      </c>
      <c r="E219" t="s">
        <v>1569</v>
      </c>
      <c r="F219">
        <v>993600699</v>
      </c>
      <c r="G219" t="str">
        <f t="shared" si="6"/>
        <v>INSERT INTO CLIENTE VALUES (CLIENTE_SECUENCIA.NEXTVAL,'DNI','47504665','PAMELA',, 'LUCERO PEREZ',, '993600699');</v>
      </c>
      <c r="H219" t="s">
        <v>3893</v>
      </c>
      <c r="I219" t="str">
        <f t="shared" si="7"/>
        <v>CLIENTE_SECUENCIA.NEXTVAL|DNI|47504665|PAMELA|LUCERO PEREZ|993600699</v>
      </c>
    </row>
    <row r="220" spans="2:9" x14ac:dyDescent="0.25">
      <c r="B220" t="s">
        <v>696</v>
      </c>
      <c r="C220" s="9">
        <v>44477797</v>
      </c>
      <c r="D220" t="s">
        <v>908</v>
      </c>
      <c r="E220" t="s">
        <v>1570</v>
      </c>
      <c r="F220">
        <v>942720995</v>
      </c>
      <c r="G220" t="str">
        <f t="shared" si="6"/>
        <v>INSERT INTO CLIENTE VALUES (CLIENTE_SECUENCIA.NEXTVAL,'DNI','44477797','MAYRA',, 'RODRIGUEZ MANSILLA',, '942720995');</v>
      </c>
      <c r="H220" t="s">
        <v>3893</v>
      </c>
      <c r="I220" t="str">
        <f t="shared" si="7"/>
        <v>CLIENTE_SECUENCIA.NEXTVAL|DNI|44477797|MAYRA|RODRIGUEZ MANSILLA|942720995</v>
      </c>
    </row>
    <row r="221" spans="2:9" x14ac:dyDescent="0.25">
      <c r="B221" t="s">
        <v>696</v>
      </c>
      <c r="C221" s="9">
        <v>43897836</v>
      </c>
      <c r="D221" t="s">
        <v>909</v>
      </c>
      <c r="E221" t="s">
        <v>1571</v>
      </c>
      <c r="F221">
        <v>974115469</v>
      </c>
      <c r="G221" t="str">
        <f t="shared" si="6"/>
        <v>INSERT INTO CLIENTE VALUES (CLIENTE_SECUENCIA.NEXTVAL,'DNI','43897836','JESSICA',, 'AQUINO ISIDRO',, '974115469');</v>
      </c>
      <c r="H221" t="s">
        <v>3893</v>
      </c>
      <c r="I221" t="str">
        <f t="shared" si="7"/>
        <v>CLIENTE_SECUENCIA.NEXTVAL|DNI|43897836|JESSICA|AQUINO ISIDRO|974115469</v>
      </c>
    </row>
    <row r="222" spans="2:9" x14ac:dyDescent="0.25">
      <c r="B222" t="s">
        <v>696</v>
      </c>
      <c r="C222" s="9">
        <v>42989604</v>
      </c>
      <c r="D222" t="s">
        <v>734</v>
      </c>
      <c r="E222" t="s">
        <v>1572</v>
      </c>
      <c r="F222">
        <v>949261881</v>
      </c>
      <c r="G222" t="str">
        <f t="shared" si="6"/>
        <v>INSERT INTO CLIENTE VALUES (CLIENTE_SECUENCIA.NEXTVAL,'DNI','42989604','LUIS',, 'GUTIERREZ BAUTISTA',, '949261881');</v>
      </c>
      <c r="H222" t="s">
        <v>3893</v>
      </c>
      <c r="I222" t="str">
        <f t="shared" si="7"/>
        <v>CLIENTE_SECUENCIA.NEXTVAL|DNI|42989604|LUIS|GUTIERREZ BAUTISTA|949261881</v>
      </c>
    </row>
    <row r="223" spans="2:9" x14ac:dyDescent="0.25">
      <c r="B223" t="s">
        <v>696</v>
      </c>
      <c r="C223" s="9">
        <v>47706392</v>
      </c>
      <c r="D223" t="s">
        <v>910</v>
      </c>
      <c r="E223" t="s">
        <v>1573</v>
      </c>
      <c r="F223">
        <v>992210377</v>
      </c>
      <c r="G223" t="str">
        <f t="shared" si="6"/>
        <v>INSERT INTO CLIENTE VALUES (CLIENTE_SECUENCIA.NEXTVAL,'DNI','47706392','JUANDIEGO',, 'MENDEZ ',, '992210377');</v>
      </c>
      <c r="H223" t="s">
        <v>3893</v>
      </c>
      <c r="I223" t="str">
        <f t="shared" si="7"/>
        <v>CLIENTE_SECUENCIA.NEXTVAL|DNI|47706392|JUANDIEGO|MENDEZ |992210377</v>
      </c>
    </row>
    <row r="224" spans="2:9" x14ac:dyDescent="0.25">
      <c r="B224" t="s">
        <v>696</v>
      </c>
      <c r="C224" s="9">
        <v>44946731</v>
      </c>
      <c r="D224" t="s">
        <v>911</v>
      </c>
      <c r="E224" t="s">
        <v>1574</v>
      </c>
      <c r="F224">
        <v>990587979</v>
      </c>
      <c r="G224" t="str">
        <f t="shared" si="6"/>
        <v>INSERT INTO CLIENTE VALUES (CLIENTE_SECUENCIA.NEXTVAL,'DNI','44946731','OLIVER',, 'RAMOS PUCUHUAYLA',, '990587979');</v>
      </c>
      <c r="H224" t="s">
        <v>3893</v>
      </c>
      <c r="I224" t="str">
        <f t="shared" si="7"/>
        <v>CLIENTE_SECUENCIA.NEXTVAL|DNI|44946731|OLIVER|RAMOS PUCUHUAYLA|990587979</v>
      </c>
    </row>
    <row r="225" spans="2:9" x14ac:dyDescent="0.25">
      <c r="B225" t="s">
        <v>696</v>
      </c>
      <c r="C225" s="9">
        <v>9383990</v>
      </c>
      <c r="D225" t="s">
        <v>912</v>
      </c>
      <c r="E225" t="s">
        <v>1575</v>
      </c>
      <c r="F225">
        <v>989740252</v>
      </c>
      <c r="G225" t="str">
        <f t="shared" si="6"/>
        <v>INSERT INTO CLIENTE VALUES (CLIENTE_SECUENCIA.NEXTVAL,'DNI','9383990','MAURA',, 'SAYAS ',, '989740252');</v>
      </c>
      <c r="H225" t="s">
        <v>3893</v>
      </c>
      <c r="I225" t="str">
        <f t="shared" si="7"/>
        <v>CLIENTE_SECUENCIA.NEXTVAL|DNI|9383990|MAURA|SAYAS |989740252</v>
      </c>
    </row>
    <row r="226" spans="2:9" x14ac:dyDescent="0.25">
      <c r="B226" t="s">
        <v>696</v>
      </c>
      <c r="C226" s="9">
        <v>46407640</v>
      </c>
      <c r="D226" t="s">
        <v>913</v>
      </c>
      <c r="E226" t="s">
        <v>1576</v>
      </c>
      <c r="F226">
        <v>940666250</v>
      </c>
      <c r="G226" t="str">
        <f t="shared" si="6"/>
        <v>INSERT INTO CLIENTE VALUES (CLIENTE_SECUENCIA.NEXTVAL,'DNI','46407640','FREDDY',, 'LEONARDO LANDEO',, '940666250');</v>
      </c>
      <c r="H226" t="s">
        <v>3893</v>
      </c>
      <c r="I226" t="str">
        <f t="shared" si="7"/>
        <v>CLIENTE_SECUENCIA.NEXTVAL|DNI|46407640|FREDDY|LEONARDO LANDEO|940666250</v>
      </c>
    </row>
    <row r="227" spans="2:9" x14ac:dyDescent="0.25">
      <c r="B227" t="s">
        <v>696</v>
      </c>
      <c r="C227" s="9">
        <v>80465526</v>
      </c>
      <c r="D227" t="s">
        <v>915</v>
      </c>
      <c r="E227" t="s">
        <v>1463</v>
      </c>
      <c r="F227">
        <v>982475989</v>
      </c>
      <c r="G227" t="str">
        <f t="shared" si="6"/>
        <v>INSERT INTO CLIENTE VALUES (CLIENTE_SECUENCIA.NEXTVAL,'DNI','80465526','BELTRAN',, 'AGUILAR ',, '982475989');</v>
      </c>
      <c r="H227" t="s">
        <v>3893</v>
      </c>
      <c r="I227" t="str">
        <f t="shared" si="7"/>
        <v>CLIENTE_SECUENCIA.NEXTVAL|DNI|80465526|BELTRAN|AGUILAR |982475989</v>
      </c>
    </row>
    <row r="228" spans="2:9" x14ac:dyDescent="0.25">
      <c r="B228" t="s">
        <v>696</v>
      </c>
      <c r="C228" s="9">
        <v>77032515</v>
      </c>
      <c r="D228" t="s">
        <v>697</v>
      </c>
      <c r="E228" t="s">
        <v>1577</v>
      </c>
      <c r="F228">
        <v>960313048</v>
      </c>
      <c r="G228" t="str">
        <f t="shared" si="6"/>
        <v>INSERT INTO CLIENTE VALUES (CLIENTE_SECUENCIA.NEXTVAL,'DNI','77032515','JOSE',, 'GIL CHAPIAMA',, '960313048');</v>
      </c>
      <c r="H228" t="s">
        <v>3893</v>
      </c>
      <c r="I228" t="str">
        <f t="shared" si="7"/>
        <v>CLIENTE_SECUENCIA.NEXTVAL|DNI|77032515|JOSE|GIL CHAPIAMA|960313048</v>
      </c>
    </row>
    <row r="229" spans="2:9" x14ac:dyDescent="0.25">
      <c r="B229" t="s">
        <v>696</v>
      </c>
      <c r="C229" s="9">
        <v>72403776</v>
      </c>
      <c r="D229" t="s">
        <v>755</v>
      </c>
      <c r="E229" t="s">
        <v>1578</v>
      </c>
      <c r="F229">
        <v>991567757</v>
      </c>
      <c r="G229" t="str">
        <f t="shared" si="6"/>
        <v>INSERT INTO CLIENTE VALUES (CLIENTE_SECUENCIA.NEXTVAL,'DNI','72403776','VICTOR',, 'MARTINEZ CHAPIAMA',, '991567757');</v>
      </c>
      <c r="H229" t="s">
        <v>3893</v>
      </c>
      <c r="I229" t="str">
        <f t="shared" si="7"/>
        <v>CLIENTE_SECUENCIA.NEXTVAL|DNI|72403776|VICTOR|MARTINEZ CHAPIAMA|991567757</v>
      </c>
    </row>
    <row r="230" spans="2:9" x14ac:dyDescent="0.25">
      <c r="B230" t="s">
        <v>696</v>
      </c>
      <c r="C230" s="9">
        <v>43420274</v>
      </c>
      <c r="D230" t="s">
        <v>819</v>
      </c>
      <c r="E230" t="s">
        <v>1579</v>
      </c>
      <c r="F230">
        <v>962841951</v>
      </c>
      <c r="G230" t="str">
        <f t="shared" si="6"/>
        <v>INSERT INTO CLIENTE VALUES (CLIENTE_SECUENCIA.NEXTVAL,'DNI','43420274','DIANA',, 'ZEVALLOS MALAFAYA',, '962841951');</v>
      </c>
      <c r="H230" t="s">
        <v>3893</v>
      </c>
      <c r="I230" t="str">
        <f t="shared" si="7"/>
        <v>CLIENTE_SECUENCIA.NEXTVAL|DNI|43420274|DIANA|ZEVALLOS MALAFAYA|962841951</v>
      </c>
    </row>
    <row r="231" spans="2:9" x14ac:dyDescent="0.25">
      <c r="B231" t="s">
        <v>696</v>
      </c>
      <c r="C231" s="9">
        <v>76353479</v>
      </c>
      <c r="D231" t="s">
        <v>916</v>
      </c>
      <c r="E231" t="s">
        <v>1580</v>
      </c>
      <c r="F231">
        <v>941456422</v>
      </c>
      <c r="G231" t="str">
        <f t="shared" si="6"/>
        <v>INSERT INTO CLIENTE VALUES (CLIENTE_SECUENCIA.NEXTVAL,'DNI','76353479','JAMITH',, 'HUAMAN CALDERON',, '941456422');</v>
      </c>
      <c r="H231" t="s">
        <v>3893</v>
      </c>
      <c r="I231" t="str">
        <f t="shared" si="7"/>
        <v>CLIENTE_SECUENCIA.NEXTVAL|DNI|76353479|JAMITH|HUAMAN CALDERON|941456422</v>
      </c>
    </row>
    <row r="232" spans="2:9" x14ac:dyDescent="0.25">
      <c r="B232" t="s">
        <v>696</v>
      </c>
      <c r="C232" s="9">
        <v>10096425</v>
      </c>
      <c r="D232" t="s">
        <v>885</v>
      </c>
      <c r="E232" t="s">
        <v>1581</v>
      </c>
      <c r="F232">
        <v>991259828</v>
      </c>
      <c r="G232" t="str">
        <f t="shared" si="6"/>
        <v>INSERT INTO CLIENTE VALUES (CLIENTE_SECUENCIA.NEXTVAL,'DNI','10096425','MANUEL',, 'CAYO BERROCAL',, '991259828');</v>
      </c>
      <c r="H232" t="s">
        <v>3893</v>
      </c>
      <c r="I232" t="str">
        <f t="shared" si="7"/>
        <v>CLIENTE_SECUENCIA.NEXTVAL|DNI|10096425|MANUEL|CAYO BERROCAL|991259828</v>
      </c>
    </row>
    <row r="233" spans="2:9" x14ac:dyDescent="0.25">
      <c r="B233" t="s">
        <v>696</v>
      </c>
      <c r="C233" s="9">
        <v>46150280</v>
      </c>
      <c r="D233" t="s">
        <v>917</v>
      </c>
      <c r="E233" t="s">
        <v>1582</v>
      </c>
      <c r="F233">
        <v>964020276</v>
      </c>
      <c r="G233" t="str">
        <f t="shared" si="6"/>
        <v>INSERT INTO CLIENTE VALUES (CLIENTE_SECUENCIA.NEXTVAL,'DNI','46150280','SAID',, 'NUNEZ ESPINOZA',, '964020276');</v>
      </c>
      <c r="H233" t="s">
        <v>3893</v>
      </c>
      <c r="I233" t="str">
        <f t="shared" si="7"/>
        <v>CLIENTE_SECUENCIA.NEXTVAL|DNI|46150280|SAID|NUNEZ ESPINOZA|964020276</v>
      </c>
    </row>
    <row r="234" spans="2:9" x14ac:dyDescent="0.25">
      <c r="B234" t="s">
        <v>696</v>
      </c>
      <c r="C234" s="9">
        <v>10101275</v>
      </c>
      <c r="D234" t="s">
        <v>918</v>
      </c>
      <c r="E234" t="s">
        <v>1583</v>
      </c>
      <c r="F234">
        <v>971801416</v>
      </c>
      <c r="G234" t="str">
        <f t="shared" si="6"/>
        <v>INSERT INTO CLIENTE VALUES (CLIENTE_SECUENCIA.NEXTVAL,'DNI','10101275','EMELDA',, 'CERDAN ',, '971801416');</v>
      </c>
      <c r="H234" t="s">
        <v>3893</v>
      </c>
      <c r="I234" t="str">
        <f t="shared" si="7"/>
        <v>CLIENTE_SECUENCIA.NEXTVAL|DNI|10101275|EMELDA|CERDAN |971801416</v>
      </c>
    </row>
    <row r="235" spans="2:9" x14ac:dyDescent="0.25">
      <c r="B235" t="s">
        <v>696</v>
      </c>
      <c r="C235" s="9">
        <v>42203511</v>
      </c>
      <c r="D235" t="s">
        <v>873</v>
      </c>
      <c r="E235" t="s">
        <v>1584</v>
      </c>
      <c r="F235">
        <v>985632412</v>
      </c>
      <c r="G235" t="str">
        <f t="shared" si="6"/>
        <v>INSERT INTO CLIENTE VALUES (CLIENTE_SECUENCIA.NEXTVAL,'DNI','42203511','CHRISTIAN',, 'GARCIA GALLARDO',, '985632412');</v>
      </c>
      <c r="H235" t="s">
        <v>3893</v>
      </c>
      <c r="I235" t="str">
        <f t="shared" si="7"/>
        <v>CLIENTE_SECUENCIA.NEXTVAL|DNI|42203511|CHRISTIAN|GARCIA GALLARDO|985632412</v>
      </c>
    </row>
    <row r="236" spans="2:9" x14ac:dyDescent="0.25">
      <c r="B236" t="s">
        <v>696</v>
      </c>
      <c r="C236" s="9">
        <v>47103353</v>
      </c>
      <c r="D236" t="s">
        <v>834</v>
      </c>
      <c r="E236" t="s">
        <v>1585</v>
      </c>
      <c r="F236">
        <v>992961244</v>
      </c>
      <c r="G236" t="str">
        <f t="shared" si="6"/>
        <v>INSERT INTO CLIENTE VALUES (CLIENTE_SECUENCIA.NEXTVAL,'DNI','47103353','ARMANDO',, 'RUA PALACIOS',, '992961244');</v>
      </c>
      <c r="H236" t="s">
        <v>3893</v>
      </c>
      <c r="I236" t="str">
        <f t="shared" si="7"/>
        <v>CLIENTE_SECUENCIA.NEXTVAL|DNI|47103353|ARMANDO|RUA PALACIOS|992961244</v>
      </c>
    </row>
    <row r="237" spans="2:9" x14ac:dyDescent="0.25">
      <c r="B237" t="s">
        <v>696</v>
      </c>
      <c r="C237" s="9">
        <v>41813137</v>
      </c>
      <c r="D237" t="s">
        <v>833</v>
      </c>
      <c r="E237" t="s">
        <v>1586</v>
      </c>
      <c r="F237">
        <v>938114796</v>
      </c>
      <c r="G237" t="str">
        <f t="shared" si="6"/>
        <v>INSERT INTO CLIENTE VALUES (CLIENTE_SECUENCIA.NEXTVAL,'DNI','41813137','CYNTHIA',, 'SALVATIERRA ZAMORA',, '938114796');</v>
      </c>
      <c r="H237" t="s">
        <v>3893</v>
      </c>
      <c r="I237" t="str">
        <f t="shared" si="7"/>
        <v>CLIENTE_SECUENCIA.NEXTVAL|DNI|41813137|CYNTHIA|SALVATIERRA ZAMORA|938114796</v>
      </c>
    </row>
    <row r="238" spans="2:9" x14ac:dyDescent="0.25">
      <c r="B238" t="s">
        <v>696</v>
      </c>
      <c r="C238" s="9">
        <v>47024614</v>
      </c>
      <c r="D238" t="s">
        <v>919</v>
      </c>
      <c r="E238" t="s">
        <v>1587</v>
      </c>
      <c r="F238">
        <v>925093905</v>
      </c>
      <c r="G238" t="str">
        <f t="shared" si="6"/>
        <v>INSERT INTO CLIENTE VALUES (CLIENTE_SECUENCIA.NEXTVAL,'DNI','47024614','MARILUZ',, 'GARAMENDI PATINO',, '925093905');</v>
      </c>
      <c r="H238" t="s">
        <v>3893</v>
      </c>
      <c r="I238" t="str">
        <f t="shared" si="7"/>
        <v>CLIENTE_SECUENCIA.NEXTVAL|DNI|47024614|MARILUZ|GARAMENDI PATINO|925093905</v>
      </c>
    </row>
    <row r="239" spans="2:9" x14ac:dyDescent="0.25">
      <c r="B239" t="s">
        <v>696</v>
      </c>
      <c r="C239" s="9">
        <v>45962644</v>
      </c>
      <c r="D239" t="s">
        <v>734</v>
      </c>
      <c r="E239" t="s">
        <v>1588</v>
      </c>
      <c r="F239">
        <v>949263366</v>
      </c>
      <c r="G239" t="str">
        <f t="shared" si="6"/>
        <v>INSERT INTO CLIENTE VALUES (CLIENTE_SECUENCIA.NEXTVAL,'DNI','45962644','LUIS',, 'VILCHEZ SOTOMAYOR',, '949263366');</v>
      </c>
      <c r="H239" t="s">
        <v>3893</v>
      </c>
      <c r="I239" t="str">
        <f t="shared" si="7"/>
        <v>CLIENTE_SECUENCIA.NEXTVAL|DNI|45962644|LUIS|VILCHEZ SOTOMAYOR|949263366</v>
      </c>
    </row>
    <row r="240" spans="2:9" x14ac:dyDescent="0.25">
      <c r="B240" t="s">
        <v>696</v>
      </c>
      <c r="C240" s="9">
        <v>47676251</v>
      </c>
      <c r="D240" t="s">
        <v>697</v>
      </c>
      <c r="E240" t="s">
        <v>1589</v>
      </c>
      <c r="F240">
        <v>945512561</v>
      </c>
      <c r="G240" t="str">
        <f t="shared" si="6"/>
        <v>INSERT INTO CLIENTE VALUES (CLIENTE_SECUENCIA.NEXTVAL,'DNI','47676251','JOSE',, 'ORE AQUIJE',, '945512561');</v>
      </c>
      <c r="H240" t="s">
        <v>3893</v>
      </c>
      <c r="I240" t="str">
        <f t="shared" si="7"/>
        <v>CLIENTE_SECUENCIA.NEXTVAL|DNI|47676251|JOSE|ORE AQUIJE|945512561</v>
      </c>
    </row>
    <row r="241" spans="2:9" x14ac:dyDescent="0.25">
      <c r="B241" t="s">
        <v>696</v>
      </c>
      <c r="C241" s="9">
        <v>47629505</v>
      </c>
      <c r="D241" t="s">
        <v>920</v>
      </c>
      <c r="E241" t="s">
        <v>1590</v>
      </c>
      <c r="F241">
        <v>960501862</v>
      </c>
      <c r="G241" t="str">
        <f t="shared" si="6"/>
        <v>INSERT INTO CLIENTE VALUES (CLIENTE_SECUENCIA.NEXTVAL,'DNI','47629505','JHAN',, 'BERECHE CRUZ',, '960501862');</v>
      </c>
      <c r="H241" t="s">
        <v>3893</v>
      </c>
      <c r="I241" t="str">
        <f t="shared" si="7"/>
        <v>CLIENTE_SECUENCIA.NEXTVAL|DNI|47629505|JHAN|BERECHE CRUZ|960501862</v>
      </c>
    </row>
    <row r="242" spans="2:9" x14ac:dyDescent="0.25">
      <c r="B242" t="s">
        <v>696</v>
      </c>
      <c r="C242" s="9">
        <v>40117466</v>
      </c>
      <c r="D242" t="s">
        <v>921</v>
      </c>
      <c r="E242" t="s">
        <v>1591</v>
      </c>
      <c r="F242">
        <v>940577121</v>
      </c>
      <c r="G242" t="str">
        <f t="shared" si="6"/>
        <v>INSERT INTO CLIENTE VALUES (CLIENTE_SECUENCIA.NEXTVAL,'DNI','40117466','DELFIN',, 'VARA ',, '940577121');</v>
      </c>
      <c r="H242" t="s">
        <v>3893</v>
      </c>
      <c r="I242" t="str">
        <f t="shared" si="7"/>
        <v>CLIENTE_SECUENCIA.NEXTVAL|DNI|40117466|DELFIN|VARA |940577121</v>
      </c>
    </row>
    <row r="243" spans="2:9" x14ac:dyDescent="0.25">
      <c r="B243" t="s">
        <v>696</v>
      </c>
      <c r="C243" s="9">
        <v>76832408</v>
      </c>
      <c r="D243" t="s">
        <v>922</v>
      </c>
      <c r="E243" t="s">
        <v>1592</v>
      </c>
      <c r="F243">
        <v>972765846</v>
      </c>
      <c r="G243" t="str">
        <f t="shared" si="6"/>
        <v>INSERT INTO CLIENTE VALUES (CLIENTE_SECUENCIA.NEXTVAL,'DNI','76832408','JANDIRA',, 'TELLO SANCHEZ',, '972765846');</v>
      </c>
      <c r="H243" t="s">
        <v>3893</v>
      </c>
      <c r="I243" t="str">
        <f t="shared" si="7"/>
        <v>CLIENTE_SECUENCIA.NEXTVAL|DNI|76832408|JANDIRA|TELLO SANCHEZ|972765846</v>
      </c>
    </row>
    <row r="244" spans="2:9" x14ac:dyDescent="0.25">
      <c r="B244" t="s">
        <v>696</v>
      </c>
      <c r="C244" s="9">
        <v>73808426</v>
      </c>
      <c r="D244" t="s">
        <v>923</v>
      </c>
      <c r="E244" t="s">
        <v>1593</v>
      </c>
      <c r="F244">
        <v>954045599</v>
      </c>
      <c r="G244" t="str">
        <f t="shared" si="6"/>
        <v>INSERT INTO CLIENTE VALUES (CLIENTE_SECUENCIA.NEXTVAL,'DNI','73808426','CECILIA',, 'LIZAMA HUACCHA',, '954045599');</v>
      </c>
      <c r="H244" t="s">
        <v>3893</v>
      </c>
      <c r="I244" t="str">
        <f t="shared" si="7"/>
        <v>CLIENTE_SECUENCIA.NEXTVAL|DNI|73808426|CECILIA|LIZAMA HUACCHA|954045599</v>
      </c>
    </row>
    <row r="245" spans="2:9" x14ac:dyDescent="0.25">
      <c r="B245" t="s">
        <v>696</v>
      </c>
      <c r="C245" s="9">
        <v>44573534</v>
      </c>
      <c r="D245" t="s">
        <v>924</v>
      </c>
      <c r="E245" t="s">
        <v>1594</v>
      </c>
      <c r="F245">
        <v>962747730</v>
      </c>
      <c r="G245" t="str">
        <f t="shared" si="6"/>
        <v>INSERT INTO CLIENTE VALUES (CLIENTE_SECUENCIA.NEXTVAL,'DNI','44573534','JHON',, 'FONSECA RAMIREZ',, '962747730');</v>
      </c>
      <c r="H245" t="s">
        <v>3893</v>
      </c>
      <c r="I245" t="str">
        <f t="shared" si="7"/>
        <v>CLIENTE_SECUENCIA.NEXTVAL|DNI|44573534|JHON|FONSECA RAMIREZ|962747730</v>
      </c>
    </row>
    <row r="246" spans="2:9" x14ac:dyDescent="0.25">
      <c r="B246" t="s">
        <v>696</v>
      </c>
      <c r="C246" s="9">
        <v>8414187</v>
      </c>
      <c r="D246" t="s">
        <v>925</v>
      </c>
      <c r="E246" t="s">
        <v>1595</v>
      </c>
      <c r="F246">
        <v>943269886</v>
      </c>
      <c r="G246" t="str">
        <f t="shared" si="6"/>
        <v>INSERT INTO CLIENTE VALUES (CLIENTE_SECUENCIA.NEXTVAL,'DNI','8414187','RODGER',, 'PINTO BORCEYU',, '943269886');</v>
      </c>
      <c r="H246" t="s">
        <v>3893</v>
      </c>
      <c r="I246" t="str">
        <f t="shared" si="7"/>
        <v>CLIENTE_SECUENCIA.NEXTVAL|DNI|8414187|RODGER|PINTO BORCEYU|943269886</v>
      </c>
    </row>
    <row r="247" spans="2:9" x14ac:dyDescent="0.25">
      <c r="B247" t="s">
        <v>696</v>
      </c>
      <c r="C247" s="9">
        <v>10095586</v>
      </c>
      <c r="D247" t="s">
        <v>769</v>
      </c>
      <c r="E247" t="s">
        <v>1596</v>
      </c>
      <c r="F247">
        <v>985214434</v>
      </c>
      <c r="G247" t="str">
        <f t="shared" si="6"/>
        <v>INSERT INTO CLIENTE VALUES (CLIENTE_SECUENCIA.NEXTVAL,'DNI','10095586','ANGELICA',, 'TIMANA VASQUEZ',, '985214434');</v>
      </c>
      <c r="H247" t="s">
        <v>3893</v>
      </c>
      <c r="I247" t="str">
        <f t="shared" si="7"/>
        <v>CLIENTE_SECUENCIA.NEXTVAL|DNI|10095586|ANGELICA|TIMANA VASQUEZ|985214434</v>
      </c>
    </row>
    <row r="248" spans="2:9" x14ac:dyDescent="0.25">
      <c r="B248" t="s">
        <v>696</v>
      </c>
      <c r="C248" s="9">
        <v>73664558</v>
      </c>
      <c r="D248" t="s">
        <v>891</v>
      </c>
      <c r="E248" t="s">
        <v>1404</v>
      </c>
      <c r="F248">
        <v>951328613</v>
      </c>
      <c r="G248" t="str">
        <f t="shared" si="6"/>
        <v>INSERT INTO CLIENTE VALUES (CLIENTE_SECUENCIA.NEXTVAL,'DNI','73664558','OSCAR',, 'ALMEIDA PAREDES',, '951328613');</v>
      </c>
      <c r="H248" t="s">
        <v>3893</v>
      </c>
      <c r="I248" t="str">
        <f t="shared" si="7"/>
        <v>CLIENTE_SECUENCIA.NEXTVAL|DNI|73664558|OSCAR|ALMEIDA PAREDES|951328613</v>
      </c>
    </row>
    <row r="249" spans="2:9" x14ac:dyDescent="0.25">
      <c r="B249" t="s">
        <v>696</v>
      </c>
      <c r="C249" s="9">
        <v>9693153</v>
      </c>
      <c r="D249" t="s">
        <v>926</v>
      </c>
      <c r="E249" t="s">
        <v>1597</v>
      </c>
      <c r="F249">
        <v>987375733</v>
      </c>
      <c r="G249" t="str">
        <f t="shared" si="6"/>
        <v>INSERT INTO CLIENTE VALUES (CLIENTE_SECUENCIA.NEXTVAL,'DNI','9693153','LIDIA',, 'CARMONA RUIZ',, '987375733');</v>
      </c>
      <c r="H249" t="s">
        <v>3893</v>
      </c>
      <c r="I249" t="str">
        <f t="shared" si="7"/>
        <v>CLIENTE_SECUENCIA.NEXTVAL|DNI|9693153|LIDIA|CARMONA RUIZ|987375733</v>
      </c>
    </row>
    <row r="250" spans="2:9" x14ac:dyDescent="0.25">
      <c r="B250" t="s">
        <v>696</v>
      </c>
      <c r="C250" s="9">
        <v>43190569</v>
      </c>
      <c r="D250" t="s">
        <v>927</v>
      </c>
      <c r="E250" t="s">
        <v>1598</v>
      </c>
      <c r="F250">
        <v>974671525</v>
      </c>
      <c r="G250" t="str">
        <f t="shared" si="6"/>
        <v>INSERT INTO CLIENTE VALUES (CLIENTE_SECUENCIA.NEXTVAL,'DNI','43190569','MININA',, 'ESPINOZA ',, '974671525');</v>
      </c>
      <c r="H250" t="s">
        <v>3893</v>
      </c>
      <c r="I250" t="str">
        <f t="shared" si="7"/>
        <v>CLIENTE_SECUENCIA.NEXTVAL|DNI|43190569|MININA|ESPINOZA |974671525</v>
      </c>
    </row>
    <row r="251" spans="2:9" x14ac:dyDescent="0.25">
      <c r="B251" t="s">
        <v>696</v>
      </c>
      <c r="C251" s="9">
        <v>40670106</v>
      </c>
      <c r="D251" t="s">
        <v>846</v>
      </c>
      <c r="E251" t="s">
        <v>1599</v>
      </c>
      <c r="F251">
        <v>975028262</v>
      </c>
      <c r="G251" t="str">
        <f t="shared" si="6"/>
        <v>INSERT INTO CLIENTE VALUES (CLIENTE_SECUENCIA.NEXTVAL,'DNI','40670106','ROXANA',, 'NUNEZ GIBAJA',, '975028262');</v>
      </c>
      <c r="H251" t="s">
        <v>3893</v>
      </c>
      <c r="I251" t="str">
        <f t="shared" si="7"/>
        <v>CLIENTE_SECUENCIA.NEXTVAL|DNI|40670106|ROXANA|NUNEZ GIBAJA|975028262</v>
      </c>
    </row>
    <row r="252" spans="2:9" x14ac:dyDescent="0.25">
      <c r="B252" t="s">
        <v>696</v>
      </c>
      <c r="C252" s="9">
        <v>48872898</v>
      </c>
      <c r="D252" t="s">
        <v>734</v>
      </c>
      <c r="E252" t="s">
        <v>1600</v>
      </c>
      <c r="F252">
        <v>4504883</v>
      </c>
      <c r="G252" t="str">
        <f t="shared" si="6"/>
        <v>INSERT INTO CLIENTE VALUES (CLIENTE_SECUENCIA.NEXTVAL,'DNI','48872898','LUIS',, 'OTAZU ',, '4504883');</v>
      </c>
      <c r="H252" t="s">
        <v>3893</v>
      </c>
      <c r="I252" t="str">
        <f t="shared" si="7"/>
        <v>CLIENTE_SECUENCIA.NEXTVAL|DNI|48872898|LUIS|OTAZU |4504883</v>
      </c>
    </row>
    <row r="253" spans="2:9" x14ac:dyDescent="0.25">
      <c r="B253" t="s">
        <v>696</v>
      </c>
      <c r="C253" s="9">
        <v>70540236</v>
      </c>
      <c r="D253" t="s">
        <v>929</v>
      </c>
      <c r="E253" t="s">
        <v>1601</v>
      </c>
      <c r="F253">
        <v>984768062</v>
      </c>
      <c r="G253" t="str">
        <f t="shared" si="6"/>
        <v>INSERT INTO CLIENTE VALUES (CLIENTE_SECUENCIA.NEXTVAL,'DNI','70540236','LEIZA',, 'VILLAGARCIA MENDIETA',, '984768062');</v>
      </c>
      <c r="H253" t="s">
        <v>3893</v>
      </c>
      <c r="I253" t="str">
        <f t="shared" si="7"/>
        <v>CLIENTE_SECUENCIA.NEXTVAL|DNI|70540236|LEIZA|VILLAGARCIA MENDIETA|984768062</v>
      </c>
    </row>
    <row r="254" spans="2:9" x14ac:dyDescent="0.25">
      <c r="B254" t="s">
        <v>696</v>
      </c>
      <c r="C254" s="9">
        <v>46058704</v>
      </c>
      <c r="D254" t="s">
        <v>930</v>
      </c>
      <c r="E254" t="s">
        <v>1602</v>
      </c>
      <c r="F254">
        <v>996936290</v>
      </c>
      <c r="G254" t="str">
        <f t="shared" si="6"/>
        <v>INSERT INTO CLIENTE VALUES (CLIENTE_SECUENCIA.NEXTVAL,'DNI','46058704','MARX',, 'BARRIOS CABEZA',, '996936290');</v>
      </c>
      <c r="H254" t="s">
        <v>3893</v>
      </c>
      <c r="I254" t="str">
        <f t="shared" si="7"/>
        <v>CLIENTE_SECUENCIA.NEXTVAL|DNI|46058704|MARX|BARRIOS CABEZA|996936290</v>
      </c>
    </row>
    <row r="255" spans="2:9" x14ac:dyDescent="0.25">
      <c r="B255" t="s">
        <v>696</v>
      </c>
      <c r="C255" s="9">
        <v>45500264</v>
      </c>
      <c r="D255" t="s">
        <v>891</v>
      </c>
      <c r="E255" t="s">
        <v>1603</v>
      </c>
      <c r="F255">
        <v>957397323</v>
      </c>
      <c r="G255" t="str">
        <f t="shared" si="6"/>
        <v>INSERT INTO CLIENTE VALUES (CLIENTE_SECUENCIA.NEXTVAL,'DNI','45500264','OSCAR',, 'BECERRA RIOS',, '957397323');</v>
      </c>
      <c r="H255" t="s">
        <v>3893</v>
      </c>
      <c r="I255" t="str">
        <f t="shared" si="7"/>
        <v>CLIENTE_SECUENCIA.NEXTVAL|DNI|45500264|OSCAR|BECERRA RIOS|957397323</v>
      </c>
    </row>
    <row r="256" spans="2:9" x14ac:dyDescent="0.25">
      <c r="B256" t="s">
        <v>696</v>
      </c>
      <c r="C256" s="9">
        <v>8383591</v>
      </c>
      <c r="D256" t="s">
        <v>931</v>
      </c>
      <c r="E256" t="s">
        <v>1604</v>
      </c>
      <c r="F256">
        <v>2607198</v>
      </c>
      <c r="G256" t="str">
        <f t="shared" si="6"/>
        <v>INSERT INTO CLIENTE VALUES (CLIENTE_SECUENCIA.NEXTVAL,'DNI','8383591','TERESA',, 'CONISLLA ',, '2607198');</v>
      </c>
      <c r="H256" t="s">
        <v>3893</v>
      </c>
      <c r="I256" t="str">
        <f t="shared" si="7"/>
        <v>CLIENTE_SECUENCIA.NEXTVAL|DNI|8383591|TERESA|CONISLLA |2607198</v>
      </c>
    </row>
    <row r="257" spans="2:9" x14ac:dyDescent="0.25">
      <c r="B257" t="s">
        <v>696</v>
      </c>
      <c r="C257" s="9">
        <v>40968769</v>
      </c>
      <c r="D257" t="s">
        <v>829</v>
      </c>
      <c r="E257" t="s">
        <v>1605</v>
      </c>
      <c r="F257">
        <v>997612385</v>
      </c>
      <c r="G257" t="str">
        <f t="shared" si="6"/>
        <v>INSERT INTO CLIENTE VALUES (CLIENTE_SECUENCIA.NEXTVAL,'DNI','40968769','VERONICA',, 'VALDEZ CARRASCO',, '997612385');</v>
      </c>
      <c r="H257" t="s">
        <v>3893</v>
      </c>
      <c r="I257" t="str">
        <f t="shared" si="7"/>
        <v>CLIENTE_SECUENCIA.NEXTVAL|DNI|40968769|VERONICA|VALDEZ CARRASCO|997612385</v>
      </c>
    </row>
    <row r="258" spans="2:9" x14ac:dyDescent="0.25">
      <c r="B258" t="s">
        <v>696</v>
      </c>
      <c r="C258" s="9">
        <v>48914263</v>
      </c>
      <c r="D258" t="s">
        <v>933</v>
      </c>
      <c r="E258" t="s">
        <v>1606</v>
      </c>
      <c r="F258">
        <v>997654671</v>
      </c>
      <c r="G258" t="str">
        <f t="shared" si="6"/>
        <v>INSERT INTO CLIENTE VALUES (CLIENTE_SECUENCIA.NEXTVAL,'DNI','48914263','ELDER',, 'ACOSTA ',, '997654671');</v>
      </c>
      <c r="H258" t="s">
        <v>3893</v>
      </c>
      <c r="I258" t="str">
        <f t="shared" si="7"/>
        <v>CLIENTE_SECUENCIA.NEXTVAL|DNI|48914263|ELDER|ACOSTA |997654671</v>
      </c>
    </row>
    <row r="259" spans="2:9" x14ac:dyDescent="0.25">
      <c r="B259" t="s">
        <v>696</v>
      </c>
      <c r="C259" s="9">
        <v>43806233</v>
      </c>
      <c r="D259" t="s">
        <v>826</v>
      </c>
      <c r="E259" t="s">
        <v>1607</v>
      </c>
      <c r="F259">
        <v>991515224</v>
      </c>
      <c r="G259" t="str">
        <f t="shared" ref="G259:G322" si="8">("INSERT INTO CLIENTE VALUES ("&amp;H259&amp;",'"&amp;B259&amp;"','"&amp;C259&amp;"','"&amp;D259&amp;"',, '"&amp;E259&amp;"',, '"&amp;F259&amp;"');")</f>
        <v>INSERT INTO CLIENTE VALUES (CLIENTE_SECUENCIA.NEXTVAL,'DNI','43806233','REBECA',, 'ARI ',, '991515224');</v>
      </c>
      <c r="H259" t="s">
        <v>3893</v>
      </c>
      <c r="I259" t="str">
        <f t="shared" ref="I259:I322" si="9">CONCATENATE(H259,"|",B259,"|",C259,"|",D259,"|",E259,"|",F259)</f>
        <v>CLIENTE_SECUENCIA.NEXTVAL|DNI|43806233|REBECA|ARI |991515224</v>
      </c>
    </row>
    <row r="260" spans="2:9" x14ac:dyDescent="0.25">
      <c r="B260" t="s">
        <v>696</v>
      </c>
      <c r="C260" s="9">
        <v>44263657</v>
      </c>
      <c r="D260" t="s">
        <v>734</v>
      </c>
      <c r="E260" t="s">
        <v>1608</v>
      </c>
      <c r="F260">
        <v>956780490</v>
      </c>
      <c r="G260" t="str">
        <f t="shared" si="8"/>
        <v>INSERT INTO CLIENTE VALUES (CLIENTE_SECUENCIA.NEXTVAL,'DNI','44263657','LUIS',, 'VELASQUEZ SALVATIERRA',, '956780490');</v>
      </c>
      <c r="H260" t="s">
        <v>3893</v>
      </c>
      <c r="I260" t="str">
        <f t="shared" si="9"/>
        <v>CLIENTE_SECUENCIA.NEXTVAL|DNI|44263657|LUIS|VELASQUEZ SALVATIERRA|956780490</v>
      </c>
    </row>
    <row r="261" spans="2:9" x14ac:dyDescent="0.25">
      <c r="B261" t="s">
        <v>696</v>
      </c>
      <c r="C261" s="9">
        <v>43591830</v>
      </c>
      <c r="D261" t="s">
        <v>734</v>
      </c>
      <c r="E261" t="s">
        <v>1609</v>
      </c>
      <c r="F261">
        <v>931767627</v>
      </c>
      <c r="G261" t="str">
        <f t="shared" si="8"/>
        <v>INSERT INTO CLIENTE VALUES (CLIENTE_SECUENCIA.NEXTVAL,'DNI','43591830','LUIS',, 'MOYA ',, '931767627');</v>
      </c>
      <c r="H261" t="s">
        <v>3893</v>
      </c>
      <c r="I261" t="str">
        <f t="shared" si="9"/>
        <v>CLIENTE_SECUENCIA.NEXTVAL|DNI|43591830|LUIS|MOYA |931767627</v>
      </c>
    </row>
    <row r="262" spans="2:9" x14ac:dyDescent="0.25">
      <c r="B262" t="s">
        <v>696</v>
      </c>
      <c r="C262" s="9">
        <v>80233109</v>
      </c>
      <c r="D262" t="s">
        <v>776</v>
      </c>
      <c r="E262" t="s">
        <v>1610</v>
      </c>
      <c r="F262">
        <v>990037614</v>
      </c>
      <c r="G262" t="str">
        <f t="shared" si="8"/>
        <v>INSERT INTO CLIENTE VALUES (CLIENTE_SECUENCIA.NEXTVAL,'DNI','80233109','WALTER',, 'ZUTA ',, '990037614');</v>
      </c>
      <c r="H262" t="s">
        <v>3893</v>
      </c>
      <c r="I262" t="str">
        <f t="shared" si="9"/>
        <v>CLIENTE_SECUENCIA.NEXTVAL|DNI|80233109|WALTER|ZUTA |990037614</v>
      </c>
    </row>
    <row r="263" spans="2:9" x14ac:dyDescent="0.25">
      <c r="B263" t="s">
        <v>696</v>
      </c>
      <c r="C263" s="9">
        <v>73991859</v>
      </c>
      <c r="D263" t="s">
        <v>934</v>
      </c>
      <c r="E263" t="s">
        <v>1611</v>
      </c>
      <c r="F263">
        <v>984381149</v>
      </c>
      <c r="G263" t="str">
        <f t="shared" si="8"/>
        <v>INSERT INTO CLIENTE VALUES (CLIENTE_SECUENCIA.NEXTVAL,'DNI','73991859','AZUCENA',, 'GUILLEN CALIXTO',, '984381149');</v>
      </c>
      <c r="H263" t="s">
        <v>3893</v>
      </c>
      <c r="I263" t="str">
        <f t="shared" si="9"/>
        <v>CLIENTE_SECUENCIA.NEXTVAL|DNI|73991859|AZUCENA|GUILLEN CALIXTO|984381149</v>
      </c>
    </row>
    <row r="264" spans="2:9" x14ac:dyDescent="0.25">
      <c r="B264" t="s">
        <v>696</v>
      </c>
      <c r="C264" s="9">
        <v>70117883</v>
      </c>
      <c r="D264" t="s">
        <v>935</v>
      </c>
      <c r="E264" t="s">
        <v>1612</v>
      </c>
      <c r="F264">
        <v>930575765</v>
      </c>
      <c r="G264" t="str">
        <f t="shared" si="8"/>
        <v>INSERT INTO CLIENTE VALUES (CLIENTE_SECUENCIA.NEXTVAL,'DNI','70117883','LARRYSTIP',, 'NAHUE ',, '930575765');</v>
      </c>
      <c r="H264" t="s">
        <v>3893</v>
      </c>
      <c r="I264" t="str">
        <f t="shared" si="9"/>
        <v>CLIENTE_SECUENCIA.NEXTVAL|DNI|70117883|LARRYSTIP|NAHUE |930575765</v>
      </c>
    </row>
    <row r="265" spans="2:9" x14ac:dyDescent="0.25">
      <c r="B265" t="s">
        <v>696</v>
      </c>
      <c r="C265" s="9">
        <v>48332204</v>
      </c>
      <c r="D265" t="s">
        <v>936</v>
      </c>
      <c r="E265" t="s">
        <v>1613</v>
      </c>
      <c r="F265">
        <v>2853565</v>
      </c>
      <c r="G265" t="str">
        <f t="shared" si="8"/>
        <v>INSERT INTO CLIENTE VALUES (CLIENTE_SECUENCIA.NEXTVAL,'DNI','48332204','BLADIMIR',, 'RIVEROS ',, '2853565');</v>
      </c>
      <c r="H265" t="s">
        <v>3893</v>
      </c>
      <c r="I265" t="str">
        <f t="shared" si="9"/>
        <v>CLIENTE_SECUENCIA.NEXTVAL|DNI|48332204|BLADIMIR|RIVEROS |2853565</v>
      </c>
    </row>
    <row r="266" spans="2:9" x14ac:dyDescent="0.25">
      <c r="B266" t="s">
        <v>696</v>
      </c>
      <c r="C266" s="9">
        <v>71330708</v>
      </c>
      <c r="D266" t="s">
        <v>861</v>
      </c>
      <c r="E266" t="s">
        <v>1614</v>
      </c>
      <c r="F266">
        <v>959797395</v>
      </c>
      <c r="G266" t="str">
        <f t="shared" si="8"/>
        <v>INSERT INTO CLIENTE VALUES (CLIENTE_SECUENCIA.NEXTVAL,'DNI','71330708','HENRY',, 'ALBARRAN ',, '959797395');</v>
      </c>
      <c r="H266" t="s">
        <v>3893</v>
      </c>
      <c r="I266" t="str">
        <f t="shared" si="9"/>
        <v>CLIENTE_SECUENCIA.NEXTVAL|DNI|71330708|HENRY|ALBARRAN |959797395</v>
      </c>
    </row>
    <row r="267" spans="2:9" x14ac:dyDescent="0.25">
      <c r="B267" t="s">
        <v>696</v>
      </c>
      <c r="C267" s="9">
        <v>42542334</v>
      </c>
      <c r="D267" t="s">
        <v>790</v>
      </c>
      <c r="E267" t="s">
        <v>1615</v>
      </c>
      <c r="F267">
        <v>964645459</v>
      </c>
      <c r="G267" t="str">
        <f t="shared" si="8"/>
        <v>INSERT INTO CLIENTE VALUES (CLIENTE_SECUENCIA.NEXTVAL,'DNI','42542334','PATRICIA',, 'NINO CONTRERAS',, '964645459');</v>
      </c>
      <c r="H267" t="s">
        <v>3893</v>
      </c>
      <c r="I267" t="str">
        <f t="shared" si="9"/>
        <v>CLIENTE_SECUENCIA.NEXTVAL|DNI|42542334|PATRICIA|NINO CONTRERAS|964645459</v>
      </c>
    </row>
    <row r="268" spans="2:9" x14ac:dyDescent="0.25">
      <c r="B268" t="s">
        <v>696</v>
      </c>
      <c r="C268" s="9">
        <v>47405145</v>
      </c>
      <c r="D268" t="s">
        <v>863</v>
      </c>
      <c r="E268" t="s">
        <v>1616</v>
      </c>
      <c r="F268">
        <v>947258413</v>
      </c>
      <c r="G268" t="str">
        <f t="shared" si="8"/>
        <v>INSERT INTO CLIENTE VALUES (CLIENTE_SECUENCIA.NEXTVAL,'DNI','47405145','JOEL',, 'PAZ ALVAREZ',, '947258413');</v>
      </c>
      <c r="H268" t="s">
        <v>3893</v>
      </c>
      <c r="I268" t="str">
        <f t="shared" si="9"/>
        <v>CLIENTE_SECUENCIA.NEXTVAL|DNI|47405145|JOEL|PAZ ALVAREZ|947258413</v>
      </c>
    </row>
    <row r="269" spans="2:9" x14ac:dyDescent="0.25">
      <c r="B269" t="s">
        <v>696</v>
      </c>
      <c r="C269" s="9">
        <v>76785631</v>
      </c>
      <c r="D269" t="s">
        <v>714</v>
      </c>
      <c r="E269" t="s">
        <v>1617</v>
      </c>
      <c r="F269">
        <v>936023940</v>
      </c>
      <c r="G269" t="str">
        <f t="shared" si="8"/>
        <v>INSERT INTO CLIENTE VALUES (CLIENTE_SECUENCIA.NEXTVAL,'DNI','76785631','JUAN',, 'ALBERTO GELDRES',, '936023940');</v>
      </c>
      <c r="H269" t="s">
        <v>3893</v>
      </c>
      <c r="I269" t="str">
        <f t="shared" si="9"/>
        <v>CLIENTE_SECUENCIA.NEXTVAL|DNI|76785631|JUAN|ALBERTO GELDRES|936023940</v>
      </c>
    </row>
    <row r="270" spans="2:9" x14ac:dyDescent="0.25">
      <c r="B270" t="s">
        <v>696</v>
      </c>
      <c r="C270" s="9">
        <v>43062876</v>
      </c>
      <c r="D270" t="s">
        <v>938</v>
      </c>
      <c r="E270" t="s">
        <v>1618</v>
      </c>
      <c r="F270">
        <v>955194547</v>
      </c>
      <c r="G270" t="str">
        <f t="shared" si="8"/>
        <v>INSERT INTO CLIENTE VALUES (CLIENTE_SECUENCIA.NEXTVAL,'DNI','43062876','ANABEL',, 'CORONEL ',, '955194547');</v>
      </c>
      <c r="H270" t="s">
        <v>3893</v>
      </c>
      <c r="I270" t="str">
        <f t="shared" si="9"/>
        <v>CLIENTE_SECUENCIA.NEXTVAL|DNI|43062876|ANABEL|CORONEL |955194547</v>
      </c>
    </row>
    <row r="271" spans="2:9" x14ac:dyDescent="0.25">
      <c r="B271" t="s">
        <v>696</v>
      </c>
      <c r="C271" s="9">
        <v>44629975</v>
      </c>
      <c r="D271" t="s">
        <v>789</v>
      </c>
      <c r="E271" t="s">
        <v>1619</v>
      </c>
      <c r="F271">
        <v>983453175</v>
      </c>
      <c r="G271" t="str">
        <f t="shared" si="8"/>
        <v>INSERT INTO CLIENTE VALUES (CLIENTE_SECUENCIA.NEXTVAL,'DNI','44629975','ROSA',, 'PASSANO VALENCIA',, '983453175');</v>
      </c>
      <c r="H271" t="s">
        <v>3893</v>
      </c>
      <c r="I271" t="str">
        <f t="shared" si="9"/>
        <v>CLIENTE_SECUENCIA.NEXTVAL|DNI|44629975|ROSA|PASSANO VALENCIA|983453175</v>
      </c>
    </row>
    <row r="272" spans="2:9" x14ac:dyDescent="0.25">
      <c r="B272" t="s">
        <v>696</v>
      </c>
      <c r="C272" s="9">
        <v>47803074</v>
      </c>
      <c r="D272" t="s">
        <v>768</v>
      </c>
      <c r="E272" t="s">
        <v>1620</v>
      </c>
      <c r="F272">
        <v>992162567</v>
      </c>
      <c r="G272" t="str">
        <f t="shared" si="8"/>
        <v>INSERT INTO CLIENTE VALUES (CLIENTE_SECUENCIA.NEXTVAL,'DNI','47803074','MARIA',, 'MONCADA ',, '992162567');</v>
      </c>
      <c r="H272" t="s">
        <v>3893</v>
      </c>
      <c r="I272" t="str">
        <f t="shared" si="9"/>
        <v>CLIENTE_SECUENCIA.NEXTVAL|DNI|47803074|MARIA|MONCADA |992162567</v>
      </c>
    </row>
    <row r="273" spans="2:9" x14ac:dyDescent="0.25">
      <c r="B273" t="s">
        <v>696</v>
      </c>
      <c r="C273" s="9">
        <v>75510116</v>
      </c>
      <c r="D273" t="s">
        <v>710</v>
      </c>
      <c r="E273" t="s">
        <v>1621</v>
      </c>
      <c r="F273">
        <v>952319031</v>
      </c>
      <c r="G273" t="str">
        <f t="shared" si="8"/>
        <v>INSERT INTO CLIENTE VALUES (CLIENTE_SECUENCIA.NEXTVAL,'DNI','75510116','JESUS',, 'JIMENEZ DELGADILLO',, '952319031');</v>
      </c>
      <c r="H273" t="s">
        <v>3893</v>
      </c>
      <c r="I273" t="str">
        <f t="shared" si="9"/>
        <v>CLIENTE_SECUENCIA.NEXTVAL|DNI|75510116|JESUS|JIMENEZ DELGADILLO|952319031</v>
      </c>
    </row>
    <row r="274" spans="2:9" x14ac:dyDescent="0.25">
      <c r="B274" t="s">
        <v>696</v>
      </c>
      <c r="C274" s="9">
        <v>48301958</v>
      </c>
      <c r="D274" t="s">
        <v>754</v>
      </c>
      <c r="E274" t="s">
        <v>1622</v>
      </c>
      <c r="F274">
        <v>993507568</v>
      </c>
      <c r="G274" t="str">
        <f t="shared" si="8"/>
        <v>INSERT INTO CLIENTE VALUES (CLIENTE_SECUENCIA.NEXTVAL,'DNI','48301958','JULIO',, 'QUISPE DIAZ',, '993507568');</v>
      </c>
      <c r="H274" t="s">
        <v>3893</v>
      </c>
      <c r="I274" t="str">
        <f t="shared" si="9"/>
        <v>CLIENTE_SECUENCIA.NEXTVAL|DNI|48301958|JULIO|QUISPE DIAZ|993507568</v>
      </c>
    </row>
    <row r="275" spans="2:9" x14ac:dyDescent="0.25">
      <c r="B275" t="s">
        <v>696</v>
      </c>
      <c r="C275" s="9">
        <v>71342376</v>
      </c>
      <c r="D275" t="s">
        <v>739</v>
      </c>
      <c r="E275" t="s">
        <v>1623</v>
      </c>
      <c r="F275">
        <v>991347076</v>
      </c>
      <c r="G275" t="str">
        <f t="shared" si="8"/>
        <v>INSERT INTO CLIENTE VALUES (CLIENTE_SECUENCIA.NEXTVAL,'DNI','71342376','MOISES',, 'BENITES PAREDES',, '991347076');</v>
      </c>
      <c r="H275" t="s">
        <v>3893</v>
      </c>
      <c r="I275" t="str">
        <f t="shared" si="9"/>
        <v>CLIENTE_SECUENCIA.NEXTVAL|DNI|71342376|MOISES|BENITES PAREDES|991347076</v>
      </c>
    </row>
    <row r="276" spans="2:9" x14ac:dyDescent="0.25">
      <c r="B276" t="s">
        <v>696</v>
      </c>
      <c r="C276" s="9">
        <v>76134572</v>
      </c>
      <c r="D276" t="s">
        <v>734</v>
      </c>
      <c r="E276" t="s">
        <v>1624</v>
      </c>
      <c r="F276">
        <v>920350618</v>
      </c>
      <c r="G276" t="str">
        <f t="shared" si="8"/>
        <v>INSERT INTO CLIENTE VALUES (CLIENTE_SECUENCIA.NEXTVAL,'DNI','76134572','LUIS',, 'MALASQUEZ VALENZUELA',, '920350618');</v>
      </c>
      <c r="H276" t="s">
        <v>3893</v>
      </c>
      <c r="I276" t="str">
        <f t="shared" si="9"/>
        <v>CLIENTE_SECUENCIA.NEXTVAL|DNI|76134572|LUIS|MALASQUEZ VALENZUELA|920350618</v>
      </c>
    </row>
    <row r="277" spans="2:9" x14ac:dyDescent="0.25">
      <c r="B277" t="s">
        <v>696</v>
      </c>
      <c r="C277" s="9">
        <v>47050689</v>
      </c>
      <c r="D277" t="s">
        <v>939</v>
      </c>
      <c r="E277" t="s">
        <v>1625</v>
      </c>
      <c r="F277">
        <v>925864372</v>
      </c>
      <c r="G277" t="str">
        <f t="shared" si="8"/>
        <v>INSERT INTO CLIENTE VALUES (CLIENTE_SECUENCIA.NEXTVAL,'DNI','47050689','TANER',, 'CONDO ',, '925864372');</v>
      </c>
      <c r="H277" t="s">
        <v>3893</v>
      </c>
      <c r="I277" t="str">
        <f t="shared" si="9"/>
        <v>CLIENTE_SECUENCIA.NEXTVAL|DNI|47050689|TANER|CONDO |925864372</v>
      </c>
    </row>
    <row r="278" spans="2:9" x14ac:dyDescent="0.25">
      <c r="B278" t="s">
        <v>696</v>
      </c>
      <c r="C278" s="9">
        <v>45558525</v>
      </c>
      <c r="D278" t="s">
        <v>940</v>
      </c>
      <c r="E278" t="s">
        <v>1626</v>
      </c>
      <c r="F278">
        <v>977219922</v>
      </c>
      <c r="G278" t="str">
        <f t="shared" si="8"/>
        <v>INSERT INTO CLIENTE VALUES (CLIENTE_SECUENCIA.NEXTVAL,'DNI','45558525','SILVERIO',, 'RODRIGUEZ PARI',, '977219922');</v>
      </c>
      <c r="H278" t="s">
        <v>3893</v>
      </c>
      <c r="I278" t="str">
        <f t="shared" si="9"/>
        <v>CLIENTE_SECUENCIA.NEXTVAL|DNI|45558525|SILVERIO|RODRIGUEZ PARI|977219922</v>
      </c>
    </row>
    <row r="279" spans="2:9" x14ac:dyDescent="0.25">
      <c r="B279" t="s">
        <v>696</v>
      </c>
      <c r="C279" s="9">
        <v>45678455</v>
      </c>
      <c r="D279" t="s">
        <v>896</v>
      </c>
      <c r="E279" t="s">
        <v>1627</v>
      </c>
      <c r="F279">
        <v>972550777</v>
      </c>
      <c r="G279" t="str">
        <f t="shared" si="8"/>
        <v>INSERT INTO CLIENTE VALUES (CLIENTE_SECUENCIA.NEXTVAL,'DNI','45678455','SANTOS',, 'NUNEZ CHIPANA',, '972550777');</v>
      </c>
      <c r="H279" t="s">
        <v>3893</v>
      </c>
      <c r="I279" t="str">
        <f t="shared" si="9"/>
        <v>CLIENTE_SECUENCIA.NEXTVAL|DNI|45678455|SANTOS|NUNEZ CHIPANA|972550777</v>
      </c>
    </row>
    <row r="280" spans="2:9" x14ac:dyDescent="0.25">
      <c r="B280" t="s">
        <v>696</v>
      </c>
      <c r="C280" s="9">
        <v>47705680</v>
      </c>
      <c r="D280" t="s">
        <v>941</v>
      </c>
      <c r="E280" t="s">
        <v>1628</v>
      </c>
      <c r="F280">
        <v>980030168</v>
      </c>
      <c r="G280" t="str">
        <f t="shared" si="8"/>
        <v>INSERT INTO CLIENTE VALUES (CLIENTE_SECUENCIA.NEXTVAL,'DNI','47705680','JOSMAY',, 'QUITANA ',, '980030168');</v>
      </c>
      <c r="H280" t="s">
        <v>3893</v>
      </c>
      <c r="I280" t="str">
        <f t="shared" si="9"/>
        <v>CLIENTE_SECUENCIA.NEXTVAL|DNI|47705680|JOSMAY|QUITANA |980030168</v>
      </c>
    </row>
    <row r="281" spans="2:9" x14ac:dyDescent="0.25">
      <c r="B281" t="s">
        <v>696</v>
      </c>
      <c r="C281" s="9">
        <v>43638631</v>
      </c>
      <c r="D281" t="s">
        <v>714</v>
      </c>
      <c r="E281" t="s">
        <v>1629</v>
      </c>
      <c r="F281">
        <v>973321845</v>
      </c>
      <c r="G281" t="str">
        <f t="shared" si="8"/>
        <v>INSERT INTO CLIENTE VALUES (CLIENTE_SECUENCIA.NEXTVAL,'DNI','43638631','JUAN',, 'PENHA CARRION',, '973321845');</v>
      </c>
      <c r="H281" t="s">
        <v>3893</v>
      </c>
      <c r="I281" t="str">
        <f t="shared" si="9"/>
        <v>CLIENTE_SECUENCIA.NEXTVAL|DNI|43638631|JUAN|PENHA CARRION|973321845</v>
      </c>
    </row>
    <row r="282" spans="2:9" x14ac:dyDescent="0.25">
      <c r="B282" t="s">
        <v>696</v>
      </c>
      <c r="C282" s="9">
        <v>47208437</v>
      </c>
      <c r="D282" t="s">
        <v>942</v>
      </c>
      <c r="E282" t="s">
        <v>1630</v>
      </c>
      <c r="F282">
        <v>984163593</v>
      </c>
      <c r="G282" t="str">
        <f t="shared" si="8"/>
        <v>INSERT INTO CLIENTE VALUES (CLIENTE_SECUENCIA.NEXTVAL,'DNI','47208437','JANER',, 'AGUILAR AGREDA',, '984163593');</v>
      </c>
      <c r="H282" t="s">
        <v>3893</v>
      </c>
      <c r="I282" t="str">
        <f t="shared" si="9"/>
        <v>CLIENTE_SECUENCIA.NEXTVAL|DNI|47208437|JANER|AGUILAR AGREDA|984163593</v>
      </c>
    </row>
    <row r="283" spans="2:9" x14ac:dyDescent="0.25">
      <c r="B283" t="s">
        <v>696</v>
      </c>
      <c r="C283" s="9">
        <v>47688642</v>
      </c>
      <c r="D283" t="s">
        <v>943</v>
      </c>
      <c r="E283" t="s">
        <v>1631</v>
      </c>
      <c r="F283">
        <v>992089187</v>
      </c>
      <c r="G283" t="str">
        <f t="shared" si="8"/>
        <v>INSERT INTO CLIENTE VALUES (CLIENTE_SECUENCIA.NEXTVAL,'DNI','47688642','MICHAEL',, 'PEDROLA TORRES',, '992089187');</v>
      </c>
      <c r="H283" t="s">
        <v>3893</v>
      </c>
      <c r="I283" t="str">
        <f t="shared" si="9"/>
        <v>CLIENTE_SECUENCIA.NEXTVAL|DNI|47688642|MICHAEL|PEDROLA TORRES|992089187</v>
      </c>
    </row>
    <row r="284" spans="2:9" x14ac:dyDescent="0.25">
      <c r="B284" t="s">
        <v>696</v>
      </c>
      <c r="C284" s="9">
        <v>45658752</v>
      </c>
      <c r="D284" t="s">
        <v>945</v>
      </c>
      <c r="E284" t="s">
        <v>1632</v>
      </c>
      <c r="F284">
        <v>993741225</v>
      </c>
      <c r="G284" t="str">
        <f t="shared" si="8"/>
        <v>INSERT INTO CLIENTE VALUES (CLIENTE_SECUENCIA.NEXTVAL,'DNI','45658752','ORLI',, 'MARICHI ',, '993741225');</v>
      </c>
      <c r="H284" t="s">
        <v>3893</v>
      </c>
      <c r="I284" t="str">
        <f t="shared" si="9"/>
        <v>CLIENTE_SECUENCIA.NEXTVAL|DNI|45658752|ORLI|MARICHI |993741225</v>
      </c>
    </row>
    <row r="285" spans="2:9" x14ac:dyDescent="0.25">
      <c r="B285" t="s">
        <v>696</v>
      </c>
      <c r="C285" s="9">
        <v>72919952</v>
      </c>
      <c r="D285" t="s">
        <v>946</v>
      </c>
      <c r="E285" t="s">
        <v>1633</v>
      </c>
      <c r="F285">
        <v>987004630</v>
      </c>
      <c r="G285" t="str">
        <f t="shared" si="8"/>
        <v>INSERT INTO CLIENTE VALUES (CLIENTE_SECUENCIA.NEXTVAL,'DNI','72919952','JAZMIN',, 'MENACHO BENDEZU',, '987004630');</v>
      </c>
      <c r="H285" t="s">
        <v>3893</v>
      </c>
      <c r="I285" t="str">
        <f t="shared" si="9"/>
        <v>CLIENTE_SECUENCIA.NEXTVAL|DNI|72919952|JAZMIN|MENACHO BENDEZU|987004630</v>
      </c>
    </row>
    <row r="286" spans="2:9" x14ac:dyDescent="0.25">
      <c r="B286" t="s">
        <v>696</v>
      </c>
      <c r="C286" s="9">
        <v>43074160</v>
      </c>
      <c r="D286" t="s">
        <v>947</v>
      </c>
      <c r="E286" t="s">
        <v>1634</v>
      </c>
      <c r="F286">
        <v>999019358</v>
      </c>
      <c r="G286" t="str">
        <f t="shared" si="8"/>
        <v>INSERT INTO CLIENTE VALUES (CLIENTE_SECUENCIA.NEXTVAL,'DNI','43074160','SONIA',, 'SIFUENTES ACUNA',, '999019358');</v>
      </c>
      <c r="H286" t="s">
        <v>3893</v>
      </c>
      <c r="I286" t="str">
        <f t="shared" si="9"/>
        <v>CLIENTE_SECUENCIA.NEXTVAL|DNI|43074160|SONIA|SIFUENTES ACUNA|999019358</v>
      </c>
    </row>
    <row r="287" spans="2:9" x14ac:dyDescent="0.25">
      <c r="B287" t="s">
        <v>696</v>
      </c>
      <c r="C287" s="9">
        <v>46532097</v>
      </c>
      <c r="D287" t="s">
        <v>949</v>
      </c>
      <c r="E287" t="s">
        <v>1635</v>
      </c>
      <c r="F287">
        <v>930168614</v>
      </c>
      <c r="G287" t="str">
        <f t="shared" si="8"/>
        <v>INSERT INTO CLIENTE VALUES (CLIENTE_SECUENCIA.NEXTVAL,'DNI','46532097','DAVID',, 'LADINES ARRIETA',, '930168614');</v>
      </c>
      <c r="H287" t="s">
        <v>3893</v>
      </c>
      <c r="I287" t="str">
        <f t="shared" si="9"/>
        <v>CLIENTE_SECUENCIA.NEXTVAL|DNI|46532097|DAVID|LADINES ARRIETA|930168614</v>
      </c>
    </row>
    <row r="288" spans="2:9" x14ac:dyDescent="0.25">
      <c r="B288" t="s">
        <v>696</v>
      </c>
      <c r="C288" s="9">
        <v>44577606</v>
      </c>
      <c r="D288" t="s">
        <v>749</v>
      </c>
      <c r="E288" t="s">
        <v>1636</v>
      </c>
      <c r="F288">
        <v>956579486</v>
      </c>
      <c r="G288" t="str">
        <f t="shared" si="8"/>
        <v>INSERT INTO CLIENTE VALUES (CLIENTE_SECUENCIA.NEXTVAL,'DNI','44577606','VICENTE',, 'ACHO ',, '956579486');</v>
      </c>
      <c r="H288" t="s">
        <v>3893</v>
      </c>
      <c r="I288" t="str">
        <f t="shared" si="9"/>
        <v>CLIENTE_SECUENCIA.NEXTVAL|DNI|44577606|VICENTE|ACHO |956579486</v>
      </c>
    </row>
    <row r="289" spans="2:9" x14ac:dyDescent="0.25">
      <c r="B289" t="s">
        <v>696</v>
      </c>
      <c r="C289" s="9">
        <v>48071122</v>
      </c>
      <c r="D289" t="s">
        <v>950</v>
      </c>
      <c r="E289" t="s">
        <v>1637</v>
      </c>
      <c r="F289">
        <v>980509943</v>
      </c>
      <c r="G289" t="str">
        <f t="shared" si="8"/>
        <v>INSERT INTO CLIENTE VALUES (CLIENTE_SECUENCIA.NEXTVAL,'DNI','48071122','MARTHA',, 'CASTRO ',, '980509943');</v>
      </c>
      <c r="H289" t="s">
        <v>3893</v>
      </c>
      <c r="I289" t="str">
        <f t="shared" si="9"/>
        <v>CLIENTE_SECUENCIA.NEXTVAL|DNI|48071122|MARTHA|CASTRO |980509943</v>
      </c>
    </row>
    <row r="290" spans="2:9" x14ac:dyDescent="0.25">
      <c r="B290" t="s">
        <v>696</v>
      </c>
      <c r="C290" s="9">
        <v>44200847</v>
      </c>
      <c r="D290" t="s">
        <v>734</v>
      </c>
      <c r="E290" t="s">
        <v>1638</v>
      </c>
      <c r="F290">
        <v>962340204</v>
      </c>
      <c r="G290" t="str">
        <f t="shared" si="8"/>
        <v>INSERT INTO CLIENTE VALUES (CLIENTE_SECUENCIA.NEXTVAL,'DNI','44200847','LUIS',, 'JIMENEZ ROMERO',, '962340204');</v>
      </c>
      <c r="H290" t="s">
        <v>3893</v>
      </c>
      <c r="I290" t="str">
        <f t="shared" si="9"/>
        <v>CLIENTE_SECUENCIA.NEXTVAL|DNI|44200847|LUIS|JIMENEZ ROMERO|962340204</v>
      </c>
    </row>
    <row r="291" spans="2:9" x14ac:dyDescent="0.25">
      <c r="B291" t="s">
        <v>696</v>
      </c>
      <c r="C291" s="9">
        <v>43562400</v>
      </c>
      <c r="D291" t="s">
        <v>952</v>
      </c>
      <c r="E291" t="s">
        <v>1639</v>
      </c>
      <c r="F291">
        <v>962739119</v>
      </c>
      <c r="G291" t="str">
        <f t="shared" si="8"/>
        <v>INSERT INTO CLIENTE VALUES (CLIENTE_SECUENCIA.NEXTVAL,'DNI','43562400','DINA',, 'YALLICO FLORES',, '962739119');</v>
      </c>
      <c r="H291" t="s">
        <v>3893</v>
      </c>
      <c r="I291" t="str">
        <f t="shared" si="9"/>
        <v>CLIENTE_SECUENCIA.NEXTVAL|DNI|43562400|DINA|YALLICO FLORES|962739119</v>
      </c>
    </row>
    <row r="292" spans="2:9" x14ac:dyDescent="0.25">
      <c r="B292" t="s">
        <v>696</v>
      </c>
      <c r="C292" s="9">
        <v>44892738</v>
      </c>
      <c r="D292" t="s">
        <v>953</v>
      </c>
      <c r="E292" t="s">
        <v>1640</v>
      </c>
      <c r="F292">
        <v>939152753</v>
      </c>
      <c r="G292" t="str">
        <f t="shared" si="8"/>
        <v>INSERT INTO CLIENTE VALUES (CLIENTE_SECUENCIA.NEXTVAL,'DNI','44892738','ROSSANA',, 'MILAGRO LLUEN',, '939152753');</v>
      </c>
      <c r="H292" t="s">
        <v>3893</v>
      </c>
      <c r="I292" t="str">
        <f t="shared" si="9"/>
        <v>CLIENTE_SECUENCIA.NEXTVAL|DNI|44892738|ROSSANA|MILAGRO LLUEN|939152753</v>
      </c>
    </row>
    <row r="293" spans="2:9" x14ac:dyDescent="0.25">
      <c r="B293" t="s">
        <v>696</v>
      </c>
      <c r="C293" s="9">
        <v>47667409</v>
      </c>
      <c r="D293" t="s">
        <v>738</v>
      </c>
      <c r="E293" t="s">
        <v>1641</v>
      </c>
      <c r="F293">
        <v>952092621</v>
      </c>
      <c r="G293" t="str">
        <f t="shared" si="8"/>
        <v>INSERT INTO CLIENTE VALUES (CLIENTE_SECUENCIA.NEXTVAL,'DNI','47667409','DELIA',, 'CHIPANA ',, '952092621');</v>
      </c>
      <c r="H293" t="s">
        <v>3893</v>
      </c>
      <c r="I293" t="str">
        <f t="shared" si="9"/>
        <v>CLIENTE_SECUENCIA.NEXTVAL|DNI|47667409|DELIA|CHIPANA |952092621</v>
      </c>
    </row>
    <row r="294" spans="2:9" x14ac:dyDescent="0.25">
      <c r="B294" t="s">
        <v>696</v>
      </c>
      <c r="C294" s="9">
        <v>42686150</v>
      </c>
      <c r="D294" t="s">
        <v>846</v>
      </c>
      <c r="E294" t="s">
        <v>1642</v>
      </c>
      <c r="F294">
        <v>965383006</v>
      </c>
      <c r="G294" t="str">
        <f t="shared" si="8"/>
        <v>INSERT INTO CLIENTE VALUES (CLIENTE_SECUENCIA.NEXTVAL,'DNI','42686150','ROXANA',, 'ABARCA HUAMANI',, '965383006');</v>
      </c>
      <c r="H294" t="s">
        <v>3893</v>
      </c>
      <c r="I294" t="str">
        <f t="shared" si="9"/>
        <v>CLIENTE_SECUENCIA.NEXTVAL|DNI|42686150|ROXANA|ABARCA HUAMANI|965383006</v>
      </c>
    </row>
    <row r="295" spans="2:9" x14ac:dyDescent="0.25">
      <c r="B295" t="s">
        <v>696</v>
      </c>
      <c r="C295" s="9">
        <v>45598194</v>
      </c>
      <c r="D295" t="s">
        <v>954</v>
      </c>
      <c r="E295" t="s">
        <v>1643</v>
      </c>
      <c r="F295">
        <v>943821152</v>
      </c>
      <c r="G295" t="str">
        <f t="shared" si="8"/>
        <v>INSERT INTO CLIENTE VALUES (CLIENTE_SECUENCIA.NEXTVAL,'DNI','45598194','MAYLET',, 'GUERRA ',, '943821152');</v>
      </c>
      <c r="H295" t="s">
        <v>3893</v>
      </c>
      <c r="I295" t="str">
        <f t="shared" si="9"/>
        <v>CLIENTE_SECUENCIA.NEXTVAL|DNI|45598194|MAYLET|GUERRA |943821152</v>
      </c>
    </row>
    <row r="296" spans="2:9" x14ac:dyDescent="0.25">
      <c r="B296" t="s">
        <v>696</v>
      </c>
      <c r="C296" s="9">
        <v>46171823</v>
      </c>
      <c r="D296" t="s">
        <v>955</v>
      </c>
      <c r="E296" t="s">
        <v>1644</v>
      </c>
      <c r="F296">
        <v>952896327</v>
      </c>
      <c r="G296" t="str">
        <f t="shared" si="8"/>
        <v>INSERT INTO CLIENTE VALUES (CLIENTE_SECUENCIA.NEXTVAL,'DNI','46171823','NADIA',, 'GUTIERREZ NOLASCO',, '952896327');</v>
      </c>
      <c r="H296" t="s">
        <v>3893</v>
      </c>
      <c r="I296" t="str">
        <f t="shared" si="9"/>
        <v>CLIENTE_SECUENCIA.NEXTVAL|DNI|46171823|NADIA|GUTIERREZ NOLASCO|952896327</v>
      </c>
    </row>
    <row r="297" spans="2:9" x14ac:dyDescent="0.25">
      <c r="B297" t="s">
        <v>696</v>
      </c>
      <c r="C297" s="9">
        <v>45440513</v>
      </c>
      <c r="D297" t="s">
        <v>768</v>
      </c>
      <c r="E297" t="s">
        <v>1645</v>
      </c>
      <c r="F297">
        <v>953258286</v>
      </c>
      <c r="G297" t="str">
        <f t="shared" si="8"/>
        <v>INSERT INTO CLIENTE VALUES (CLIENTE_SECUENCIA.NEXTVAL,'DNI','45440513','MARIA',, 'PILAR BENITES',, '953258286');</v>
      </c>
      <c r="H297" t="s">
        <v>3893</v>
      </c>
      <c r="I297" t="str">
        <f t="shared" si="9"/>
        <v>CLIENTE_SECUENCIA.NEXTVAL|DNI|45440513|MARIA|PILAR BENITES|953258286</v>
      </c>
    </row>
    <row r="298" spans="2:9" x14ac:dyDescent="0.25">
      <c r="B298" t="s">
        <v>696</v>
      </c>
      <c r="C298" s="9">
        <v>76409751</v>
      </c>
      <c r="D298" t="s">
        <v>957</v>
      </c>
      <c r="E298" t="s">
        <v>1646</v>
      </c>
      <c r="F298">
        <v>945815209</v>
      </c>
      <c r="G298" t="str">
        <f t="shared" si="8"/>
        <v>INSERT INTO CLIENTE VALUES (CLIENTE_SECUENCIA.NEXTVAL,'DNI','76409751','EDGARADONIS',, 'CHUNGA ',, '945815209');</v>
      </c>
      <c r="H298" t="s">
        <v>3893</v>
      </c>
      <c r="I298" t="str">
        <f t="shared" si="9"/>
        <v>CLIENTE_SECUENCIA.NEXTVAL|DNI|76409751|EDGARADONIS|CHUNGA |945815209</v>
      </c>
    </row>
    <row r="299" spans="2:9" x14ac:dyDescent="0.25">
      <c r="B299" t="s">
        <v>696</v>
      </c>
      <c r="C299" s="9">
        <v>70125358</v>
      </c>
      <c r="D299" t="s">
        <v>958</v>
      </c>
      <c r="E299" t="s">
        <v>1647</v>
      </c>
      <c r="F299">
        <v>951035801</v>
      </c>
      <c r="G299" t="str">
        <f t="shared" si="8"/>
        <v>INSERT INTO CLIENTE VALUES (CLIENTE_SECUENCIA.NEXTVAL,'DNI','70125358','YOLS',, 'CAMERO TITO',, '951035801');</v>
      </c>
      <c r="H299" t="s">
        <v>3893</v>
      </c>
      <c r="I299" t="str">
        <f t="shared" si="9"/>
        <v>CLIENTE_SECUENCIA.NEXTVAL|DNI|70125358|YOLS|CAMERO TITO|951035801</v>
      </c>
    </row>
    <row r="300" spans="2:9" x14ac:dyDescent="0.25">
      <c r="B300" t="s">
        <v>696</v>
      </c>
      <c r="C300" s="9">
        <v>80395048</v>
      </c>
      <c r="D300" t="s">
        <v>909</v>
      </c>
      <c r="E300" t="s">
        <v>1648</v>
      </c>
      <c r="F300">
        <v>971803463</v>
      </c>
      <c r="G300" t="str">
        <f t="shared" si="8"/>
        <v>INSERT INTO CLIENTE VALUES (CLIENTE_SECUENCIA.NEXTVAL,'DNI','80395048','JESSICA',, 'BLANCO BUENDIA',, '971803463');</v>
      </c>
      <c r="H300" t="s">
        <v>3893</v>
      </c>
      <c r="I300" t="str">
        <f t="shared" si="9"/>
        <v>CLIENTE_SECUENCIA.NEXTVAL|DNI|80395048|JESSICA|BLANCO BUENDIA|971803463</v>
      </c>
    </row>
    <row r="301" spans="2:9" x14ac:dyDescent="0.25">
      <c r="B301" t="s">
        <v>696</v>
      </c>
      <c r="C301" s="9">
        <v>44766967</v>
      </c>
      <c r="D301" t="s">
        <v>959</v>
      </c>
      <c r="E301" t="s">
        <v>1649</v>
      </c>
      <c r="F301">
        <v>930829190</v>
      </c>
      <c r="G301" t="str">
        <f t="shared" si="8"/>
        <v>INSERT INTO CLIENTE VALUES (CLIENTE_SECUENCIA.NEXTVAL,'DNI','44766967','ANIBAL',, 'LOAYZA GRAU',, '930829190');</v>
      </c>
      <c r="H301" t="s">
        <v>3893</v>
      </c>
      <c r="I301" t="str">
        <f t="shared" si="9"/>
        <v>CLIENTE_SECUENCIA.NEXTVAL|DNI|44766967|ANIBAL|LOAYZA GRAU|930829190</v>
      </c>
    </row>
    <row r="302" spans="2:9" x14ac:dyDescent="0.25">
      <c r="B302" t="s">
        <v>696</v>
      </c>
      <c r="C302" s="9">
        <v>70881779</v>
      </c>
      <c r="D302" t="s">
        <v>747</v>
      </c>
      <c r="E302" t="s">
        <v>1650</v>
      </c>
      <c r="F302">
        <v>979169560</v>
      </c>
      <c r="G302" t="str">
        <f t="shared" si="8"/>
        <v>INSERT INTO CLIENTE VALUES (CLIENTE_SECUENCIA.NEXTVAL,'DNI','70881779','JENIFER',, 'DE LA',, '979169560');</v>
      </c>
      <c r="H302" t="s">
        <v>3893</v>
      </c>
      <c r="I302" t="str">
        <f t="shared" si="9"/>
        <v>CLIENTE_SECUENCIA.NEXTVAL|DNI|70881779|JENIFER|DE LA|979169560</v>
      </c>
    </row>
    <row r="303" spans="2:9" x14ac:dyDescent="0.25">
      <c r="B303" t="s">
        <v>696</v>
      </c>
      <c r="C303" s="9">
        <v>43700857</v>
      </c>
      <c r="D303" t="s">
        <v>714</v>
      </c>
      <c r="E303" t="s">
        <v>1651</v>
      </c>
      <c r="F303">
        <v>975053694</v>
      </c>
      <c r="G303" t="str">
        <f t="shared" si="8"/>
        <v>INSERT INTO CLIENTE VALUES (CLIENTE_SECUENCIA.NEXTVAL,'DNI','43700857','JUAN',, 'MALLMA ',, '975053694');</v>
      </c>
      <c r="H303" t="s">
        <v>3893</v>
      </c>
      <c r="I303" t="str">
        <f t="shared" si="9"/>
        <v>CLIENTE_SECUENCIA.NEXTVAL|DNI|43700857|JUAN|MALLMA |975053694</v>
      </c>
    </row>
    <row r="304" spans="2:9" x14ac:dyDescent="0.25">
      <c r="B304" t="s">
        <v>696</v>
      </c>
      <c r="C304" s="9">
        <v>48808644</v>
      </c>
      <c r="D304" t="s">
        <v>891</v>
      </c>
      <c r="E304" t="s">
        <v>1652</v>
      </c>
      <c r="F304">
        <v>925655616</v>
      </c>
      <c r="G304" t="str">
        <f t="shared" si="8"/>
        <v>INSERT INTO CLIENTE VALUES (CLIENTE_SECUENCIA.NEXTVAL,'DNI','48808644','OSCAR',, 'CARRASCO ',, '925655616');</v>
      </c>
      <c r="H304" t="s">
        <v>3893</v>
      </c>
      <c r="I304" t="str">
        <f t="shared" si="9"/>
        <v>CLIENTE_SECUENCIA.NEXTVAL|DNI|48808644|OSCAR|CARRASCO |925655616</v>
      </c>
    </row>
    <row r="305" spans="2:9" x14ac:dyDescent="0.25">
      <c r="B305" t="s">
        <v>696</v>
      </c>
      <c r="C305" s="9">
        <v>44175546</v>
      </c>
      <c r="D305" t="s">
        <v>743</v>
      </c>
      <c r="E305" t="s">
        <v>1653</v>
      </c>
      <c r="F305">
        <v>998875399</v>
      </c>
      <c r="G305" t="str">
        <f t="shared" si="8"/>
        <v>INSERT INTO CLIENTE VALUES (CLIENTE_SECUENCIA.NEXTVAL,'DNI','44175546','JORGE',, 'AURIS ESQUIVEL',, '998875399');</v>
      </c>
      <c r="H305" t="s">
        <v>3893</v>
      </c>
      <c r="I305" t="str">
        <f t="shared" si="9"/>
        <v>CLIENTE_SECUENCIA.NEXTVAL|DNI|44175546|JORGE|AURIS ESQUIVEL|998875399</v>
      </c>
    </row>
    <row r="306" spans="2:9" x14ac:dyDescent="0.25">
      <c r="B306" t="s">
        <v>696</v>
      </c>
      <c r="C306" s="9">
        <v>44418528</v>
      </c>
      <c r="D306" t="s">
        <v>776</v>
      </c>
      <c r="E306" t="s">
        <v>1654</v>
      </c>
      <c r="F306">
        <v>965786954</v>
      </c>
      <c r="G306" t="str">
        <f t="shared" si="8"/>
        <v>INSERT INTO CLIENTE VALUES (CLIENTE_SECUENCIA.NEXTVAL,'DNI','44418528','WALTER',, 'CHIRINOS SULLAYME',, '965786954');</v>
      </c>
      <c r="H306" t="s">
        <v>3893</v>
      </c>
      <c r="I306" t="str">
        <f t="shared" si="9"/>
        <v>CLIENTE_SECUENCIA.NEXTVAL|DNI|44418528|WALTER|CHIRINOS SULLAYME|965786954</v>
      </c>
    </row>
    <row r="307" spans="2:9" x14ac:dyDescent="0.25">
      <c r="B307" t="s">
        <v>696</v>
      </c>
      <c r="C307" s="9">
        <v>43558491</v>
      </c>
      <c r="D307" t="s">
        <v>789</v>
      </c>
      <c r="E307" t="s">
        <v>1655</v>
      </c>
      <c r="F307">
        <v>971695974</v>
      </c>
      <c r="G307" t="str">
        <f t="shared" si="8"/>
        <v>INSERT INTO CLIENTE VALUES (CLIENTE_SECUENCIA.NEXTVAL,'DNI','43558491','ROSA',, 'ESPINOZA HUAIRA',, '971695974');</v>
      </c>
      <c r="H307" t="s">
        <v>3893</v>
      </c>
      <c r="I307" t="str">
        <f t="shared" si="9"/>
        <v>CLIENTE_SECUENCIA.NEXTVAL|DNI|43558491|ROSA|ESPINOZA HUAIRA|971695974</v>
      </c>
    </row>
    <row r="308" spans="2:9" x14ac:dyDescent="0.25">
      <c r="B308" t="s">
        <v>696</v>
      </c>
      <c r="C308" s="9">
        <v>46981333</v>
      </c>
      <c r="D308" t="s">
        <v>960</v>
      </c>
      <c r="E308" t="s">
        <v>1656</v>
      </c>
      <c r="F308">
        <v>925902344</v>
      </c>
      <c r="G308" t="str">
        <f t="shared" si="8"/>
        <v>INSERT INTO CLIENTE VALUES (CLIENTE_SECUENCIA.NEXTVAL,'DNI','46981333','ISAMAR',, 'FLORES ROMERO',, '925902344');</v>
      </c>
      <c r="H308" t="s">
        <v>3893</v>
      </c>
      <c r="I308" t="str">
        <f t="shared" si="9"/>
        <v>CLIENTE_SECUENCIA.NEXTVAL|DNI|46981333|ISAMAR|FLORES ROMERO|925902344</v>
      </c>
    </row>
    <row r="309" spans="2:9" x14ac:dyDescent="0.25">
      <c r="B309" t="s">
        <v>696</v>
      </c>
      <c r="C309" s="9">
        <v>80566311</v>
      </c>
      <c r="D309" t="s">
        <v>768</v>
      </c>
      <c r="E309" t="s">
        <v>1657</v>
      </c>
      <c r="F309">
        <v>963348737</v>
      </c>
      <c r="G309" t="str">
        <f t="shared" si="8"/>
        <v>INSERT INTO CLIENTE VALUES (CLIENTE_SECUENCIA.NEXTVAL,'DNI','80566311','MARIA',, 'QUISPE CONDORI',, '963348737');</v>
      </c>
      <c r="H309" t="s">
        <v>3893</v>
      </c>
      <c r="I309" t="str">
        <f t="shared" si="9"/>
        <v>CLIENTE_SECUENCIA.NEXTVAL|DNI|80566311|MARIA|QUISPE CONDORI|963348737</v>
      </c>
    </row>
    <row r="310" spans="2:9" x14ac:dyDescent="0.25">
      <c r="B310" t="s">
        <v>696</v>
      </c>
      <c r="C310" s="9">
        <v>47512260</v>
      </c>
      <c r="D310" t="s">
        <v>723</v>
      </c>
      <c r="E310" t="s">
        <v>1658</v>
      </c>
      <c r="F310">
        <v>993606735</v>
      </c>
      <c r="G310" t="str">
        <f t="shared" si="8"/>
        <v>INSERT INTO CLIENTE VALUES (CLIENTE_SECUENCIA.NEXTVAL,'DNI','47512260','FERNANDO',, 'CORTEZ ALMIRON',, '993606735');</v>
      </c>
      <c r="H310" t="s">
        <v>3893</v>
      </c>
      <c r="I310" t="str">
        <f t="shared" si="9"/>
        <v>CLIENTE_SECUENCIA.NEXTVAL|DNI|47512260|FERNANDO|CORTEZ ALMIRON|993606735</v>
      </c>
    </row>
    <row r="311" spans="2:9" x14ac:dyDescent="0.25">
      <c r="B311" t="s">
        <v>696</v>
      </c>
      <c r="C311" s="9">
        <v>47720914</v>
      </c>
      <c r="D311" t="s">
        <v>962</v>
      </c>
      <c r="E311" t="s">
        <v>1659</v>
      </c>
      <c r="F311">
        <v>961787968</v>
      </c>
      <c r="G311" t="str">
        <f t="shared" si="8"/>
        <v>INSERT INTO CLIENTE VALUES (CLIENTE_SECUENCIA.NEXTVAL,'DNI','47720914','SSNKAROL',, 'ZAMUDIO GARCIA',, '961787968');</v>
      </c>
      <c r="H311" t="s">
        <v>3893</v>
      </c>
      <c r="I311" t="str">
        <f t="shared" si="9"/>
        <v>CLIENTE_SECUENCIA.NEXTVAL|DNI|47720914|SSNKAROL|ZAMUDIO GARCIA|961787968</v>
      </c>
    </row>
    <row r="312" spans="2:9" x14ac:dyDescent="0.25">
      <c r="B312" t="s">
        <v>696</v>
      </c>
      <c r="C312" s="9">
        <v>46159105</v>
      </c>
      <c r="D312" t="s">
        <v>717</v>
      </c>
      <c r="E312" t="s">
        <v>1660</v>
      </c>
      <c r="F312">
        <v>982142970</v>
      </c>
      <c r="G312" t="str">
        <f t="shared" si="8"/>
        <v>INSERT INTO CLIENTE VALUES (CLIENTE_SECUENCIA.NEXTVAL,'DNI','46159105','MIGUEL',, 'ATAUCUSI MARTINEZ',, '982142970');</v>
      </c>
      <c r="H312" t="s">
        <v>3893</v>
      </c>
      <c r="I312" t="str">
        <f t="shared" si="9"/>
        <v>CLIENTE_SECUENCIA.NEXTVAL|DNI|46159105|MIGUEL|ATAUCUSI MARTINEZ|982142970</v>
      </c>
    </row>
    <row r="313" spans="2:9" x14ac:dyDescent="0.25">
      <c r="B313" t="s">
        <v>696</v>
      </c>
      <c r="C313" s="9">
        <v>45291912</v>
      </c>
      <c r="D313" t="s">
        <v>805</v>
      </c>
      <c r="E313" t="s">
        <v>1661</v>
      </c>
      <c r="F313">
        <v>955818661</v>
      </c>
      <c r="G313" t="str">
        <f t="shared" si="8"/>
        <v>INSERT INTO CLIENTE VALUES (CLIENTE_SECUENCIA.NEXTVAL,'DNI','45291912','ELENA',, 'MONTESINOS CARDENAS',, '955818661');</v>
      </c>
      <c r="H313" t="s">
        <v>3893</v>
      </c>
      <c r="I313" t="str">
        <f t="shared" si="9"/>
        <v>CLIENTE_SECUENCIA.NEXTVAL|DNI|45291912|ELENA|MONTESINOS CARDENAS|955818661</v>
      </c>
    </row>
    <row r="314" spans="2:9" x14ac:dyDescent="0.25">
      <c r="B314" t="s">
        <v>696</v>
      </c>
      <c r="C314" s="9">
        <v>44180249</v>
      </c>
      <c r="D314" t="s">
        <v>755</v>
      </c>
      <c r="E314" t="s">
        <v>1662</v>
      </c>
      <c r="F314">
        <v>966908864</v>
      </c>
      <c r="G314" t="str">
        <f t="shared" si="8"/>
        <v>INSERT INTO CLIENTE VALUES (CLIENTE_SECUENCIA.NEXTVAL,'DNI','44180249','VICTOR',, 'CORREA CALDERON',, '966908864');</v>
      </c>
      <c r="H314" t="s">
        <v>3893</v>
      </c>
      <c r="I314" t="str">
        <f t="shared" si="9"/>
        <v>CLIENTE_SECUENCIA.NEXTVAL|DNI|44180249|VICTOR|CORREA CALDERON|966908864</v>
      </c>
    </row>
    <row r="315" spans="2:9" x14ac:dyDescent="0.25">
      <c r="B315" t="s">
        <v>696</v>
      </c>
      <c r="C315" s="9">
        <v>48615060</v>
      </c>
      <c r="D315" t="s">
        <v>964</v>
      </c>
      <c r="E315" t="s">
        <v>1663</v>
      </c>
      <c r="F315">
        <v>955435417</v>
      </c>
      <c r="G315" t="str">
        <f t="shared" si="8"/>
        <v>INSERT INTO CLIENTE VALUES (CLIENTE_SECUENCIA.NEXTVAL,'DNI','48615060','YECENIAARACELI',, 'YARLEQUE ',, '955435417');</v>
      </c>
      <c r="H315" t="s">
        <v>3893</v>
      </c>
      <c r="I315" t="str">
        <f t="shared" si="9"/>
        <v>CLIENTE_SECUENCIA.NEXTVAL|DNI|48615060|YECENIAARACELI|YARLEQUE |955435417</v>
      </c>
    </row>
    <row r="316" spans="2:9" x14ac:dyDescent="0.25">
      <c r="B316" t="s">
        <v>696</v>
      </c>
      <c r="C316" s="9">
        <v>45264314</v>
      </c>
      <c r="D316" t="s">
        <v>771</v>
      </c>
      <c r="E316" t="s">
        <v>1664</v>
      </c>
      <c r="F316">
        <v>994466173</v>
      </c>
      <c r="G316" t="str">
        <f t="shared" si="8"/>
        <v>INSERT INTO CLIENTE VALUES (CLIENTE_SECUENCIA.NEXTVAL,'DNI','45264314','RAUL',, 'VEGA ',, '994466173');</v>
      </c>
      <c r="H316" t="s">
        <v>3893</v>
      </c>
      <c r="I316" t="str">
        <f t="shared" si="9"/>
        <v>CLIENTE_SECUENCIA.NEXTVAL|DNI|45264314|RAUL|VEGA |994466173</v>
      </c>
    </row>
    <row r="317" spans="2:9" x14ac:dyDescent="0.25">
      <c r="B317" t="s">
        <v>696</v>
      </c>
      <c r="C317" s="9">
        <v>42861234</v>
      </c>
      <c r="D317" t="s">
        <v>965</v>
      </c>
      <c r="E317" t="s">
        <v>1665</v>
      </c>
      <c r="F317">
        <v>963021164</v>
      </c>
      <c r="G317" t="str">
        <f t="shared" si="8"/>
        <v>INSERT INTO CLIENTE VALUES (CLIENTE_SECUENCIA.NEXTVAL,'DNI','42861234','TIMOTEO',, 'LLANTOY NAHUI',, '963021164');</v>
      </c>
      <c r="H317" t="s">
        <v>3893</v>
      </c>
      <c r="I317" t="str">
        <f t="shared" si="9"/>
        <v>CLIENTE_SECUENCIA.NEXTVAL|DNI|42861234|TIMOTEO|LLANTOY NAHUI|963021164</v>
      </c>
    </row>
    <row r="318" spans="2:9" x14ac:dyDescent="0.25">
      <c r="B318" t="s">
        <v>696</v>
      </c>
      <c r="C318" s="9">
        <v>45191270</v>
      </c>
      <c r="D318" t="s">
        <v>966</v>
      </c>
      <c r="E318" t="s">
        <v>1666</v>
      </c>
      <c r="F318">
        <v>978534924</v>
      </c>
      <c r="G318" t="str">
        <f t="shared" si="8"/>
        <v>INSERT INTO CLIENTE VALUES (CLIENTE_SECUENCIA.NEXTVAL,'DNI','45191270','NOEMI',, 'SAENZ RAMOS',, '978534924');</v>
      </c>
      <c r="H318" t="s">
        <v>3893</v>
      </c>
      <c r="I318" t="str">
        <f t="shared" si="9"/>
        <v>CLIENTE_SECUENCIA.NEXTVAL|DNI|45191270|NOEMI|SAENZ RAMOS|978534924</v>
      </c>
    </row>
    <row r="319" spans="2:9" x14ac:dyDescent="0.25">
      <c r="B319" t="s">
        <v>696</v>
      </c>
      <c r="C319" s="9">
        <v>44773012</v>
      </c>
      <c r="D319" t="s">
        <v>967</v>
      </c>
      <c r="E319" t="s">
        <v>1667</v>
      </c>
      <c r="F319">
        <v>996777775</v>
      </c>
      <c r="G319" t="str">
        <f t="shared" si="8"/>
        <v>INSERT INTO CLIENTE VALUES (CLIENTE_SECUENCIA.NEXTVAL,'DNI','44773012','ARELY',, 'TANTARUNA PAUCAR',, '996777775');</v>
      </c>
      <c r="H319" t="s">
        <v>3893</v>
      </c>
      <c r="I319" t="str">
        <f t="shared" si="9"/>
        <v>CLIENTE_SECUENCIA.NEXTVAL|DNI|44773012|ARELY|TANTARUNA PAUCAR|996777775</v>
      </c>
    </row>
    <row r="320" spans="2:9" x14ac:dyDescent="0.25">
      <c r="B320" t="s">
        <v>696</v>
      </c>
      <c r="C320" s="9">
        <v>74748127</v>
      </c>
      <c r="D320" t="s">
        <v>844</v>
      </c>
      <c r="E320" t="s">
        <v>1668</v>
      </c>
      <c r="F320">
        <v>992636068</v>
      </c>
      <c r="G320" t="str">
        <f t="shared" si="8"/>
        <v>INSERT INTO CLIENTE VALUES (CLIENTE_SECUENCIA.NEXTVAL,'DNI','74748127','ALEXANDRA',, 'ESTRADA RAMOS',, '992636068');</v>
      </c>
      <c r="H320" t="s">
        <v>3893</v>
      </c>
      <c r="I320" t="str">
        <f t="shared" si="9"/>
        <v>CLIENTE_SECUENCIA.NEXTVAL|DNI|74748127|ALEXANDRA|ESTRADA RAMOS|992636068</v>
      </c>
    </row>
    <row r="321" spans="2:9" x14ac:dyDescent="0.25">
      <c r="B321" t="s">
        <v>696</v>
      </c>
      <c r="C321" s="9">
        <v>80287822</v>
      </c>
      <c r="D321" t="s">
        <v>734</v>
      </c>
      <c r="E321" t="s">
        <v>1669</v>
      </c>
      <c r="F321">
        <v>933561039</v>
      </c>
      <c r="G321" t="str">
        <f t="shared" si="8"/>
        <v>INSERT INTO CLIENTE VALUES (CLIENTE_SECUENCIA.NEXTVAL,'DNI','80287822','LUIS',, 'GALLEGOS RAMIREZ',, '933561039');</v>
      </c>
      <c r="H321" t="s">
        <v>3893</v>
      </c>
      <c r="I321" t="str">
        <f t="shared" si="9"/>
        <v>CLIENTE_SECUENCIA.NEXTVAL|DNI|80287822|LUIS|GALLEGOS RAMIREZ|933561039</v>
      </c>
    </row>
    <row r="322" spans="2:9" x14ac:dyDescent="0.25">
      <c r="B322" t="s">
        <v>696</v>
      </c>
      <c r="C322" s="9">
        <v>45603542</v>
      </c>
      <c r="D322" t="s">
        <v>968</v>
      </c>
      <c r="E322" t="s">
        <v>1670</v>
      </c>
      <c r="F322">
        <v>998656222</v>
      </c>
      <c r="G322" t="str">
        <f t="shared" si="8"/>
        <v>INSERT INTO CLIENTE VALUES (CLIENTE_SECUENCIA.NEXTVAL,'DNI','45603542','DORIS',, 'ATANASIO VILLANUEVA',, '998656222');</v>
      </c>
      <c r="H322" t="s">
        <v>3893</v>
      </c>
      <c r="I322" t="str">
        <f t="shared" si="9"/>
        <v>CLIENTE_SECUENCIA.NEXTVAL|DNI|45603542|DORIS|ATANASIO VILLANUEVA|998656222</v>
      </c>
    </row>
    <row r="323" spans="2:9" x14ac:dyDescent="0.25">
      <c r="B323" t="s">
        <v>696</v>
      </c>
      <c r="C323" s="9">
        <v>47849474</v>
      </c>
      <c r="D323" t="s">
        <v>734</v>
      </c>
      <c r="E323" t="s">
        <v>1671</v>
      </c>
      <c r="F323">
        <v>957239497</v>
      </c>
      <c r="G323" t="str">
        <f t="shared" ref="G323:G386" si="10">("INSERT INTO CLIENTE VALUES ("&amp;H323&amp;",'"&amp;B323&amp;"','"&amp;C323&amp;"','"&amp;D323&amp;"',, '"&amp;E323&amp;"',, '"&amp;F323&amp;"');")</f>
        <v>INSERT INTO CLIENTE VALUES (CLIENTE_SECUENCIA.NEXTVAL,'DNI','47849474','LUIS',, 'ALTAMIRANO FLORES',, '957239497');</v>
      </c>
      <c r="H323" t="s">
        <v>3893</v>
      </c>
      <c r="I323" t="str">
        <f t="shared" ref="I323:I386" si="11">CONCATENATE(H323,"|",B323,"|",C323,"|",D323,"|",E323,"|",F323)</f>
        <v>CLIENTE_SECUENCIA.NEXTVAL|DNI|47849474|LUIS|ALTAMIRANO FLORES|957239497</v>
      </c>
    </row>
    <row r="324" spans="2:9" x14ac:dyDescent="0.25">
      <c r="B324" t="s">
        <v>696</v>
      </c>
      <c r="C324" s="9">
        <v>45277805</v>
      </c>
      <c r="D324" t="s">
        <v>969</v>
      </c>
      <c r="E324" t="s">
        <v>1672</v>
      </c>
      <c r="F324">
        <v>986147916</v>
      </c>
      <c r="G324" t="str">
        <f t="shared" si="10"/>
        <v>INSERT INTO CLIENTE VALUES (CLIENTE_SECUENCIA.NEXTVAL,'DNI','45277805','FRANKLIN',, 'CARBAJAL GARCIA',, '986147916');</v>
      </c>
      <c r="H324" t="s">
        <v>3893</v>
      </c>
      <c r="I324" t="str">
        <f t="shared" si="11"/>
        <v>CLIENTE_SECUENCIA.NEXTVAL|DNI|45277805|FRANKLIN|CARBAJAL GARCIA|986147916</v>
      </c>
    </row>
    <row r="325" spans="2:9" x14ac:dyDescent="0.25">
      <c r="B325" t="s">
        <v>696</v>
      </c>
      <c r="C325" s="9">
        <v>48001772</v>
      </c>
      <c r="D325" t="s">
        <v>743</v>
      </c>
      <c r="E325" t="s">
        <v>1673</v>
      </c>
      <c r="F325">
        <v>995277815</v>
      </c>
      <c r="G325" t="str">
        <f t="shared" si="10"/>
        <v>INSERT INTO CLIENTE VALUES (CLIENTE_SECUENCIA.NEXTVAL,'DNI','48001772','JORGE',, 'BANARES MORE',, '995277815');</v>
      </c>
      <c r="H325" t="s">
        <v>3893</v>
      </c>
      <c r="I325" t="str">
        <f t="shared" si="11"/>
        <v>CLIENTE_SECUENCIA.NEXTVAL|DNI|48001772|JORGE|BANARES MORE|995277815</v>
      </c>
    </row>
    <row r="326" spans="2:9" x14ac:dyDescent="0.25">
      <c r="B326" t="s">
        <v>696</v>
      </c>
      <c r="C326" s="9">
        <v>47592663</v>
      </c>
      <c r="D326" t="s">
        <v>786</v>
      </c>
      <c r="E326" t="s">
        <v>1674</v>
      </c>
      <c r="F326">
        <v>986580998</v>
      </c>
      <c r="G326" t="str">
        <f t="shared" si="10"/>
        <v>INSERT INTO CLIENTE VALUES (CLIENTE_SECUENCIA.NEXTVAL,'DNI','47592663','RICARDO',, 'TEJADA FUENTES',, '986580998');</v>
      </c>
      <c r="H326" t="s">
        <v>3893</v>
      </c>
      <c r="I326" t="str">
        <f t="shared" si="11"/>
        <v>CLIENTE_SECUENCIA.NEXTVAL|DNI|47592663|RICARDO|TEJADA FUENTES|986580998</v>
      </c>
    </row>
    <row r="327" spans="2:9" x14ac:dyDescent="0.25">
      <c r="B327" t="s">
        <v>696</v>
      </c>
      <c r="C327" s="9">
        <v>47573786</v>
      </c>
      <c r="D327" t="s">
        <v>771</v>
      </c>
      <c r="E327" t="s">
        <v>1675</v>
      </c>
      <c r="F327">
        <v>997308794</v>
      </c>
      <c r="G327" t="str">
        <f t="shared" si="10"/>
        <v>INSERT INTO CLIENTE VALUES (CLIENTE_SECUENCIA.NEXTVAL,'DNI','47573786','RAUL',, 'CURILLA ',, '997308794');</v>
      </c>
      <c r="H327" t="s">
        <v>3893</v>
      </c>
      <c r="I327" t="str">
        <f t="shared" si="11"/>
        <v>CLIENTE_SECUENCIA.NEXTVAL|DNI|47573786|RAUL|CURILLA |997308794</v>
      </c>
    </row>
    <row r="328" spans="2:9" x14ac:dyDescent="0.25">
      <c r="B328" t="s">
        <v>696</v>
      </c>
      <c r="C328" s="9">
        <v>70028429</v>
      </c>
      <c r="D328" t="s">
        <v>971</v>
      </c>
      <c r="E328" t="s">
        <v>1676</v>
      </c>
      <c r="F328">
        <v>920008785</v>
      </c>
      <c r="G328" t="str">
        <f t="shared" si="10"/>
        <v>INSERT INTO CLIENTE VALUES (CLIENTE_SECUENCIA.NEXTVAL,'DNI','70028429','LIZALILIANA',, 'VELASQUEZ ',, '920008785');</v>
      </c>
      <c r="H328" t="s">
        <v>3893</v>
      </c>
      <c r="I328" t="str">
        <f t="shared" si="11"/>
        <v>CLIENTE_SECUENCIA.NEXTVAL|DNI|70028429|LIZALILIANA|VELASQUEZ |920008785</v>
      </c>
    </row>
    <row r="329" spans="2:9" x14ac:dyDescent="0.25">
      <c r="B329" t="s">
        <v>696</v>
      </c>
      <c r="C329" s="9">
        <v>76532504</v>
      </c>
      <c r="D329" t="s">
        <v>972</v>
      </c>
      <c r="E329" t="s">
        <v>1677</v>
      </c>
      <c r="F329">
        <v>997940253</v>
      </c>
      <c r="G329" t="str">
        <f t="shared" si="10"/>
        <v>INSERT INTO CLIENTE VALUES (CLIENTE_SECUENCIA.NEXTVAL,'DNI','76532504','KASSANDRAMARISEL',, 'ALFARO ',, '997940253');</v>
      </c>
      <c r="H329" t="s">
        <v>3893</v>
      </c>
      <c r="I329" t="str">
        <f t="shared" si="11"/>
        <v>CLIENTE_SECUENCIA.NEXTVAL|DNI|76532504|KASSANDRAMARISEL|ALFARO |997940253</v>
      </c>
    </row>
    <row r="330" spans="2:9" x14ac:dyDescent="0.25">
      <c r="B330" t="s">
        <v>696</v>
      </c>
      <c r="C330" s="9">
        <v>46786196</v>
      </c>
      <c r="D330" t="s">
        <v>775</v>
      </c>
      <c r="E330" t="s">
        <v>1678</v>
      </c>
      <c r="F330">
        <v>930884848</v>
      </c>
      <c r="G330" t="str">
        <f t="shared" si="10"/>
        <v>INSERT INTO CLIENTE VALUES (CLIENTE_SECUENCIA.NEXTVAL,'DNI','46786196','PERCY',, 'TRINIDAD DE',, '930884848');</v>
      </c>
      <c r="H330" t="s">
        <v>3893</v>
      </c>
      <c r="I330" t="str">
        <f t="shared" si="11"/>
        <v>CLIENTE_SECUENCIA.NEXTVAL|DNI|46786196|PERCY|TRINIDAD DE|930884848</v>
      </c>
    </row>
    <row r="331" spans="2:9" x14ac:dyDescent="0.25">
      <c r="B331" t="s">
        <v>696</v>
      </c>
      <c r="C331" s="9">
        <v>10469420</v>
      </c>
      <c r="D331" t="s">
        <v>885</v>
      </c>
      <c r="E331" t="s">
        <v>1679</v>
      </c>
      <c r="F331">
        <v>980690250</v>
      </c>
      <c r="G331" t="str">
        <f t="shared" si="10"/>
        <v>INSERT INTO CLIENTE VALUES (CLIENTE_SECUENCIA.NEXTVAL,'DNI','10469420','MANUEL',, 'ENRIQUEZ ',, '980690250');</v>
      </c>
      <c r="H331" t="s">
        <v>3893</v>
      </c>
      <c r="I331" t="str">
        <f t="shared" si="11"/>
        <v>CLIENTE_SECUENCIA.NEXTVAL|DNI|10469420|MANUEL|ENRIQUEZ |980690250</v>
      </c>
    </row>
    <row r="332" spans="2:9" x14ac:dyDescent="0.25">
      <c r="B332" t="s">
        <v>696</v>
      </c>
      <c r="C332" s="9">
        <v>46956888</v>
      </c>
      <c r="D332" t="s">
        <v>973</v>
      </c>
      <c r="E332" t="s">
        <v>1680</v>
      </c>
      <c r="F332">
        <v>996844225</v>
      </c>
      <c r="G332" t="str">
        <f t="shared" si="10"/>
        <v>INSERT INTO CLIENTE VALUES (CLIENTE_SECUENCIA.NEXTVAL,'DNI','46956888','JENNY',, 'SERNAQUE ',, '996844225');</v>
      </c>
      <c r="H332" t="s">
        <v>3893</v>
      </c>
      <c r="I332" t="str">
        <f t="shared" si="11"/>
        <v>CLIENTE_SECUENCIA.NEXTVAL|DNI|46956888|JENNY|SERNAQUE |996844225</v>
      </c>
    </row>
    <row r="333" spans="2:9" x14ac:dyDescent="0.25">
      <c r="B333" t="s">
        <v>696</v>
      </c>
      <c r="C333" s="9">
        <v>43412378</v>
      </c>
      <c r="D333" t="s">
        <v>974</v>
      </c>
      <c r="E333" t="s">
        <v>1681</v>
      </c>
      <c r="F333">
        <v>991469088</v>
      </c>
      <c r="G333" t="str">
        <f t="shared" si="10"/>
        <v>INSERT INTO CLIENTE VALUES (CLIENTE_SECUENCIA.NEXTVAL,'DNI','43412378','CLAUDIA',, 'LLERENA MORAN',, '991469088');</v>
      </c>
      <c r="H333" t="s">
        <v>3893</v>
      </c>
      <c r="I333" t="str">
        <f t="shared" si="11"/>
        <v>CLIENTE_SECUENCIA.NEXTVAL|DNI|43412378|CLAUDIA|LLERENA MORAN|991469088</v>
      </c>
    </row>
    <row r="334" spans="2:9" x14ac:dyDescent="0.25">
      <c r="B334" t="s">
        <v>696</v>
      </c>
      <c r="C334" s="9">
        <v>42961519</v>
      </c>
      <c r="D334" t="s">
        <v>963</v>
      </c>
      <c r="E334" t="s">
        <v>1682</v>
      </c>
      <c r="F334">
        <v>949243109</v>
      </c>
      <c r="G334" t="str">
        <f t="shared" si="10"/>
        <v>INSERT INTO CLIENTE VALUES (CLIENTE_SECUENCIA.NEXTVAL,'DNI','42961519','ORLANDO',, 'SHAPIAMA ',, '949243109');</v>
      </c>
      <c r="H334" t="s">
        <v>3893</v>
      </c>
      <c r="I334" t="str">
        <f t="shared" si="11"/>
        <v>CLIENTE_SECUENCIA.NEXTVAL|DNI|42961519|ORLANDO|SHAPIAMA |949243109</v>
      </c>
    </row>
    <row r="335" spans="2:9" x14ac:dyDescent="0.25">
      <c r="B335" t="s">
        <v>696</v>
      </c>
      <c r="C335" s="9">
        <v>40871566</v>
      </c>
      <c r="D335" t="s">
        <v>738</v>
      </c>
      <c r="E335" t="s">
        <v>1480</v>
      </c>
      <c r="F335">
        <v>963613012</v>
      </c>
      <c r="G335" t="str">
        <f t="shared" si="10"/>
        <v>INSERT INTO CLIENTE VALUES (CLIENTE_SECUENCIA.NEXTVAL,'DNI','40871566','DELIA',, 'GARCIA ',, '963613012');</v>
      </c>
      <c r="H335" t="s">
        <v>3893</v>
      </c>
      <c r="I335" t="str">
        <f t="shared" si="11"/>
        <v>CLIENTE_SECUENCIA.NEXTVAL|DNI|40871566|DELIA|GARCIA |963613012</v>
      </c>
    </row>
    <row r="336" spans="2:9" x14ac:dyDescent="0.25">
      <c r="B336" t="s">
        <v>696</v>
      </c>
      <c r="C336" s="9">
        <v>5324991</v>
      </c>
      <c r="D336" t="s">
        <v>975</v>
      </c>
      <c r="E336" t="s">
        <v>1683</v>
      </c>
      <c r="F336">
        <v>983628649</v>
      </c>
      <c r="G336" t="str">
        <f t="shared" si="10"/>
        <v>INSERT INTO CLIENTE VALUES (CLIENTE_SECUENCIA.NEXTVAL,'DNI','5324991','ABEL',, 'SANDY ',, '983628649');</v>
      </c>
      <c r="H336" t="s">
        <v>3893</v>
      </c>
      <c r="I336" t="str">
        <f t="shared" si="11"/>
        <v>CLIENTE_SECUENCIA.NEXTVAL|DNI|5324991|ABEL|SANDY |983628649</v>
      </c>
    </row>
    <row r="337" spans="2:9" x14ac:dyDescent="0.25">
      <c r="B337" t="s">
        <v>696</v>
      </c>
      <c r="C337" s="9">
        <v>47445233</v>
      </c>
      <c r="D337" t="s">
        <v>977</v>
      </c>
      <c r="E337" t="s">
        <v>1684</v>
      </c>
      <c r="F337">
        <v>982111939</v>
      </c>
      <c r="G337" t="str">
        <f t="shared" si="10"/>
        <v>INSERT INTO CLIENTE VALUES (CLIENTE_SECUENCIA.NEXTVAL,'DNI','47445233','KAREN',, 'GONZALES RAMIREZ',, '982111939');</v>
      </c>
      <c r="H337" t="s">
        <v>3893</v>
      </c>
      <c r="I337" t="str">
        <f t="shared" si="11"/>
        <v>CLIENTE_SECUENCIA.NEXTVAL|DNI|47445233|KAREN|GONZALES RAMIREZ|982111939</v>
      </c>
    </row>
    <row r="338" spans="2:9" x14ac:dyDescent="0.25">
      <c r="B338" t="s">
        <v>696</v>
      </c>
      <c r="C338" s="9">
        <v>72902432</v>
      </c>
      <c r="D338" t="s">
        <v>978</v>
      </c>
      <c r="E338" t="s">
        <v>1685</v>
      </c>
      <c r="F338">
        <v>997944489</v>
      </c>
      <c r="G338" t="str">
        <f t="shared" si="10"/>
        <v>INSERT INTO CLIENTE VALUES (CLIENTE_SECUENCIA.NEXTVAL,'DNI','72902432','BILLCRISTIANASCENSIO',, 'PILLACA ',, '997944489');</v>
      </c>
      <c r="H338" t="s">
        <v>3893</v>
      </c>
      <c r="I338" t="str">
        <f t="shared" si="11"/>
        <v>CLIENTE_SECUENCIA.NEXTVAL|DNI|72902432|BILLCRISTIANASCENSIO|PILLACA |997944489</v>
      </c>
    </row>
    <row r="339" spans="2:9" x14ac:dyDescent="0.25">
      <c r="B339" t="s">
        <v>696</v>
      </c>
      <c r="C339" s="9">
        <v>46316202</v>
      </c>
      <c r="D339" t="s">
        <v>979</v>
      </c>
      <c r="E339" t="s">
        <v>1686</v>
      </c>
      <c r="F339">
        <v>957677077</v>
      </c>
      <c r="G339" t="str">
        <f t="shared" si="10"/>
        <v>INSERT INTO CLIENTE VALUES (CLIENTE_SECUENCIA.NEXTVAL,'DNI','46316202','FRANK',, 'CUEVAS MIRANDA',, '957677077');</v>
      </c>
      <c r="H339" t="s">
        <v>3893</v>
      </c>
      <c r="I339" t="str">
        <f t="shared" si="11"/>
        <v>CLIENTE_SECUENCIA.NEXTVAL|DNI|46316202|FRANK|CUEVAS MIRANDA|957677077</v>
      </c>
    </row>
    <row r="340" spans="2:9" x14ac:dyDescent="0.25">
      <c r="B340" t="s">
        <v>696</v>
      </c>
      <c r="C340" s="9">
        <v>48427013</v>
      </c>
      <c r="D340" t="s">
        <v>866</v>
      </c>
      <c r="E340" t="s">
        <v>1687</v>
      </c>
      <c r="F340">
        <v>991223308</v>
      </c>
      <c r="G340" t="str">
        <f t="shared" si="10"/>
        <v>INSERT INTO CLIENTE VALUES (CLIENTE_SECUENCIA.NEXTVAL,'DNI','48427013','ADAN',, 'BERNARDO HUAYANAY',, '991223308');</v>
      </c>
      <c r="H340" t="s">
        <v>3893</v>
      </c>
      <c r="I340" t="str">
        <f t="shared" si="11"/>
        <v>CLIENTE_SECUENCIA.NEXTVAL|DNI|48427013|ADAN|BERNARDO HUAYANAY|991223308</v>
      </c>
    </row>
    <row r="341" spans="2:9" x14ac:dyDescent="0.25">
      <c r="B341" t="s">
        <v>696</v>
      </c>
      <c r="C341" s="9">
        <v>9210390</v>
      </c>
      <c r="D341" t="s">
        <v>763</v>
      </c>
      <c r="E341" t="s">
        <v>1688</v>
      </c>
      <c r="F341">
        <v>931808752</v>
      </c>
      <c r="G341" t="str">
        <f t="shared" si="10"/>
        <v>INSERT INTO CLIENTE VALUES (CLIENTE_SECUENCIA.NEXTVAL,'DNI','9210390','GLADYS',, ' ',, '931808752');</v>
      </c>
      <c r="H341" t="s">
        <v>3893</v>
      </c>
      <c r="I341" t="str">
        <f t="shared" si="11"/>
        <v>CLIENTE_SECUENCIA.NEXTVAL|DNI|9210390|GLADYS| |931808752</v>
      </c>
    </row>
    <row r="342" spans="2:9" x14ac:dyDescent="0.25">
      <c r="B342" t="s">
        <v>696</v>
      </c>
      <c r="C342" s="9">
        <v>22972235</v>
      </c>
      <c r="D342" t="s">
        <v>980</v>
      </c>
      <c r="E342" t="s">
        <v>1689</v>
      </c>
      <c r="F342">
        <v>996526257</v>
      </c>
      <c r="G342" t="str">
        <f t="shared" si="10"/>
        <v>INSERT INTO CLIENTE VALUES (CLIENTE_SECUENCIA.NEXTVAL,'DNI','22972235','LIVNY',, 'ROJAS SALDANA',, '996526257');</v>
      </c>
      <c r="H342" t="s">
        <v>3893</v>
      </c>
      <c r="I342" t="str">
        <f t="shared" si="11"/>
        <v>CLIENTE_SECUENCIA.NEXTVAL|DNI|22972235|LIVNY|ROJAS SALDANA|996526257</v>
      </c>
    </row>
    <row r="343" spans="2:9" x14ac:dyDescent="0.25">
      <c r="B343" t="s">
        <v>696</v>
      </c>
      <c r="C343" s="9">
        <v>42874915</v>
      </c>
      <c r="D343" t="s">
        <v>768</v>
      </c>
      <c r="E343" t="s">
        <v>1690</v>
      </c>
      <c r="F343">
        <v>993764883</v>
      </c>
      <c r="G343" t="str">
        <f t="shared" si="10"/>
        <v>INSERT INTO CLIENTE VALUES (CLIENTE_SECUENCIA.NEXTVAL,'DNI','42874915','MARIA',, 'VALDERRAMA QUISPE',, '993764883');</v>
      </c>
      <c r="H343" t="s">
        <v>3893</v>
      </c>
      <c r="I343" t="str">
        <f t="shared" si="11"/>
        <v>CLIENTE_SECUENCIA.NEXTVAL|DNI|42874915|MARIA|VALDERRAMA QUISPE|993764883</v>
      </c>
    </row>
    <row r="344" spans="2:9" x14ac:dyDescent="0.25">
      <c r="B344" t="s">
        <v>696</v>
      </c>
      <c r="C344" s="9">
        <v>5417985</v>
      </c>
      <c r="D344" t="s">
        <v>981</v>
      </c>
      <c r="E344" t="s">
        <v>1691</v>
      </c>
      <c r="F344">
        <v>987571721</v>
      </c>
      <c r="G344" t="str">
        <f t="shared" si="10"/>
        <v>INSERT INTO CLIENTE VALUES (CLIENTE_SECUENCIA.NEXTVAL,'DNI','5417985','JACKELINE',, 'TORRES VASQUEZ',, '987571721');</v>
      </c>
      <c r="H344" t="s">
        <v>3893</v>
      </c>
      <c r="I344" t="str">
        <f t="shared" si="11"/>
        <v>CLIENTE_SECUENCIA.NEXTVAL|DNI|5417985|JACKELINE|TORRES VASQUEZ|987571721</v>
      </c>
    </row>
    <row r="345" spans="2:9" x14ac:dyDescent="0.25">
      <c r="B345" t="s">
        <v>696</v>
      </c>
      <c r="C345" s="9">
        <v>43089383</v>
      </c>
      <c r="D345" t="s">
        <v>714</v>
      </c>
      <c r="E345" t="s">
        <v>1692</v>
      </c>
      <c r="F345">
        <v>988210232</v>
      </c>
      <c r="G345" t="str">
        <f t="shared" si="10"/>
        <v>INSERT INTO CLIENTE VALUES (CLIENTE_SECUENCIA.NEXTVAL,'DNI','43089383','JUAN',, 'BARBOZA SINARAHUA',, '988210232');</v>
      </c>
      <c r="H345" t="s">
        <v>3893</v>
      </c>
      <c r="I345" t="str">
        <f t="shared" si="11"/>
        <v>CLIENTE_SECUENCIA.NEXTVAL|DNI|43089383|JUAN|BARBOZA SINARAHUA|988210232</v>
      </c>
    </row>
    <row r="346" spans="2:9" x14ac:dyDescent="0.25">
      <c r="B346" t="s">
        <v>696</v>
      </c>
      <c r="C346" s="9">
        <v>42142584</v>
      </c>
      <c r="D346" t="s">
        <v>887</v>
      </c>
      <c r="E346" t="s">
        <v>1693</v>
      </c>
      <c r="F346">
        <v>991621588</v>
      </c>
      <c r="G346" t="str">
        <f t="shared" si="10"/>
        <v>INSERT INTO CLIENTE VALUES (CLIENTE_SECUENCIA.NEXTVAL,'DNI','42142584','WILFREDO',, 'MATENCIO ',, '991621588');</v>
      </c>
      <c r="H346" t="s">
        <v>3893</v>
      </c>
      <c r="I346" t="str">
        <f t="shared" si="11"/>
        <v>CLIENTE_SECUENCIA.NEXTVAL|DNI|42142584|WILFREDO|MATENCIO |991621588</v>
      </c>
    </row>
    <row r="347" spans="2:9" x14ac:dyDescent="0.25">
      <c r="B347" t="s">
        <v>696</v>
      </c>
      <c r="C347" s="9">
        <v>8618276</v>
      </c>
      <c r="D347" t="s">
        <v>883</v>
      </c>
      <c r="E347" t="s">
        <v>1694</v>
      </c>
      <c r="F347">
        <v>941627630</v>
      </c>
      <c r="G347" t="str">
        <f t="shared" si="10"/>
        <v>INSERT INTO CLIENTE VALUES (CLIENTE_SECUENCIA.NEXTVAL,'DNI','8618276','ARTURO',, 'YABAR GONZALES',, '941627630');</v>
      </c>
      <c r="H347" t="s">
        <v>3893</v>
      </c>
      <c r="I347" t="str">
        <f t="shared" si="11"/>
        <v>CLIENTE_SECUENCIA.NEXTVAL|DNI|8618276|ARTURO|YABAR GONZALES|941627630</v>
      </c>
    </row>
    <row r="348" spans="2:9" x14ac:dyDescent="0.25">
      <c r="B348" t="s">
        <v>696</v>
      </c>
      <c r="C348" s="9">
        <v>41378441</v>
      </c>
      <c r="D348" t="s">
        <v>768</v>
      </c>
      <c r="E348" t="s">
        <v>1695</v>
      </c>
      <c r="F348">
        <v>937055870</v>
      </c>
      <c r="G348" t="str">
        <f t="shared" si="10"/>
        <v>INSERT INTO CLIENTE VALUES (CLIENTE_SECUENCIA.NEXTVAL,'DNI','41378441','MARIA',, 'JHOANA FUENTES',, '937055870');</v>
      </c>
      <c r="H348" t="s">
        <v>3893</v>
      </c>
      <c r="I348" t="str">
        <f t="shared" si="11"/>
        <v>CLIENTE_SECUENCIA.NEXTVAL|DNI|41378441|MARIA|JHOANA FUENTES|937055870</v>
      </c>
    </row>
    <row r="349" spans="2:9" x14ac:dyDescent="0.25">
      <c r="B349" t="s">
        <v>696</v>
      </c>
      <c r="C349" s="9">
        <v>71828466</v>
      </c>
      <c r="D349" t="s">
        <v>984</v>
      </c>
      <c r="E349" t="s">
        <v>1696</v>
      </c>
      <c r="F349">
        <v>946509648</v>
      </c>
      <c r="G349" t="str">
        <f t="shared" si="10"/>
        <v>INSERT INTO CLIENTE VALUES (CLIENTE_SECUENCIA.NEXTVAL,'DNI','71828466','YOLITA',, 'FONSECA ',, '946509648');</v>
      </c>
      <c r="H349" t="s">
        <v>3893</v>
      </c>
      <c r="I349" t="str">
        <f t="shared" si="11"/>
        <v>CLIENTE_SECUENCIA.NEXTVAL|DNI|71828466|YOLITA|FONSECA |946509648</v>
      </c>
    </row>
    <row r="350" spans="2:9" x14ac:dyDescent="0.25">
      <c r="B350" t="s">
        <v>696</v>
      </c>
      <c r="C350" s="9">
        <v>47885586</v>
      </c>
      <c r="D350" t="s">
        <v>814</v>
      </c>
      <c r="E350" t="s">
        <v>1697</v>
      </c>
      <c r="F350">
        <v>989661317</v>
      </c>
      <c r="G350" t="str">
        <f t="shared" si="10"/>
        <v>INSERT INTO CLIENTE VALUES (CLIENTE_SECUENCIA.NEXTVAL,'DNI','47885586','FELIPE',, 'ZUNIGA VIDAL',, '989661317');</v>
      </c>
      <c r="H350" t="s">
        <v>3893</v>
      </c>
      <c r="I350" t="str">
        <f t="shared" si="11"/>
        <v>CLIENTE_SECUENCIA.NEXTVAL|DNI|47885586|FELIPE|ZUNIGA VIDAL|989661317</v>
      </c>
    </row>
    <row r="351" spans="2:9" x14ac:dyDescent="0.25">
      <c r="B351" t="s">
        <v>696</v>
      </c>
      <c r="C351" s="9">
        <v>10408218</v>
      </c>
      <c r="D351" t="s">
        <v>899</v>
      </c>
      <c r="E351" t="s">
        <v>1698</v>
      </c>
      <c r="F351">
        <v>987028469</v>
      </c>
      <c r="G351" t="str">
        <f t="shared" si="10"/>
        <v>INSERT INTO CLIENTE VALUES (CLIENTE_SECUENCIA.NEXTVAL,'DNI','10408218','JULIA',, 'VILLANUEVA GAMARRA',, '987028469');</v>
      </c>
      <c r="H351" t="s">
        <v>3893</v>
      </c>
      <c r="I351" t="str">
        <f t="shared" si="11"/>
        <v>CLIENTE_SECUENCIA.NEXTVAL|DNI|10408218|JULIA|VILLANUEVA GAMARRA|987028469</v>
      </c>
    </row>
    <row r="352" spans="2:9" x14ac:dyDescent="0.25">
      <c r="B352" t="s">
        <v>696</v>
      </c>
      <c r="C352" s="9">
        <v>40677095</v>
      </c>
      <c r="D352" t="s">
        <v>724</v>
      </c>
      <c r="E352" t="s">
        <v>1699</v>
      </c>
      <c r="F352">
        <v>980254047</v>
      </c>
      <c r="G352" t="str">
        <f t="shared" si="10"/>
        <v>INSERT INTO CLIENTE VALUES (CLIENTE_SECUENCIA.NEXTVAL,'DNI','40677095','LILIANA',, 'SULLON VILCHEZ',, '980254047');</v>
      </c>
      <c r="H352" t="s">
        <v>3893</v>
      </c>
      <c r="I352" t="str">
        <f t="shared" si="11"/>
        <v>CLIENTE_SECUENCIA.NEXTVAL|DNI|40677095|LILIANA|SULLON VILCHEZ|980254047</v>
      </c>
    </row>
    <row r="353" spans="2:9" x14ac:dyDescent="0.25">
      <c r="B353" t="s">
        <v>696</v>
      </c>
      <c r="C353" s="9">
        <v>8789933</v>
      </c>
      <c r="D353" t="s">
        <v>714</v>
      </c>
      <c r="E353" t="s">
        <v>1700</v>
      </c>
      <c r="F353">
        <v>954303828</v>
      </c>
      <c r="G353" t="str">
        <f t="shared" si="10"/>
        <v>INSERT INTO CLIENTE VALUES (CLIENTE_SECUENCIA.NEXTVAL,'DNI','8789933','JUAN',, 'TACURE CHIPANA',, '954303828');</v>
      </c>
      <c r="H353" t="s">
        <v>3893</v>
      </c>
      <c r="I353" t="str">
        <f t="shared" si="11"/>
        <v>CLIENTE_SECUENCIA.NEXTVAL|DNI|8789933|JUAN|TACURE CHIPANA|954303828</v>
      </c>
    </row>
    <row r="354" spans="2:9" x14ac:dyDescent="0.25">
      <c r="B354" t="s">
        <v>696</v>
      </c>
      <c r="C354" s="9">
        <v>8635090</v>
      </c>
      <c r="D354" t="s">
        <v>900</v>
      </c>
      <c r="E354" t="s">
        <v>1701</v>
      </c>
      <c r="F354">
        <v>993678042</v>
      </c>
      <c r="G354" t="str">
        <f t="shared" si="10"/>
        <v>INSERT INTO CLIENTE VALUES (CLIENTE_SECUENCIA.NEXTVAL,'DNI','8635090','OCTAVIO',, 'COCHACHIN GARCIA',, '993678042');</v>
      </c>
      <c r="H354" t="s">
        <v>3893</v>
      </c>
      <c r="I354" t="str">
        <f t="shared" si="11"/>
        <v>CLIENTE_SECUENCIA.NEXTVAL|DNI|8635090|OCTAVIO|COCHACHIN GARCIA|993678042</v>
      </c>
    </row>
    <row r="355" spans="2:9" x14ac:dyDescent="0.25">
      <c r="B355" t="s">
        <v>696</v>
      </c>
      <c r="C355" s="9">
        <v>45119951</v>
      </c>
      <c r="D355" t="s">
        <v>987</v>
      </c>
      <c r="E355" t="s">
        <v>1702</v>
      </c>
      <c r="F355">
        <v>940070151</v>
      </c>
      <c r="G355" t="str">
        <f t="shared" si="10"/>
        <v>INSERT INTO CLIENTE VALUES (CLIENTE_SECUENCIA.NEXTVAL,'DNI','45119951','RUBEN',, 'CASTANEDA CASIMIRO',, '940070151');</v>
      </c>
      <c r="H355" t="s">
        <v>3893</v>
      </c>
      <c r="I355" t="str">
        <f t="shared" si="11"/>
        <v>CLIENTE_SECUENCIA.NEXTVAL|DNI|45119951|RUBEN|CASTANEDA CASIMIRO|940070151</v>
      </c>
    </row>
    <row r="356" spans="2:9" x14ac:dyDescent="0.25">
      <c r="B356" t="s">
        <v>696</v>
      </c>
      <c r="C356" s="9">
        <v>7746925</v>
      </c>
      <c r="D356" t="s">
        <v>800</v>
      </c>
      <c r="E356" t="s">
        <v>1703</v>
      </c>
      <c r="F356">
        <v>971069945</v>
      </c>
      <c r="G356" t="str">
        <f t="shared" si="10"/>
        <v>INSERT INTO CLIENTE VALUES (CLIENTE_SECUENCIA.NEXTVAL,'DNI','7746925','MERCEDES',, 'LOPEZ MENDOZA',, '971069945');</v>
      </c>
      <c r="H356" t="s">
        <v>3893</v>
      </c>
      <c r="I356" t="str">
        <f t="shared" si="11"/>
        <v>CLIENTE_SECUENCIA.NEXTVAL|DNI|7746925|MERCEDES|LOPEZ MENDOZA|971069945</v>
      </c>
    </row>
    <row r="357" spans="2:9" x14ac:dyDescent="0.25">
      <c r="B357" t="s">
        <v>696</v>
      </c>
      <c r="C357" s="9">
        <v>42442844</v>
      </c>
      <c r="D357" t="s">
        <v>988</v>
      </c>
      <c r="E357" t="s">
        <v>1704</v>
      </c>
      <c r="F357">
        <v>3020108</v>
      </c>
      <c r="G357" t="str">
        <f t="shared" si="10"/>
        <v>INSERT INTO CLIENTE VALUES (CLIENTE_SECUENCIA.NEXTVAL,'DNI','42442844','JOHN',, 'ORDONEZ LAGUNA',, '3020108');</v>
      </c>
      <c r="H357" t="s">
        <v>3893</v>
      </c>
      <c r="I357" t="str">
        <f t="shared" si="11"/>
        <v>CLIENTE_SECUENCIA.NEXTVAL|DNI|42442844|JOHN|ORDONEZ LAGUNA|3020108</v>
      </c>
    </row>
    <row r="358" spans="2:9" x14ac:dyDescent="0.25">
      <c r="B358" t="s">
        <v>696</v>
      </c>
      <c r="C358" s="9">
        <v>80375610</v>
      </c>
      <c r="D358" t="s">
        <v>851</v>
      </c>
      <c r="E358" t="s">
        <v>1705</v>
      </c>
      <c r="F358">
        <v>982111081</v>
      </c>
      <c r="G358" t="str">
        <f t="shared" si="10"/>
        <v>INSERT INTO CLIENTE VALUES (CLIENTE_SECUENCIA.NEXTVAL,'DNI','80375610','ANA',, 'ROMERO CHAVEZ',, '982111081');</v>
      </c>
      <c r="H358" t="s">
        <v>3893</v>
      </c>
      <c r="I358" t="str">
        <f t="shared" si="11"/>
        <v>CLIENTE_SECUENCIA.NEXTVAL|DNI|80375610|ANA|ROMERO CHAVEZ|982111081</v>
      </c>
    </row>
    <row r="359" spans="2:9" x14ac:dyDescent="0.25">
      <c r="B359" t="s">
        <v>696</v>
      </c>
      <c r="C359" s="9">
        <v>42790123</v>
      </c>
      <c r="D359" t="s">
        <v>989</v>
      </c>
      <c r="E359" t="s">
        <v>1706</v>
      </c>
      <c r="F359">
        <v>963966969</v>
      </c>
      <c r="G359" t="str">
        <f t="shared" si="10"/>
        <v>INSERT INTO CLIENTE VALUES (CLIENTE_SECUENCIA.NEXTVAL,'DNI','42790123','GERALD',, 'NECOCHEA SOTELO',, '963966969');</v>
      </c>
      <c r="H359" t="s">
        <v>3893</v>
      </c>
      <c r="I359" t="str">
        <f t="shared" si="11"/>
        <v>CLIENTE_SECUENCIA.NEXTVAL|DNI|42790123|GERALD|NECOCHEA SOTELO|963966969</v>
      </c>
    </row>
    <row r="360" spans="2:9" x14ac:dyDescent="0.25">
      <c r="B360" t="s">
        <v>696</v>
      </c>
      <c r="C360" s="9">
        <v>9738964</v>
      </c>
      <c r="D360" t="s">
        <v>990</v>
      </c>
      <c r="E360" t="s">
        <v>1707</v>
      </c>
      <c r="F360">
        <v>939769697</v>
      </c>
      <c r="G360" t="str">
        <f t="shared" si="10"/>
        <v>INSERT INTO CLIENTE VALUES (CLIENTE_SECUENCIA.NEXTVAL,'DNI','9738964','ALEX',, 'TORRES ',, '939769697');</v>
      </c>
      <c r="H360" t="s">
        <v>3893</v>
      </c>
      <c r="I360" t="str">
        <f t="shared" si="11"/>
        <v>CLIENTE_SECUENCIA.NEXTVAL|DNI|9738964|ALEX|TORRES |939769697</v>
      </c>
    </row>
    <row r="361" spans="2:9" x14ac:dyDescent="0.25">
      <c r="B361" t="s">
        <v>696</v>
      </c>
      <c r="C361" s="9">
        <v>23995016</v>
      </c>
      <c r="D361" t="s">
        <v>991</v>
      </c>
      <c r="E361" t="s">
        <v>1708</v>
      </c>
      <c r="F361">
        <v>15020460</v>
      </c>
      <c r="G361" t="str">
        <f t="shared" si="10"/>
        <v>INSERT INTO CLIENTE VALUES (CLIENTE_SECUENCIA.NEXTVAL,'DNI','23995016','TOMAS',, 'OSCCO ',, '15020460');</v>
      </c>
      <c r="H361" t="s">
        <v>3893</v>
      </c>
      <c r="I361" t="str">
        <f t="shared" si="11"/>
        <v>CLIENTE_SECUENCIA.NEXTVAL|DNI|23995016|TOMAS|OSCCO |15020460</v>
      </c>
    </row>
    <row r="362" spans="2:9" x14ac:dyDescent="0.25">
      <c r="B362" t="s">
        <v>696</v>
      </c>
      <c r="C362" s="9">
        <v>71016433</v>
      </c>
      <c r="D362" t="s">
        <v>992</v>
      </c>
      <c r="E362" t="s">
        <v>1449</v>
      </c>
      <c r="F362">
        <v>949777730</v>
      </c>
      <c r="G362" t="str">
        <f t="shared" si="10"/>
        <v>INSERT INTO CLIENTE VALUES (CLIENTE_SECUENCIA.NEXTVAL,'DNI','71016433','ESTHEFANIMARICRUZ',, 'ROJAS ',, '949777730');</v>
      </c>
      <c r="H362" t="s">
        <v>3893</v>
      </c>
      <c r="I362" t="str">
        <f t="shared" si="11"/>
        <v>CLIENTE_SECUENCIA.NEXTVAL|DNI|71016433|ESTHEFANIMARICRUZ|ROJAS |949777730</v>
      </c>
    </row>
    <row r="363" spans="2:9" x14ac:dyDescent="0.25">
      <c r="B363" t="s">
        <v>696</v>
      </c>
      <c r="C363" s="9">
        <v>9987808</v>
      </c>
      <c r="D363" t="s">
        <v>993</v>
      </c>
      <c r="E363" t="s">
        <v>1709</v>
      </c>
      <c r="F363">
        <v>991196849</v>
      </c>
      <c r="G363" t="str">
        <f t="shared" si="10"/>
        <v>INSERT INTO CLIENTE VALUES (CLIENTE_SECUENCIA.NEXTVAL,'DNI','9987808','MARCO',, 'ROQUE ORTIZ',, '991196849');</v>
      </c>
      <c r="H363" t="s">
        <v>3893</v>
      </c>
      <c r="I363" t="str">
        <f t="shared" si="11"/>
        <v>CLIENTE_SECUENCIA.NEXTVAL|DNI|9987808|MARCO|ROQUE ORTIZ|991196849</v>
      </c>
    </row>
    <row r="364" spans="2:9" x14ac:dyDescent="0.25">
      <c r="B364" t="s">
        <v>696</v>
      </c>
      <c r="C364" s="9">
        <v>16469852</v>
      </c>
      <c r="D364" t="s">
        <v>994</v>
      </c>
      <c r="E364" t="s">
        <v>1710</v>
      </c>
      <c r="F364">
        <v>971621158</v>
      </c>
      <c r="G364" t="str">
        <f t="shared" si="10"/>
        <v>INSERT INTO CLIENTE VALUES (CLIENTE_SECUENCIA.NEXTVAL,'DNI','16469852','DANIA',, 'CHAVESTA VASQUEZ',, '971621158');</v>
      </c>
      <c r="H364" t="s">
        <v>3893</v>
      </c>
      <c r="I364" t="str">
        <f t="shared" si="11"/>
        <v>CLIENTE_SECUENCIA.NEXTVAL|DNI|16469852|DANIA|CHAVESTA VASQUEZ|971621158</v>
      </c>
    </row>
    <row r="365" spans="2:9" x14ac:dyDescent="0.25">
      <c r="B365" t="s">
        <v>696</v>
      </c>
      <c r="C365" s="9">
        <v>72957306</v>
      </c>
      <c r="D365" t="s">
        <v>995</v>
      </c>
      <c r="E365" t="s">
        <v>1711</v>
      </c>
      <c r="F365">
        <v>964539933</v>
      </c>
      <c r="G365" t="str">
        <f t="shared" si="10"/>
        <v>INSERT INTO CLIENTE VALUES (CLIENTE_SECUENCIA.NEXTVAL,'DNI','72957306','ELIZABETHEMMA',, 'MEZA ',, '964539933');</v>
      </c>
      <c r="H365" t="s">
        <v>3893</v>
      </c>
      <c r="I365" t="str">
        <f t="shared" si="11"/>
        <v>CLIENTE_SECUENCIA.NEXTVAL|DNI|72957306|ELIZABETHEMMA|MEZA |964539933</v>
      </c>
    </row>
    <row r="366" spans="2:9" x14ac:dyDescent="0.25">
      <c r="B366" t="s">
        <v>696</v>
      </c>
      <c r="C366" s="9">
        <v>44111983</v>
      </c>
      <c r="D366" t="s">
        <v>924</v>
      </c>
      <c r="E366" t="s">
        <v>1712</v>
      </c>
      <c r="F366">
        <v>978074553</v>
      </c>
      <c r="G366" t="str">
        <f t="shared" si="10"/>
        <v>INSERT INTO CLIENTE VALUES (CLIENTE_SECUENCIA.NEXTVAL,'DNI','44111983','JHON',, 'PORRAS HUAMAN',, '978074553');</v>
      </c>
      <c r="H366" t="s">
        <v>3893</v>
      </c>
      <c r="I366" t="str">
        <f t="shared" si="11"/>
        <v>CLIENTE_SECUENCIA.NEXTVAL|DNI|44111983|JHON|PORRAS HUAMAN|978074553</v>
      </c>
    </row>
    <row r="367" spans="2:9" x14ac:dyDescent="0.25">
      <c r="B367" t="s">
        <v>696</v>
      </c>
      <c r="C367" s="9">
        <v>46794479</v>
      </c>
      <c r="D367" t="s">
        <v>798</v>
      </c>
      <c r="E367" t="s">
        <v>1713</v>
      </c>
      <c r="F367">
        <v>940754929</v>
      </c>
      <c r="G367" t="str">
        <f t="shared" si="10"/>
        <v>INSERT INTO CLIENTE VALUES (CLIENTE_SECUENCIA.NEXTVAL,'DNI','46794479','CARMEN',, 'ALMONACID APASA',, '940754929');</v>
      </c>
      <c r="H367" t="s">
        <v>3893</v>
      </c>
      <c r="I367" t="str">
        <f t="shared" si="11"/>
        <v>CLIENTE_SECUENCIA.NEXTVAL|DNI|46794479|CARMEN|ALMONACID APASA|940754929</v>
      </c>
    </row>
    <row r="368" spans="2:9" x14ac:dyDescent="0.25">
      <c r="B368" t="s">
        <v>696</v>
      </c>
      <c r="C368" s="9">
        <v>74040573</v>
      </c>
      <c r="D368" t="s">
        <v>996</v>
      </c>
      <c r="E368" t="s">
        <v>1714</v>
      </c>
      <c r="F368">
        <v>948564739</v>
      </c>
      <c r="G368" t="str">
        <f t="shared" si="10"/>
        <v>INSERT INTO CLIENTE VALUES (CLIENTE_SECUENCIA.NEXTVAL,'DNI','74040573','MISAEL',, 'HINOSTROZA SOTO',, '948564739');</v>
      </c>
      <c r="H368" t="s">
        <v>3893</v>
      </c>
      <c r="I368" t="str">
        <f t="shared" si="11"/>
        <v>CLIENTE_SECUENCIA.NEXTVAL|DNI|74040573|MISAEL|HINOSTROZA SOTO|948564739</v>
      </c>
    </row>
    <row r="369" spans="2:9" x14ac:dyDescent="0.25">
      <c r="B369" t="s">
        <v>696</v>
      </c>
      <c r="C369" s="9">
        <v>6778672</v>
      </c>
      <c r="D369" t="s">
        <v>909</v>
      </c>
      <c r="E369" t="s">
        <v>1715</v>
      </c>
      <c r="F369">
        <v>944147358</v>
      </c>
      <c r="G369" t="str">
        <f t="shared" si="10"/>
        <v>INSERT INTO CLIENTE VALUES (CLIENTE_SECUENCIA.NEXTVAL,'DNI','6778672','JESSICA',, 'LINARES ROMERO',, '944147358');</v>
      </c>
      <c r="H369" t="s">
        <v>3893</v>
      </c>
      <c r="I369" t="str">
        <f t="shared" si="11"/>
        <v>CLIENTE_SECUENCIA.NEXTVAL|DNI|6778672|JESSICA|LINARES ROMERO|944147358</v>
      </c>
    </row>
    <row r="370" spans="2:9" x14ac:dyDescent="0.25">
      <c r="B370" t="s">
        <v>696</v>
      </c>
      <c r="C370" s="9">
        <v>25862290</v>
      </c>
      <c r="D370" t="s">
        <v>710</v>
      </c>
      <c r="E370" t="s">
        <v>1716</v>
      </c>
      <c r="F370">
        <v>933064560</v>
      </c>
      <c r="G370" t="str">
        <f t="shared" si="10"/>
        <v>INSERT INTO CLIENTE VALUES (CLIENTE_SECUENCIA.NEXTVAL,'DNI','25862290','JESUS',, 'FALLA FERNANDEZ',, '933064560');</v>
      </c>
      <c r="H370" t="s">
        <v>3893</v>
      </c>
      <c r="I370" t="str">
        <f t="shared" si="11"/>
        <v>CLIENTE_SECUENCIA.NEXTVAL|DNI|25862290|JESUS|FALLA FERNANDEZ|933064560</v>
      </c>
    </row>
    <row r="371" spans="2:9" x14ac:dyDescent="0.25">
      <c r="B371" t="s">
        <v>696</v>
      </c>
      <c r="C371" s="9">
        <v>43827178</v>
      </c>
      <c r="D371" t="s">
        <v>717</v>
      </c>
      <c r="E371" t="s">
        <v>1717</v>
      </c>
      <c r="F371">
        <v>967808396</v>
      </c>
      <c r="G371" t="str">
        <f t="shared" si="10"/>
        <v>INSERT INTO CLIENTE VALUES (CLIENTE_SECUENCIA.NEXTVAL,'DNI','43827178','MIGUEL',, 'CHAVARRI TAPIA',, '967808396');</v>
      </c>
      <c r="H371" t="s">
        <v>3893</v>
      </c>
      <c r="I371" t="str">
        <f t="shared" si="11"/>
        <v>CLIENTE_SECUENCIA.NEXTVAL|DNI|43827178|MIGUEL|CHAVARRI TAPIA|967808396</v>
      </c>
    </row>
    <row r="372" spans="2:9" x14ac:dyDescent="0.25">
      <c r="B372" t="s">
        <v>696</v>
      </c>
      <c r="C372" s="9">
        <v>8058050</v>
      </c>
      <c r="D372" t="s">
        <v>998</v>
      </c>
      <c r="E372" t="s">
        <v>1718</v>
      </c>
      <c r="F372">
        <v>963394907</v>
      </c>
      <c r="G372" t="str">
        <f t="shared" si="10"/>
        <v>INSERT INTO CLIENTE VALUES (CLIENTE_SECUENCIA.NEXTVAL,'DNI','8058050','NATALIO',, 'POLO ',, '963394907');</v>
      </c>
      <c r="H372" t="s">
        <v>3893</v>
      </c>
      <c r="I372" t="str">
        <f t="shared" si="11"/>
        <v>CLIENTE_SECUENCIA.NEXTVAL|DNI|8058050|NATALIO|POLO |963394907</v>
      </c>
    </row>
    <row r="373" spans="2:9" x14ac:dyDescent="0.25">
      <c r="B373" t="s">
        <v>696</v>
      </c>
      <c r="C373" s="9">
        <v>9805562</v>
      </c>
      <c r="D373" t="s">
        <v>950</v>
      </c>
      <c r="E373" t="s">
        <v>1719</v>
      </c>
      <c r="F373">
        <v>989618727</v>
      </c>
      <c r="G373" t="str">
        <f t="shared" si="10"/>
        <v>INSERT INTO CLIENTE VALUES (CLIENTE_SECUENCIA.NEXTVAL,'DNI','9805562','MARTHA',, 'GUTIERREZ ',, '989618727');</v>
      </c>
      <c r="H373" t="s">
        <v>3893</v>
      </c>
      <c r="I373" t="str">
        <f t="shared" si="11"/>
        <v>CLIENTE_SECUENCIA.NEXTVAL|DNI|9805562|MARTHA|GUTIERREZ |989618727</v>
      </c>
    </row>
    <row r="374" spans="2:9" x14ac:dyDescent="0.25">
      <c r="B374" t="s">
        <v>696</v>
      </c>
      <c r="C374" s="9">
        <v>70439503</v>
      </c>
      <c r="D374" t="s">
        <v>999</v>
      </c>
      <c r="E374" t="s">
        <v>1720</v>
      </c>
      <c r="F374">
        <v>991855248</v>
      </c>
      <c r="G374" t="str">
        <f t="shared" si="10"/>
        <v>INSERT INTO CLIENTE VALUES (CLIENTE_SECUENCIA.NEXTVAL,'DNI','70439503','BEATRIZ',, 'PILAR MENDOZA',, '991855248');</v>
      </c>
      <c r="H374" t="s">
        <v>3893</v>
      </c>
      <c r="I374" t="str">
        <f t="shared" si="11"/>
        <v>CLIENTE_SECUENCIA.NEXTVAL|DNI|70439503|BEATRIZ|PILAR MENDOZA|991855248</v>
      </c>
    </row>
    <row r="375" spans="2:9" x14ac:dyDescent="0.25">
      <c r="B375" t="s">
        <v>696</v>
      </c>
      <c r="C375" s="9">
        <v>10683509</v>
      </c>
      <c r="D375" t="s">
        <v>840</v>
      </c>
      <c r="E375" t="s">
        <v>1721</v>
      </c>
      <c r="F375">
        <v>987867690</v>
      </c>
      <c r="G375" t="str">
        <f t="shared" si="10"/>
        <v>INSERT INTO CLIENTE VALUES (CLIENTE_SECUENCIA.NEXTVAL,'DNI','10683509','RICHARD',, 'SARAVIA MOLINA',, '987867690');</v>
      </c>
      <c r="H375" t="s">
        <v>3893</v>
      </c>
      <c r="I375" t="str">
        <f t="shared" si="11"/>
        <v>CLIENTE_SECUENCIA.NEXTVAL|DNI|10683509|RICHARD|SARAVIA MOLINA|987867690</v>
      </c>
    </row>
    <row r="376" spans="2:9" x14ac:dyDescent="0.25">
      <c r="B376" t="s">
        <v>696</v>
      </c>
      <c r="C376" s="9">
        <v>10533142</v>
      </c>
      <c r="D376" t="s">
        <v>1000</v>
      </c>
      <c r="E376" t="s">
        <v>1722</v>
      </c>
      <c r="F376">
        <v>988582553</v>
      </c>
      <c r="G376" t="str">
        <f t="shared" si="10"/>
        <v>INSERT INTO CLIENTE VALUES (CLIENTE_SECUENCIA.NEXTVAL,'DNI','10533142','MIRIAM',, 'VILELA ROMERO',, '988582553');</v>
      </c>
      <c r="H376" t="s">
        <v>3893</v>
      </c>
      <c r="I376" t="str">
        <f t="shared" si="11"/>
        <v>CLIENTE_SECUENCIA.NEXTVAL|DNI|10533142|MIRIAM|VILELA ROMERO|988582553</v>
      </c>
    </row>
    <row r="377" spans="2:9" x14ac:dyDescent="0.25">
      <c r="B377" t="s">
        <v>696</v>
      </c>
      <c r="C377" s="9">
        <v>46209562</v>
      </c>
      <c r="D377" t="s">
        <v>1001</v>
      </c>
      <c r="E377" t="s">
        <v>1723</v>
      </c>
      <c r="F377">
        <v>922159159</v>
      </c>
      <c r="G377" t="str">
        <f t="shared" si="10"/>
        <v>INSERT INTO CLIENTE VALUES (CLIENTE_SECUENCIA.NEXTVAL,'DNI','46209562','ANALI',, 'MURILLO DE',, '922159159');</v>
      </c>
      <c r="H377" t="s">
        <v>3893</v>
      </c>
      <c r="I377" t="str">
        <f t="shared" si="11"/>
        <v>CLIENTE_SECUENCIA.NEXTVAL|DNI|46209562|ANALI|MURILLO DE|922159159</v>
      </c>
    </row>
    <row r="378" spans="2:9" x14ac:dyDescent="0.25">
      <c r="B378" t="s">
        <v>696</v>
      </c>
      <c r="C378" s="9">
        <v>8604482</v>
      </c>
      <c r="D378" t="s">
        <v>1002</v>
      </c>
      <c r="E378" t="s">
        <v>1724</v>
      </c>
      <c r="F378">
        <v>960877755</v>
      </c>
      <c r="G378" t="str">
        <f t="shared" si="10"/>
        <v>INSERT INTO CLIENTE VALUES (CLIENTE_SECUENCIA.NEXTVAL,'DNI','8604482','DORA',, 'TORRES URIBE',, '960877755');</v>
      </c>
      <c r="H378" t="s">
        <v>3893</v>
      </c>
      <c r="I378" t="str">
        <f t="shared" si="11"/>
        <v>CLIENTE_SECUENCIA.NEXTVAL|DNI|8604482|DORA|TORRES URIBE|960877755</v>
      </c>
    </row>
    <row r="379" spans="2:9" x14ac:dyDescent="0.25">
      <c r="B379" t="s">
        <v>696</v>
      </c>
      <c r="C379" s="9">
        <v>48250650</v>
      </c>
      <c r="D379" t="s">
        <v>1003</v>
      </c>
      <c r="E379" t="s">
        <v>1725</v>
      </c>
      <c r="F379">
        <v>959274210</v>
      </c>
      <c r="G379" t="str">
        <f t="shared" si="10"/>
        <v>INSERT INTO CLIENTE VALUES (CLIENTE_SECUENCIA.NEXTVAL,'DNI','48250650','YULEISSY',, 'OLIVERA VARGAS',, '959274210');</v>
      </c>
      <c r="H379" t="s">
        <v>3893</v>
      </c>
      <c r="I379" t="str">
        <f t="shared" si="11"/>
        <v>CLIENTE_SECUENCIA.NEXTVAL|DNI|48250650|YULEISSY|OLIVERA VARGAS|959274210</v>
      </c>
    </row>
    <row r="380" spans="2:9" x14ac:dyDescent="0.25">
      <c r="B380" t="s">
        <v>696</v>
      </c>
      <c r="C380" s="9">
        <v>31626291</v>
      </c>
      <c r="D380" t="s">
        <v>1004</v>
      </c>
      <c r="E380" t="s">
        <v>1726</v>
      </c>
      <c r="F380">
        <v>980425742</v>
      </c>
      <c r="G380" t="str">
        <f t="shared" si="10"/>
        <v>INSERT INTO CLIENTE VALUES (CLIENTE_SECUENCIA.NEXTVAL,'DNI','31626291','ROLANDO',, 'MAGUINA VALVERDE',, '980425742');</v>
      </c>
      <c r="H380" t="s">
        <v>3893</v>
      </c>
      <c r="I380" t="str">
        <f t="shared" si="11"/>
        <v>CLIENTE_SECUENCIA.NEXTVAL|DNI|31626291|ROLANDO|MAGUINA VALVERDE|980425742</v>
      </c>
    </row>
    <row r="381" spans="2:9" x14ac:dyDescent="0.25">
      <c r="B381" t="s">
        <v>696</v>
      </c>
      <c r="C381" s="9">
        <v>73265439</v>
      </c>
      <c r="D381" t="s">
        <v>721</v>
      </c>
      <c r="E381" t="s">
        <v>1727</v>
      </c>
      <c r="F381">
        <v>933661913</v>
      </c>
      <c r="G381" t="str">
        <f t="shared" si="10"/>
        <v>INSERT INTO CLIENTE VALUES (CLIENTE_SECUENCIA.NEXTVAL,'DNI','73265439','DANIEL',, 'JAMANI ',, '933661913');</v>
      </c>
      <c r="H381" t="s">
        <v>3893</v>
      </c>
      <c r="I381" t="str">
        <f t="shared" si="11"/>
        <v>CLIENTE_SECUENCIA.NEXTVAL|DNI|73265439|DANIEL|JAMANI |933661913</v>
      </c>
    </row>
    <row r="382" spans="2:9" x14ac:dyDescent="0.25">
      <c r="B382" t="s">
        <v>696</v>
      </c>
      <c r="C382" s="9">
        <v>6541048</v>
      </c>
      <c r="D382" t="s">
        <v>1005</v>
      </c>
      <c r="E382" t="s">
        <v>1728</v>
      </c>
      <c r="F382">
        <v>510199979201</v>
      </c>
      <c r="G382" t="str">
        <f t="shared" si="10"/>
        <v>INSERT INTO CLIENTE VALUES (CLIENTE_SECUENCIA.NEXTVAL,'DNI','6541048','GERALDINA',, 'UBILLUS SANCHEZ',, '510199979201');</v>
      </c>
      <c r="H382" t="s">
        <v>3893</v>
      </c>
      <c r="I382" t="str">
        <f t="shared" si="11"/>
        <v>CLIENTE_SECUENCIA.NEXTVAL|DNI|6541048|GERALDINA|UBILLUS SANCHEZ|510199979201</v>
      </c>
    </row>
    <row r="383" spans="2:9" x14ac:dyDescent="0.25">
      <c r="B383" t="s">
        <v>696</v>
      </c>
      <c r="C383" s="9">
        <v>9979438</v>
      </c>
      <c r="D383" t="s">
        <v>789</v>
      </c>
      <c r="E383" t="s">
        <v>1729</v>
      </c>
      <c r="F383">
        <v>995378193</v>
      </c>
      <c r="G383" t="str">
        <f t="shared" si="10"/>
        <v>INSERT INTO CLIENTE VALUES (CLIENTE_SECUENCIA.NEXTVAL,'DNI','9979438','ROSA',, 'LOYOLA MORALES',, '995378193');</v>
      </c>
      <c r="H383" t="s">
        <v>3893</v>
      </c>
      <c r="I383" t="str">
        <f t="shared" si="11"/>
        <v>CLIENTE_SECUENCIA.NEXTVAL|DNI|9979438|ROSA|LOYOLA MORALES|995378193</v>
      </c>
    </row>
    <row r="384" spans="2:9" x14ac:dyDescent="0.25">
      <c r="B384" t="s">
        <v>696</v>
      </c>
      <c r="C384" s="9">
        <v>10195053</v>
      </c>
      <c r="D384" t="s">
        <v>993</v>
      </c>
      <c r="E384" t="s">
        <v>1730</v>
      </c>
      <c r="F384">
        <v>959321589</v>
      </c>
      <c r="G384" t="str">
        <f t="shared" si="10"/>
        <v>INSERT INTO CLIENTE VALUES (CLIENTE_SECUENCIA.NEXTVAL,'DNI','10195053','MARCO',, 'ESPINOZA PERES',, '959321589');</v>
      </c>
      <c r="H384" t="s">
        <v>3893</v>
      </c>
      <c r="I384" t="str">
        <f t="shared" si="11"/>
        <v>CLIENTE_SECUENCIA.NEXTVAL|DNI|10195053|MARCO|ESPINOZA PERES|959321589</v>
      </c>
    </row>
    <row r="385" spans="2:9" x14ac:dyDescent="0.25">
      <c r="B385" t="s">
        <v>696</v>
      </c>
      <c r="C385" s="9">
        <v>17436144</v>
      </c>
      <c r="D385" t="s">
        <v>894</v>
      </c>
      <c r="E385" t="s">
        <v>1731</v>
      </c>
      <c r="F385">
        <v>5942876</v>
      </c>
      <c r="G385" t="str">
        <f t="shared" si="10"/>
        <v>INSERT INTO CLIENTE VALUES (CLIENTE_SECUENCIA.NEXTVAL,'DNI','17436144','SEGUNDO',, 'MARCELO SERQUEN',, '5942876');</v>
      </c>
      <c r="H385" t="s">
        <v>3893</v>
      </c>
      <c r="I385" t="str">
        <f t="shared" si="11"/>
        <v>CLIENTE_SECUENCIA.NEXTVAL|DNI|17436144|SEGUNDO|MARCELO SERQUEN|5942876</v>
      </c>
    </row>
    <row r="386" spans="2:9" x14ac:dyDescent="0.25">
      <c r="B386" t="s">
        <v>696</v>
      </c>
      <c r="C386" s="9">
        <v>48889061</v>
      </c>
      <c r="D386" t="s">
        <v>705</v>
      </c>
      <c r="E386" t="s">
        <v>1732</v>
      </c>
      <c r="F386">
        <v>992153422</v>
      </c>
      <c r="G386" t="str">
        <f t="shared" si="10"/>
        <v>INSERT INTO CLIENTE VALUES (CLIENTE_SECUENCIA.NEXTVAL,'DNI','48889061','CARLOS',, 'PLAZA FERNANDEZ',, '992153422');</v>
      </c>
      <c r="H386" t="s">
        <v>3893</v>
      </c>
      <c r="I386" t="str">
        <f t="shared" si="11"/>
        <v>CLIENTE_SECUENCIA.NEXTVAL|DNI|48889061|CARLOS|PLAZA FERNANDEZ|992153422</v>
      </c>
    </row>
    <row r="387" spans="2:9" x14ac:dyDescent="0.25">
      <c r="B387" t="s">
        <v>696</v>
      </c>
      <c r="C387" s="9">
        <v>45078848</v>
      </c>
      <c r="D387" t="s">
        <v>714</v>
      </c>
      <c r="E387" t="s">
        <v>1733</v>
      </c>
      <c r="F387">
        <v>947258081</v>
      </c>
      <c r="G387" t="str">
        <f t="shared" ref="G387:G450" si="12">("INSERT INTO CLIENTE VALUES ("&amp;H387&amp;",'"&amp;B387&amp;"','"&amp;C387&amp;"','"&amp;D387&amp;"',, '"&amp;E387&amp;"',, '"&amp;F387&amp;"');")</f>
        <v>INSERT INTO CLIENTE VALUES (CLIENTE_SECUENCIA.NEXTVAL,'DNI','45078848','JUAN',, 'VILLANUEVA SILVA',, '947258081');</v>
      </c>
      <c r="H387" t="s">
        <v>3893</v>
      </c>
      <c r="I387" t="str">
        <f t="shared" ref="I387:I450" si="13">CONCATENATE(H387,"|",B387,"|",C387,"|",D387,"|",E387,"|",F387)</f>
        <v>CLIENTE_SECUENCIA.NEXTVAL|DNI|45078848|JUAN|VILLANUEVA SILVA|947258081</v>
      </c>
    </row>
    <row r="388" spans="2:9" x14ac:dyDescent="0.25">
      <c r="B388" t="s">
        <v>696</v>
      </c>
      <c r="C388" s="9">
        <v>77469561</v>
      </c>
      <c r="D388" t="s">
        <v>1007</v>
      </c>
      <c r="E388" t="s">
        <v>1734</v>
      </c>
      <c r="F388">
        <v>971880791</v>
      </c>
      <c r="G388" t="str">
        <f t="shared" si="12"/>
        <v>INSERT INTO CLIENTE VALUES (CLIENTE_SECUENCIA.NEXTVAL,'DNI','77469561','GRACIELA',, 'LOYOLA PAREDES',, '971880791');</v>
      </c>
      <c r="H388" t="s">
        <v>3893</v>
      </c>
      <c r="I388" t="str">
        <f t="shared" si="13"/>
        <v>CLIENTE_SECUENCIA.NEXTVAL|DNI|77469561|GRACIELA|LOYOLA PAREDES|971880791</v>
      </c>
    </row>
    <row r="389" spans="2:9" x14ac:dyDescent="0.25">
      <c r="B389" t="s">
        <v>696</v>
      </c>
      <c r="C389" s="9">
        <v>8489155</v>
      </c>
      <c r="D389" t="s">
        <v>1008</v>
      </c>
      <c r="E389" t="s">
        <v>1735</v>
      </c>
      <c r="F389">
        <v>941636609</v>
      </c>
      <c r="G389" t="str">
        <f t="shared" si="12"/>
        <v>INSERT INTO CLIENTE VALUES (CLIENTE_SECUENCIA.NEXTVAL,'DNI','8489155','JUDDY',, 'CAMARGO MORENO',, '941636609');</v>
      </c>
      <c r="H389" t="s">
        <v>3893</v>
      </c>
      <c r="I389" t="str">
        <f t="shared" si="13"/>
        <v>CLIENTE_SECUENCIA.NEXTVAL|DNI|8489155|JUDDY|CAMARGO MORENO|941636609</v>
      </c>
    </row>
    <row r="390" spans="2:9" x14ac:dyDescent="0.25">
      <c r="B390" t="s">
        <v>696</v>
      </c>
      <c r="C390" s="9">
        <v>43618684</v>
      </c>
      <c r="D390" t="s">
        <v>1009</v>
      </c>
      <c r="E390" t="s">
        <v>1736</v>
      </c>
      <c r="F390">
        <v>934495963</v>
      </c>
      <c r="G390" t="str">
        <f t="shared" si="12"/>
        <v>INSERT INTO CLIENTE VALUES (CLIENTE_SECUENCIA.NEXTVAL,'DNI','43618684','ARMENGOL',, 'GONZALES RODRIGUEZ',, '934495963');</v>
      </c>
      <c r="H390" t="s">
        <v>3893</v>
      </c>
      <c r="I390" t="str">
        <f t="shared" si="13"/>
        <v>CLIENTE_SECUENCIA.NEXTVAL|DNI|43618684|ARMENGOL|GONZALES RODRIGUEZ|934495963</v>
      </c>
    </row>
    <row r="391" spans="2:9" x14ac:dyDescent="0.25">
      <c r="B391" t="s">
        <v>696</v>
      </c>
      <c r="C391" s="9">
        <v>7619157</v>
      </c>
      <c r="D391" t="s">
        <v>1010</v>
      </c>
      <c r="E391" t="s">
        <v>1737</v>
      </c>
      <c r="F391">
        <v>995089777</v>
      </c>
      <c r="G391" t="str">
        <f t="shared" si="12"/>
        <v>INSERT INTO CLIENTE VALUES (CLIENTE_SECUENCIA.NEXTVAL,'DNI','7619157','BENEDICTO',, 'MEZA MEZA',, '995089777');</v>
      </c>
      <c r="H391" t="s">
        <v>3893</v>
      </c>
      <c r="I391" t="str">
        <f t="shared" si="13"/>
        <v>CLIENTE_SECUENCIA.NEXTVAL|DNI|7619157|BENEDICTO|MEZA MEZA|995089777</v>
      </c>
    </row>
    <row r="392" spans="2:9" x14ac:dyDescent="0.25">
      <c r="B392" t="s">
        <v>696</v>
      </c>
      <c r="C392" s="9">
        <v>43066487</v>
      </c>
      <c r="D392" t="s">
        <v>863</v>
      </c>
      <c r="E392" t="s">
        <v>1738</v>
      </c>
      <c r="F392">
        <v>996817588</v>
      </c>
      <c r="G392" t="str">
        <f t="shared" si="12"/>
        <v>INSERT INTO CLIENTE VALUES (CLIENTE_SECUENCIA.NEXTVAL,'DNI','43066487','JOEL',, 'FERNANDEZ DAVILA',, '996817588');</v>
      </c>
      <c r="H392" t="s">
        <v>3893</v>
      </c>
      <c r="I392" t="str">
        <f t="shared" si="13"/>
        <v>CLIENTE_SECUENCIA.NEXTVAL|DNI|43066487|JOEL|FERNANDEZ DAVILA|996817588</v>
      </c>
    </row>
    <row r="393" spans="2:9" x14ac:dyDescent="0.25">
      <c r="B393" t="s">
        <v>696</v>
      </c>
      <c r="C393" s="9">
        <v>41533820</v>
      </c>
      <c r="D393" t="s">
        <v>993</v>
      </c>
      <c r="E393" t="s">
        <v>1739</v>
      </c>
      <c r="F393">
        <v>991482258</v>
      </c>
      <c r="G393" t="str">
        <f t="shared" si="12"/>
        <v>INSERT INTO CLIENTE VALUES (CLIENTE_SECUENCIA.NEXTVAL,'DNI','41533820','MARCO',, 'HUAQUI MARIN',, '991482258');</v>
      </c>
      <c r="H393" t="s">
        <v>3893</v>
      </c>
      <c r="I393" t="str">
        <f t="shared" si="13"/>
        <v>CLIENTE_SECUENCIA.NEXTVAL|DNI|41533820|MARCO|HUAQUI MARIN|991482258</v>
      </c>
    </row>
    <row r="394" spans="2:9" x14ac:dyDescent="0.25">
      <c r="B394" t="s">
        <v>696</v>
      </c>
      <c r="C394" s="9">
        <v>5344566</v>
      </c>
      <c r="D394" t="s">
        <v>779</v>
      </c>
      <c r="E394" t="s">
        <v>1740</v>
      </c>
      <c r="F394">
        <v>950955141</v>
      </c>
      <c r="G394" t="str">
        <f t="shared" si="12"/>
        <v>INSERT INTO CLIENTE VALUES (CLIENTE_SECUENCIA.NEXTVAL,'DNI','5344566','ALICIA',, 'CARLOS PEREZ',, '950955141');</v>
      </c>
      <c r="H394" t="s">
        <v>3893</v>
      </c>
      <c r="I394" t="str">
        <f t="shared" si="13"/>
        <v>CLIENTE_SECUENCIA.NEXTVAL|DNI|5344566|ALICIA|CARLOS PEREZ|950955141</v>
      </c>
    </row>
    <row r="395" spans="2:9" x14ac:dyDescent="0.25">
      <c r="B395" t="s">
        <v>696</v>
      </c>
      <c r="C395" s="9">
        <v>25604316</v>
      </c>
      <c r="D395" t="s">
        <v>1011</v>
      </c>
      <c r="E395" t="s">
        <v>1741</v>
      </c>
      <c r="F395">
        <v>960215968</v>
      </c>
      <c r="G395" t="str">
        <f t="shared" si="12"/>
        <v>INSERT INTO CLIENTE VALUES (CLIENTE_SECUENCIA.NEXTVAL,'DNI','25604316','MARY',, 'ALVAREZ ',, '960215968');</v>
      </c>
      <c r="H395" t="s">
        <v>3893</v>
      </c>
      <c r="I395" t="str">
        <f t="shared" si="13"/>
        <v>CLIENTE_SECUENCIA.NEXTVAL|DNI|25604316|MARY|ALVAREZ |960215968</v>
      </c>
    </row>
    <row r="396" spans="2:9" x14ac:dyDescent="0.25">
      <c r="B396" t="s">
        <v>696</v>
      </c>
      <c r="C396" s="9">
        <v>10398791</v>
      </c>
      <c r="D396" t="s">
        <v>1012</v>
      </c>
      <c r="E396" t="s">
        <v>1742</v>
      </c>
      <c r="F396">
        <v>991198659</v>
      </c>
      <c r="G396" t="str">
        <f t="shared" si="12"/>
        <v>INSERT INTO CLIENTE VALUES (CLIENTE_SECUENCIA.NEXTVAL,'DNI','10398791','GULDA',, 'CARDENAS ',, '991198659');</v>
      </c>
      <c r="H396" t="s">
        <v>3893</v>
      </c>
      <c r="I396" t="str">
        <f t="shared" si="13"/>
        <v>CLIENTE_SECUENCIA.NEXTVAL|DNI|10398791|GULDA|CARDENAS |991198659</v>
      </c>
    </row>
    <row r="397" spans="2:9" x14ac:dyDescent="0.25">
      <c r="B397" t="s">
        <v>696</v>
      </c>
      <c r="C397" s="9">
        <v>45144734</v>
      </c>
      <c r="D397" t="s">
        <v>1013</v>
      </c>
      <c r="E397" t="s">
        <v>1743</v>
      </c>
      <c r="F397">
        <v>946041556</v>
      </c>
      <c r="G397" t="str">
        <f t="shared" si="12"/>
        <v>INSERT INTO CLIENTE VALUES (CLIENTE_SECUENCIA.NEXTVAL,'DNI','45144734','TANIA',, 'GOMEZ JARA',, '946041556');</v>
      </c>
      <c r="H397" t="s">
        <v>3893</v>
      </c>
      <c r="I397" t="str">
        <f t="shared" si="13"/>
        <v>CLIENTE_SECUENCIA.NEXTVAL|DNI|45144734|TANIA|GOMEZ JARA|946041556</v>
      </c>
    </row>
    <row r="398" spans="2:9" x14ac:dyDescent="0.25">
      <c r="B398" t="s">
        <v>696</v>
      </c>
      <c r="C398" s="9">
        <v>32918018</v>
      </c>
      <c r="D398" t="s">
        <v>525</v>
      </c>
      <c r="E398" t="s">
        <v>1744</v>
      </c>
      <c r="F398">
        <v>998454560</v>
      </c>
      <c r="G398" t="str">
        <f t="shared" si="12"/>
        <v>INSERT INTO CLIENTE VALUES (CLIENTE_SECUENCIA.NEXTVAL,'DNI','32918018','VICTORIA',, 'PURIZACA ALCANTARA',, '998454560');</v>
      </c>
      <c r="H398" t="s">
        <v>3893</v>
      </c>
      <c r="I398" t="str">
        <f t="shared" si="13"/>
        <v>CLIENTE_SECUENCIA.NEXTVAL|DNI|32918018|VICTORIA|PURIZACA ALCANTARA|998454560</v>
      </c>
    </row>
    <row r="399" spans="2:9" x14ac:dyDescent="0.25">
      <c r="B399" t="s">
        <v>696</v>
      </c>
      <c r="C399" s="9">
        <v>43051895</v>
      </c>
      <c r="D399" t="s">
        <v>846</v>
      </c>
      <c r="E399" t="s">
        <v>1745</v>
      </c>
      <c r="F399">
        <v>948856350</v>
      </c>
      <c r="G399" t="str">
        <f t="shared" si="12"/>
        <v>INSERT INTO CLIENTE VALUES (CLIENTE_SECUENCIA.NEXTVAL,'DNI','43051895','ROXANA',, 'MELGAREJO TORRES',, '948856350');</v>
      </c>
      <c r="H399" t="s">
        <v>3893</v>
      </c>
      <c r="I399" t="str">
        <f t="shared" si="13"/>
        <v>CLIENTE_SECUENCIA.NEXTVAL|DNI|43051895|ROXANA|MELGAREJO TORRES|948856350</v>
      </c>
    </row>
    <row r="400" spans="2:9" x14ac:dyDescent="0.25">
      <c r="B400" t="s">
        <v>696</v>
      </c>
      <c r="C400" s="9">
        <v>43227866</v>
      </c>
      <c r="D400" t="s">
        <v>1015</v>
      </c>
      <c r="E400" t="s">
        <v>1746</v>
      </c>
      <c r="F400">
        <v>946584316</v>
      </c>
      <c r="G400" t="str">
        <f t="shared" si="12"/>
        <v>INSERT INTO CLIENTE VALUES (CLIENTE_SECUENCIA.NEXTVAL,'DNI','43227866','WILIAM',, 'CUSIATADO MAYHUAY',, '946584316');</v>
      </c>
      <c r="H400" t="s">
        <v>3893</v>
      </c>
      <c r="I400" t="str">
        <f t="shared" si="13"/>
        <v>CLIENTE_SECUENCIA.NEXTVAL|DNI|43227866|WILIAM|CUSIATADO MAYHUAY|946584316</v>
      </c>
    </row>
    <row r="401" spans="2:9" x14ac:dyDescent="0.25">
      <c r="B401" t="s">
        <v>696</v>
      </c>
      <c r="C401" s="9">
        <v>9188703</v>
      </c>
      <c r="D401" t="s">
        <v>1016</v>
      </c>
      <c r="E401" t="s">
        <v>1509</v>
      </c>
      <c r="F401">
        <v>5607284</v>
      </c>
      <c r="G401" t="str">
        <f t="shared" si="12"/>
        <v>INSERT INTO CLIENTE VALUES (CLIENTE_SECUENCIA.NEXTVAL,'DNI','9188703','AGUSTIN',, 'SALAZAR ',, '5607284');</v>
      </c>
      <c r="H401" t="s">
        <v>3893</v>
      </c>
      <c r="I401" t="str">
        <f t="shared" si="13"/>
        <v>CLIENTE_SECUENCIA.NEXTVAL|DNI|9188703|AGUSTIN|SALAZAR |5607284</v>
      </c>
    </row>
    <row r="402" spans="2:9" x14ac:dyDescent="0.25">
      <c r="B402" t="s">
        <v>696</v>
      </c>
      <c r="C402" s="9">
        <v>40158532</v>
      </c>
      <c r="D402" t="s">
        <v>789</v>
      </c>
      <c r="E402" t="s">
        <v>1747</v>
      </c>
      <c r="F402">
        <v>5603620</v>
      </c>
      <c r="G402" t="str">
        <f t="shared" si="12"/>
        <v>INSERT INTO CLIENTE VALUES (CLIENTE_SECUENCIA.NEXTVAL,'DNI','40158532','ROSA',, 'FEBRES INGA',, '5603620');</v>
      </c>
      <c r="H402" t="s">
        <v>3893</v>
      </c>
      <c r="I402" t="str">
        <f t="shared" si="13"/>
        <v>CLIENTE_SECUENCIA.NEXTVAL|DNI|40158532|ROSA|FEBRES INGA|5603620</v>
      </c>
    </row>
    <row r="403" spans="2:9" x14ac:dyDescent="0.25">
      <c r="B403" t="s">
        <v>696</v>
      </c>
      <c r="C403" s="9">
        <v>41321510</v>
      </c>
      <c r="D403" t="s">
        <v>1017</v>
      </c>
      <c r="E403" t="s">
        <v>1748</v>
      </c>
      <c r="F403">
        <v>982758808</v>
      </c>
      <c r="G403" t="str">
        <f t="shared" si="12"/>
        <v>INSERT INTO CLIENTE VALUES (CLIENTE_SECUENCIA.NEXTVAL,'DNI','41321510','SALOMON',, 'RONDON RAFAEL',, '982758808');</v>
      </c>
      <c r="H403" t="s">
        <v>3893</v>
      </c>
      <c r="I403" t="str">
        <f t="shared" si="13"/>
        <v>CLIENTE_SECUENCIA.NEXTVAL|DNI|41321510|SALOMON|RONDON RAFAEL|982758808</v>
      </c>
    </row>
    <row r="404" spans="2:9" x14ac:dyDescent="0.25">
      <c r="B404" t="s">
        <v>696</v>
      </c>
      <c r="C404" s="9">
        <v>46101876</v>
      </c>
      <c r="D404" t="s">
        <v>870</v>
      </c>
      <c r="E404" t="s">
        <v>1749</v>
      </c>
      <c r="F404">
        <v>965435100</v>
      </c>
      <c r="G404" t="str">
        <f t="shared" si="12"/>
        <v>INSERT INTO CLIENTE VALUES (CLIENTE_SECUENCIA.NEXTVAL,'DNI','46101876','NATALY',, 'SORIA RIMAC',, '965435100');</v>
      </c>
      <c r="H404" t="s">
        <v>3893</v>
      </c>
      <c r="I404" t="str">
        <f t="shared" si="13"/>
        <v>CLIENTE_SECUENCIA.NEXTVAL|DNI|46101876|NATALY|SORIA RIMAC|965435100</v>
      </c>
    </row>
    <row r="405" spans="2:9" x14ac:dyDescent="0.25">
      <c r="B405" t="s">
        <v>696</v>
      </c>
      <c r="C405" s="9">
        <v>48360790</v>
      </c>
      <c r="D405" t="s">
        <v>858</v>
      </c>
      <c r="E405" t="s">
        <v>1750</v>
      </c>
      <c r="F405">
        <v>964063035</v>
      </c>
      <c r="G405" t="str">
        <f t="shared" si="12"/>
        <v>INSERT INTO CLIENTE VALUES (CLIENTE_SECUENCIA.NEXTVAL,'DNI','48360790','JUNIOR',, 'RAMOS SANCHEZ',, '964063035');</v>
      </c>
      <c r="H405" t="s">
        <v>3893</v>
      </c>
      <c r="I405" t="str">
        <f t="shared" si="13"/>
        <v>CLIENTE_SECUENCIA.NEXTVAL|DNI|48360790|JUNIOR|RAMOS SANCHEZ|964063035</v>
      </c>
    </row>
    <row r="406" spans="2:9" x14ac:dyDescent="0.25">
      <c r="B406" t="s">
        <v>696</v>
      </c>
      <c r="C406" s="9">
        <v>76727590</v>
      </c>
      <c r="D406" t="s">
        <v>1018</v>
      </c>
      <c r="E406" t="s">
        <v>1751</v>
      </c>
      <c r="F406">
        <v>943293984</v>
      </c>
      <c r="G406" t="str">
        <f t="shared" si="12"/>
        <v>INSERT INTO CLIENTE VALUES (CLIENTE_SECUENCIA.NEXTVAL,'DNI','76727590','HETSONMAX',, 'ANTICONA ',, '943293984');</v>
      </c>
      <c r="H406" t="s">
        <v>3893</v>
      </c>
      <c r="I406" t="str">
        <f t="shared" si="13"/>
        <v>CLIENTE_SECUENCIA.NEXTVAL|DNI|76727590|HETSONMAX|ANTICONA |943293984</v>
      </c>
    </row>
    <row r="407" spans="2:9" x14ac:dyDescent="0.25">
      <c r="B407" t="s">
        <v>696</v>
      </c>
      <c r="C407" s="9">
        <v>43020237</v>
      </c>
      <c r="D407" t="s">
        <v>777</v>
      </c>
      <c r="E407" t="s">
        <v>1752</v>
      </c>
      <c r="F407">
        <v>931903018</v>
      </c>
      <c r="G407" t="str">
        <f t="shared" si="12"/>
        <v>INSERT INTO CLIENTE VALUES (CLIENTE_SECUENCIA.NEXTVAL,'DNI','43020237','ALFREDO',, 'MALCA ',, '931903018');</v>
      </c>
      <c r="H407" t="s">
        <v>3893</v>
      </c>
      <c r="I407" t="str">
        <f t="shared" si="13"/>
        <v>CLIENTE_SECUENCIA.NEXTVAL|DNI|43020237|ALFREDO|MALCA |931903018</v>
      </c>
    </row>
    <row r="408" spans="2:9" x14ac:dyDescent="0.25">
      <c r="B408" t="s">
        <v>696</v>
      </c>
      <c r="C408" s="9">
        <v>80412304</v>
      </c>
      <c r="D408" t="s">
        <v>755</v>
      </c>
      <c r="E408" t="s">
        <v>1677</v>
      </c>
      <c r="F408">
        <v>989786804</v>
      </c>
      <c r="G408" t="str">
        <f t="shared" si="12"/>
        <v>INSERT INTO CLIENTE VALUES (CLIENTE_SECUENCIA.NEXTVAL,'DNI','80412304','VICTOR',, 'ALFARO ',, '989786804');</v>
      </c>
      <c r="H408" t="s">
        <v>3893</v>
      </c>
      <c r="I408" t="str">
        <f t="shared" si="13"/>
        <v>CLIENTE_SECUENCIA.NEXTVAL|DNI|80412304|VICTOR|ALFARO |989786804</v>
      </c>
    </row>
    <row r="409" spans="2:9" x14ac:dyDescent="0.25">
      <c r="B409" t="s">
        <v>696</v>
      </c>
      <c r="C409" s="9">
        <v>43751768</v>
      </c>
      <c r="D409" t="s">
        <v>1019</v>
      </c>
      <c r="E409" t="s">
        <v>1753</v>
      </c>
      <c r="F409">
        <v>937477846</v>
      </c>
      <c r="G409" t="str">
        <f t="shared" si="12"/>
        <v>INSERT INTO CLIENTE VALUES (CLIENTE_SECUENCIA.NEXTVAL,'DNI','43751768','GIANCARLO',, 'VILLACORTA DAVILA',, '937477846');</v>
      </c>
      <c r="H409" t="s">
        <v>3893</v>
      </c>
      <c r="I409" t="str">
        <f t="shared" si="13"/>
        <v>CLIENTE_SECUENCIA.NEXTVAL|DNI|43751768|GIANCARLO|VILLACORTA DAVILA|937477846</v>
      </c>
    </row>
    <row r="410" spans="2:9" x14ac:dyDescent="0.25">
      <c r="B410" t="s">
        <v>696</v>
      </c>
      <c r="C410" s="9">
        <v>70083922</v>
      </c>
      <c r="D410" t="s">
        <v>855</v>
      </c>
      <c r="E410" t="s">
        <v>1754</v>
      </c>
      <c r="F410">
        <v>997673919</v>
      </c>
      <c r="G410" t="str">
        <f t="shared" si="12"/>
        <v>INSERT INTO CLIENTE VALUES (CLIENTE_SECUENCIA.NEXTVAL,'DNI','70083922','MELISSA',, 'HUAMAN CARDENAS',, '997673919');</v>
      </c>
      <c r="H410" t="s">
        <v>3893</v>
      </c>
      <c r="I410" t="str">
        <f t="shared" si="13"/>
        <v>CLIENTE_SECUENCIA.NEXTVAL|DNI|70083922|MELISSA|HUAMAN CARDENAS|997673919</v>
      </c>
    </row>
    <row r="411" spans="2:9" x14ac:dyDescent="0.25">
      <c r="B411" t="s">
        <v>696</v>
      </c>
      <c r="C411" s="9">
        <v>71427682</v>
      </c>
      <c r="D411" t="s">
        <v>983</v>
      </c>
      <c r="E411" t="s">
        <v>1755</v>
      </c>
      <c r="F411">
        <v>3436152</v>
      </c>
      <c r="G411" t="str">
        <f t="shared" si="12"/>
        <v>INSERT INTO CLIENTE VALUES (CLIENTE_SECUENCIA.NEXTVAL,'DNI','71427682','JHOANA',, 'AREVALO SALAS',, '3436152');</v>
      </c>
      <c r="H411" t="s">
        <v>3893</v>
      </c>
      <c r="I411" t="str">
        <f t="shared" si="13"/>
        <v>CLIENTE_SECUENCIA.NEXTVAL|DNI|71427682|JHOANA|AREVALO SALAS|3436152</v>
      </c>
    </row>
    <row r="412" spans="2:9" x14ac:dyDescent="0.25">
      <c r="B412" t="s">
        <v>696</v>
      </c>
      <c r="C412" s="9">
        <v>25842530</v>
      </c>
      <c r="D412" t="s">
        <v>1020</v>
      </c>
      <c r="E412" t="s">
        <v>1756</v>
      </c>
      <c r="F412">
        <v>931973518</v>
      </c>
      <c r="G412" t="str">
        <f t="shared" si="12"/>
        <v>INSERT INTO CLIENTE VALUES (CLIENTE_SECUENCIA.NEXTVAL,'DNI','25842530','CUSTODIO',, 'SANCHEZ COSTILLA',, '931973518');</v>
      </c>
      <c r="H412" t="s">
        <v>3893</v>
      </c>
      <c r="I412" t="str">
        <f t="shared" si="13"/>
        <v>CLIENTE_SECUENCIA.NEXTVAL|DNI|25842530|CUSTODIO|SANCHEZ COSTILLA|931973518</v>
      </c>
    </row>
    <row r="413" spans="2:9" x14ac:dyDescent="0.25">
      <c r="B413" t="s">
        <v>696</v>
      </c>
      <c r="C413" s="9">
        <v>46286441</v>
      </c>
      <c r="D413" t="s">
        <v>1021</v>
      </c>
      <c r="E413" t="s">
        <v>1428</v>
      </c>
      <c r="F413">
        <v>956363739</v>
      </c>
      <c r="G413" t="str">
        <f t="shared" si="12"/>
        <v>INSERT INTO CLIENTE VALUES (CLIENTE_SECUENCIA.NEXTVAL,'DNI','46286441','CLARA',, 'PAREDES ',, '956363739');</v>
      </c>
      <c r="H413" t="s">
        <v>3893</v>
      </c>
      <c r="I413" t="str">
        <f t="shared" si="13"/>
        <v>CLIENTE_SECUENCIA.NEXTVAL|DNI|46286441|CLARA|PAREDES |956363739</v>
      </c>
    </row>
    <row r="414" spans="2:9" x14ac:dyDescent="0.25">
      <c r="B414" t="s">
        <v>696</v>
      </c>
      <c r="C414" s="9">
        <v>71738221</v>
      </c>
      <c r="D414" t="s">
        <v>1022</v>
      </c>
      <c r="E414" t="s">
        <v>1757</v>
      </c>
      <c r="F414">
        <v>963882820</v>
      </c>
      <c r="G414" t="str">
        <f t="shared" si="12"/>
        <v>INSERT INTO CLIENTE VALUES (CLIENTE_SECUENCIA.NEXTVAL,'DNI','71738221','GUILBER',, 'CHAVEZ CORTEZ',, '963882820');</v>
      </c>
      <c r="H414" t="s">
        <v>3893</v>
      </c>
      <c r="I414" t="str">
        <f t="shared" si="13"/>
        <v>CLIENTE_SECUENCIA.NEXTVAL|DNI|71738221|GUILBER|CHAVEZ CORTEZ|963882820</v>
      </c>
    </row>
    <row r="415" spans="2:9" x14ac:dyDescent="0.25">
      <c r="B415" t="s">
        <v>696</v>
      </c>
      <c r="C415" s="9">
        <v>8991912</v>
      </c>
      <c r="D415" t="s">
        <v>768</v>
      </c>
      <c r="E415" t="s">
        <v>1758</v>
      </c>
      <c r="F415">
        <v>4905447</v>
      </c>
      <c r="G415" t="str">
        <f t="shared" si="12"/>
        <v>INSERT INTO CLIENTE VALUES (CLIENTE_SECUENCIA.NEXTVAL,'DNI','8991912','MARIA',, 'CARRILLO ALIAGA',, '4905447');</v>
      </c>
      <c r="H415" t="s">
        <v>3893</v>
      </c>
      <c r="I415" t="str">
        <f t="shared" si="13"/>
        <v>CLIENTE_SECUENCIA.NEXTVAL|DNI|8991912|MARIA|CARRILLO ALIAGA|4905447</v>
      </c>
    </row>
    <row r="416" spans="2:9" x14ac:dyDescent="0.25">
      <c r="B416" t="s">
        <v>696</v>
      </c>
      <c r="C416" s="9">
        <v>44149092</v>
      </c>
      <c r="D416" t="s">
        <v>1023</v>
      </c>
      <c r="E416" t="s">
        <v>1759</v>
      </c>
      <c r="F416">
        <v>981316881</v>
      </c>
      <c r="G416" t="str">
        <f t="shared" si="12"/>
        <v>INSERT INTO CLIENTE VALUES (CLIENTE_SECUENCIA.NEXTVAL,'DNI','44149092','MIRYAM',, 'ALCAZAR ANANCA',, '981316881');</v>
      </c>
      <c r="H416" t="s">
        <v>3893</v>
      </c>
      <c r="I416" t="str">
        <f t="shared" si="13"/>
        <v>CLIENTE_SECUENCIA.NEXTVAL|DNI|44149092|MIRYAM|ALCAZAR ANANCA|981316881</v>
      </c>
    </row>
    <row r="417" spans="2:9" x14ac:dyDescent="0.25">
      <c r="B417" t="s">
        <v>696</v>
      </c>
      <c r="C417" s="9">
        <v>48873374</v>
      </c>
      <c r="D417" t="s">
        <v>1024</v>
      </c>
      <c r="E417" t="s">
        <v>1760</v>
      </c>
      <c r="F417">
        <v>259244</v>
      </c>
      <c r="G417" t="str">
        <f t="shared" si="12"/>
        <v>INSERT INTO CLIENTE VALUES (CLIENTE_SECUENCIA.NEXTVAL,'DNI','48873374','EDUARDOANTONIO',, 'QUINTANA ',, '259244');</v>
      </c>
      <c r="H417" t="s">
        <v>3893</v>
      </c>
      <c r="I417" t="str">
        <f t="shared" si="13"/>
        <v>CLIENTE_SECUENCIA.NEXTVAL|DNI|48873374|EDUARDOANTONIO|QUINTANA |259244</v>
      </c>
    </row>
    <row r="418" spans="2:9" x14ac:dyDescent="0.25">
      <c r="B418" t="s">
        <v>696</v>
      </c>
      <c r="C418" s="9">
        <v>76762503</v>
      </c>
      <c r="D418" t="s">
        <v>1025</v>
      </c>
      <c r="E418" t="s">
        <v>1761</v>
      </c>
      <c r="F418">
        <v>966946384</v>
      </c>
      <c r="G418" t="str">
        <f t="shared" si="12"/>
        <v>INSERT INTO CLIENTE VALUES (CLIENTE_SECUENCIA.NEXTVAL,'DNI','76762503','IBETH',, 'ARROYO ',, '966946384');</v>
      </c>
      <c r="H418" t="s">
        <v>3893</v>
      </c>
      <c r="I418" t="str">
        <f t="shared" si="13"/>
        <v>CLIENTE_SECUENCIA.NEXTVAL|DNI|76762503|IBETH|ARROYO |966946384</v>
      </c>
    </row>
    <row r="419" spans="2:9" x14ac:dyDescent="0.25">
      <c r="B419" t="s">
        <v>696</v>
      </c>
      <c r="C419" s="9">
        <v>43039921</v>
      </c>
      <c r="D419" t="s">
        <v>734</v>
      </c>
      <c r="E419" t="s">
        <v>1762</v>
      </c>
      <c r="F419">
        <v>950017300</v>
      </c>
      <c r="G419" t="str">
        <f t="shared" si="12"/>
        <v>INSERT INTO CLIENTE VALUES (CLIENTE_SECUENCIA.NEXTVAL,'DNI','43039921','LUIS',, 'QUINONES JUSTER',, '950017300');</v>
      </c>
      <c r="H419" t="s">
        <v>3893</v>
      </c>
      <c r="I419" t="str">
        <f t="shared" si="13"/>
        <v>CLIENTE_SECUENCIA.NEXTVAL|DNI|43039921|LUIS|QUINONES JUSTER|950017300</v>
      </c>
    </row>
    <row r="420" spans="2:9" x14ac:dyDescent="0.25">
      <c r="B420" t="s">
        <v>696</v>
      </c>
      <c r="C420" s="9">
        <v>44687616</v>
      </c>
      <c r="D420" t="s">
        <v>1026</v>
      </c>
      <c r="E420" t="s">
        <v>1763</v>
      </c>
      <c r="F420">
        <v>933811288</v>
      </c>
      <c r="G420" t="str">
        <f t="shared" si="12"/>
        <v>INSERT INTO CLIENTE VALUES (CLIENTE_SECUENCIA.NEXTVAL,'DNI','44687616','CRISTINA',, 'AHUANARI SINACAY',, '933811288');</v>
      </c>
      <c r="H420" t="s">
        <v>3893</v>
      </c>
      <c r="I420" t="str">
        <f t="shared" si="13"/>
        <v>CLIENTE_SECUENCIA.NEXTVAL|DNI|44687616|CRISTINA|AHUANARI SINACAY|933811288</v>
      </c>
    </row>
    <row r="421" spans="2:9" x14ac:dyDescent="0.25">
      <c r="B421" t="s">
        <v>696</v>
      </c>
      <c r="C421" s="9">
        <v>80058156</v>
      </c>
      <c r="D421" t="s">
        <v>798</v>
      </c>
      <c r="E421" t="s">
        <v>1764</v>
      </c>
      <c r="F421">
        <v>991458677</v>
      </c>
      <c r="G421" t="str">
        <f t="shared" si="12"/>
        <v>INSERT INTO CLIENTE VALUES (CLIENTE_SECUENCIA.NEXTVAL,'DNI','80058156','CARMEN',, 'ROSARIO ROSALES',, '991458677');</v>
      </c>
      <c r="H421" t="s">
        <v>3893</v>
      </c>
      <c r="I421" t="str">
        <f t="shared" si="13"/>
        <v>CLIENTE_SECUENCIA.NEXTVAL|DNI|80058156|CARMEN|ROSARIO ROSALES|991458677</v>
      </c>
    </row>
    <row r="422" spans="2:9" x14ac:dyDescent="0.25">
      <c r="B422" t="s">
        <v>696</v>
      </c>
      <c r="C422" s="9">
        <v>43030001</v>
      </c>
      <c r="D422" t="s">
        <v>786</v>
      </c>
      <c r="E422" t="s">
        <v>1765</v>
      </c>
      <c r="F422">
        <v>991840609</v>
      </c>
      <c r="G422" t="str">
        <f t="shared" si="12"/>
        <v>INSERT INTO CLIENTE VALUES (CLIENTE_SECUENCIA.NEXTVAL,'DNI','43030001','RICARDO',, 'UGARTE ',, '991840609');</v>
      </c>
      <c r="H422" t="s">
        <v>3893</v>
      </c>
      <c r="I422" t="str">
        <f t="shared" si="13"/>
        <v>CLIENTE_SECUENCIA.NEXTVAL|DNI|43030001|RICARDO|UGARTE |991840609</v>
      </c>
    </row>
    <row r="423" spans="2:9" x14ac:dyDescent="0.25">
      <c r="B423" t="s">
        <v>696</v>
      </c>
      <c r="C423" s="9">
        <v>45837190</v>
      </c>
      <c r="D423" t="s">
        <v>1029</v>
      </c>
      <c r="E423" t="s">
        <v>1766</v>
      </c>
      <c r="F423">
        <v>2530761</v>
      </c>
      <c r="G423" t="str">
        <f t="shared" si="12"/>
        <v>INSERT INTO CLIENTE VALUES (CLIENTE_SECUENCIA.NEXTVAL,'DNI','45837190','BRYAN',, 'DAVILA BALLON',, '2530761');</v>
      </c>
      <c r="H423" t="s">
        <v>3893</v>
      </c>
      <c r="I423" t="str">
        <f t="shared" si="13"/>
        <v>CLIENTE_SECUENCIA.NEXTVAL|DNI|45837190|BRYAN|DAVILA BALLON|2530761</v>
      </c>
    </row>
    <row r="424" spans="2:9" x14ac:dyDescent="0.25">
      <c r="B424" t="s">
        <v>696</v>
      </c>
      <c r="C424" s="9">
        <v>47471422</v>
      </c>
      <c r="D424" t="s">
        <v>1030</v>
      </c>
      <c r="E424" t="s">
        <v>1767</v>
      </c>
      <c r="F424">
        <v>937125434</v>
      </c>
      <c r="G424" t="str">
        <f t="shared" si="12"/>
        <v>INSERT INTO CLIENTE VALUES (CLIENTE_SECUENCIA.NEXTVAL,'DNI','47471422','ANTHONNY',, 'MORANTE ARCE',, '937125434');</v>
      </c>
      <c r="H424" t="s">
        <v>3893</v>
      </c>
      <c r="I424" t="str">
        <f t="shared" si="13"/>
        <v>CLIENTE_SECUENCIA.NEXTVAL|DNI|47471422|ANTHONNY|MORANTE ARCE|937125434</v>
      </c>
    </row>
    <row r="425" spans="2:9" x14ac:dyDescent="0.25">
      <c r="B425" t="s">
        <v>696</v>
      </c>
      <c r="C425" s="9">
        <v>46886076</v>
      </c>
      <c r="D425" t="s">
        <v>982</v>
      </c>
      <c r="E425" t="s">
        <v>1768</v>
      </c>
      <c r="F425">
        <v>989663807</v>
      </c>
      <c r="G425" t="str">
        <f t="shared" si="12"/>
        <v>INSERT INTO CLIENTE VALUES (CLIENTE_SECUENCIA.NEXTVAL,'DNI','46886076','DIEGO',, 'CUSTODIO MORAN',, '989663807');</v>
      </c>
      <c r="H425" t="s">
        <v>3893</v>
      </c>
      <c r="I425" t="str">
        <f t="shared" si="13"/>
        <v>CLIENTE_SECUENCIA.NEXTVAL|DNI|46886076|DIEGO|CUSTODIO MORAN|989663807</v>
      </c>
    </row>
    <row r="426" spans="2:9" x14ac:dyDescent="0.25">
      <c r="B426" t="s">
        <v>696</v>
      </c>
      <c r="C426" s="9">
        <v>44351074</v>
      </c>
      <c r="D426" t="s">
        <v>819</v>
      </c>
      <c r="E426" t="s">
        <v>1769</v>
      </c>
      <c r="F426">
        <v>935840477</v>
      </c>
      <c r="G426" t="str">
        <f t="shared" si="12"/>
        <v>INSERT INTO CLIENTE VALUES (CLIENTE_SECUENCIA.NEXTVAL,'DNI','44351074','DIANA',, 'ROJAS ATENCIA',, '935840477');</v>
      </c>
      <c r="H426" t="s">
        <v>3893</v>
      </c>
      <c r="I426" t="str">
        <f t="shared" si="13"/>
        <v>CLIENTE_SECUENCIA.NEXTVAL|DNI|44351074|DIANA|ROJAS ATENCIA|935840477</v>
      </c>
    </row>
    <row r="427" spans="2:9" x14ac:dyDescent="0.25">
      <c r="B427" t="s">
        <v>696</v>
      </c>
      <c r="C427" s="9">
        <v>40368238</v>
      </c>
      <c r="D427" t="s">
        <v>944</v>
      </c>
      <c r="E427" t="s">
        <v>1770</v>
      </c>
      <c r="F427">
        <v>992043036</v>
      </c>
      <c r="G427" t="str">
        <f t="shared" si="12"/>
        <v>INSERT INTO CLIENTE VALUES (CLIENTE_SECUENCIA.NEXTVAL,'DNI','40368238','MARTIN',, 'LAVADO VELASQUEZ',, '992043036');</v>
      </c>
      <c r="H427" t="s">
        <v>3893</v>
      </c>
      <c r="I427" t="str">
        <f t="shared" si="13"/>
        <v>CLIENTE_SECUENCIA.NEXTVAL|DNI|40368238|MARTIN|LAVADO VELASQUEZ|992043036</v>
      </c>
    </row>
    <row r="428" spans="2:9" x14ac:dyDescent="0.25">
      <c r="B428" t="s">
        <v>696</v>
      </c>
      <c r="C428" s="9">
        <v>46313811</v>
      </c>
      <c r="D428" t="s">
        <v>1032</v>
      </c>
      <c r="E428" t="s">
        <v>1771</v>
      </c>
      <c r="F428">
        <v>975175228</v>
      </c>
      <c r="G428" t="str">
        <f t="shared" si="12"/>
        <v>INSERT INTO CLIENTE VALUES (CLIENTE_SECUENCIA.NEXTVAL,'DNI','46313811','YOMMAR',, 'LEON ROJAS',, '975175228');</v>
      </c>
      <c r="H428" t="s">
        <v>3893</v>
      </c>
      <c r="I428" t="str">
        <f t="shared" si="13"/>
        <v>CLIENTE_SECUENCIA.NEXTVAL|DNI|46313811|YOMMAR|LEON ROJAS|975175228</v>
      </c>
    </row>
    <row r="429" spans="2:9" x14ac:dyDescent="0.25">
      <c r="B429" t="s">
        <v>696</v>
      </c>
      <c r="C429" s="9">
        <v>46128169</v>
      </c>
      <c r="D429" t="s">
        <v>785</v>
      </c>
      <c r="E429" t="s">
        <v>1719</v>
      </c>
      <c r="F429">
        <v>977842835</v>
      </c>
      <c r="G429" t="str">
        <f t="shared" si="12"/>
        <v>INSERT INTO CLIENTE VALUES (CLIENTE_SECUENCIA.NEXTVAL,'DNI','46128169','EDUARDO',, 'GUTIERREZ ',, '977842835');</v>
      </c>
      <c r="H429" t="s">
        <v>3893</v>
      </c>
      <c r="I429" t="str">
        <f t="shared" si="13"/>
        <v>CLIENTE_SECUENCIA.NEXTVAL|DNI|46128169|EDUARDO|GUTIERREZ |977842835</v>
      </c>
    </row>
    <row r="430" spans="2:9" x14ac:dyDescent="0.25">
      <c r="B430" t="s">
        <v>696</v>
      </c>
      <c r="C430" s="9">
        <v>17625207</v>
      </c>
      <c r="D430" t="s">
        <v>768</v>
      </c>
      <c r="E430" t="s">
        <v>1772</v>
      </c>
      <c r="F430">
        <v>953626508</v>
      </c>
      <c r="G430" t="str">
        <f t="shared" si="12"/>
        <v>INSERT INTO CLIENTE VALUES (CLIENTE_SECUENCIA.NEXTVAL,'DNI','17625207','MARIA',, 'MILAGRO SUYON',, '953626508');</v>
      </c>
      <c r="H430" t="s">
        <v>3893</v>
      </c>
      <c r="I430" t="str">
        <f t="shared" si="13"/>
        <v>CLIENTE_SECUENCIA.NEXTVAL|DNI|17625207|MARIA|MILAGRO SUYON|953626508</v>
      </c>
    </row>
    <row r="431" spans="2:9" x14ac:dyDescent="0.25">
      <c r="B431" t="s">
        <v>696</v>
      </c>
      <c r="C431" s="9">
        <v>62852306</v>
      </c>
      <c r="D431" t="s">
        <v>750</v>
      </c>
      <c r="E431" t="s">
        <v>1773</v>
      </c>
      <c r="F431">
        <v>961713796</v>
      </c>
      <c r="G431" t="str">
        <f t="shared" si="12"/>
        <v>INSERT INTO CLIENTE VALUES (CLIENTE_SECUENCIA.NEXTVAL,'DNI','62852306','JAMES',, 'FREITAS BARDALES',, '961713796');</v>
      </c>
      <c r="H431" t="s">
        <v>3893</v>
      </c>
      <c r="I431" t="str">
        <f t="shared" si="13"/>
        <v>CLIENTE_SECUENCIA.NEXTVAL|DNI|62852306|JAMES|FREITAS BARDALES|961713796</v>
      </c>
    </row>
    <row r="432" spans="2:9" x14ac:dyDescent="0.25">
      <c r="B432" t="s">
        <v>696</v>
      </c>
      <c r="C432" s="9">
        <v>42907113</v>
      </c>
      <c r="D432" t="s">
        <v>1033</v>
      </c>
      <c r="E432" t="s">
        <v>1774</v>
      </c>
      <c r="F432">
        <v>988964271</v>
      </c>
      <c r="G432" t="str">
        <f t="shared" si="12"/>
        <v>INSERT INTO CLIENTE VALUES (CLIENTE_SECUENCIA.NEXTVAL,'DNI','42907113','ERICKA',, 'CHIRA SOCOLA',, '988964271');</v>
      </c>
      <c r="H432" t="s">
        <v>3893</v>
      </c>
      <c r="I432" t="str">
        <f t="shared" si="13"/>
        <v>CLIENTE_SECUENCIA.NEXTVAL|DNI|42907113|ERICKA|CHIRA SOCOLA|988964271</v>
      </c>
    </row>
    <row r="433" spans="2:9" x14ac:dyDescent="0.25">
      <c r="B433" t="s">
        <v>696</v>
      </c>
      <c r="C433" s="9">
        <v>73257551</v>
      </c>
      <c r="D433" t="s">
        <v>1034</v>
      </c>
      <c r="E433" t="s">
        <v>1775</v>
      </c>
      <c r="F433">
        <v>975328041</v>
      </c>
      <c r="G433" t="str">
        <f t="shared" si="12"/>
        <v>INSERT INTO CLIENTE VALUES (CLIENTE_SECUENCIA.NEXTVAL,'DNI','73257551','ROCIO',, 'DAMAS UTRILLA',, '975328041');</v>
      </c>
      <c r="H433" t="s">
        <v>3893</v>
      </c>
      <c r="I433" t="str">
        <f t="shared" si="13"/>
        <v>CLIENTE_SECUENCIA.NEXTVAL|DNI|73257551|ROCIO|DAMAS UTRILLA|975328041</v>
      </c>
    </row>
    <row r="434" spans="2:9" x14ac:dyDescent="0.25">
      <c r="B434" t="s">
        <v>696</v>
      </c>
      <c r="C434" s="9">
        <v>6611319</v>
      </c>
      <c r="D434" t="s">
        <v>948</v>
      </c>
      <c r="E434" t="s">
        <v>1776</v>
      </c>
      <c r="F434">
        <v>997487141</v>
      </c>
      <c r="G434" t="str">
        <f t="shared" si="12"/>
        <v>INSERT INTO CLIENTE VALUES (CLIENTE_SECUENCIA.NEXTVAL,'DNI','6611319','MARIBEL',, 'CARRILLO ',, '997487141');</v>
      </c>
      <c r="H434" t="s">
        <v>3893</v>
      </c>
      <c r="I434" t="str">
        <f t="shared" si="13"/>
        <v>CLIENTE_SECUENCIA.NEXTVAL|DNI|6611319|MARIBEL|CARRILLO |997487141</v>
      </c>
    </row>
    <row r="435" spans="2:9" x14ac:dyDescent="0.25">
      <c r="B435" t="s">
        <v>696</v>
      </c>
      <c r="C435" s="9">
        <v>80539105</v>
      </c>
      <c r="D435" t="s">
        <v>1035</v>
      </c>
      <c r="E435" t="s">
        <v>1777</v>
      </c>
      <c r="F435">
        <v>979531845</v>
      </c>
      <c r="G435" t="str">
        <f t="shared" si="12"/>
        <v>INSERT INTO CLIENTE VALUES (CLIENTE_SECUENCIA.NEXTVAL,'DNI','80539105','INOCENTA',, 'RAMOS ',, '979531845');</v>
      </c>
      <c r="H435" t="s">
        <v>3893</v>
      </c>
      <c r="I435" t="str">
        <f t="shared" si="13"/>
        <v>CLIENTE_SECUENCIA.NEXTVAL|DNI|80539105|INOCENTA|RAMOS |979531845</v>
      </c>
    </row>
    <row r="436" spans="2:9" x14ac:dyDescent="0.25">
      <c r="B436" t="s">
        <v>696</v>
      </c>
      <c r="C436" s="9">
        <v>42509863</v>
      </c>
      <c r="D436" t="s">
        <v>789</v>
      </c>
      <c r="E436" t="s">
        <v>1778</v>
      </c>
      <c r="F436">
        <v>964130915</v>
      </c>
      <c r="G436" t="str">
        <f t="shared" si="12"/>
        <v>INSERT INTO CLIENTE VALUES (CLIENTE_SECUENCIA.NEXTVAL,'DNI','42509863','ROSA',, 'ALMANZA HERRERA',, '964130915');</v>
      </c>
      <c r="H436" t="s">
        <v>3893</v>
      </c>
      <c r="I436" t="str">
        <f t="shared" si="13"/>
        <v>CLIENTE_SECUENCIA.NEXTVAL|DNI|42509863|ROSA|ALMANZA HERRERA|964130915</v>
      </c>
    </row>
    <row r="437" spans="2:9" x14ac:dyDescent="0.25">
      <c r="B437" t="s">
        <v>696</v>
      </c>
      <c r="C437" s="9">
        <v>46107241</v>
      </c>
      <c r="D437" t="s">
        <v>1036</v>
      </c>
      <c r="E437" t="s">
        <v>1779</v>
      </c>
      <c r="F437">
        <v>955444934</v>
      </c>
      <c r="G437" t="str">
        <f t="shared" si="12"/>
        <v>INSERT INTO CLIENTE VALUES (CLIENTE_SECUENCIA.NEXTVAL,'DNI','46107241','DENISSE',, 'PENA TUESTA',, '955444934');</v>
      </c>
      <c r="H437" t="s">
        <v>3893</v>
      </c>
      <c r="I437" t="str">
        <f t="shared" si="13"/>
        <v>CLIENTE_SECUENCIA.NEXTVAL|DNI|46107241|DENISSE|PENA TUESTA|955444934</v>
      </c>
    </row>
    <row r="438" spans="2:9" x14ac:dyDescent="0.25">
      <c r="B438" t="s">
        <v>696</v>
      </c>
      <c r="C438" s="9">
        <v>47372866</v>
      </c>
      <c r="D438" t="s">
        <v>1038</v>
      </c>
      <c r="E438" t="s">
        <v>1780</v>
      </c>
      <c r="F438">
        <v>965286232</v>
      </c>
      <c r="G438" t="str">
        <f t="shared" si="12"/>
        <v>INSERT INTO CLIENTE VALUES (CLIENTE_SECUENCIA.NEXTVAL,'DNI','47372866','PAUL',, 'OLIVERA VALVERDE',, '965286232');</v>
      </c>
      <c r="H438" t="s">
        <v>3893</v>
      </c>
      <c r="I438" t="str">
        <f t="shared" si="13"/>
        <v>CLIENTE_SECUENCIA.NEXTVAL|DNI|47372866|PAUL|OLIVERA VALVERDE|965286232</v>
      </c>
    </row>
    <row r="439" spans="2:9" x14ac:dyDescent="0.25">
      <c r="B439" t="s">
        <v>696</v>
      </c>
      <c r="C439" s="9">
        <v>47964985</v>
      </c>
      <c r="D439" t="s">
        <v>1039</v>
      </c>
      <c r="E439" t="s">
        <v>1781</v>
      </c>
      <c r="F439">
        <v>961819946</v>
      </c>
      <c r="G439" t="str">
        <f t="shared" si="12"/>
        <v>INSERT INTO CLIENTE VALUES (CLIENTE_SECUENCIA.NEXTVAL,'DNI','47964985','DORAESPERANZA',, 'VELASQUEZ SUAREZ',, '961819946');</v>
      </c>
      <c r="H439" t="s">
        <v>3893</v>
      </c>
      <c r="I439" t="str">
        <f t="shared" si="13"/>
        <v>CLIENTE_SECUENCIA.NEXTVAL|DNI|47964985|DORAESPERANZA|VELASQUEZ SUAREZ|961819946</v>
      </c>
    </row>
    <row r="440" spans="2:9" x14ac:dyDescent="0.25">
      <c r="B440" t="s">
        <v>696</v>
      </c>
      <c r="C440" s="9">
        <v>45803701</v>
      </c>
      <c r="D440" t="s">
        <v>851</v>
      </c>
      <c r="E440" t="s">
        <v>1782</v>
      </c>
      <c r="F440">
        <v>998795956</v>
      </c>
      <c r="G440" t="str">
        <f t="shared" si="12"/>
        <v>INSERT INTO CLIENTE VALUES (CLIENTE_SECUENCIA.NEXTVAL,'DNI','45803701','ANA',, 'RODRIGUEZ HUAMAN',, '998795956');</v>
      </c>
      <c r="H440" t="s">
        <v>3893</v>
      </c>
      <c r="I440" t="str">
        <f t="shared" si="13"/>
        <v>CLIENTE_SECUENCIA.NEXTVAL|DNI|45803701|ANA|RODRIGUEZ HUAMAN|998795956</v>
      </c>
    </row>
    <row r="441" spans="2:9" x14ac:dyDescent="0.25">
      <c r="B441" t="s">
        <v>696</v>
      </c>
      <c r="C441" s="9">
        <v>80328828</v>
      </c>
      <c r="D441" t="s">
        <v>705</v>
      </c>
      <c r="E441" t="s">
        <v>1783</v>
      </c>
      <c r="F441">
        <v>949214574</v>
      </c>
      <c r="G441" t="str">
        <f t="shared" si="12"/>
        <v>INSERT INTO CLIENTE VALUES (CLIENTE_SECUENCIA.NEXTVAL,'DNI','80328828','CARLOS',, 'PAUCAR CORTEZ',, '949214574');</v>
      </c>
      <c r="H441" t="s">
        <v>3893</v>
      </c>
      <c r="I441" t="str">
        <f t="shared" si="13"/>
        <v>CLIENTE_SECUENCIA.NEXTVAL|DNI|80328828|CARLOS|PAUCAR CORTEZ|949214574</v>
      </c>
    </row>
    <row r="442" spans="2:9" x14ac:dyDescent="0.25">
      <c r="B442" t="s">
        <v>696</v>
      </c>
      <c r="C442" s="9">
        <v>6229400</v>
      </c>
      <c r="D442" t="s">
        <v>814</v>
      </c>
      <c r="E442" t="s">
        <v>1784</v>
      </c>
      <c r="F442">
        <v>994219371</v>
      </c>
      <c r="G442" t="str">
        <f t="shared" si="12"/>
        <v>INSERT INTO CLIENTE VALUES (CLIENTE_SECUENCIA.NEXTVAL,'DNI','6229400','FELIPE',, 'NEVADO LOPEZ',, '994219371');</v>
      </c>
      <c r="H442" t="s">
        <v>3893</v>
      </c>
      <c r="I442" t="str">
        <f t="shared" si="13"/>
        <v>CLIENTE_SECUENCIA.NEXTVAL|DNI|6229400|FELIPE|NEVADO LOPEZ|994219371</v>
      </c>
    </row>
    <row r="443" spans="2:9" x14ac:dyDescent="0.25">
      <c r="B443" t="s">
        <v>696</v>
      </c>
      <c r="C443" s="9">
        <v>47706826</v>
      </c>
      <c r="D443" t="s">
        <v>703</v>
      </c>
      <c r="E443" t="s">
        <v>1785</v>
      </c>
      <c r="F443">
        <v>958798264</v>
      </c>
      <c r="G443" t="str">
        <f t="shared" si="12"/>
        <v>INSERT INTO CLIENTE VALUES (CLIENTE_SECUENCIA.NEXTVAL,'DNI','47706826','FATIMA',, 'QUINONES BRAVO',, '958798264');</v>
      </c>
      <c r="H443" t="s">
        <v>3893</v>
      </c>
      <c r="I443" t="str">
        <f t="shared" si="13"/>
        <v>CLIENTE_SECUENCIA.NEXTVAL|DNI|47706826|FATIMA|QUINONES BRAVO|958798264</v>
      </c>
    </row>
    <row r="444" spans="2:9" x14ac:dyDescent="0.25">
      <c r="B444" t="s">
        <v>696</v>
      </c>
      <c r="C444" s="9">
        <v>8001033</v>
      </c>
      <c r="D444" t="s">
        <v>776</v>
      </c>
      <c r="E444" t="s">
        <v>1786</v>
      </c>
      <c r="F444">
        <v>940330582</v>
      </c>
      <c r="G444" t="str">
        <f t="shared" si="12"/>
        <v>INSERT INTO CLIENTE VALUES (CLIENTE_SECUENCIA.NEXTVAL,'DNI','8001033','WALTER',, 'MENDEZ FLORENCIO',, '940330582');</v>
      </c>
      <c r="H444" t="s">
        <v>3893</v>
      </c>
      <c r="I444" t="str">
        <f t="shared" si="13"/>
        <v>CLIENTE_SECUENCIA.NEXTVAL|DNI|8001033|WALTER|MENDEZ FLORENCIO|940330582</v>
      </c>
    </row>
    <row r="445" spans="2:9" x14ac:dyDescent="0.25">
      <c r="B445" t="s">
        <v>696</v>
      </c>
      <c r="C445" s="9">
        <v>7038981</v>
      </c>
      <c r="D445" t="s">
        <v>1041</v>
      </c>
      <c r="E445" t="s">
        <v>1449</v>
      </c>
      <c r="F445">
        <v>998949349</v>
      </c>
      <c r="G445" t="str">
        <f t="shared" si="12"/>
        <v>INSERT INTO CLIENTE VALUES (CLIENTE_SECUENCIA.NEXTVAL,'DNI','7038981','ROSALIA',, 'ROJAS ',, '998949349');</v>
      </c>
      <c r="H445" t="s">
        <v>3893</v>
      </c>
      <c r="I445" t="str">
        <f t="shared" si="13"/>
        <v>CLIENTE_SECUENCIA.NEXTVAL|DNI|7038981|ROSALIA|ROJAS |998949349</v>
      </c>
    </row>
    <row r="446" spans="2:9" x14ac:dyDescent="0.25">
      <c r="B446" t="s">
        <v>696</v>
      </c>
      <c r="C446" s="9">
        <v>42219782</v>
      </c>
      <c r="D446" t="s">
        <v>1042</v>
      </c>
      <c r="E446" t="s">
        <v>1787</v>
      </c>
      <c r="F446">
        <v>922790217</v>
      </c>
      <c r="G446" t="str">
        <f t="shared" si="12"/>
        <v>INSERT INTO CLIENTE VALUES (CLIENTE_SECUENCIA.NEXTVAL,'DNI','42219782','CINTYA',, 'ROJAS ESPINOZA',, '922790217');</v>
      </c>
      <c r="H446" t="s">
        <v>3893</v>
      </c>
      <c r="I446" t="str">
        <f t="shared" si="13"/>
        <v>CLIENTE_SECUENCIA.NEXTVAL|DNI|42219782|CINTYA|ROJAS ESPINOZA|922790217</v>
      </c>
    </row>
    <row r="447" spans="2:9" x14ac:dyDescent="0.25">
      <c r="B447" t="s">
        <v>696</v>
      </c>
      <c r="C447" s="9">
        <v>46957174</v>
      </c>
      <c r="D447" t="s">
        <v>907</v>
      </c>
      <c r="E447" t="s">
        <v>1788</v>
      </c>
      <c r="F447">
        <v>941173292</v>
      </c>
      <c r="G447" t="str">
        <f t="shared" si="12"/>
        <v>INSERT INTO CLIENTE VALUES (CLIENTE_SECUENCIA.NEXTVAL,'DNI','46957174','PAMELA',, 'MARTINEZ ',, '941173292');</v>
      </c>
      <c r="H447" t="s">
        <v>3893</v>
      </c>
      <c r="I447" t="str">
        <f t="shared" si="13"/>
        <v>CLIENTE_SECUENCIA.NEXTVAL|DNI|46957174|PAMELA|MARTINEZ |941173292</v>
      </c>
    </row>
    <row r="448" spans="2:9" x14ac:dyDescent="0.25">
      <c r="B448" t="s">
        <v>696</v>
      </c>
      <c r="C448" s="9">
        <v>42069177</v>
      </c>
      <c r="D448" t="s">
        <v>970</v>
      </c>
      <c r="E448" t="s">
        <v>1789</v>
      </c>
      <c r="F448">
        <v>958079114</v>
      </c>
      <c r="G448" t="str">
        <f t="shared" si="12"/>
        <v>INSERT INTO CLIENTE VALUES (CLIENTE_SECUENCIA.NEXTVAL,'DNI','42069177','ANDRES',, 'VEGA VELIZ',, '958079114');</v>
      </c>
      <c r="H448" t="s">
        <v>3893</v>
      </c>
      <c r="I448" t="str">
        <f t="shared" si="13"/>
        <v>CLIENTE_SECUENCIA.NEXTVAL|DNI|42069177|ANDRES|VEGA VELIZ|958079114</v>
      </c>
    </row>
    <row r="449" spans="2:9" x14ac:dyDescent="0.25">
      <c r="B449" t="s">
        <v>696</v>
      </c>
      <c r="C449" s="9">
        <v>42754215</v>
      </c>
      <c r="D449" t="s">
        <v>1043</v>
      </c>
      <c r="E449" t="s">
        <v>1790</v>
      </c>
      <c r="F449">
        <v>979029671</v>
      </c>
      <c r="G449" t="str">
        <f t="shared" si="12"/>
        <v>INSERT INTO CLIENTE VALUES (CLIENTE_SECUENCIA.NEXTVAL,'DNI','42754215','JARLIK',, 'TORRES TULUMBA',, '979029671');</v>
      </c>
      <c r="H449" t="s">
        <v>3893</v>
      </c>
      <c r="I449" t="str">
        <f t="shared" si="13"/>
        <v>CLIENTE_SECUENCIA.NEXTVAL|DNI|42754215|JARLIK|TORRES TULUMBA|979029671</v>
      </c>
    </row>
    <row r="450" spans="2:9" x14ac:dyDescent="0.25">
      <c r="B450" t="s">
        <v>696</v>
      </c>
      <c r="C450" s="9">
        <v>10382990</v>
      </c>
      <c r="D450" t="s">
        <v>1044</v>
      </c>
      <c r="E450" t="s">
        <v>1791</v>
      </c>
      <c r="F450">
        <v>981671523</v>
      </c>
      <c r="G450" t="str">
        <f t="shared" si="12"/>
        <v>INSERT INTO CLIENTE VALUES (CLIENTE_SECUENCIA.NEXTVAL,'DNI','10382990','ERIKA',, 'SALAS ANYOSA',, '981671523');</v>
      </c>
      <c r="H450" t="s">
        <v>3893</v>
      </c>
      <c r="I450" t="str">
        <f t="shared" si="13"/>
        <v>CLIENTE_SECUENCIA.NEXTVAL|DNI|10382990|ERIKA|SALAS ANYOSA|981671523</v>
      </c>
    </row>
    <row r="451" spans="2:9" x14ac:dyDescent="0.25">
      <c r="B451" t="s">
        <v>696</v>
      </c>
      <c r="C451" s="9">
        <v>71258818</v>
      </c>
      <c r="D451" t="s">
        <v>1045</v>
      </c>
      <c r="E451" t="s">
        <v>1792</v>
      </c>
      <c r="F451">
        <v>938439705</v>
      </c>
      <c r="G451" t="str">
        <f t="shared" ref="G451:G514" si="14">("INSERT INTO CLIENTE VALUES ("&amp;H451&amp;",'"&amp;B451&amp;"','"&amp;C451&amp;"','"&amp;D451&amp;"',, '"&amp;E451&amp;"',, '"&amp;F451&amp;"');")</f>
        <v>INSERT INTO CLIENTE VALUES (CLIENTE_SECUENCIA.NEXTVAL,'DNI','71258818','JOSUE',, 'JOHAN ROJAS',, '938439705');</v>
      </c>
      <c r="H451" t="s">
        <v>3893</v>
      </c>
      <c r="I451" t="str">
        <f t="shared" ref="I451:I514" si="15">CONCATENATE(H451,"|",B451,"|",C451,"|",D451,"|",E451,"|",F451)</f>
        <v>CLIENTE_SECUENCIA.NEXTVAL|DNI|71258818|JOSUE|JOHAN ROJAS|938439705</v>
      </c>
    </row>
    <row r="452" spans="2:9" x14ac:dyDescent="0.25">
      <c r="B452" t="s">
        <v>696</v>
      </c>
      <c r="C452" s="9">
        <v>9017319</v>
      </c>
      <c r="D452" t="s">
        <v>706</v>
      </c>
      <c r="E452" t="s">
        <v>1793</v>
      </c>
      <c r="F452">
        <v>991917870</v>
      </c>
      <c r="G452" t="str">
        <f t="shared" si="14"/>
        <v>INSERT INTO CLIENTE VALUES (CLIENTE_SECUENCIA.NEXTVAL,'DNI','9017319','ALBERTO',, 'UCULMANA GALVEZ',, '991917870');</v>
      </c>
      <c r="H452" t="s">
        <v>3893</v>
      </c>
      <c r="I452" t="str">
        <f t="shared" si="15"/>
        <v>CLIENTE_SECUENCIA.NEXTVAL|DNI|9017319|ALBERTO|UCULMANA GALVEZ|991917870</v>
      </c>
    </row>
    <row r="453" spans="2:9" x14ac:dyDescent="0.25">
      <c r="B453" t="s">
        <v>696</v>
      </c>
      <c r="C453" s="9">
        <v>44618047</v>
      </c>
      <c r="D453" t="s">
        <v>734</v>
      </c>
      <c r="E453" t="s">
        <v>1794</v>
      </c>
      <c r="F453">
        <v>950064360</v>
      </c>
      <c r="G453" t="str">
        <f t="shared" si="14"/>
        <v>INSERT INTO CLIENTE VALUES (CLIENTE_SECUENCIA.NEXTVAL,'DNI','44618047','LUIS',, 'VALENCIA ROMERO',, '950064360');</v>
      </c>
      <c r="H453" t="s">
        <v>3893</v>
      </c>
      <c r="I453" t="str">
        <f t="shared" si="15"/>
        <v>CLIENTE_SECUENCIA.NEXTVAL|DNI|44618047|LUIS|VALENCIA ROMERO|950064360</v>
      </c>
    </row>
    <row r="454" spans="2:9" x14ac:dyDescent="0.25">
      <c r="B454" t="s">
        <v>696</v>
      </c>
      <c r="C454" s="9">
        <v>4010006</v>
      </c>
      <c r="D454" t="s">
        <v>663</v>
      </c>
      <c r="E454" t="s">
        <v>1795</v>
      </c>
      <c r="F454">
        <v>975282641</v>
      </c>
      <c r="G454" t="str">
        <f t="shared" si="14"/>
        <v>INSERT INTO CLIENTE VALUES (CLIENTE_SECUENCIA.NEXTVAL,'DNI','4010006','GLORIA',, 'CALERO ',, '975282641');</v>
      </c>
      <c r="H454" t="s">
        <v>3893</v>
      </c>
      <c r="I454" t="str">
        <f t="shared" si="15"/>
        <v>CLIENTE_SECUENCIA.NEXTVAL|DNI|4010006|GLORIA|CALERO |975282641</v>
      </c>
    </row>
    <row r="455" spans="2:9" x14ac:dyDescent="0.25">
      <c r="B455" t="s">
        <v>696</v>
      </c>
      <c r="C455" s="9">
        <v>23272707</v>
      </c>
      <c r="D455" t="s">
        <v>1048</v>
      </c>
      <c r="E455" t="s">
        <v>1796</v>
      </c>
      <c r="F455">
        <v>985328862</v>
      </c>
      <c r="G455" t="str">
        <f t="shared" si="14"/>
        <v>INSERT INTO CLIENTE VALUES (CLIENTE_SECUENCIA.NEXTVAL,'DNI','23272707','LUDWING',, 'LOVERA HINOJOZA',, '985328862');</v>
      </c>
      <c r="H455" t="s">
        <v>3893</v>
      </c>
      <c r="I455" t="str">
        <f t="shared" si="15"/>
        <v>CLIENTE_SECUENCIA.NEXTVAL|DNI|23272707|LUDWING|LOVERA HINOJOZA|985328862</v>
      </c>
    </row>
    <row r="456" spans="2:9" x14ac:dyDescent="0.25">
      <c r="B456" t="s">
        <v>696</v>
      </c>
      <c r="C456" s="9">
        <v>46094240</v>
      </c>
      <c r="D456" t="s">
        <v>1049</v>
      </c>
      <c r="E456" t="s">
        <v>1797</v>
      </c>
      <c r="F456">
        <v>965208198</v>
      </c>
      <c r="G456" t="str">
        <f t="shared" si="14"/>
        <v>INSERT INTO CLIENTE VALUES (CLIENTE_SECUENCIA.NEXTVAL,'DNI','46094240','EDINZON',, 'LASTRA ',, '965208198');</v>
      </c>
      <c r="H456" t="s">
        <v>3893</v>
      </c>
      <c r="I456" t="str">
        <f t="shared" si="15"/>
        <v>CLIENTE_SECUENCIA.NEXTVAL|DNI|46094240|EDINZON|LASTRA |965208198</v>
      </c>
    </row>
    <row r="457" spans="2:9" x14ac:dyDescent="0.25">
      <c r="B457" t="s">
        <v>696</v>
      </c>
      <c r="C457" s="9">
        <v>10394255</v>
      </c>
      <c r="D457" t="s">
        <v>701</v>
      </c>
      <c r="E457" t="s">
        <v>1798</v>
      </c>
      <c r="F457">
        <v>977208342</v>
      </c>
      <c r="G457" t="str">
        <f t="shared" si="14"/>
        <v>INSERT INTO CLIENTE VALUES (CLIENTE_SECUENCIA.NEXTVAL,'DNI','10394255','ENRIQUE',, 'MALLQUI ',, '977208342');</v>
      </c>
      <c r="H457" t="s">
        <v>3893</v>
      </c>
      <c r="I457" t="str">
        <f t="shared" si="15"/>
        <v>CLIENTE_SECUENCIA.NEXTVAL|DNI|10394255|ENRIQUE|MALLQUI |977208342</v>
      </c>
    </row>
    <row r="458" spans="2:9" x14ac:dyDescent="0.25">
      <c r="B458" t="s">
        <v>696</v>
      </c>
      <c r="C458" s="9">
        <v>9030235</v>
      </c>
      <c r="D458" t="s">
        <v>773</v>
      </c>
      <c r="E458" t="s">
        <v>1799</v>
      </c>
      <c r="F458">
        <v>973801251</v>
      </c>
      <c r="G458" t="str">
        <f t="shared" si="14"/>
        <v>INSERT INTO CLIENTE VALUES (CLIENTE_SECUENCIA.NEXTVAL,'DNI','9030235','FRANCISCO',, 'NUNEZ TACZA',, '973801251');</v>
      </c>
      <c r="H458" t="s">
        <v>3893</v>
      </c>
      <c r="I458" t="str">
        <f t="shared" si="15"/>
        <v>CLIENTE_SECUENCIA.NEXTVAL|DNI|9030235|FRANCISCO|NUNEZ TACZA|973801251</v>
      </c>
    </row>
    <row r="459" spans="2:9" x14ac:dyDescent="0.25">
      <c r="B459" t="s">
        <v>696</v>
      </c>
      <c r="C459" s="9">
        <v>8669280</v>
      </c>
      <c r="D459" t="s">
        <v>697</v>
      </c>
      <c r="E459" t="s">
        <v>1800</v>
      </c>
      <c r="F459">
        <v>5330757</v>
      </c>
      <c r="G459" t="str">
        <f t="shared" si="14"/>
        <v>INSERT INTO CLIENTE VALUES (CLIENTE_SECUENCIA.NEXTVAL,'DNI','8669280','JOSE',, 'CAMA ANCHELIA',, '5330757');</v>
      </c>
      <c r="H459" t="s">
        <v>3893</v>
      </c>
      <c r="I459" t="str">
        <f t="shared" si="15"/>
        <v>CLIENTE_SECUENCIA.NEXTVAL|DNI|8669280|JOSE|CAMA ANCHELIA|5330757</v>
      </c>
    </row>
    <row r="460" spans="2:9" x14ac:dyDescent="0.25">
      <c r="B460" t="s">
        <v>696</v>
      </c>
      <c r="C460" s="9">
        <v>9222814</v>
      </c>
      <c r="D460" t="s">
        <v>1050</v>
      </c>
      <c r="E460" t="s">
        <v>1801</v>
      </c>
      <c r="F460">
        <v>7218545</v>
      </c>
      <c r="G460" t="str">
        <f t="shared" si="14"/>
        <v>INSERT INTO CLIENTE VALUES (CLIENTE_SECUENCIA.NEXTVAL,'DNI','9222814','JUANA',, 'MEDRANO ',, '7218545');</v>
      </c>
      <c r="H460" t="s">
        <v>3893</v>
      </c>
      <c r="I460" t="str">
        <f t="shared" si="15"/>
        <v>CLIENTE_SECUENCIA.NEXTVAL|DNI|9222814|JUANA|MEDRANO |7218545</v>
      </c>
    </row>
    <row r="461" spans="2:9" x14ac:dyDescent="0.25">
      <c r="B461" t="s">
        <v>696</v>
      </c>
      <c r="C461" s="9">
        <v>76472157</v>
      </c>
      <c r="D461" t="s">
        <v>1051</v>
      </c>
      <c r="E461" t="s">
        <v>1802</v>
      </c>
      <c r="F461">
        <v>976162275</v>
      </c>
      <c r="G461" t="str">
        <f t="shared" si="14"/>
        <v>INSERT INTO CLIENTE VALUES (CLIENTE_SECUENCIA.NEXTVAL,'DNI','76472157','FRANG',, 'CLAROS CIPRIANO',, '976162275');</v>
      </c>
      <c r="H461" t="s">
        <v>3893</v>
      </c>
      <c r="I461" t="str">
        <f t="shared" si="15"/>
        <v>CLIENTE_SECUENCIA.NEXTVAL|DNI|76472157|FRANG|CLAROS CIPRIANO|976162275</v>
      </c>
    </row>
    <row r="462" spans="2:9" x14ac:dyDescent="0.25">
      <c r="B462" t="s">
        <v>696</v>
      </c>
      <c r="C462" s="9">
        <v>46352667</v>
      </c>
      <c r="D462" t="s">
        <v>1052</v>
      </c>
      <c r="E462" t="s">
        <v>1408</v>
      </c>
      <c r="F462">
        <v>963071567</v>
      </c>
      <c r="G462" t="str">
        <f t="shared" si="14"/>
        <v>INSERT INTO CLIENTE VALUES (CLIENTE_SECUENCIA.NEXTVAL,'DNI','46352667','ANGELO',, 'VARGAS ',, '963071567');</v>
      </c>
      <c r="H462" t="s">
        <v>3893</v>
      </c>
      <c r="I462" t="str">
        <f t="shared" si="15"/>
        <v>CLIENTE_SECUENCIA.NEXTVAL|DNI|46352667|ANGELO|VARGAS |963071567</v>
      </c>
    </row>
    <row r="463" spans="2:9" x14ac:dyDescent="0.25">
      <c r="B463" t="s">
        <v>696</v>
      </c>
      <c r="C463" s="9">
        <v>6268575</v>
      </c>
      <c r="D463" t="s">
        <v>1053</v>
      </c>
      <c r="E463" t="s">
        <v>1803</v>
      </c>
      <c r="F463">
        <v>962747855</v>
      </c>
      <c r="G463" t="str">
        <f t="shared" si="14"/>
        <v>INSERT INTO CLIENTE VALUES (CLIENTE_SECUENCIA.NEXTVAL,'DNI','6268575','YOLANDA',, 'ENCISO ',, '962747855');</v>
      </c>
      <c r="H463" t="s">
        <v>3893</v>
      </c>
      <c r="I463" t="str">
        <f t="shared" si="15"/>
        <v>CLIENTE_SECUENCIA.NEXTVAL|DNI|6268575|YOLANDA|ENCISO |962747855</v>
      </c>
    </row>
    <row r="464" spans="2:9" x14ac:dyDescent="0.25">
      <c r="B464" t="s">
        <v>696</v>
      </c>
      <c r="C464" s="9">
        <v>74454782</v>
      </c>
      <c r="D464" t="s">
        <v>1054</v>
      </c>
      <c r="E464" t="s">
        <v>1480</v>
      </c>
      <c r="F464">
        <v>987809881</v>
      </c>
      <c r="G464" t="str">
        <f t="shared" si="14"/>
        <v>INSERT INTO CLIENTE VALUES (CLIENTE_SECUENCIA.NEXTVAL,'DNI','74454782','VINKLINTON',, 'GARCIA ',, '987809881');</v>
      </c>
      <c r="H464" t="s">
        <v>3893</v>
      </c>
      <c r="I464" t="str">
        <f t="shared" si="15"/>
        <v>CLIENTE_SECUENCIA.NEXTVAL|DNI|74454782|VINKLINTON|GARCIA |987809881</v>
      </c>
    </row>
    <row r="465" spans="2:9" x14ac:dyDescent="0.25">
      <c r="B465" t="s">
        <v>696</v>
      </c>
      <c r="C465" s="9">
        <v>43379112</v>
      </c>
      <c r="D465" t="s">
        <v>1034</v>
      </c>
      <c r="E465" t="s">
        <v>1804</v>
      </c>
      <c r="F465">
        <v>971451344</v>
      </c>
      <c r="G465" t="str">
        <f t="shared" si="14"/>
        <v>INSERT INTO CLIENTE VALUES (CLIENTE_SECUENCIA.NEXTVAL,'DNI','43379112','ROCIO',, 'PILAR SANCHEZ',, '971451344');</v>
      </c>
      <c r="H465" t="s">
        <v>3893</v>
      </c>
      <c r="I465" t="str">
        <f t="shared" si="15"/>
        <v>CLIENTE_SECUENCIA.NEXTVAL|DNI|43379112|ROCIO|PILAR SANCHEZ|971451344</v>
      </c>
    </row>
    <row r="466" spans="2:9" x14ac:dyDescent="0.25">
      <c r="B466" t="s">
        <v>696</v>
      </c>
      <c r="C466" s="9">
        <v>31924168</v>
      </c>
      <c r="D466" t="s">
        <v>1055</v>
      </c>
      <c r="E466" t="s">
        <v>1805</v>
      </c>
      <c r="F466">
        <v>994533476</v>
      </c>
      <c r="G466" t="str">
        <f t="shared" si="14"/>
        <v>INSERT INTO CLIENTE VALUES (CLIENTE_SECUENCIA.NEXTVAL,'DNI','31924168','RIGOBERTO',, 'FABIAN ORO',, '994533476');</v>
      </c>
      <c r="H466" t="s">
        <v>3893</v>
      </c>
      <c r="I466" t="str">
        <f t="shared" si="15"/>
        <v>CLIENTE_SECUENCIA.NEXTVAL|DNI|31924168|RIGOBERTO|FABIAN ORO|994533476</v>
      </c>
    </row>
    <row r="467" spans="2:9" x14ac:dyDescent="0.25">
      <c r="B467" t="s">
        <v>696</v>
      </c>
      <c r="C467" s="9">
        <v>9610942</v>
      </c>
      <c r="D467" t="s">
        <v>1056</v>
      </c>
      <c r="E467" t="s">
        <v>1806</v>
      </c>
      <c r="F467">
        <v>15941972</v>
      </c>
      <c r="G467" t="str">
        <f t="shared" si="14"/>
        <v>INSERT INTO CLIENTE VALUES (CLIENTE_SECUENCIA.NEXTVAL,'DNI','9610942','NILDA',, 'RIVEROS HUAYANAY',, '15941972');</v>
      </c>
      <c r="H467" t="s">
        <v>3893</v>
      </c>
      <c r="I467" t="str">
        <f t="shared" si="15"/>
        <v>CLIENTE_SECUENCIA.NEXTVAL|DNI|9610942|NILDA|RIVEROS HUAYANAY|15941972</v>
      </c>
    </row>
    <row r="468" spans="2:9" x14ac:dyDescent="0.25">
      <c r="B468" t="s">
        <v>696</v>
      </c>
      <c r="C468" s="9">
        <v>46356018</v>
      </c>
      <c r="D468" t="s">
        <v>1057</v>
      </c>
      <c r="E468" t="s">
        <v>1807</v>
      </c>
      <c r="F468">
        <v>987294832</v>
      </c>
      <c r="G468" t="str">
        <f t="shared" si="14"/>
        <v>INSERT INTO CLIENTE VALUES (CLIENTE_SECUENCIA.NEXTVAL,'DNI','46356018','LLARNEY',, 'IPUSHIMA ',, '987294832');</v>
      </c>
      <c r="H468" t="s">
        <v>3893</v>
      </c>
      <c r="I468" t="str">
        <f t="shared" si="15"/>
        <v>CLIENTE_SECUENCIA.NEXTVAL|DNI|46356018|LLARNEY|IPUSHIMA |987294832</v>
      </c>
    </row>
    <row r="469" spans="2:9" x14ac:dyDescent="0.25">
      <c r="B469" t="s">
        <v>696</v>
      </c>
      <c r="C469" s="9">
        <v>9789236</v>
      </c>
      <c r="D469" t="s">
        <v>727</v>
      </c>
      <c r="E469" t="s">
        <v>1808</v>
      </c>
      <c r="F469">
        <v>991994867</v>
      </c>
      <c r="G469" t="str">
        <f t="shared" si="14"/>
        <v>INSERT INTO CLIENTE VALUES (CLIENTE_SECUENCIA.NEXTVAL,'DNI','9789236','MARINA',, 'BARRIAL QUISPE',, '991994867');</v>
      </c>
      <c r="H469" t="s">
        <v>3893</v>
      </c>
      <c r="I469" t="str">
        <f t="shared" si="15"/>
        <v>CLIENTE_SECUENCIA.NEXTVAL|DNI|9789236|MARINA|BARRIAL QUISPE|991994867</v>
      </c>
    </row>
    <row r="470" spans="2:9" x14ac:dyDescent="0.25">
      <c r="B470" t="s">
        <v>696</v>
      </c>
      <c r="C470" s="9">
        <v>42111973</v>
      </c>
      <c r="D470" t="s">
        <v>697</v>
      </c>
      <c r="E470" t="s">
        <v>1809</v>
      </c>
      <c r="F470">
        <v>979374164</v>
      </c>
      <c r="G470" t="str">
        <f t="shared" si="14"/>
        <v>INSERT INTO CLIENTE VALUES (CLIENTE_SECUENCIA.NEXTVAL,'DNI','42111973','JOSE',, 'JULCA DELGADO',, '979374164');</v>
      </c>
      <c r="H470" t="s">
        <v>3893</v>
      </c>
      <c r="I470" t="str">
        <f t="shared" si="15"/>
        <v>CLIENTE_SECUENCIA.NEXTVAL|DNI|42111973|JOSE|JULCA DELGADO|979374164</v>
      </c>
    </row>
    <row r="471" spans="2:9" x14ac:dyDescent="0.25">
      <c r="B471" t="s">
        <v>696</v>
      </c>
      <c r="C471" s="9">
        <v>48811361</v>
      </c>
      <c r="D471" t="s">
        <v>1059</v>
      </c>
      <c r="E471" t="s">
        <v>1810</v>
      </c>
      <c r="F471">
        <v>965493605</v>
      </c>
      <c r="G471" t="str">
        <f t="shared" si="14"/>
        <v>INSERT INTO CLIENTE VALUES (CLIENTE_SECUENCIA.NEXTVAL,'DNI','48811361','ANNE',, 'HERRERA VALDERRAMA',, '965493605');</v>
      </c>
      <c r="H471" t="s">
        <v>3893</v>
      </c>
      <c r="I471" t="str">
        <f t="shared" si="15"/>
        <v>CLIENTE_SECUENCIA.NEXTVAL|DNI|48811361|ANNE|HERRERA VALDERRAMA|965493605</v>
      </c>
    </row>
    <row r="472" spans="2:9" x14ac:dyDescent="0.25">
      <c r="B472" t="s">
        <v>696</v>
      </c>
      <c r="C472" s="9">
        <v>48713100</v>
      </c>
      <c r="D472" t="s">
        <v>1060</v>
      </c>
      <c r="E472" t="s">
        <v>1412</v>
      </c>
      <c r="F472">
        <v>947126438</v>
      </c>
      <c r="G472" t="str">
        <f t="shared" si="14"/>
        <v>INSERT INTO CLIENTE VALUES (CLIENTE_SECUENCIA.NEXTVAL,'DNI','48713100','YOMA',, 'SANCHEZ ',, '947126438');</v>
      </c>
      <c r="H472" t="s">
        <v>3893</v>
      </c>
      <c r="I472" t="str">
        <f t="shared" si="15"/>
        <v>CLIENTE_SECUENCIA.NEXTVAL|DNI|48713100|YOMA|SANCHEZ |947126438</v>
      </c>
    </row>
    <row r="473" spans="2:9" x14ac:dyDescent="0.25">
      <c r="B473" t="s">
        <v>696</v>
      </c>
      <c r="C473" s="9">
        <v>10778108</v>
      </c>
      <c r="D473" t="s">
        <v>714</v>
      </c>
      <c r="E473" t="s">
        <v>1811</v>
      </c>
      <c r="F473">
        <v>921708059</v>
      </c>
      <c r="G473" t="str">
        <f t="shared" si="14"/>
        <v>INSERT INTO CLIENTE VALUES (CLIENTE_SECUENCIA.NEXTVAL,'DNI','10778108','JUAN',, 'VALENCIA BOLIVAR',, '921708059');</v>
      </c>
      <c r="H473" t="s">
        <v>3893</v>
      </c>
      <c r="I473" t="str">
        <f t="shared" si="15"/>
        <v>CLIENTE_SECUENCIA.NEXTVAL|DNI|10778108|JUAN|VALENCIA BOLIVAR|921708059</v>
      </c>
    </row>
    <row r="474" spans="2:9" x14ac:dyDescent="0.25">
      <c r="B474" t="s">
        <v>696</v>
      </c>
      <c r="C474" s="9">
        <v>7961413</v>
      </c>
      <c r="D474" t="s">
        <v>876</v>
      </c>
      <c r="E474" t="s">
        <v>1812</v>
      </c>
      <c r="F474">
        <v>999910243</v>
      </c>
      <c r="G474" t="str">
        <f t="shared" si="14"/>
        <v>INSERT INTO CLIENTE VALUES (CLIENTE_SECUENCIA.NEXTVAL,'DNI','7961413','MILAGROS',, 'PILAR ANICAMA',, '999910243');</v>
      </c>
      <c r="H474" t="s">
        <v>3893</v>
      </c>
      <c r="I474" t="str">
        <f t="shared" si="15"/>
        <v>CLIENTE_SECUENCIA.NEXTVAL|DNI|7961413|MILAGROS|PILAR ANICAMA|999910243</v>
      </c>
    </row>
    <row r="475" spans="2:9" x14ac:dyDescent="0.25">
      <c r="B475" t="s">
        <v>696</v>
      </c>
      <c r="C475" s="9">
        <v>42442904</v>
      </c>
      <c r="D475" t="s">
        <v>834</v>
      </c>
      <c r="E475" t="s">
        <v>1813</v>
      </c>
      <c r="F475">
        <v>955442181</v>
      </c>
      <c r="G475" t="str">
        <f t="shared" si="14"/>
        <v>INSERT INTO CLIENTE VALUES (CLIENTE_SECUENCIA.NEXTVAL,'DNI','42442904','ARMANDO',, 'ROSALES ROJAS',, '955442181');</v>
      </c>
      <c r="H475" t="s">
        <v>3893</v>
      </c>
      <c r="I475" t="str">
        <f t="shared" si="15"/>
        <v>CLIENTE_SECUENCIA.NEXTVAL|DNI|42442904|ARMANDO|ROSALES ROJAS|955442181</v>
      </c>
    </row>
    <row r="476" spans="2:9" x14ac:dyDescent="0.25">
      <c r="B476" t="s">
        <v>696</v>
      </c>
      <c r="C476" s="9">
        <v>47909588</v>
      </c>
      <c r="D476" t="s">
        <v>1061</v>
      </c>
      <c r="E476" t="s">
        <v>1814</v>
      </c>
      <c r="F476">
        <v>986014664</v>
      </c>
      <c r="G476" t="str">
        <f t="shared" si="14"/>
        <v>INSERT INTO CLIENTE VALUES (CLIENTE_SECUENCIA.NEXTVAL,'DNI','47909588','BERSELIA',, 'ANGASPILCO ',, '986014664');</v>
      </c>
      <c r="H476" t="s">
        <v>3893</v>
      </c>
      <c r="I476" t="str">
        <f t="shared" si="15"/>
        <v>CLIENTE_SECUENCIA.NEXTVAL|DNI|47909588|BERSELIA|ANGASPILCO |986014664</v>
      </c>
    </row>
    <row r="477" spans="2:9" x14ac:dyDescent="0.25">
      <c r="B477" t="s">
        <v>696</v>
      </c>
      <c r="C477" s="9">
        <v>45645660</v>
      </c>
      <c r="D477" t="s">
        <v>743</v>
      </c>
      <c r="E477" t="s">
        <v>1815</v>
      </c>
      <c r="F477">
        <v>999289274</v>
      </c>
      <c r="G477" t="str">
        <f t="shared" si="14"/>
        <v>INSERT INTO CLIENTE VALUES (CLIENTE_SECUENCIA.NEXTVAL,'DNI','45645660','JORGE',, 'FAILOC VALLES',, '999289274');</v>
      </c>
      <c r="H477" t="s">
        <v>3893</v>
      </c>
      <c r="I477" t="str">
        <f t="shared" si="15"/>
        <v>CLIENTE_SECUENCIA.NEXTVAL|DNI|45645660|JORGE|FAILOC VALLES|999289274</v>
      </c>
    </row>
    <row r="478" spans="2:9" x14ac:dyDescent="0.25">
      <c r="B478" t="s">
        <v>696</v>
      </c>
      <c r="C478" s="9">
        <v>70839918</v>
      </c>
      <c r="D478" t="s">
        <v>718</v>
      </c>
      <c r="E478" t="s">
        <v>1816</v>
      </c>
      <c r="F478">
        <v>970028458</v>
      </c>
      <c r="G478" t="str">
        <f t="shared" si="14"/>
        <v>INSERT INTO CLIENTE VALUES (CLIENTE_SECUENCIA.NEXTVAL,'DNI','70839918','ANGEL',, 'FLORES ORTIZ',, '970028458');</v>
      </c>
      <c r="H478" t="s">
        <v>3893</v>
      </c>
      <c r="I478" t="str">
        <f t="shared" si="15"/>
        <v>CLIENTE_SECUENCIA.NEXTVAL|DNI|70839918|ANGEL|FLORES ORTIZ|970028458</v>
      </c>
    </row>
    <row r="479" spans="2:9" x14ac:dyDescent="0.25">
      <c r="B479" t="s">
        <v>696</v>
      </c>
      <c r="C479" s="9">
        <v>8580414</v>
      </c>
      <c r="D479" t="s">
        <v>798</v>
      </c>
      <c r="E479" t="s">
        <v>1817</v>
      </c>
      <c r="F479">
        <v>6581930</v>
      </c>
      <c r="G479" t="str">
        <f t="shared" si="14"/>
        <v>INSERT INTO CLIENTE VALUES (CLIENTE_SECUENCIA.NEXTVAL,'DNI','8580414','CARMEN',, 'MENACHO LEON',, '6581930');</v>
      </c>
      <c r="H479" t="s">
        <v>3893</v>
      </c>
      <c r="I479" t="str">
        <f t="shared" si="15"/>
        <v>CLIENTE_SECUENCIA.NEXTVAL|DNI|8580414|CARMEN|MENACHO LEON|6581930</v>
      </c>
    </row>
    <row r="480" spans="2:9" x14ac:dyDescent="0.25">
      <c r="B480" t="s">
        <v>696</v>
      </c>
      <c r="C480" s="9">
        <v>6226247</v>
      </c>
      <c r="D480" t="s">
        <v>1062</v>
      </c>
      <c r="E480" t="s">
        <v>1818</v>
      </c>
      <c r="F480">
        <v>3367917</v>
      </c>
      <c r="G480" t="str">
        <f t="shared" si="14"/>
        <v>INSERT INTO CLIENTE VALUES (CLIENTE_SECUENCIA.NEXTVAL,'DNI','6226247','ISMAEL',, 'QUISPE ',, '3367917');</v>
      </c>
      <c r="H480" t="s">
        <v>3893</v>
      </c>
      <c r="I480" t="str">
        <f t="shared" si="15"/>
        <v>CLIENTE_SECUENCIA.NEXTVAL|DNI|6226247|ISMAEL|QUISPE |3367917</v>
      </c>
    </row>
    <row r="481" spans="2:9" x14ac:dyDescent="0.25">
      <c r="B481" t="s">
        <v>696</v>
      </c>
      <c r="C481" s="9">
        <v>44772802</v>
      </c>
      <c r="D481" t="s">
        <v>1034</v>
      </c>
      <c r="E481" t="s">
        <v>1819</v>
      </c>
      <c r="F481">
        <v>951210833</v>
      </c>
      <c r="G481" t="str">
        <f t="shared" si="14"/>
        <v>INSERT INTO CLIENTE VALUES (CLIENTE_SECUENCIA.NEXTVAL,'DNI','44772802','ROCIO',, 'ESTRADA ',, '951210833');</v>
      </c>
      <c r="H481" t="s">
        <v>3893</v>
      </c>
      <c r="I481" t="str">
        <f t="shared" si="15"/>
        <v>CLIENTE_SECUENCIA.NEXTVAL|DNI|44772802|ROCIO|ESTRADA |951210833</v>
      </c>
    </row>
    <row r="482" spans="2:9" x14ac:dyDescent="0.25">
      <c r="B482" t="s">
        <v>696</v>
      </c>
      <c r="C482" s="9">
        <v>9648012</v>
      </c>
      <c r="D482" t="s">
        <v>1063</v>
      </c>
      <c r="E482" t="s">
        <v>1820</v>
      </c>
      <c r="F482">
        <v>942687736</v>
      </c>
      <c r="G482" t="str">
        <f t="shared" si="14"/>
        <v>INSERT INTO CLIENTE VALUES (CLIENTE_SECUENCIA.NEXTVAL,'DNI','9648012','BICELINA',, 'VALVERDE CANTARO',, '942687736');</v>
      </c>
      <c r="H482" t="s">
        <v>3893</v>
      </c>
      <c r="I482" t="str">
        <f t="shared" si="15"/>
        <v>CLIENTE_SECUENCIA.NEXTVAL|DNI|9648012|BICELINA|VALVERDE CANTARO|942687736</v>
      </c>
    </row>
    <row r="483" spans="2:9" x14ac:dyDescent="0.25">
      <c r="B483" t="s">
        <v>696</v>
      </c>
      <c r="C483" s="9">
        <v>75599827</v>
      </c>
      <c r="D483" t="s">
        <v>1064</v>
      </c>
      <c r="E483" t="s">
        <v>1821</v>
      </c>
      <c r="F483">
        <v>935601844</v>
      </c>
      <c r="G483" t="str">
        <f t="shared" si="14"/>
        <v>INSERT INTO CLIENTE VALUES (CLIENTE_SECUENCIA.NEXTVAL,'DNI','75599827','VVIANA',, 'CALLE TAYPE',, '935601844');</v>
      </c>
      <c r="H483" t="s">
        <v>3893</v>
      </c>
      <c r="I483" t="str">
        <f t="shared" si="15"/>
        <v>CLIENTE_SECUENCIA.NEXTVAL|DNI|75599827|VVIANA|CALLE TAYPE|935601844</v>
      </c>
    </row>
    <row r="484" spans="2:9" x14ac:dyDescent="0.25">
      <c r="B484" t="s">
        <v>696</v>
      </c>
      <c r="C484" s="9">
        <v>43505545</v>
      </c>
      <c r="D484" t="s">
        <v>806</v>
      </c>
      <c r="E484" t="s">
        <v>1822</v>
      </c>
      <c r="F484">
        <v>940113128</v>
      </c>
      <c r="G484" t="str">
        <f t="shared" si="14"/>
        <v>INSERT INTO CLIENTE VALUES (CLIENTE_SECUENCIA.NEXTVAL,'DNI','43505545','SARA',, 'CRUZ AGUILAR',, '940113128');</v>
      </c>
      <c r="H484" t="s">
        <v>3893</v>
      </c>
      <c r="I484" t="str">
        <f t="shared" si="15"/>
        <v>CLIENTE_SECUENCIA.NEXTVAL|DNI|43505545|SARA|CRUZ AGUILAR|940113128</v>
      </c>
    </row>
    <row r="485" spans="2:9" x14ac:dyDescent="0.25">
      <c r="B485" t="s">
        <v>696</v>
      </c>
      <c r="C485" s="9">
        <v>19081502</v>
      </c>
      <c r="D485" t="s">
        <v>973</v>
      </c>
      <c r="E485" t="s">
        <v>1823</v>
      </c>
      <c r="F485">
        <v>958556574</v>
      </c>
      <c r="G485" t="str">
        <f t="shared" si="14"/>
        <v>INSERT INTO CLIENTE VALUES (CLIENTE_SECUENCIA.NEXTVAL,'DNI','19081502','JENNY',, 'VENTURA SANDOVAL',, '958556574');</v>
      </c>
      <c r="H485" t="s">
        <v>3893</v>
      </c>
      <c r="I485" t="str">
        <f t="shared" si="15"/>
        <v>CLIENTE_SECUENCIA.NEXTVAL|DNI|19081502|JENNY|VENTURA SANDOVAL|958556574</v>
      </c>
    </row>
    <row r="486" spans="2:9" x14ac:dyDescent="0.25">
      <c r="B486" t="s">
        <v>696</v>
      </c>
      <c r="C486" s="9">
        <v>207625</v>
      </c>
      <c r="D486" t="s">
        <v>734</v>
      </c>
      <c r="E486" t="s">
        <v>1824</v>
      </c>
      <c r="F486">
        <v>952763195</v>
      </c>
      <c r="G486" t="str">
        <f t="shared" si="14"/>
        <v>INSERT INTO CLIENTE VALUES (CLIENTE_SECUENCIA.NEXTVAL,'DNI','207625','LUIS',, 'ZAPATA HERRERA',, '952763195');</v>
      </c>
      <c r="H486" t="s">
        <v>3893</v>
      </c>
      <c r="I486" t="str">
        <f t="shared" si="15"/>
        <v>CLIENTE_SECUENCIA.NEXTVAL|DNI|207625|LUIS|ZAPATA HERRERA|952763195</v>
      </c>
    </row>
    <row r="487" spans="2:9" x14ac:dyDescent="0.25">
      <c r="B487" t="s">
        <v>696</v>
      </c>
      <c r="C487" s="9">
        <v>72890952</v>
      </c>
      <c r="D487" t="s">
        <v>1066</v>
      </c>
      <c r="E487" t="s">
        <v>1825</v>
      </c>
      <c r="F487">
        <v>945828024</v>
      </c>
      <c r="G487" t="str">
        <f t="shared" si="14"/>
        <v>INSERT INTO CLIENTE VALUES (CLIENTE_SECUENCIA.NEXTVAL,'DNI','72890952','KEVIN',, 'CHOTA LUCANO',, '945828024');</v>
      </c>
      <c r="H487" t="s">
        <v>3893</v>
      </c>
      <c r="I487" t="str">
        <f t="shared" si="15"/>
        <v>CLIENTE_SECUENCIA.NEXTVAL|DNI|72890952|KEVIN|CHOTA LUCANO|945828024</v>
      </c>
    </row>
    <row r="488" spans="2:9" x14ac:dyDescent="0.25">
      <c r="B488" t="s">
        <v>696</v>
      </c>
      <c r="C488" s="9">
        <v>43550825</v>
      </c>
      <c r="D488" t="s">
        <v>909</v>
      </c>
      <c r="E488" t="s">
        <v>1826</v>
      </c>
      <c r="F488">
        <v>982310028</v>
      </c>
      <c r="G488" t="str">
        <f t="shared" si="14"/>
        <v>INSERT INTO CLIENTE VALUES (CLIENTE_SECUENCIA.NEXTVAL,'DNI','43550825','JESSICA',, 'VICENTE ESCUDERO',, '982310028');</v>
      </c>
      <c r="H488" t="s">
        <v>3893</v>
      </c>
      <c r="I488" t="str">
        <f t="shared" si="15"/>
        <v>CLIENTE_SECUENCIA.NEXTVAL|DNI|43550825|JESSICA|VICENTE ESCUDERO|982310028</v>
      </c>
    </row>
    <row r="489" spans="2:9" x14ac:dyDescent="0.25">
      <c r="B489" t="s">
        <v>696</v>
      </c>
      <c r="C489" s="9">
        <v>43029241</v>
      </c>
      <c r="D489" t="s">
        <v>1067</v>
      </c>
      <c r="E489" t="s">
        <v>1827</v>
      </c>
      <c r="F489">
        <v>968173020</v>
      </c>
      <c r="G489" t="str">
        <f t="shared" si="14"/>
        <v>INSERT INTO CLIENTE VALUES (CLIENTE_SECUENCIA.NEXTVAL,'DNI','43029241','FREDY',, 'TUCTO CASTRO',, '968173020');</v>
      </c>
      <c r="H489" t="s">
        <v>3893</v>
      </c>
      <c r="I489" t="str">
        <f t="shared" si="15"/>
        <v>CLIENTE_SECUENCIA.NEXTVAL|DNI|43029241|FREDY|TUCTO CASTRO|968173020</v>
      </c>
    </row>
    <row r="490" spans="2:9" x14ac:dyDescent="0.25">
      <c r="B490" t="s">
        <v>696</v>
      </c>
      <c r="C490" s="9">
        <v>45769424</v>
      </c>
      <c r="D490" t="s">
        <v>714</v>
      </c>
      <c r="E490" t="s">
        <v>1828</v>
      </c>
      <c r="F490">
        <v>925048108</v>
      </c>
      <c r="G490" t="str">
        <f t="shared" si="14"/>
        <v>INSERT INTO CLIENTE VALUES (CLIENTE_SECUENCIA.NEXTVAL,'DNI','45769424','JUAN',, 'VERGARA AMESQUITA',, '925048108');</v>
      </c>
      <c r="H490" t="s">
        <v>3893</v>
      </c>
      <c r="I490" t="str">
        <f t="shared" si="15"/>
        <v>CLIENTE_SECUENCIA.NEXTVAL|DNI|45769424|JUAN|VERGARA AMESQUITA|925048108</v>
      </c>
    </row>
    <row r="491" spans="2:9" x14ac:dyDescent="0.25">
      <c r="B491" t="s">
        <v>696</v>
      </c>
      <c r="C491" s="9">
        <v>48679327</v>
      </c>
      <c r="D491" t="s">
        <v>1068</v>
      </c>
      <c r="E491" t="s">
        <v>1829</v>
      </c>
      <c r="F491">
        <v>943036922</v>
      </c>
      <c r="G491" t="str">
        <f t="shared" si="14"/>
        <v>INSERT INTO CLIENTE VALUES (CLIENTE_SECUENCIA.NEXTVAL,'DNI','48679327','GREGORIA',, 'CAHUA JUAREZ',, '943036922');</v>
      </c>
      <c r="H491" t="s">
        <v>3893</v>
      </c>
      <c r="I491" t="str">
        <f t="shared" si="15"/>
        <v>CLIENTE_SECUENCIA.NEXTVAL|DNI|48679327|GREGORIA|CAHUA JUAREZ|943036922</v>
      </c>
    </row>
    <row r="492" spans="2:9" x14ac:dyDescent="0.25">
      <c r="B492" t="s">
        <v>696</v>
      </c>
      <c r="C492" s="9">
        <v>47586049</v>
      </c>
      <c r="D492" t="s">
        <v>1069</v>
      </c>
      <c r="E492" t="s">
        <v>1830</v>
      </c>
      <c r="F492">
        <v>982835125</v>
      </c>
      <c r="G492" t="str">
        <f t="shared" si="14"/>
        <v>INSERT INTO CLIENTE VALUES (CLIENTE_SECUENCIA.NEXTVAL,'DNI','47586049','GERALDINE',, 'PILAR MOSCOSO',, '982835125');</v>
      </c>
      <c r="H492" t="s">
        <v>3893</v>
      </c>
      <c r="I492" t="str">
        <f t="shared" si="15"/>
        <v>CLIENTE_SECUENCIA.NEXTVAL|DNI|47586049|GERALDINE|PILAR MOSCOSO|982835125</v>
      </c>
    </row>
    <row r="493" spans="2:9" x14ac:dyDescent="0.25">
      <c r="B493" t="s">
        <v>696</v>
      </c>
      <c r="C493" s="9">
        <v>8905944</v>
      </c>
      <c r="D493" t="s">
        <v>841</v>
      </c>
      <c r="E493" t="s">
        <v>1831</v>
      </c>
      <c r="F493">
        <v>943188771</v>
      </c>
      <c r="G493" t="str">
        <f t="shared" si="14"/>
        <v>INSERT INTO CLIENTE VALUES (CLIENTE_SECUENCIA.NEXTVAL,'DNI','8905944','RAFAEL',, 'ARIS ',, '943188771');</v>
      </c>
      <c r="H493" t="s">
        <v>3893</v>
      </c>
      <c r="I493" t="str">
        <f t="shared" si="15"/>
        <v>CLIENTE_SECUENCIA.NEXTVAL|DNI|8905944|RAFAEL|ARIS |943188771</v>
      </c>
    </row>
    <row r="494" spans="2:9" x14ac:dyDescent="0.25">
      <c r="B494" t="s">
        <v>696</v>
      </c>
      <c r="C494" s="9">
        <v>43205074</v>
      </c>
      <c r="D494" t="s">
        <v>1070</v>
      </c>
      <c r="E494" t="s">
        <v>1832</v>
      </c>
      <c r="F494">
        <v>992231042</v>
      </c>
      <c r="G494" t="str">
        <f t="shared" si="14"/>
        <v>INSERT INTO CLIENTE VALUES (CLIENTE_SECUENCIA.NEXTVAL,'DNI','43205074','RODOLFO',, 'HERNANDEZ GALVAN',, '992231042');</v>
      </c>
      <c r="H494" t="s">
        <v>3893</v>
      </c>
      <c r="I494" t="str">
        <f t="shared" si="15"/>
        <v>CLIENTE_SECUENCIA.NEXTVAL|DNI|43205074|RODOLFO|HERNANDEZ GALVAN|992231042</v>
      </c>
    </row>
    <row r="495" spans="2:9" x14ac:dyDescent="0.25">
      <c r="B495" t="s">
        <v>696</v>
      </c>
      <c r="C495" s="9">
        <v>44259817</v>
      </c>
      <c r="D495" t="s">
        <v>913</v>
      </c>
      <c r="E495" t="s">
        <v>1833</v>
      </c>
      <c r="F495">
        <v>7367667</v>
      </c>
      <c r="G495" t="str">
        <f t="shared" si="14"/>
        <v>INSERT INTO CLIENTE VALUES (CLIENTE_SECUENCIA.NEXTVAL,'DNI','44259817','FREDDY',, 'PONCIANO VENTURA',, '7367667');</v>
      </c>
      <c r="H495" t="s">
        <v>3893</v>
      </c>
      <c r="I495" t="str">
        <f t="shared" si="15"/>
        <v>CLIENTE_SECUENCIA.NEXTVAL|DNI|44259817|FREDDY|PONCIANO VENTURA|7367667</v>
      </c>
    </row>
    <row r="496" spans="2:9" x14ac:dyDescent="0.25">
      <c r="B496" t="s">
        <v>696</v>
      </c>
      <c r="C496" s="9">
        <v>40168227</v>
      </c>
      <c r="D496" t="s">
        <v>1072</v>
      </c>
      <c r="E496" t="s">
        <v>1834</v>
      </c>
      <c r="F496">
        <v>997310768</v>
      </c>
      <c r="G496" t="str">
        <f t="shared" si="14"/>
        <v>INSERT INTO CLIENTE VALUES (CLIENTE_SECUENCIA.NEXTVAL,'DNI','40168227','ALVINA',, 'MULLISACA CONTRERAS',, '997310768');</v>
      </c>
      <c r="H496" t="s">
        <v>3893</v>
      </c>
      <c r="I496" t="str">
        <f t="shared" si="15"/>
        <v>CLIENTE_SECUENCIA.NEXTVAL|DNI|40168227|ALVINA|MULLISACA CONTRERAS|997310768</v>
      </c>
    </row>
    <row r="497" spans="2:9" x14ac:dyDescent="0.25">
      <c r="B497" t="s">
        <v>696</v>
      </c>
      <c r="C497" s="9">
        <v>9131108</v>
      </c>
      <c r="D497" t="s">
        <v>1073</v>
      </c>
      <c r="E497" t="s">
        <v>1835</v>
      </c>
      <c r="F497">
        <v>962362319</v>
      </c>
      <c r="G497" t="str">
        <f t="shared" si="14"/>
        <v>INSERT INTO CLIENTE VALUES (CLIENTE_SECUENCIA.NEXTVAL,'DNI','9131108','MILTON',, 'RODRIGUEZ LOAYZA',, '962362319');</v>
      </c>
      <c r="H497" t="s">
        <v>3893</v>
      </c>
      <c r="I497" t="str">
        <f t="shared" si="15"/>
        <v>CLIENTE_SECUENCIA.NEXTVAL|DNI|9131108|MILTON|RODRIGUEZ LOAYZA|962362319</v>
      </c>
    </row>
    <row r="498" spans="2:9" x14ac:dyDescent="0.25">
      <c r="B498" t="s">
        <v>696</v>
      </c>
      <c r="C498" s="9">
        <v>8402815</v>
      </c>
      <c r="D498" t="s">
        <v>897</v>
      </c>
      <c r="E498" t="s">
        <v>1836</v>
      </c>
      <c r="F498">
        <v>2852081</v>
      </c>
      <c r="G498" t="str">
        <f t="shared" si="14"/>
        <v>INSERT INTO CLIENTE VALUES (CLIENTE_SECUENCIA.NEXTVAL,'DNI','8402815','ESTEBAN',, 'HUANACO LIZANA',, '2852081');</v>
      </c>
      <c r="H498" t="s">
        <v>3893</v>
      </c>
      <c r="I498" t="str">
        <f t="shared" si="15"/>
        <v>CLIENTE_SECUENCIA.NEXTVAL|DNI|8402815|ESTEBAN|HUANACO LIZANA|2852081</v>
      </c>
    </row>
    <row r="499" spans="2:9" x14ac:dyDescent="0.25">
      <c r="B499" t="s">
        <v>696</v>
      </c>
      <c r="C499" s="9">
        <v>10245679</v>
      </c>
      <c r="D499" t="s">
        <v>1074</v>
      </c>
      <c r="E499" t="s">
        <v>1837</v>
      </c>
      <c r="F499">
        <v>993106193</v>
      </c>
      <c r="G499" t="str">
        <f t="shared" si="14"/>
        <v>INSERT INTO CLIENTE VALUES (CLIENTE_SECUENCIA.NEXTVAL,'DNI','10245679','NIXZON',, 'CASIMIRO ',, '993106193');</v>
      </c>
      <c r="H499" t="s">
        <v>3893</v>
      </c>
      <c r="I499" t="str">
        <f t="shared" si="15"/>
        <v>CLIENTE_SECUENCIA.NEXTVAL|DNI|10245679|NIXZON|CASIMIRO |993106193</v>
      </c>
    </row>
    <row r="500" spans="2:9" x14ac:dyDescent="0.25">
      <c r="B500" t="s">
        <v>696</v>
      </c>
      <c r="C500" s="9">
        <v>46564770</v>
      </c>
      <c r="D500" t="s">
        <v>1075</v>
      </c>
      <c r="E500" t="s">
        <v>1838</v>
      </c>
      <c r="F500">
        <v>997898024</v>
      </c>
      <c r="G500" t="str">
        <f t="shared" si="14"/>
        <v>INSERT INTO CLIENTE VALUES (CLIENTE_SECUENCIA.NEXTVAL,'DNI','46564770','CHRISTOPHER',, 'ALBA ACHAHUANCO',, '997898024');</v>
      </c>
      <c r="H500" t="s">
        <v>3893</v>
      </c>
      <c r="I500" t="str">
        <f t="shared" si="15"/>
        <v>CLIENTE_SECUENCIA.NEXTVAL|DNI|46564770|CHRISTOPHER|ALBA ACHAHUANCO|997898024</v>
      </c>
    </row>
    <row r="501" spans="2:9" x14ac:dyDescent="0.25">
      <c r="B501" t="s">
        <v>696</v>
      </c>
      <c r="C501" s="9">
        <v>47443870</v>
      </c>
      <c r="D501" t="s">
        <v>1076</v>
      </c>
      <c r="E501" t="s">
        <v>1839</v>
      </c>
      <c r="F501">
        <v>955737528</v>
      </c>
      <c r="G501" t="str">
        <f t="shared" si="14"/>
        <v>INSERT INTO CLIENTE VALUES (CLIENTE_SECUENCIA.NEXTVAL,'DNI','47443870','NIL',, 'QUINCHUYE PIZARRO',, '955737528');</v>
      </c>
      <c r="H501" t="s">
        <v>3893</v>
      </c>
      <c r="I501" t="str">
        <f t="shared" si="15"/>
        <v>CLIENTE_SECUENCIA.NEXTVAL|DNI|47443870|NIL|QUINCHUYE PIZARRO|955737528</v>
      </c>
    </row>
    <row r="502" spans="2:9" x14ac:dyDescent="0.25">
      <c r="B502" t="s">
        <v>696</v>
      </c>
      <c r="C502" s="9">
        <v>47352727</v>
      </c>
      <c r="D502" t="s">
        <v>894</v>
      </c>
      <c r="E502" t="s">
        <v>1840</v>
      </c>
      <c r="F502">
        <v>970325014</v>
      </c>
      <c r="G502" t="str">
        <f t="shared" si="14"/>
        <v>INSERT INTO CLIENTE VALUES (CLIENTE_SECUENCIA.NEXTVAL,'DNI','47352727','SEGUNDO',, 'CASTANEDA MONTES',, '970325014');</v>
      </c>
      <c r="H502" t="s">
        <v>3893</v>
      </c>
      <c r="I502" t="str">
        <f t="shared" si="15"/>
        <v>CLIENTE_SECUENCIA.NEXTVAL|DNI|47352727|SEGUNDO|CASTANEDA MONTES|970325014</v>
      </c>
    </row>
    <row r="503" spans="2:9" x14ac:dyDescent="0.25">
      <c r="B503" t="s">
        <v>696</v>
      </c>
      <c r="C503" s="9">
        <v>75261797</v>
      </c>
      <c r="D503" t="s">
        <v>1077</v>
      </c>
      <c r="E503" t="s">
        <v>1841</v>
      </c>
      <c r="F503">
        <v>7344258</v>
      </c>
      <c r="G503" t="str">
        <f t="shared" si="14"/>
        <v>INSERT INTO CLIENTE VALUES (CLIENTE_SECUENCIA.NEXTVAL,'DNI','75261797','GINA',, 'PAREDES OSCO',, '7344258');</v>
      </c>
      <c r="H503" t="s">
        <v>3893</v>
      </c>
      <c r="I503" t="str">
        <f t="shared" si="15"/>
        <v>CLIENTE_SECUENCIA.NEXTVAL|DNI|75261797|GINA|PAREDES OSCO|7344258</v>
      </c>
    </row>
    <row r="504" spans="2:9" x14ac:dyDescent="0.25">
      <c r="B504" t="s">
        <v>696</v>
      </c>
      <c r="C504" s="9">
        <v>46503507</v>
      </c>
      <c r="D504" t="s">
        <v>1078</v>
      </c>
      <c r="E504" t="s">
        <v>1842</v>
      </c>
      <c r="F504">
        <v>991714448</v>
      </c>
      <c r="G504" t="str">
        <f t="shared" si="14"/>
        <v>INSERT INTO CLIENTE VALUES (CLIENTE_SECUENCIA.NEXTVAL,'DNI','46503507','JULISA',, 'YAUYO ',, '991714448');</v>
      </c>
      <c r="H504" t="s">
        <v>3893</v>
      </c>
      <c r="I504" t="str">
        <f t="shared" si="15"/>
        <v>CLIENTE_SECUENCIA.NEXTVAL|DNI|46503507|JULISA|YAUYO |991714448</v>
      </c>
    </row>
    <row r="505" spans="2:9" x14ac:dyDescent="0.25">
      <c r="B505" t="s">
        <v>696</v>
      </c>
      <c r="C505" s="9">
        <v>42046377</v>
      </c>
      <c r="D505" t="s">
        <v>708</v>
      </c>
      <c r="E505" t="s">
        <v>1843</v>
      </c>
      <c r="F505">
        <v>921380374</v>
      </c>
      <c r="G505" t="str">
        <f t="shared" si="14"/>
        <v>INSERT INTO CLIENTE VALUES (CLIENTE_SECUENCIA.NEXTVAL,'DNI','42046377','NILTON',, 'CUSI HUAYPAR',, '921380374');</v>
      </c>
      <c r="H505" t="s">
        <v>3893</v>
      </c>
      <c r="I505" t="str">
        <f t="shared" si="15"/>
        <v>CLIENTE_SECUENCIA.NEXTVAL|DNI|42046377|NILTON|CUSI HUAYPAR|921380374</v>
      </c>
    </row>
    <row r="506" spans="2:9" x14ac:dyDescent="0.25">
      <c r="B506" t="s">
        <v>696</v>
      </c>
      <c r="C506" s="9">
        <v>43958651</v>
      </c>
      <c r="D506" t="s">
        <v>987</v>
      </c>
      <c r="E506" t="s">
        <v>1818</v>
      </c>
      <c r="F506">
        <v>966729615</v>
      </c>
      <c r="G506" t="str">
        <f t="shared" si="14"/>
        <v>INSERT INTO CLIENTE VALUES (CLIENTE_SECUENCIA.NEXTVAL,'DNI','43958651','RUBEN',, 'QUISPE ',, '966729615');</v>
      </c>
      <c r="H506" t="s">
        <v>3893</v>
      </c>
      <c r="I506" t="str">
        <f t="shared" si="15"/>
        <v>CLIENTE_SECUENCIA.NEXTVAL|DNI|43958651|RUBEN|QUISPE |966729615</v>
      </c>
    </row>
    <row r="507" spans="2:9" x14ac:dyDescent="0.25">
      <c r="B507" t="s">
        <v>696</v>
      </c>
      <c r="C507" s="9">
        <v>22449734</v>
      </c>
      <c r="D507" t="s">
        <v>1079</v>
      </c>
      <c r="E507" t="s">
        <v>1844</v>
      </c>
      <c r="F507">
        <v>4444444</v>
      </c>
      <c r="G507" t="str">
        <f t="shared" si="14"/>
        <v>INSERT INTO CLIENTE VALUES (CLIENTE_SECUENCIA.NEXTVAL,'DNI','22449734','AGAPITA',, 'TARAZONA ',, '4444444');</v>
      </c>
      <c r="H507" t="s">
        <v>3893</v>
      </c>
      <c r="I507" t="str">
        <f t="shared" si="15"/>
        <v>CLIENTE_SECUENCIA.NEXTVAL|DNI|22449734|AGAPITA|TARAZONA |4444444</v>
      </c>
    </row>
    <row r="508" spans="2:9" x14ac:dyDescent="0.25">
      <c r="B508" t="s">
        <v>696</v>
      </c>
      <c r="C508" s="9">
        <v>43171592</v>
      </c>
      <c r="D508" t="s">
        <v>743</v>
      </c>
      <c r="E508" t="s">
        <v>1845</v>
      </c>
      <c r="F508">
        <v>970639331</v>
      </c>
      <c r="G508" t="str">
        <f t="shared" si="14"/>
        <v>INSERT INTO CLIENTE VALUES (CLIENTE_SECUENCIA.NEXTVAL,'DNI','43171592','JORGE',, 'COLLANTES APAICO',, '970639331');</v>
      </c>
      <c r="H508" t="s">
        <v>3893</v>
      </c>
      <c r="I508" t="str">
        <f t="shared" si="15"/>
        <v>CLIENTE_SECUENCIA.NEXTVAL|DNI|43171592|JORGE|COLLANTES APAICO|970639331</v>
      </c>
    </row>
    <row r="509" spans="2:9" x14ac:dyDescent="0.25">
      <c r="B509" t="s">
        <v>696</v>
      </c>
      <c r="C509" s="9">
        <v>42334271</v>
      </c>
      <c r="D509" t="s">
        <v>721</v>
      </c>
      <c r="E509" t="s">
        <v>1846</v>
      </c>
      <c r="F509">
        <v>985076581</v>
      </c>
      <c r="G509" t="str">
        <f t="shared" si="14"/>
        <v>INSERT INTO CLIENTE VALUES (CLIENTE_SECUENCIA.NEXTVAL,'DNI','42334271','DANIEL',, 'ASENCIO ',, '985076581');</v>
      </c>
      <c r="H509" t="s">
        <v>3893</v>
      </c>
      <c r="I509" t="str">
        <f t="shared" si="15"/>
        <v>CLIENTE_SECUENCIA.NEXTVAL|DNI|42334271|DANIEL|ASENCIO |985076581</v>
      </c>
    </row>
    <row r="510" spans="2:9" x14ac:dyDescent="0.25">
      <c r="B510" t="s">
        <v>696</v>
      </c>
      <c r="C510" s="9">
        <v>7288883</v>
      </c>
      <c r="D510" t="s">
        <v>732</v>
      </c>
      <c r="E510" t="s">
        <v>1847</v>
      </c>
      <c r="F510">
        <v>967897762</v>
      </c>
      <c r="G510" t="str">
        <f t="shared" si="14"/>
        <v>INSERT INTO CLIENTE VALUES (CLIENTE_SECUENCIA.NEXTVAL,'DNI','7288883','CESAR',, 'AYASTA JACINTO',, '967897762');</v>
      </c>
      <c r="H510" t="s">
        <v>3893</v>
      </c>
      <c r="I510" t="str">
        <f t="shared" si="15"/>
        <v>CLIENTE_SECUENCIA.NEXTVAL|DNI|7288883|CESAR|AYASTA JACINTO|967897762</v>
      </c>
    </row>
    <row r="511" spans="2:9" x14ac:dyDescent="0.25">
      <c r="B511" t="s">
        <v>696</v>
      </c>
      <c r="C511" s="9">
        <v>10666114</v>
      </c>
      <c r="D511" t="s">
        <v>734</v>
      </c>
      <c r="E511" t="s">
        <v>1848</v>
      </c>
      <c r="F511">
        <v>941074373</v>
      </c>
      <c r="G511" t="str">
        <f t="shared" si="14"/>
        <v>INSERT INTO CLIENTE VALUES (CLIENTE_SECUENCIA.NEXTVAL,'DNI','10666114','LUIS',, 'BRAVO SARMIENTO',, '941074373');</v>
      </c>
      <c r="H511" t="s">
        <v>3893</v>
      </c>
      <c r="I511" t="str">
        <f t="shared" si="15"/>
        <v>CLIENTE_SECUENCIA.NEXTVAL|DNI|10666114|LUIS|BRAVO SARMIENTO|941074373</v>
      </c>
    </row>
    <row r="512" spans="2:9" x14ac:dyDescent="0.25">
      <c r="B512" t="s">
        <v>696</v>
      </c>
      <c r="C512" s="9">
        <v>41595268</v>
      </c>
      <c r="D512" t="s">
        <v>1080</v>
      </c>
      <c r="E512" t="s">
        <v>1849</v>
      </c>
      <c r="F512">
        <v>961725169</v>
      </c>
      <c r="G512" t="str">
        <f t="shared" si="14"/>
        <v>INSERT INTO CLIENTE VALUES (CLIENTE_SECUENCIA.NEXTVAL,'DNI','41595268','WILLIAMS',, 'CORDOVA FERNANDEZ',, '961725169');</v>
      </c>
      <c r="H512" t="s">
        <v>3893</v>
      </c>
      <c r="I512" t="str">
        <f t="shared" si="15"/>
        <v>CLIENTE_SECUENCIA.NEXTVAL|DNI|41595268|WILLIAMS|CORDOVA FERNANDEZ|961725169</v>
      </c>
    </row>
    <row r="513" spans="2:9" x14ac:dyDescent="0.25">
      <c r="B513" t="s">
        <v>696</v>
      </c>
      <c r="C513" s="9">
        <v>76746657</v>
      </c>
      <c r="D513" t="s">
        <v>1081</v>
      </c>
      <c r="E513" t="s">
        <v>1850</v>
      </c>
      <c r="F513">
        <v>922124864</v>
      </c>
      <c r="G513" t="str">
        <f t="shared" si="14"/>
        <v>INSERT INTO CLIENTE VALUES (CLIENTE_SECUENCIA.NEXTVAL,'DNI','76746657','LESSLY',, 'BERNABE RODRIGUEZ',, '922124864');</v>
      </c>
      <c r="H513" t="s">
        <v>3893</v>
      </c>
      <c r="I513" t="str">
        <f t="shared" si="15"/>
        <v>CLIENTE_SECUENCIA.NEXTVAL|DNI|76746657|LESSLY|BERNABE RODRIGUEZ|922124864</v>
      </c>
    </row>
    <row r="514" spans="2:9" x14ac:dyDescent="0.25">
      <c r="B514" t="s">
        <v>696</v>
      </c>
      <c r="C514" s="9">
        <v>41634607</v>
      </c>
      <c r="D514" t="s">
        <v>1083</v>
      </c>
      <c r="E514" t="s">
        <v>1851</v>
      </c>
      <c r="F514">
        <v>997151909</v>
      </c>
      <c r="G514" t="str">
        <f t="shared" si="14"/>
        <v>INSERT INTO CLIENTE VALUES (CLIENTE_SECUENCIA.NEXTVAL,'DNI','41634607','CHRISTOFER',, 'PAUL MANCO',, '997151909');</v>
      </c>
      <c r="H514" t="s">
        <v>3893</v>
      </c>
      <c r="I514" t="str">
        <f t="shared" si="15"/>
        <v>CLIENTE_SECUENCIA.NEXTVAL|DNI|41634607|CHRISTOFER|PAUL MANCO|997151909</v>
      </c>
    </row>
    <row r="515" spans="2:9" x14ac:dyDescent="0.25">
      <c r="B515" t="s">
        <v>696</v>
      </c>
      <c r="C515" s="9">
        <v>43324248</v>
      </c>
      <c r="D515" t="s">
        <v>833</v>
      </c>
      <c r="E515" t="s">
        <v>1852</v>
      </c>
      <c r="F515">
        <v>7279760</v>
      </c>
      <c r="G515" t="str">
        <f t="shared" ref="G515:G578" si="16">("INSERT INTO CLIENTE VALUES ("&amp;H515&amp;",'"&amp;B515&amp;"','"&amp;C515&amp;"','"&amp;D515&amp;"',, '"&amp;E515&amp;"',, '"&amp;F515&amp;"');")</f>
        <v>INSERT INTO CLIENTE VALUES (CLIENTE_SECUENCIA.NEXTVAL,'DNI','43324248','CYNTHIA',, 'QUISPE HUAMANI',, '7279760');</v>
      </c>
      <c r="H515" t="s">
        <v>3893</v>
      </c>
      <c r="I515" t="str">
        <f t="shared" ref="I515:I578" si="17">CONCATENATE(H515,"|",B515,"|",C515,"|",D515,"|",E515,"|",F515)</f>
        <v>CLIENTE_SECUENCIA.NEXTVAL|DNI|43324248|CYNTHIA|QUISPE HUAMANI|7279760</v>
      </c>
    </row>
    <row r="516" spans="2:9" x14ac:dyDescent="0.25">
      <c r="B516" t="s">
        <v>696</v>
      </c>
      <c r="C516" s="9">
        <v>6661903</v>
      </c>
      <c r="D516" t="s">
        <v>755</v>
      </c>
      <c r="E516" t="s">
        <v>1853</v>
      </c>
      <c r="F516">
        <v>949560886</v>
      </c>
      <c r="G516" t="str">
        <f t="shared" si="16"/>
        <v>INSERT INTO CLIENTE VALUES (CLIENTE_SECUENCIA.NEXTVAL,'DNI','6661903','VICTOR',, 'CUYA VARGAS',, '949560886');</v>
      </c>
      <c r="H516" t="s">
        <v>3893</v>
      </c>
      <c r="I516" t="str">
        <f t="shared" si="17"/>
        <v>CLIENTE_SECUENCIA.NEXTVAL|DNI|6661903|VICTOR|CUYA VARGAS|949560886</v>
      </c>
    </row>
    <row r="517" spans="2:9" x14ac:dyDescent="0.25">
      <c r="B517" t="s">
        <v>696</v>
      </c>
      <c r="C517" s="9">
        <v>48128388</v>
      </c>
      <c r="D517" t="s">
        <v>726</v>
      </c>
      <c r="E517" t="s">
        <v>1854</v>
      </c>
      <c r="F517">
        <v>952866900</v>
      </c>
      <c r="G517" t="str">
        <f t="shared" si="16"/>
        <v>INSERT INTO CLIENTE VALUES (CLIENTE_SECUENCIA.NEXTVAL,'DNI','48128388','LUZ',, 'BERROCAL QUISPE',, '952866900');</v>
      </c>
      <c r="H517" t="s">
        <v>3893</v>
      </c>
      <c r="I517" t="str">
        <f t="shared" si="17"/>
        <v>CLIENTE_SECUENCIA.NEXTVAL|DNI|48128388|LUZ|BERROCAL QUISPE|952866900</v>
      </c>
    </row>
    <row r="518" spans="2:9" x14ac:dyDescent="0.25">
      <c r="B518" t="s">
        <v>696</v>
      </c>
      <c r="C518" s="9">
        <v>7681900</v>
      </c>
      <c r="D518" t="s">
        <v>1084</v>
      </c>
      <c r="E518" t="s">
        <v>1855</v>
      </c>
      <c r="F518">
        <v>992910878</v>
      </c>
      <c r="G518" t="str">
        <f t="shared" si="16"/>
        <v>INSERT INTO CLIENTE VALUES (CLIENTE_SECUENCIA.NEXTVAL,'DNI','7681900','NICANOR',, 'PEREA TERREL',, '992910878');</v>
      </c>
      <c r="H518" t="s">
        <v>3893</v>
      </c>
      <c r="I518" t="str">
        <f t="shared" si="17"/>
        <v>CLIENTE_SECUENCIA.NEXTVAL|DNI|7681900|NICANOR|PEREA TERREL|992910878</v>
      </c>
    </row>
    <row r="519" spans="2:9" x14ac:dyDescent="0.25">
      <c r="B519" t="s">
        <v>696</v>
      </c>
      <c r="C519" s="9">
        <v>45961534</v>
      </c>
      <c r="D519" t="s">
        <v>963</v>
      </c>
      <c r="E519" t="s">
        <v>1856</v>
      </c>
      <c r="F519">
        <v>951550453</v>
      </c>
      <c r="G519" t="str">
        <f t="shared" si="16"/>
        <v>INSERT INTO CLIENTE VALUES (CLIENTE_SECUENCIA.NEXTVAL,'DNI','45961534','ORLANDO',, 'POMASUNCO ',, '951550453');</v>
      </c>
      <c r="H519" t="s">
        <v>3893</v>
      </c>
      <c r="I519" t="str">
        <f t="shared" si="17"/>
        <v>CLIENTE_SECUENCIA.NEXTVAL|DNI|45961534|ORLANDO|POMASUNCO |951550453</v>
      </c>
    </row>
    <row r="520" spans="2:9" x14ac:dyDescent="0.25">
      <c r="B520" t="s">
        <v>696</v>
      </c>
      <c r="C520" s="9">
        <v>18861204</v>
      </c>
      <c r="D520" t="s">
        <v>734</v>
      </c>
      <c r="E520" t="s">
        <v>1857</v>
      </c>
      <c r="F520">
        <v>984994510</v>
      </c>
      <c r="G520" t="str">
        <f t="shared" si="16"/>
        <v>INSERT INTO CLIENTE VALUES (CLIENTE_SECUENCIA.NEXTVAL,'DNI','18861204','LUIS',, 'AVALOS LINARES',, '984994510');</v>
      </c>
      <c r="H520" t="s">
        <v>3893</v>
      </c>
      <c r="I520" t="str">
        <f t="shared" si="17"/>
        <v>CLIENTE_SECUENCIA.NEXTVAL|DNI|18861204|LUIS|AVALOS LINARES|984994510</v>
      </c>
    </row>
    <row r="521" spans="2:9" x14ac:dyDescent="0.25">
      <c r="B521" t="s">
        <v>696</v>
      </c>
      <c r="C521" s="9">
        <v>40671072</v>
      </c>
      <c r="D521" t="s">
        <v>1038</v>
      </c>
      <c r="E521" t="s">
        <v>1858</v>
      </c>
      <c r="F521">
        <v>991256199</v>
      </c>
      <c r="G521" t="str">
        <f t="shared" si="16"/>
        <v>INSERT INTO CLIENTE VALUES (CLIENTE_SECUENCIA.NEXTVAL,'DNI','40671072','PAUL',, 'HILARIO FLORES',, '991256199');</v>
      </c>
      <c r="H521" t="s">
        <v>3893</v>
      </c>
      <c r="I521" t="str">
        <f t="shared" si="17"/>
        <v>CLIENTE_SECUENCIA.NEXTVAL|DNI|40671072|PAUL|HILARIO FLORES|991256199</v>
      </c>
    </row>
    <row r="522" spans="2:9" x14ac:dyDescent="0.25">
      <c r="B522" t="s">
        <v>696</v>
      </c>
      <c r="C522" s="9">
        <v>6840906</v>
      </c>
      <c r="D522" t="s">
        <v>710</v>
      </c>
      <c r="E522" t="s">
        <v>1859</v>
      </c>
      <c r="F522">
        <v>969725139</v>
      </c>
      <c r="G522" t="str">
        <f t="shared" si="16"/>
        <v>INSERT INTO CLIENTE VALUES (CLIENTE_SECUENCIA.NEXTVAL,'DNI','6840906','JESUS',, 'PALOMINO ZAVALETA',, '969725139');</v>
      </c>
      <c r="H522" t="s">
        <v>3893</v>
      </c>
      <c r="I522" t="str">
        <f t="shared" si="17"/>
        <v>CLIENTE_SECUENCIA.NEXTVAL|DNI|6840906|JESUS|PALOMINO ZAVALETA|969725139</v>
      </c>
    </row>
    <row r="523" spans="2:9" x14ac:dyDescent="0.25">
      <c r="B523" t="s">
        <v>696</v>
      </c>
      <c r="C523" s="9">
        <v>6843391</v>
      </c>
      <c r="D523" t="s">
        <v>1085</v>
      </c>
      <c r="E523" t="s">
        <v>1719</v>
      </c>
      <c r="F523">
        <v>992222246</v>
      </c>
      <c r="G523" t="str">
        <f t="shared" si="16"/>
        <v>INSERT INTO CLIENTE VALUES (CLIENTE_SECUENCIA.NEXTVAL,'DNI','6843391','MATIAS',, 'GUTIERREZ ',, '992222246');</v>
      </c>
      <c r="H523" t="s">
        <v>3893</v>
      </c>
      <c r="I523" t="str">
        <f t="shared" si="17"/>
        <v>CLIENTE_SECUENCIA.NEXTVAL|DNI|6843391|MATIAS|GUTIERREZ |992222246</v>
      </c>
    </row>
    <row r="524" spans="2:9" x14ac:dyDescent="0.25">
      <c r="B524" t="s">
        <v>696</v>
      </c>
      <c r="C524" s="9">
        <v>9018445</v>
      </c>
      <c r="D524" t="s">
        <v>891</v>
      </c>
      <c r="E524" t="s">
        <v>1860</v>
      </c>
      <c r="F524">
        <v>989480069</v>
      </c>
      <c r="G524" t="str">
        <f t="shared" si="16"/>
        <v>INSERT INTO CLIENTE VALUES (CLIENTE_SECUENCIA.NEXTVAL,'DNI','9018445','OSCAR',, 'CASTILLON MENDEZ',, '989480069');</v>
      </c>
      <c r="H524" t="s">
        <v>3893</v>
      </c>
      <c r="I524" t="str">
        <f t="shared" si="17"/>
        <v>CLIENTE_SECUENCIA.NEXTVAL|DNI|9018445|OSCAR|CASTILLON MENDEZ|989480069</v>
      </c>
    </row>
    <row r="525" spans="2:9" x14ac:dyDescent="0.25">
      <c r="B525" t="s">
        <v>696</v>
      </c>
      <c r="C525" s="9">
        <v>44553795</v>
      </c>
      <c r="D525" t="s">
        <v>1086</v>
      </c>
      <c r="E525" t="s">
        <v>1408</v>
      </c>
      <c r="F525">
        <v>975137188</v>
      </c>
      <c r="G525" t="str">
        <f t="shared" si="16"/>
        <v>INSERT INTO CLIENTE VALUES (CLIENTE_SECUENCIA.NEXTVAL,'DNI','44553795','JOCELYN',, 'VARGAS ',, '975137188');</v>
      </c>
      <c r="H525" t="s">
        <v>3893</v>
      </c>
      <c r="I525" t="str">
        <f t="shared" si="17"/>
        <v>CLIENTE_SECUENCIA.NEXTVAL|DNI|44553795|JOCELYN|VARGAS |975137188</v>
      </c>
    </row>
    <row r="526" spans="2:9" x14ac:dyDescent="0.25">
      <c r="B526" t="s">
        <v>696</v>
      </c>
      <c r="C526" s="9">
        <v>44376648</v>
      </c>
      <c r="D526" t="s">
        <v>724</v>
      </c>
      <c r="E526" t="s">
        <v>1861</v>
      </c>
      <c r="F526">
        <v>941552695</v>
      </c>
      <c r="G526" t="str">
        <f t="shared" si="16"/>
        <v>INSERT INTO CLIENTE VALUES (CLIENTE_SECUENCIA.NEXTVAL,'DNI','44376648','LILIANA',, 'VIGO ',, '941552695');</v>
      </c>
      <c r="H526" t="s">
        <v>3893</v>
      </c>
      <c r="I526" t="str">
        <f t="shared" si="17"/>
        <v>CLIENTE_SECUENCIA.NEXTVAL|DNI|44376648|LILIANA|VIGO |941552695</v>
      </c>
    </row>
    <row r="527" spans="2:9" x14ac:dyDescent="0.25">
      <c r="B527" t="s">
        <v>696</v>
      </c>
      <c r="C527" s="9">
        <v>10164573</v>
      </c>
      <c r="D527" t="s">
        <v>897</v>
      </c>
      <c r="E527" t="s">
        <v>1862</v>
      </c>
      <c r="F527">
        <v>996090799</v>
      </c>
      <c r="G527" t="str">
        <f t="shared" si="16"/>
        <v>INSERT INTO CLIENTE VALUES (CLIENTE_SECUENCIA.NEXTVAL,'DNI','10164573','ESTEBAN',, 'HERNANDEZ RAMIREZ',, '996090799');</v>
      </c>
      <c r="H527" t="s">
        <v>3893</v>
      </c>
      <c r="I527" t="str">
        <f t="shared" si="17"/>
        <v>CLIENTE_SECUENCIA.NEXTVAL|DNI|10164573|ESTEBAN|HERNANDEZ RAMIREZ|996090799</v>
      </c>
    </row>
    <row r="528" spans="2:9" x14ac:dyDescent="0.25">
      <c r="B528" t="s">
        <v>696</v>
      </c>
      <c r="C528" s="9">
        <v>48281409</v>
      </c>
      <c r="D528" t="s">
        <v>1087</v>
      </c>
      <c r="E528" t="s">
        <v>1863</v>
      </c>
      <c r="F528">
        <v>974020632</v>
      </c>
      <c r="G528" t="str">
        <f t="shared" si="16"/>
        <v>INSERT INTO CLIENTE VALUES (CLIENTE_SECUENCIA.NEXTVAL,'DNI','48281409','ANGELA',, 'PINEDO GONZALES',, '974020632');</v>
      </c>
      <c r="H528" t="s">
        <v>3893</v>
      </c>
      <c r="I528" t="str">
        <f t="shared" si="17"/>
        <v>CLIENTE_SECUENCIA.NEXTVAL|DNI|48281409|ANGELA|PINEDO GONZALES|974020632</v>
      </c>
    </row>
    <row r="529" spans="2:9" x14ac:dyDescent="0.25">
      <c r="B529" t="s">
        <v>696</v>
      </c>
      <c r="C529" s="9">
        <v>42651309</v>
      </c>
      <c r="D529" t="s">
        <v>1088</v>
      </c>
      <c r="E529" t="s">
        <v>1864</v>
      </c>
      <c r="F529">
        <v>934830120</v>
      </c>
      <c r="G529" t="str">
        <f t="shared" si="16"/>
        <v>INSERT INTO CLIENTE VALUES (CLIENTE_SECUENCIA.NEXTVAL,'DNI','42651309','CHRISTHIAN',, 'FLORES MORALES',, '934830120');</v>
      </c>
      <c r="H529" t="s">
        <v>3893</v>
      </c>
      <c r="I529" t="str">
        <f t="shared" si="17"/>
        <v>CLIENTE_SECUENCIA.NEXTVAL|DNI|42651309|CHRISTHIAN|FLORES MORALES|934830120</v>
      </c>
    </row>
    <row r="530" spans="2:9" x14ac:dyDescent="0.25">
      <c r="B530" t="s">
        <v>696</v>
      </c>
      <c r="C530" s="9">
        <v>46954889</v>
      </c>
      <c r="D530" t="s">
        <v>819</v>
      </c>
      <c r="E530" t="s">
        <v>1865</v>
      </c>
      <c r="F530">
        <v>936392836</v>
      </c>
      <c r="G530" t="str">
        <f t="shared" si="16"/>
        <v>INSERT INTO CLIENTE VALUES (CLIENTE_SECUENCIA.NEXTVAL,'DNI','46954889','DIANA',, 'LINAN GOMEZ',, '936392836');</v>
      </c>
      <c r="H530" t="s">
        <v>3893</v>
      </c>
      <c r="I530" t="str">
        <f t="shared" si="17"/>
        <v>CLIENTE_SECUENCIA.NEXTVAL|DNI|46954889|DIANA|LINAN GOMEZ|936392836</v>
      </c>
    </row>
    <row r="531" spans="2:9" x14ac:dyDescent="0.25">
      <c r="B531" t="s">
        <v>696</v>
      </c>
      <c r="C531" s="9">
        <v>44331935</v>
      </c>
      <c r="D531" t="s">
        <v>768</v>
      </c>
      <c r="E531" t="s">
        <v>1866</v>
      </c>
      <c r="F531">
        <v>957434821</v>
      </c>
      <c r="G531" t="str">
        <f t="shared" si="16"/>
        <v>INSERT INTO CLIENTE VALUES (CLIENTE_SECUENCIA.NEXTVAL,'DNI','44331935','MARIA',, 'SILVA CRIZANTO',, '957434821');</v>
      </c>
      <c r="H531" t="s">
        <v>3893</v>
      </c>
      <c r="I531" t="str">
        <f t="shared" si="17"/>
        <v>CLIENTE_SECUENCIA.NEXTVAL|DNI|44331935|MARIA|SILVA CRIZANTO|957434821</v>
      </c>
    </row>
    <row r="532" spans="2:9" x14ac:dyDescent="0.25">
      <c r="B532" t="s">
        <v>696</v>
      </c>
      <c r="C532" s="9">
        <v>45784278</v>
      </c>
      <c r="D532" t="s">
        <v>1089</v>
      </c>
      <c r="E532" t="s">
        <v>1867</v>
      </c>
      <c r="F532">
        <v>986741991</v>
      </c>
      <c r="G532" t="str">
        <f t="shared" si="16"/>
        <v>INSERT INTO CLIENTE VALUES (CLIENTE_SECUENCIA.NEXTVAL,'DNI','45784278','CRISTHOPHER',, 'SULCA RAMIREZ',, '986741991');</v>
      </c>
      <c r="H532" t="s">
        <v>3893</v>
      </c>
      <c r="I532" t="str">
        <f t="shared" si="17"/>
        <v>CLIENTE_SECUENCIA.NEXTVAL|DNI|45784278|CRISTHOPHER|SULCA RAMIREZ|986741991</v>
      </c>
    </row>
    <row r="533" spans="2:9" x14ac:dyDescent="0.25">
      <c r="B533" t="s">
        <v>696</v>
      </c>
      <c r="C533" s="9">
        <v>47344692</v>
      </c>
      <c r="D533" t="s">
        <v>768</v>
      </c>
      <c r="E533" t="s">
        <v>1868</v>
      </c>
      <c r="F533">
        <v>938184303</v>
      </c>
      <c r="G533" t="str">
        <f t="shared" si="16"/>
        <v>INSERT INTO CLIENTE VALUES (CLIENTE_SECUENCIA.NEXTVAL,'DNI','47344692','MARIA',, 'QUIROGA PAZO',, '938184303');</v>
      </c>
      <c r="H533" t="s">
        <v>3893</v>
      </c>
      <c r="I533" t="str">
        <f t="shared" si="17"/>
        <v>CLIENTE_SECUENCIA.NEXTVAL|DNI|47344692|MARIA|QUIROGA PAZO|938184303</v>
      </c>
    </row>
    <row r="534" spans="2:9" x14ac:dyDescent="0.25">
      <c r="B534" t="s">
        <v>696</v>
      </c>
      <c r="C534" s="9">
        <v>48178707</v>
      </c>
      <c r="D534" t="s">
        <v>700</v>
      </c>
      <c r="E534" t="s">
        <v>1869</v>
      </c>
      <c r="F534">
        <v>966903917</v>
      </c>
      <c r="G534" t="str">
        <f t="shared" si="16"/>
        <v>INSERT INTO CLIENTE VALUES (CLIENTE_SECUENCIA.NEXTVAL,'DNI','48178707','JAVIER',, 'CALLUPE CHAVEZ',, '966903917');</v>
      </c>
      <c r="H534" t="s">
        <v>3893</v>
      </c>
      <c r="I534" t="str">
        <f t="shared" si="17"/>
        <v>CLIENTE_SECUENCIA.NEXTVAL|DNI|48178707|JAVIER|CALLUPE CHAVEZ|966903917</v>
      </c>
    </row>
    <row r="535" spans="2:9" x14ac:dyDescent="0.25">
      <c r="B535" t="s">
        <v>696</v>
      </c>
      <c r="C535" s="9">
        <v>43651044</v>
      </c>
      <c r="D535" t="s">
        <v>732</v>
      </c>
      <c r="E535" t="s">
        <v>1870</v>
      </c>
      <c r="F535">
        <v>997793448</v>
      </c>
      <c r="G535" t="str">
        <f t="shared" si="16"/>
        <v>INSERT INTO CLIENTE VALUES (CLIENTE_SECUENCIA.NEXTVAL,'DNI','43651044','CESAR',, 'PEREZ ',, '997793448');</v>
      </c>
      <c r="H535" t="s">
        <v>3893</v>
      </c>
      <c r="I535" t="str">
        <f t="shared" si="17"/>
        <v>CLIENTE_SECUENCIA.NEXTVAL|DNI|43651044|CESAR|PEREZ |997793448</v>
      </c>
    </row>
    <row r="536" spans="2:9" x14ac:dyDescent="0.25">
      <c r="B536" t="s">
        <v>696</v>
      </c>
      <c r="C536" s="9">
        <v>8175381</v>
      </c>
      <c r="D536" t="s">
        <v>1090</v>
      </c>
      <c r="E536" t="s">
        <v>1871</v>
      </c>
      <c r="F536">
        <v>965431247</v>
      </c>
      <c r="G536" t="str">
        <f t="shared" si="16"/>
        <v>INSERT INTO CLIENTE VALUES (CLIENTE_SECUENCIA.NEXTVAL,'DNI','8175381','ROSSINA',, 'MARIA ROJAS',, '965431247');</v>
      </c>
      <c r="H536" t="s">
        <v>3893</v>
      </c>
      <c r="I536" t="str">
        <f t="shared" si="17"/>
        <v>CLIENTE_SECUENCIA.NEXTVAL|DNI|8175381|ROSSINA|MARIA ROJAS|965431247</v>
      </c>
    </row>
    <row r="537" spans="2:9" x14ac:dyDescent="0.25">
      <c r="B537" t="s">
        <v>696</v>
      </c>
      <c r="C537" s="9">
        <v>16578342</v>
      </c>
      <c r="D537" t="s">
        <v>749</v>
      </c>
      <c r="E537" t="s">
        <v>1872</v>
      </c>
      <c r="F537">
        <v>944087537</v>
      </c>
      <c r="G537" t="str">
        <f t="shared" si="16"/>
        <v>INSERT INTO CLIENTE VALUES (CLIENTE_SECUENCIA.NEXTVAL,'DNI','16578342','VICENTE',, 'LOPEZ GUEVARA',, '944087537');</v>
      </c>
      <c r="H537" t="s">
        <v>3893</v>
      </c>
      <c r="I537" t="str">
        <f t="shared" si="17"/>
        <v>CLIENTE_SECUENCIA.NEXTVAL|DNI|16578342|VICENTE|LOPEZ GUEVARA|944087537</v>
      </c>
    </row>
    <row r="538" spans="2:9" x14ac:dyDescent="0.25">
      <c r="B538" t="s">
        <v>696</v>
      </c>
      <c r="C538" s="9">
        <v>48112579</v>
      </c>
      <c r="D538" t="s">
        <v>890</v>
      </c>
      <c r="E538" t="s">
        <v>1873</v>
      </c>
      <c r="F538">
        <v>991927673</v>
      </c>
      <c r="G538" t="str">
        <f t="shared" si="16"/>
        <v>INSERT INTO CLIENTE VALUES (CLIENTE_SECUENCIA.NEXTVAL,'DNI','48112579','ANDERSON',, 'BECERRA ',, '991927673');</v>
      </c>
      <c r="H538" t="s">
        <v>3893</v>
      </c>
      <c r="I538" t="str">
        <f t="shared" si="17"/>
        <v>CLIENTE_SECUENCIA.NEXTVAL|DNI|48112579|ANDERSON|BECERRA |991927673</v>
      </c>
    </row>
    <row r="539" spans="2:9" x14ac:dyDescent="0.25">
      <c r="B539" t="s">
        <v>696</v>
      </c>
      <c r="C539" s="9">
        <v>7691164</v>
      </c>
      <c r="D539" t="s">
        <v>1031</v>
      </c>
      <c r="E539" t="s">
        <v>1874</v>
      </c>
      <c r="F539">
        <v>991985437</v>
      </c>
      <c r="G539" t="str">
        <f t="shared" si="16"/>
        <v>INSERT INTO CLIENTE VALUES (CLIENTE_SECUENCIA.NEXTVAL,'DNI','7691164','GUILLERMO',, 'VILLAVICENCIO PROANO',, '991985437');</v>
      </c>
      <c r="H539" t="s">
        <v>3893</v>
      </c>
      <c r="I539" t="str">
        <f t="shared" si="17"/>
        <v>CLIENTE_SECUENCIA.NEXTVAL|DNI|7691164|GUILLERMO|VILLAVICENCIO PROANO|991985437</v>
      </c>
    </row>
    <row r="540" spans="2:9" x14ac:dyDescent="0.25">
      <c r="B540" t="s">
        <v>696</v>
      </c>
      <c r="C540" s="9">
        <v>20900385</v>
      </c>
      <c r="D540" t="s">
        <v>1091</v>
      </c>
      <c r="E540" t="s">
        <v>1875</v>
      </c>
      <c r="F540">
        <v>940035718</v>
      </c>
      <c r="G540" t="str">
        <f t="shared" si="16"/>
        <v>INSERT INTO CLIENTE VALUES (CLIENTE_SECUENCIA.NEXTVAL,'DNI','20900385','DANTE',, 'ESTRELLA YAURI',, '940035718');</v>
      </c>
      <c r="H540" t="s">
        <v>3893</v>
      </c>
      <c r="I540" t="str">
        <f t="shared" si="17"/>
        <v>CLIENTE_SECUENCIA.NEXTVAL|DNI|20900385|DANTE|ESTRELLA YAURI|940035718</v>
      </c>
    </row>
    <row r="541" spans="2:9" x14ac:dyDescent="0.25">
      <c r="B541" t="s">
        <v>696</v>
      </c>
      <c r="C541" s="9">
        <v>7750332</v>
      </c>
      <c r="D541" t="s">
        <v>1092</v>
      </c>
      <c r="E541" t="s">
        <v>1876</v>
      </c>
      <c r="F541">
        <v>991161909</v>
      </c>
      <c r="G541" t="str">
        <f t="shared" si="16"/>
        <v>INSERT INTO CLIENTE VALUES (CLIENTE_SECUENCIA.NEXTVAL,'DNI','7750332','RUBINOS',, 'VERDE FLORES',, '991161909');</v>
      </c>
      <c r="H541" t="s">
        <v>3893</v>
      </c>
      <c r="I541" t="str">
        <f t="shared" si="17"/>
        <v>CLIENTE_SECUENCIA.NEXTVAL|DNI|7750332|RUBINOS|VERDE FLORES|991161909</v>
      </c>
    </row>
    <row r="542" spans="2:9" x14ac:dyDescent="0.25">
      <c r="B542" t="s">
        <v>696</v>
      </c>
      <c r="C542" s="9">
        <v>10078884</v>
      </c>
      <c r="D542" t="s">
        <v>1093</v>
      </c>
      <c r="E542" t="s">
        <v>1877</v>
      </c>
      <c r="F542">
        <v>976369413</v>
      </c>
      <c r="G542" t="str">
        <f t="shared" si="16"/>
        <v>INSERT INTO CLIENTE VALUES (CLIENTE_SECUENCIA.NEXTVAL,'DNI','10078884','HUBER',, 'ALCANTARA ',, '976369413');</v>
      </c>
      <c r="H542" t="s">
        <v>3893</v>
      </c>
      <c r="I542" t="str">
        <f t="shared" si="17"/>
        <v>CLIENTE_SECUENCIA.NEXTVAL|DNI|10078884|HUBER|ALCANTARA |976369413</v>
      </c>
    </row>
    <row r="543" spans="2:9" x14ac:dyDescent="0.25">
      <c r="B543" t="s">
        <v>696</v>
      </c>
      <c r="C543" s="9">
        <v>45241417</v>
      </c>
      <c r="D543" t="s">
        <v>788</v>
      </c>
      <c r="E543" t="s">
        <v>1878</v>
      </c>
      <c r="F543">
        <v>989215210</v>
      </c>
      <c r="G543" t="str">
        <f t="shared" si="16"/>
        <v>INSERT INTO CLIENTE VALUES (CLIENTE_SECUENCIA.NEXTVAL,'DNI','45241417','MARIELA',, 'RIVAS DIAZ',, '989215210');</v>
      </c>
      <c r="H543" t="s">
        <v>3893</v>
      </c>
      <c r="I543" t="str">
        <f t="shared" si="17"/>
        <v>CLIENTE_SECUENCIA.NEXTVAL|DNI|45241417|MARIELA|RIVAS DIAZ|989215210</v>
      </c>
    </row>
    <row r="544" spans="2:9" x14ac:dyDescent="0.25">
      <c r="B544" t="s">
        <v>696</v>
      </c>
      <c r="C544" s="9">
        <v>41193652</v>
      </c>
      <c r="D544" t="s">
        <v>924</v>
      </c>
      <c r="E544" t="s">
        <v>1879</v>
      </c>
      <c r="F544">
        <v>958208352</v>
      </c>
      <c r="G544" t="str">
        <f t="shared" si="16"/>
        <v>INSERT INTO CLIENTE VALUES (CLIENTE_SECUENCIA.NEXTVAL,'DNI','41193652','JHON',, 'CHERO MARTINEZ',, '958208352');</v>
      </c>
      <c r="H544" t="s">
        <v>3893</v>
      </c>
      <c r="I544" t="str">
        <f t="shared" si="17"/>
        <v>CLIENTE_SECUENCIA.NEXTVAL|DNI|41193652|JHON|CHERO MARTINEZ|958208352</v>
      </c>
    </row>
    <row r="545" spans="2:9" x14ac:dyDescent="0.25">
      <c r="B545" t="s">
        <v>696</v>
      </c>
      <c r="C545" s="9">
        <v>48388751</v>
      </c>
      <c r="D545" t="s">
        <v>705</v>
      </c>
      <c r="E545" t="s">
        <v>1880</v>
      </c>
      <c r="F545">
        <v>984018231</v>
      </c>
      <c r="G545" t="str">
        <f t="shared" si="16"/>
        <v>INSERT INTO CLIENTE VALUES (CLIENTE_SECUENCIA.NEXTVAL,'DNI','48388751','CARLOS',, 'ACUNA ROSARIO',, '984018231');</v>
      </c>
      <c r="H545" t="s">
        <v>3893</v>
      </c>
      <c r="I545" t="str">
        <f t="shared" si="17"/>
        <v>CLIENTE_SECUENCIA.NEXTVAL|DNI|48388751|CARLOS|ACUNA ROSARIO|984018231</v>
      </c>
    </row>
    <row r="546" spans="2:9" x14ac:dyDescent="0.25">
      <c r="B546" t="s">
        <v>696</v>
      </c>
      <c r="C546" s="9">
        <v>25516566</v>
      </c>
      <c r="D546" t="s">
        <v>1094</v>
      </c>
      <c r="E546" t="s">
        <v>1881</v>
      </c>
      <c r="F546">
        <v>925191854</v>
      </c>
      <c r="G546" t="str">
        <f t="shared" si="16"/>
        <v>INSERT INTO CLIENTE VALUES (CLIENTE_SECUENCIA.NEXTVAL,'DNI','25516566','ZENON',, 'GUILLEN CHAVEZ',, '925191854');</v>
      </c>
      <c r="H546" t="s">
        <v>3893</v>
      </c>
      <c r="I546" t="str">
        <f t="shared" si="17"/>
        <v>CLIENTE_SECUENCIA.NEXTVAL|DNI|25516566|ZENON|GUILLEN CHAVEZ|925191854</v>
      </c>
    </row>
    <row r="547" spans="2:9" x14ac:dyDescent="0.25">
      <c r="B547" t="s">
        <v>696</v>
      </c>
      <c r="C547" s="9">
        <v>72640887</v>
      </c>
      <c r="D547" t="s">
        <v>909</v>
      </c>
      <c r="E547" t="s">
        <v>1882</v>
      </c>
      <c r="F547">
        <v>939552377</v>
      </c>
      <c r="G547" t="str">
        <f t="shared" si="16"/>
        <v>INSERT INTO CLIENTE VALUES (CLIENTE_SECUENCIA.NEXTVAL,'DNI','72640887','JESSICA',, 'REYES ZAVALETA',, '939552377');</v>
      </c>
      <c r="H547" t="s">
        <v>3893</v>
      </c>
      <c r="I547" t="str">
        <f t="shared" si="17"/>
        <v>CLIENTE_SECUENCIA.NEXTVAL|DNI|72640887|JESSICA|REYES ZAVALETA|939552377</v>
      </c>
    </row>
    <row r="548" spans="2:9" x14ac:dyDescent="0.25">
      <c r="B548" t="s">
        <v>696</v>
      </c>
      <c r="C548" s="9">
        <v>44392065</v>
      </c>
      <c r="D548" t="s">
        <v>977</v>
      </c>
      <c r="E548" t="s">
        <v>1883</v>
      </c>
      <c r="F548">
        <v>933115879</v>
      </c>
      <c r="G548" t="str">
        <f t="shared" si="16"/>
        <v>INSERT INTO CLIENTE VALUES (CLIENTE_SECUENCIA.NEXTVAL,'DNI','44392065','KAREN',, 'HERNANDEZ AGURTO',, '933115879');</v>
      </c>
      <c r="H548" t="s">
        <v>3893</v>
      </c>
      <c r="I548" t="str">
        <f t="shared" si="17"/>
        <v>CLIENTE_SECUENCIA.NEXTVAL|DNI|44392065|KAREN|HERNANDEZ AGURTO|933115879</v>
      </c>
    </row>
    <row r="549" spans="2:9" x14ac:dyDescent="0.25">
      <c r="B549" t="s">
        <v>696</v>
      </c>
      <c r="C549" s="9">
        <v>19258661</v>
      </c>
      <c r="D549" t="s">
        <v>755</v>
      </c>
      <c r="E549" t="s">
        <v>1884</v>
      </c>
      <c r="F549">
        <v>963317906</v>
      </c>
      <c r="G549" t="str">
        <f t="shared" si="16"/>
        <v>INSERT INTO CLIENTE VALUES (CLIENTE_SECUENCIA.NEXTVAL,'DNI','19258661','VICTOR',, 'ABANTO MUNOZ',, '963317906');</v>
      </c>
      <c r="H549" t="s">
        <v>3893</v>
      </c>
      <c r="I549" t="str">
        <f t="shared" si="17"/>
        <v>CLIENTE_SECUENCIA.NEXTVAL|DNI|19258661|VICTOR|ABANTO MUNOZ|963317906</v>
      </c>
    </row>
    <row r="550" spans="2:9" x14ac:dyDescent="0.25">
      <c r="B550" t="s">
        <v>696</v>
      </c>
      <c r="C550" s="9">
        <v>61969741</v>
      </c>
      <c r="D550" t="s">
        <v>1095</v>
      </c>
      <c r="E550" t="s">
        <v>1885</v>
      </c>
      <c r="F550">
        <v>988781737</v>
      </c>
      <c r="G550" t="str">
        <f t="shared" si="16"/>
        <v>INSERT INTO CLIENTE VALUES (CLIENTE_SECUENCIA.NEXTVAL,'DNI','61969741','HEIDI',, 'VARGAS CAMINCHE',, '988781737');</v>
      </c>
      <c r="H550" t="s">
        <v>3893</v>
      </c>
      <c r="I550" t="str">
        <f t="shared" si="17"/>
        <v>CLIENTE_SECUENCIA.NEXTVAL|DNI|61969741|HEIDI|VARGAS CAMINCHE|988781737</v>
      </c>
    </row>
    <row r="551" spans="2:9" x14ac:dyDescent="0.25">
      <c r="B551" t="s">
        <v>696</v>
      </c>
      <c r="C551" s="9">
        <v>46643174</v>
      </c>
      <c r="D551" t="s">
        <v>833</v>
      </c>
      <c r="E551" t="s">
        <v>1886</v>
      </c>
      <c r="F551">
        <v>964389178</v>
      </c>
      <c r="G551" t="str">
        <f t="shared" si="16"/>
        <v>INSERT INTO CLIENTE VALUES (CLIENTE_SECUENCIA.NEXTVAL,'DNI','46643174','CYNTHIA',, 'VARGAS MAGUINA',, '964389178');</v>
      </c>
      <c r="H551" t="s">
        <v>3893</v>
      </c>
      <c r="I551" t="str">
        <f t="shared" si="17"/>
        <v>CLIENTE_SECUENCIA.NEXTVAL|DNI|46643174|CYNTHIA|VARGAS MAGUINA|964389178</v>
      </c>
    </row>
    <row r="552" spans="2:9" x14ac:dyDescent="0.25">
      <c r="B552" t="s">
        <v>696</v>
      </c>
      <c r="C552" s="9">
        <v>3385602</v>
      </c>
      <c r="D552" t="s">
        <v>1096</v>
      </c>
      <c r="E552" t="s">
        <v>1887</v>
      </c>
      <c r="F552">
        <v>952193224</v>
      </c>
      <c r="G552" t="str">
        <f t="shared" si="16"/>
        <v>INSERT INTO CLIENTE VALUES (CLIENTE_SECUENCIA.NEXTVAL,'DNI','3385602','ESGARDO',, 'TIMANA ',, '952193224');</v>
      </c>
      <c r="H552" t="s">
        <v>3893</v>
      </c>
      <c r="I552" t="str">
        <f t="shared" si="17"/>
        <v>CLIENTE_SECUENCIA.NEXTVAL|DNI|3385602|ESGARDO|TIMANA |952193224</v>
      </c>
    </row>
    <row r="553" spans="2:9" x14ac:dyDescent="0.25">
      <c r="B553" t="s">
        <v>696</v>
      </c>
      <c r="C553" s="9">
        <v>76397206</v>
      </c>
      <c r="D553" t="s">
        <v>717</v>
      </c>
      <c r="E553" t="s">
        <v>1888</v>
      </c>
      <c r="F553">
        <v>965792706</v>
      </c>
      <c r="G553" t="str">
        <f t="shared" si="16"/>
        <v>INSERT INTO CLIENTE VALUES (CLIENTE_SECUENCIA.NEXTVAL,'DNI','76397206','MIGUEL',, 'SANCHEZ CHAVEZ',, '965792706');</v>
      </c>
      <c r="H553" t="s">
        <v>3893</v>
      </c>
      <c r="I553" t="str">
        <f t="shared" si="17"/>
        <v>CLIENTE_SECUENCIA.NEXTVAL|DNI|76397206|MIGUEL|SANCHEZ CHAVEZ|965792706</v>
      </c>
    </row>
    <row r="554" spans="2:9" x14ac:dyDescent="0.25">
      <c r="B554" t="s">
        <v>696</v>
      </c>
      <c r="C554" s="9">
        <v>47090131</v>
      </c>
      <c r="D554" t="s">
        <v>743</v>
      </c>
      <c r="E554" t="s">
        <v>1889</v>
      </c>
      <c r="F554">
        <v>961243754</v>
      </c>
      <c r="G554" t="str">
        <f t="shared" si="16"/>
        <v>INSERT INTO CLIENTE VALUES (CLIENTE_SECUENCIA.NEXTVAL,'DNI','47090131','JORGE',, 'MORALES CASTILLO',, '961243754');</v>
      </c>
      <c r="H554" t="s">
        <v>3893</v>
      </c>
      <c r="I554" t="str">
        <f t="shared" si="17"/>
        <v>CLIENTE_SECUENCIA.NEXTVAL|DNI|47090131|JORGE|MORALES CASTILLO|961243754</v>
      </c>
    </row>
    <row r="555" spans="2:9" x14ac:dyDescent="0.25">
      <c r="B555" t="s">
        <v>696</v>
      </c>
      <c r="C555" s="9">
        <v>9939352</v>
      </c>
      <c r="D555" t="s">
        <v>525</v>
      </c>
      <c r="E555" t="s">
        <v>1890</v>
      </c>
      <c r="F555">
        <v>991294649</v>
      </c>
      <c r="G555" t="str">
        <f t="shared" si="16"/>
        <v>INSERT INTO CLIENTE VALUES (CLIENTE_SECUENCIA.NEXTVAL,'DNI','9939352','VICTORIA',, 'YATACO FELIPA',, '991294649');</v>
      </c>
      <c r="H555" t="s">
        <v>3893</v>
      </c>
      <c r="I555" t="str">
        <f t="shared" si="17"/>
        <v>CLIENTE_SECUENCIA.NEXTVAL|DNI|9939352|VICTORIA|YATACO FELIPA|991294649</v>
      </c>
    </row>
    <row r="556" spans="2:9" x14ac:dyDescent="0.25">
      <c r="B556" t="s">
        <v>696</v>
      </c>
      <c r="C556" s="9">
        <v>8777150</v>
      </c>
      <c r="D556" t="s">
        <v>1097</v>
      </c>
      <c r="E556" t="s">
        <v>1891</v>
      </c>
      <c r="F556">
        <v>941368575</v>
      </c>
      <c r="G556" t="str">
        <f t="shared" si="16"/>
        <v>INSERT INTO CLIENTE VALUES (CLIENTE_SECUENCIA.NEXTVAL,'DNI','8777150','MABEL',, 'FLORES HIDALGO',, '941368575');</v>
      </c>
      <c r="H556" t="s">
        <v>3893</v>
      </c>
      <c r="I556" t="str">
        <f t="shared" si="17"/>
        <v>CLIENTE_SECUENCIA.NEXTVAL|DNI|8777150|MABEL|FLORES HIDALGO|941368575</v>
      </c>
    </row>
    <row r="557" spans="2:9" x14ac:dyDescent="0.25">
      <c r="B557" t="s">
        <v>696</v>
      </c>
      <c r="C557" s="9">
        <v>43532012</v>
      </c>
      <c r="D557" t="s">
        <v>1099</v>
      </c>
      <c r="E557" t="s">
        <v>1892</v>
      </c>
      <c r="F557">
        <v>979544640</v>
      </c>
      <c r="G557" t="str">
        <f t="shared" si="16"/>
        <v>INSERT INTO CLIENTE VALUES (CLIENTE_SECUENCIA.NEXTVAL,'DNI','43532012','JOAN',, 'ALMONACID GARCIA',, '979544640');</v>
      </c>
      <c r="H557" t="s">
        <v>3893</v>
      </c>
      <c r="I557" t="str">
        <f t="shared" si="17"/>
        <v>CLIENTE_SECUENCIA.NEXTVAL|DNI|43532012|JOAN|ALMONACID GARCIA|979544640</v>
      </c>
    </row>
    <row r="558" spans="2:9" x14ac:dyDescent="0.25">
      <c r="B558" t="s">
        <v>696</v>
      </c>
      <c r="C558" s="9">
        <v>48123219</v>
      </c>
      <c r="D558" t="s">
        <v>1100</v>
      </c>
      <c r="E558" t="s">
        <v>1893</v>
      </c>
      <c r="F558">
        <v>984759494</v>
      </c>
      <c r="G558" t="str">
        <f t="shared" si="16"/>
        <v>INSERT INTO CLIENTE VALUES (CLIENTE_SECUENCIA.NEXTVAL,'DNI','48123219','ALDO',, 'MARTEL ',, '984759494');</v>
      </c>
      <c r="H558" t="s">
        <v>3893</v>
      </c>
      <c r="I558" t="str">
        <f t="shared" si="17"/>
        <v>CLIENTE_SECUENCIA.NEXTVAL|DNI|48123219|ALDO|MARTEL |984759494</v>
      </c>
    </row>
    <row r="559" spans="2:9" x14ac:dyDescent="0.25">
      <c r="B559" t="s">
        <v>696</v>
      </c>
      <c r="C559" s="9">
        <v>10765541</v>
      </c>
      <c r="D559" t="s">
        <v>1101</v>
      </c>
      <c r="E559" t="s">
        <v>1894</v>
      </c>
      <c r="F559">
        <v>977707366</v>
      </c>
      <c r="G559" t="str">
        <f t="shared" si="16"/>
        <v>INSERT INTO CLIENTE VALUES (CLIENTE_SECUENCIA.NEXTVAL,'DNI','10765541','JESUSA',, 'BECERRA ALARCON',, '977707366');</v>
      </c>
      <c r="H559" t="s">
        <v>3893</v>
      </c>
      <c r="I559" t="str">
        <f t="shared" si="17"/>
        <v>CLIENTE_SECUENCIA.NEXTVAL|DNI|10765541|JESUSA|BECERRA ALARCON|977707366</v>
      </c>
    </row>
    <row r="560" spans="2:9" x14ac:dyDescent="0.25">
      <c r="B560" t="s">
        <v>696</v>
      </c>
      <c r="C560" s="9">
        <v>40512695</v>
      </c>
      <c r="D560" t="s">
        <v>743</v>
      </c>
      <c r="E560" t="s">
        <v>1895</v>
      </c>
      <c r="F560">
        <v>949352508</v>
      </c>
      <c r="G560" t="str">
        <f t="shared" si="16"/>
        <v>INSERT INTO CLIENTE VALUES (CLIENTE_SECUENCIA.NEXTVAL,'DNI','40512695','JORGE',, 'COTERA RIVERA',, '949352508');</v>
      </c>
      <c r="H560" t="s">
        <v>3893</v>
      </c>
      <c r="I560" t="str">
        <f t="shared" si="17"/>
        <v>CLIENTE_SECUENCIA.NEXTVAL|DNI|40512695|JORGE|COTERA RIVERA|949352508</v>
      </c>
    </row>
    <row r="561" spans="2:9" x14ac:dyDescent="0.25">
      <c r="B561" t="s">
        <v>696</v>
      </c>
      <c r="C561" s="9">
        <v>40108007</v>
      </c>
      <c r="D561" t="s">
        <v>839</v>
      </c>
      <c r="E561" t="s">
        <v>1896</v>
      </c>
      <c r="F561">
        <v>944192264</v>
      </c>
      <c r="G561" t="str">
        <f t="shared" si="16"/>
        <v>INSERT INTO CLIENTE VALUES (CLIENTE_SECUENCIA.NEXTVAL,'DNI','40108007','SARITA',, 'MENDEZ RUIZ',, '944192264');</v>
      </c>
      <c r="H561" t="s">
        <v>3893</v>
      </c>
      <c r="I561" t="str">
        <f t="shared" si="17"/>
        <v>CLIENTE_SECUENCIA.NEXTVAL|DNI|40108007|SARITA|MENDEZ RUIZ|944192264</v>
      </c>
    </row>
    <row r="562" spans="2:9" x14ac:dyDescent="0.25">
      <c r="B562" t="s">
        <v>696</v>
      </c>
      <c r="C562" s="9">
        <v>44468827</v>
      </c>
      <c r="D562" t="s">
        <v>1102</v>
      </c>
      <c r="E562" t="s">
        <v>1897</v>
      </c>
      <c r="F562">
        <v>925113478</v>
      </c>
      <c r="G562" t="str">
        <f t="shared" si="16"/>
        <v>INSERT INTO CLIENTE VALUES (CLIENTE_SECUENCIA.NEXTVAL,'DNI','44468827','SILVET',, 'ELERA MACO',, '925113478');</v>
      </c>
      <c r="H562" t="s">
        <v>3893</v>
      </c>
      <c r="I562" t="str">
        <f t="shared" si="17"/>
        <v>CLIENTE_SECUENCIA.NEXTVAL|DNI|44468827|SILVET|ELERA MACO|925113478</v>
      </c>
    </row>
    <row r="563" spans="2:9" x14ac:dyDescent="0.25">
      <c r="B563" t="s">
        <v>696</v>
      </c>
      <c r="C563" s="9">
        <v>45104257</v>
      </c>
      <c r="D563" t="s">
        <v>697</v>
      </c>
      <c r="E563" t="s">
        <v>1898</v>
      </c>
      <c r="F563">
        <v>936939897</v>
      </c>
      <c r="G563" t="str">
        <f t="shared" si="16"/>
        <v>INSERT INTO CLIENTE VALUES (CLIENTE_SECUENCIA.NEXTVAL,'DNI','45104257','JOSE',, 'HUAMAN PARIONA',, '936939897');</v>
      </c>
      <c r="H563" t="s">
        <v>3893</v>
      </c>
      <c r="I563" t="str">
        <f t="shared" si="17"/>
        <v>CLIENTE_SECUENCIA.NEXTVAL|DNI|45104257|JOSE|HUAMAN PARIONA|936939897</v>
      </c>
    </row>
    <row r="564" spans="2:9" x14ac:dyDescent="0.25">
      <c r="B564" t="s">
        <v>696</v>
      </c>
      <c r="C564" s="9">
        <v>45146723</v>
      </c>
      <c r="D564" t="s">
        <v>1104</v>
      </c>
      <c r="E564" t="s">
        <v>1381</v>
      </c>
      <c r="F564">
        <v>975312546</v>
      </c>
      <c r="G564" t="str">
        <f t="shared" si="16"/>
        <v>INSERT INTO CLIENTE VALUES (CLIENTE_SECUENCIA.NEXTVAL,'DNI','45146723','MERCY',, 'LEON ',, '975312546');</v>
      </c>
      <c r="H564" t="s">
        <v>3893</v>
      </c>
      <c r="I564" t="str">
        <f t="shared" si="17"/>
        <v>CLIENTE_SECUENCIA.NEXTVAL|DNI|45146723|MERCY|LEON |975312546</v>
      </c>
    </row>
    <row r="565" spans="2:9" x14ac:dyDescent="0.25">
      <c r="B565" t="s">
        <v>696</v>
      </c>
      <c r="C565" s="9">
        <v>45083055</v>
      </c>
      <c r="D565" t="s">
        <v>885</v>
      </c>
      <c r="E565" t="s">
        <v>1412</v>
      </c>
      <c r="F565">
        <v>943153428</v>
      </c>
      <c r="G565" t="str">
        <f t="shared" si="16"/>
        <v>INSERT INTO CLIENTE VALUES (CLIENTE_SECUENCIA.NEXTVAL,'DNI','45083055','MANUEL',, 'SANCHEZ ',, '943153428');</v>
      </c>
      <c r="H565" t="s">
        <v>3893</v>
      </c>
      <c r="I565" t="str">
        <f t="shared" si="17"/>
        <v>CLIENTE_SECUENCIA.NEXTVAL|DNI|45083055|MANUEL|SANCHEZ |943153428</v>
      </c>
    </row>
    <row r="566" spans="2:9" x14ac:dyDescent="0.25">
      <c r="B566" t="s">
        <v>696</v>
      </c>
      <c r="C566" s="9">
        <v>46329068</v>
      </c>
      <c r="D566" t="s">
        <v>990</v>
      </c>
      <c r="E566" t="s">
        <v>1899</v>
      </c>
      <c r="F566">
        <v>967997007</v>
      </c>
      <c r="G566" t="str">
        <f t="shared" si="16"/>
        <v>INSERT INTO CLIENTE VALUES (CLIENTE_SECUENCIA.NEXTVAL,'DNI','46329068','ALEX',, 'NECIOSUP DIAZ',, '967997007');</v>
      </c>
      <c r="H566" t="s">
        <v>3893</v>
      </c>
      <c r="I566" t="str">
        <f t="shared" si="17"/>
        <v>CLIENTE_SECUENCIA.NEXTVAL|DNI|46329068|ALEX|NECIOSUP DIAZ|967997007</v>
      </c>
    </row>
    <row r="567" spans="2:9" x14ac:dyDescent="0.25">
      <c r="B567" t="s">
        <v>696</v>
      </c>
      <c r="C567" s="9">
        <v>75191013</v>
      </c>
      <c r="D567" t="s">
        <v>876</v>
      </c>
      <c r="E567" t="s">
        <v>1900</v>
      </c>
      <c r="F567">
        <v>957901740</v>
      </c>
      <c r="G567" t="str">
        <f t="shared" si="16"/>
        <v>INSERT INTO CLIENTE VALUES (CLIENTE_SECUENCIA.NEXTVAL,'DNI','75191013','MILAGROS',, 'LLENQUE CANCINO',, '957901740');</v>
      </c>
      <c r="H567" t="s">
        <v>3893</v>
      </c>
      <c r="I567" t="str">
        <f t="shared" si="17"/>
        <v>CLIENTE_SECUENCIA.NEXTVAL|DNI|75191013|MILAGROS|LLENQUE CANCINO|957901740</v>
      </c>
    </row>
    <row r="568" spans="2:9" x14ac:dyDescent="0.25">
      <c r="B568" t="s">
        <v>696</v>
      </c>
      <c r="C568" s="9">
        <v>44774641</v>
      </c>
      <c r="D568" t="s">
        <v>839</v>
      </c>
      <c r="E568" t="s">
        <v>1901</v>
      </c>
      <c r="F568">
        <v>964387760</v>
      </c>
      <c r="G568" t="str">
        <f t="shared" si="16"/>
        <v>INSERT INTO CLIENTE VALUES (CLIENTE_SECUENCIA.NEXTVAL,'DNI','44774641','SARITA',, 'APONTE PIZANGO',, '964387760');</v>
      </c>
      <c r="H568" t="s">
        <v>3893</v>
      </c>
      <c r="I568" t="str">
        <f t="shared" si="17"/>
        <v>CLIENTE_SECUENCIA.NEXTVAL|DNI|44774641|SARITA|APONTE PIZANGO|964387760</v>
      </c>
    </row>
    <row r="569" spans="2:9" x14ac:dyDescent="0.25">
      <c r="B569" t="s">
        <v>696</v>
      </c>
      <c r="C569" s="9">
        <v>8908947</v>
      </c>
      <c r="D569" t="s">
        <v>1105</v>
      </c>
      <c r="E569" t="s">
        <v>1902</v>
      </c>
      <c r="F569">
        <v>989741361</v>
      </c>
      <c r="G569" t="str">
        <f t="shared" si="16"/>
        <v>INSERT INTO CLIENTE VALUES (CLIENTE_SECUENCIA.NEXTVAL,'DNI','8908947','TEDDY',, 'REYES ZAPATA',, '989741361');</v>
      </c>
      <c r="H569" t="s">
        <v>3893</v>
      </c>
      <c r="I569" t="str">
        <f t="shared" si="17"/>
        <v>CLIENTE_SECUENCIA.NEXTVAL|DNI|8908947|TEDDY|REYES ZAPATA|989741361</v>
      </c>
    </row>
    <row r="570" spans="2:9" x14ac:dyDescent="0.25">
      <c r="B570" t="s">
        <v>696</v>
      </c>
      <c r="C570" s="9">
        <v>9561961</v>
      </c>
      <c r="D570" t="s">
        <v>1106</v>
      </c>
      <c r="E570" t="s">
        <v>1903</v>
      </c>
      <c r="F570">
        <v>982059854</v>
      </c>
      <c r="G570" t="str">
        <f t="shared" si="16"/>
        <v>INSERT INTO CLIENTE VALUES (CLIENTE_SECUENCIA.NEXTVAL,'DNI','9561961','DORALIS',, 'NAVENTA LIMA',, '982059854');</v>
      </c>
      <c r="H570" t="s">
        <v>3893</v>
      </c>
      <c r="I570" t="str">
        <f t="shared" si="17"/>
        <v>CLIENTE_SECUENCIA.NEXTVAL|DNI|9561961|DORALIS|NAVENTA LIMA|982059854</v>
      </c>
    </row>
    <row r="571" spans="2:9" x14ac:dyDescent="0.25">
      <c r="B571" t="s">
        <v>696</v>
      </c>
      <c r="C571" s="9">
        <v>8897568</v>
      </c>
      <c r="D571" t="s">
        <v>785</v>
      </c>
      <c r="E571" t="s">
        <v>1447</v>
      </c>
      <c r="F571">
        <v>997813122</v>
      </c>
      <c r="G571" t="str">
        <f t="shared" si="16"/>
        <v>INSERT INTO CLIENTE VALUES (CLIENTE_SECUENCIA.NEXTVAL,'DNI','8897568','EDUARDO',, 'NAVARRO ',, '997813122');</v>
      </c>
      <c r="H571" t="s">
        <v>3893</v>
      </c>
      <c r="I571" t="str">
        <f t="shared" si="17"/>
        <v>CLIENTE_SECUENCIA.NEXTVAL|DNI|8897568|EDUARDO|NAVARRO |997813122</v>
      </c>
    </row>
    <row r="572" spans="2:9" x14ac:dyDescent="0.25">
      <c r="B572" t="s">
        <v>696</v>
      </c>
      <c r="C572" s="9">
        <v>76680278</v>
      </c>
      <c r="D572" t="s">
        <v>1107</v>
      </c>
      <c r="E572" t="s">
        <v>1904</v>
      </c>
      <c r="F572">
        <v>952146559</v>
      </c>
      <c r="G572" t="str">
        <f t="shared" si="16"/>
        <v>INSERT INTO CLIENTE VALUES (CLIENTE_SECUENCIA.NEXTVAL,'DNI','76680278','GRACE',, 'CISNEROS ROJAS',, '952146559');</v>
      </c>
      <c r="H572" t="s">
        <v>3893</v>
      </c>
      <c r="I572" t="str">
        <f t="shared" si="17"/>
        <v>CLIENTE_SECUENCIA.NEXTVAL|DNI|76680278|GRACE|CISNEROS ROJAS|952146559</v>
      </c>
    </row>
    <row r="573" spans="2:9" x14ac:dyDescent="0.25">
      <c r="B573" t="s">
        <v>696</v>
      </c>
      <c r="C573" s="9">
        <v>42799854</v>
      </c>
      <c r="D573" t="s">
        <v>754</v>
      </c>
      <c r="E573" t="s">
        <v>1905</v>
      </c>
      <c r="F573">
        <v>2850874</v>
      </c>
      <c r="G573" t="str">
        <f t="shared" si="16"/>
        <v>INSERT INTO CLIENTE VALUES (CLIENTE_SECUENCIA.NEXTVAL,'DNI','42799854','JULIO',, 'PACHECO AYALA',, '2850874');</v>
      </c>
      <c r="H573" t="s">
        <v>3893</v>
      </c>
      <c r="I573" t="str">
        <f t="shared" si="17"/>
        <v>CLIENTE_SECUENCIA.NEXTVAL|DNI|42799854|JULIO|PACHECO AYALA|2850874</v>
      </c>
    </row>
    <row r="574" spans="2:9" x14ac:dyDescent="0.25">
      <c r="B574" t="s">
        <v>696</v>
      </c>
      <c r="C574" s="9">
        <v>45784104</v>
      </c>
      <c r="D574" t="s">
        <v>698</v>
      </c>
      <c r="E574" t="s">
        <v>1906</v>
      </c>
      <c r="F574">
        <v>989358416</v>
      </c>
      <c r="G574" t="str">
        <f t="shared" si="16"/>
        <v>INSERT INTO CLIENTE VALUES (CLIENTE_SECUENCIA.NEXTVAL,'DNI','45784104','PEDRO',, 'TIMANA TITO',, '989358416');</v>
      </c>
      <c r="H574" t="s">
        <v>3893</v>
      </c>
      <c r="I574" t="str">
        <f t="shared" si="17"/>
        <v>CLIENTE_SECUENCIA.NEXTVAL|DNI|45784104|PEDRO|TIMANA TITO|989358416</v>
      </c>
    </row>
    <row r="575" spans="2:9" x14ac:dyDescent="0.25">
      <c r="B575" t="s">
        <v>696</v>
      </c>
      <c r="C575" s="9">
        <v>77800542</v>
      </c>
      <c r="D575" t="s">
        <v>1108</v>
      </c>
      <c r="E575" t="s">
        <v>1907</v>
      </c>
      <c r="F575">
        <v>990874128</v>
      </c>
      <c r="G575" t="str">
        <f t="shared" si="16"/>
        <v>INSERT INTO CLIENTE VALUES (CLIENTE_SECUENCIA.NEXTVAL,'DNI','77800542','LOIS',, 'VASQUEZ CARPIO',, '990874128');</v>
      </c>
      <c r="H575" t="s">
        <v>3893</v>
      </c>
      <c r="I575" t="str">
        <f t="shared" si="17"/>
        <v>CLIENTE_SECUENCIA.NEXTVAL|DNI|77800542|LOIS|VASQUEZ CARPIO|990874128</v>
      </c>
    </row>
    <row r="576" spans="2:9" x14ac:dyDescent="0.25">
      <c r="B576" t="s">
        <v>696</v>
      </c>
      <c r="C576" s="9">
        <v>40865807</v>
      </c>
      <c r="D576" t="s">
        <v>770</v>
      </c>
      <c r="E576" t="s">
        <v>1908</v>
      </c>
      <c r="F576">
        <v>931540327</v>
      </c>
      <c r="G576" t="str">
        <f t="shared" si="16"/>
        <v>INSERT INTO CLIENTE VALUES (CLIENTE_SECUENCIA.NEXTVAL,'DNI','40865807','ERNESTO',, 'GUERRA NEGRETE',, '931540327');</v>
      </c>
      <c r="H576" t="s">
        <v>3893</v>
      </c>
      <c r="I576" t="str">
        <f t="shared" si="17"/>
        <v>CLIENTE_SECUENCIA.NEXTVAL|DNI|40865807|ERNESTO|GUERRA NEGRETE|931540327</v>
      </c>
    </row>
    <row r="577" spans="2:9" x14ac:dyDescent="0.25">
      <c r="B577" t="s">
        <v>696</v>
      </c>
      <c r="C577" s="9">
        <v>43804592</v>
      </c>
      <c r="D577" t="s">
        <v>1028</v>
      </c>
      <c r="E577" t="s">
        <v>1909</v>
      </c>
      <c r="F577">
        <v>963727969</v>
      </c>
      <c r="G577" t="str">
        <f t="shared" si="16"/>
        <v>INSERT INTO CLIENTE VALUES (CLIENTE_SECUENCIA.NEXTVAL,'DNI','43804592','ROSARIO',, 'MEGO GUERRERO',, '963727969');</v>
      </c>
      <c r="H577" t="s">
        <v>3893</v>
      </c>
      <c r="I577" t="str">
        <f t="shared" si="17"/>
        <v>CLIENTE_SECUENCIA.NEXTVAL|DNI|43804592|ROSARIO|MEGO GUERRERO|963727969</v>
      </c>
    </row>
    <row r="578" spans="2:9" x14ac:dyDescent="0.25">
      <c r="B578" t="s">
        <v>696</v>
      </c>
      <c r="C578" s="9">
        <v>46232213</v>
      </c>
      <c r="D578" t="s">
        <v>754</v>
      </c>
      <c r="E578" t="s">
        <v>1910</v>
      </c>
      <c r="F578">
        <v>947207043</v>
      </c>
      <c r="G578" t="str">
        <f t="shared" si="16"/>
        <v>INSERT INTO CLIENTE VALUES (CLIENTE_SECUENCIA.NEXTVAL,'DNI','46232213','JULIO',, 'PAREDES PONCE',, '947207043');</v>
      </c>
      <c r="H578" t="s">
        <v>3893</v>
      </c>
      <c r="I578" t="str">
        <f t="shared" si="17"/>
        <v>CLIENTE_SECUENCIA.NEXTVAL|DNI|46232213|JULIO|PAREDES PONCE|947207043</v>
      </c>
    </row>
    <row r="579" spans="2:9" x14ac:dyDescent="0.25">
      <c r="B579" t="s">
        <v>696</v>
      </c>
      <c r="C579" s="9">
        <v>10257940</v>
      </c>
      <c r="D579" t="s">
        <v>1067</v>
      </c>
      <c r="E579" t="s">
        <v>1911</v>
      </c>
      <c r="F579">
        <v>960137365</v>
      </c>
      <c r="G579" t="str">
        <f t="shared" ref="G579:G642" si="18">("INSERT INTO CLIENTE VALUES ("&amp;H579&amp;",'"&amp;B579&amp;"','"&amp;C579&amp;"','"&amp;D579&amp;"',, '"&amp;E579&amp;"',, '"&amp;F579&amp;"');")</f>
        <v>INSERT INTO CLIENTE VALUES (CLIENTE_SECUENCIA.NEXTVAL,'DNI','10257940','FREDY',, 'VASQUEZ TORRES',, '960137365');</v>
      </c>
      <c r="H579" t="s">
        <v>3893</v>
      </c>
      <c r="I579" t="str">
        <f t="shared" ref="I579:I642" si="19">CONCATENATE(H579,"|",B579,"|",C579,"|",D579,"|",E579,"|",F579)</f>
        <v>CLIENTE_SECUENCIA.NEXTVAL|DNI|10257940|FREDY|VASQUEZ TORRES|960137365</v>
      </c>
    </row>
    <row r="580" spans="2:9" x14ac:dyDescent="0.25">
      <c r="B580" t="s">
        <v>696</v>
      </c>
      <c r="C580" s="9">
        <v>42636215</v>
      </c>
      <c r="D580" t="s">
        <v>896</v>
      </c>
      <c r="E580" t="s">
        <v>1912</v>
      </c>
      <c r="F580">
        <v>993608038</v>
      </c>
      <c r="G580" t="str">
        <f t="shared" si="18"/>
        <v>INSERT INTO CLIENTE VALUES (CLIENTE_SECUENCIA.NEXTVAL,'DNI','42636215','SANTOS',, 'PUMA ',, '993608038');</v>
      </c>
      <c r="H580" t="s">
        <v>3893</v>
      </c>
      <c r="I580" t="str">
        <f t="shared" si="19"/>
        <v>CLIENTE_SECUENCIA.NEXTVAL|DNI|42636215|SANTOS|PUMA |993608038</v>
      </c>
    </row>
    <row r="581" spans="2:9" x14ac:dyDescent="0.25">
      <c r="B581" t="s">
        <v>696</v>
      </c>
      <c r="C581" s="9">
        <v>42434264</v>
      </c>
      <c r="D581" t="s">
        <v>1109</v>
      </c>
      <c r="E581" t="s">
        <v>1913</v>
      </c>
      <c r="F581">
        <v>993057542</v>
      </c>
      <c r="G581" t="str">
        <f t="shared" si="18"/>
        <v>INSERT INTO CLIENTE VALUES (CLIENTE_SECUENCIA.NEXTVAL,'DNI','42434264','NILMER',, 'HERNANDEZ ',, '993057542');</v>
      </c>
      <c r="H581" t="s">
        <v>3893</v>
      </c>
      <c r="I581" t="str">
        <f t="shared" si="19"/>
        <v>CLIENTE_SECUENCIA.NEXTVAL|DNI|42434264|NILMER|HERNANDEZ |993057542</v>
      </c>
    </row>
    <row r="582" spans="2:9" x14ac:dyDescent="0.25">
      <c r="B582" t="s">
        <v>696</v>
      </c>
      <c r="C582" s="9">
        <v>9822093</v>
      </c>
      <c r="D582" t="s">
        <v>1028</v>
      </c>
      <c r="E582" t="s">
        <v>1688</v>
      </c>
      <c r="F582">
        <v>977951064</v>
      </c>
      <c r="G582" t="str">
        <f t="shared" si="18"/>
        <v>INSERT INTO CLIENTE VALUES (CLIENTE_SECUENCIA.NEXTVAL,'DNI','9822093','ROSARIO',, ' ',, '977951064');</v>
      </c>
      <c r="H582" t="s">
        <v>3893</v>
      </c>
      <c r="I582" t="str">
        <f t="shared" si="19"/>
        <v>CLIENTE_SECUENCIA.NEXTVAL|DNI|9822093|ROSARIO| |977951064</v>
      </c>
    </row>
    <row r="583" spans="2:9" x14ac:dyDescent="0.25">
      <c r="B583" t="s">
        <v>696</v>
      </c>
      <c r="C583" s="9">
        <v>73044799</v>
      </c>
      <c r="D583" t="s">
        <v>1110</v>
      </c>
      <c r="E583" t="s">
        <v>1914</v>
      </c>
      <c r="F583">
        <v>996901898</v>
      </c>
      <c r="G583" t="str">
        <f t="shared" si="18"/>
        <v>INSERT INTO CLIENTE VALUES (CLIENTE_SECUENCIA.NEXTVAL,'DNI','73044799','KENJI',, 'ANDIA DIAZ',, '996901898');</v>
      </c>
      <c r="H583" t="s">
        <v>3893</v>
      </c>
      <c r="I583" t="str">
        <f t="shared" si="19"/>
        <v>CLIENTE_SECUENCIA.NEXTVAL|DNI|73044799|KENJI|ANDIA DIAZ|996901898</v>
      </c>
    </row>
    <row r="584" spans="2:9" x14ac:dyDescent="0.25">
      <c r="B584" t="s">
        <v>696</v>
      </c>
      <c r="C584" s="9">
        <v>73987564</v>
      </c>
      <c r="D584" t="s">
        <v>1111</v>
      </c>
      <c r="E584" t="s">
        <v>1915</v>
      </c>
      <c r="F584">
        <v>995827335</v>
      </c>
      <c r="G584" t="str">
        <f t="shared" si="18"/>
        <v>INSERT INTO CLIENTE VALUES (CLIENTE_SECUENCIA.NEXTVAL,'DNI','73987564','WENNY',, 'PUMAYAULI VELAZCO',, '995827335');</v>
      </c>
      <c r="H584" t="s">
        <v>3893</v>
      </c>
      <c r="I584" t="str">
        <f t="shared" si="19"/>
        <v>CLIENTE_SECUENCIA.NEXTVAL|DNI|73987564|WENNY|PUMAYAULI VELAZCO|995827335</v>
      </c>
    </row>
    <row r="585" spans="2:9" x14ac:dyDescent="0.25">
      <c r="B585" t="s">
        <v>696</v>
      </c>
      <c r="C585" s="9">
        <v>45226703</v>
      </c>
      <c r="D585" t="s">
        <v>768</v>
      </c>
      <c r="E585" t="s">
        <v>1916</v>
      </c>
      <c r="F585">
        <v>921152058</v>
      </c>
      <c r="G585" t="str">
        <f t="shared" si="18"/>
        <v>INSERT INTO CLIENTE VALUES (CLIENTE_SECUENCIA.NEXTVAL,'DNI','45226703','MARIA',, 'GARCIA CHAVEZ',, '921152058');</v>
      </c>
      <c r="H585" t="s">
        <v>3893</v>
      </c>
      <c r="I585" t="str">
        <f t="shared" si="19"/>
        <v>CLIENTE_SECUENCIA.NEXTVAL|DNI|45226703|MARIA|GARCIA CHAVEZ|921152058</v>
      </c>
    </row>
    <row r="586" spans="2:9" x14ac:dyDescent="0.25">
      <c r="B586" t="s">
        <v>696</v>
      </c>
      <c r="C586" s="9">
        <v>40987681</v>
      </c>
      <c r="D586" t="s">
        <v>1112</v>
      </c>
      <c r="E586" t="s">
        <v>1917</v>
      </c>
      <c r="F586">
        <v>965724877</v>
      </c>
      <c r="G586" t="str">
        <f t="shared" si="18"/>
        <v>INSERT INTO CLIENTE VALUES (CLIENTE_SECUENCIA.NEXTVAL,'DNI','40987681','ROYSS',, 'ALEGRIA CAMACHO',, '965724877');</v>
      </c>
      <c r="H586" t="s">
        <v>3893</v>
      </c>
      <c r="I586" t="str">
        <f t="shared" si="19"/>
        <v>CLIENTE_SECUENCIA.NEXTVAL|DNI|40987681|ROYSS|ALEGRIA CAMACHO|965724877</v>
      </c>
    </row>
    <row r="587" spans="2:9" x14ac:dyDescent="0.25">
      <c r="B587" t="s">
        <v>696</v>
      </c>
      <c r="C587" s="9">
        <v>16178269</v>
      </c>
      <c r="D587" t="s">
        <v>1113</v>
      </c>
      <c r="E587" t="s">
        <v>1918</v>
      </c>
      <c r="F587">
        <v>987495223</v>
      </c>
      <c r="G587" t="str">
        <f t="shared" si="18"/>
        <v>INSERT INTO CLIENTE VALUES (CLIENTE_SECUENCIA.NEXTVAL,'DNI','16178269','ARMANDINA',, 'HUANACHIN ABREGA',, '987495223');</v>
      </c>
      <c r="H587" t="s">
        <v>3893</v>
      </c>
      <c r="I587" t="str">
        <f t="shared" si="19"/>
        <v>CLIENTE_SECUENCIA.NEXTVAL|DNI|16178269|ARMANDINA|HUANACHIN ABREGA|987495223</v>
      </c>
    </row>
    <row r="588" spans="2:9" x14ac:dyDescent="0.25">
      <c r="B588" t="s">
        <v>696</v>
      </c>
      <c r="C588" s="9">
        <v>8503092</v>
      </c>
      <c r="D588" t="s">
        <v>705</v>
      </c>
      <c r="E588" t="s">
        <v>1919</v>
      </c>
      <c r="F588">
        <v>980888272</v>
      </c>
      <c r="G588" t="str">
        <f t="shared" si="18"/>
        <v>INSERT INTO CLIENTE VALUES (CLIENTE_SECUENCIA.NEXTVAL,'DNI','8503092','CARLOS',, 'ESQUEN RIOS',, '980888272');</v>
      </c>
      <c r="H588" t="s">
        <v>3893</v>
      </c>
      <c r="I588" t="str">
        <f t="shared" si="19"/>
        <v>CLIENTE_SECUENCIA.NEXTVAL|DNI|8503092|CARLOS|ESQUEN RIOS|980888272</v>
      </c>
    </row>
    <row r="589" spans="2:9" x14ac:dyDescent="0.25">
      <c r="B589" t="s">
        <v>696</v>
      </c>
      <c r="C589" s="9">
        <v>47940646</v>
      </c>
      <c r="D589" t="s">
        <v>1114</v>
      </c>
      <c r="E589" t="s">
        <v>1920</v>
      </c>
      <c r="F589">
        <v>947201918</v>
      </c>
      <c r="G589" t="str">
        <f t="shared" si="18"/>
        <v>INSERT INTO CLIENTE VALUES (CLIENTE_SECUENCIA.NEXTVAL,'DNI','47940646','ZULEMA',, 'TALLEDO ',, '947201918');</v>
      </c>
      <c r="H589" t="s">
        <v>3893</v>
      </c>
      <c r="I589" t="str">
        <f t="shared" si="19"/>
        <v>CLIENTE_SECUENCIA.NEXTVAL|DNI|47940646|ZULEMA|TALLEDO |947201918</v>
      </c>
    </row>
    <row r="590" spans="2:9" x14ac:dyDescent="0.25">
      <c r="B590" t="s">
        <v>696</v>
      </c>
      <c r="C590" s="9">
        <v>44966267</v>
      </c>
      <c r="D590" t="s">
        <v>807</v>
      </c>
      <c r="E590" t="s">
        <v>1921</v>
      </c>
      <c r="F590">
        <v>5278033</v>
      </c>
      <c r="G590" t="str">
        <f t="shared" si="18"/>
        <v>INSERT INTO CLIENTE VALUES (CLIENTE_SECUENCIA.NEXTVAL,'DNI','44966267','BRENDA',, 'RAMOS GUEVARA',, '5278033');</v>
      </c>
      <c r="H590" t="s">
        <v>3893</v>
      </c>
      <c r="I590" t="str">
        <f t="shared" si="19"/>
        <v>CLIENTE_SECUENCIA.NEXTVAL|DNI|44966267|BRENDA|RAMOS GUEVARA|5278033</v>
      </c>
    </row>
    <row r="591" spans="2:9" x14ac:dyDescent="0.25">
      <c r="B591" t="s">
        <v>696</v>
      </c>
      <c r="C591" s="9">
        <v>40173559</v>
      </c>
      <c r="D591" t="s">
        <v>1115</v>
      </c>
      <c r="E591" t="s">
        <v>1922</v>
      </c>
      <c r="F591">
        <v>940519480</v>
      </c>
      <c r="G591" t="str">
        <f t="shared" si="18"/>
        <v>INSERT INTO CLIENTE VALUES (CLIENTE_SECUENCIA.NEXTVAL,'DNI','40173559','OMAR',, 'HUAMAN ESPINOZA',, '940519480');</v>
      </c>
      <c r="H591" t="s">
        <v>3893</v>
      </c>
      <c r="I591" t="str">
        <f t="shared" si="19"/>
        <v>CLIENTE_SECUENCIA.NEXTVAL|DNI|40173559|OMAR|HUAMAN ESPINOZA|940519480</v>
      </c>
    </row>
    <row r="592" spans="2:9" x14ac:dyDescent="0.25">
      <c r="B592" t="s">
        <v>696</v>
      </c>
      <c r="C592" s="9">
        <v>8694055</v>
      </c>
      <c r="D592" t="s">
        <v>700</v>
      </c>
      <c r="E592" t="s">
        <v>1923</v>
      </c>
      <c r="F592">
        <v>987455043</v>
      </c>
      <c r="G592" t="str">
        <f t="shared" si="18"/>
        <v>INSERT INTO CLIENTE VALUES (CLIENTE_SECUENCIA.NEXTVAL,'DNI','8694055','JAVIER',, 'SOTOMAYOR RAMOS',, '987455043');</v>
      </c>
      <c r="H592" t="s">
        <v>3893</v>
      </c>
      <c r="I592" t="str">
        <f t="shared" si="19"/>
        <v>CLIENTE_SECUENCIA.NEXTVAL|DNI|8694055|JAVIER|SOTOMAYOR RAMOS|987455043</v>
      </c>
    </row>
    <row r="593" spans="2:9" x14ac:dyDescent="0.25">
      <c r="B593" t="s">
        <v>696</v>
      </c>
      <c r="C593" s="9">
        <v>40375215</v>
      </c>
      <c r="D593" t="s">
        <v>745</v>
      </c>
      <c r="E593" t="s">
        <v>1924</v>
      </c>
      <c r="F593">
        <v>959325620</v>
      </c>
      <c r="G593" t="str">
        <f t="shared" si="18"/>
        <v>INSERT INTO CLIENTE VALUES (CLIENTE_SECUENCIA.NEXTVAL,'DNI','40375215','KARINA',, 'QUISPE SOTO',, '959325620');</v>
      </c>
      <c r="H593" t="s">
        <v>3893</v>
      </c>
      <c r="I593" t="str">
        <f t="shared" si="19"/>
        <v>CLIENTE_SECUENCIA.NEXTVAL|DNI|40375215|KARINA|QUISPE SOTO|959325620</v>
      </c>
    </row>
    <row r="594" spans="2:9" x14ac:dyDescent="0.25">
      <c r="B594" t="s">
        <v>696</v>
      </c>
      <c r="C594" s="9">
        <v>9544499</v>
      </c>
      <c r="D594" t="s">
        <v>1027</v>
      </c>
      <c r="E594" t="s">
        <v>1925</v>
      </c>
      <c r="F594">
        <v>956179526</v>
      </c>
      <c r="G594" t="str">
        <f t="shared" si="18"/>
        <v>INSERT INTO CLIENTE VALUES (CLIENTE_SECUENCIA.NEXTVAL,'DNI','9544499','GISELLA',, 'YACILA CAMPOS',, '956179526');</v>
      </c>
      <c r="H594" t="s">
        <v>3893</v>
      </c>
      <c r="I594" t="str">
        <f t="shared" si="19"/>
        <v>CLIENTE_SECUENCIA.NEXTVAL|DNI|9544499|GISELLA|YACILA CAMPOS|956179526</v>
      </c>
    </row>
    <row r="595" spans="2:9" x14ac:dyDescent="0.25">
      <c r="B595" t="s">
        <v>696</v>
      </c>
      <c r="C595" s="9">
        <v>76209789</v>
      </c>
      <c r="D595" t="s">
        <v>663</v>
      </c>
      <c r="E595" t="s">
        <v>1926</v>
      </c>
      <c r="F595">
        <v>940648585</v>
      </c>
      <c r="G595" t="str">
        <f t="shared" si="18"/>
        <v>INSERT INTO CLIENTE VALUES (CLIENTE_SECUENCIA.NEXTVAL,'DNI','76209789','GLORIA',, 'GOMEZ BODERO',, '940648585');</v>
      </c>
      <c r="H595" t="s">
        <v>3893</v>
      </c>
      <c r="I595" t="str">
        <f t="shared" si="19"/>
        <v>CLIENTE_SECUENCIA.NEXTVAL|DNI|76209789|GLORIA|GOMEZ BODERO|940648585</v>
      </c>
    </row>
    <row r="596" spans="2:9" x14ac:dyDescent="0.25">
      <c r="B596" t="s">
        <v>696</v>
      </c>
      <c r="C596" s="9">
        <v>32938043</v>
      </c>
      <c r="D596" t="s">
        <v>714</v>
      </c>
      <c r="E596" t="s">
        <v>1927</v>
      </c>
      <c r="F596">
        <v>989958824</v>
      </c>
      <c r="G596" t="str">
        <f t="shared" si="18"/>
        <v>INSERT INTO CLIENTE VALUES (CLIENTE_SECUENCIA.NEXTVAL,'DNI','32938043','JUAN',, 'SANCHEZ PEREZ',, '989958824');</v>
      </c>
      <c r="H596" t="s">
        <v>3893</v>
      </c>
      <c r="I596" t="str">
        <f t="shared" si="19"/>
        <v>CLIENTE_SECUENCIA.NEXTVAL|DNI|32938043|JUAN|SANCHEZ PEREZ|989958824</v>
      </c>
    </row>
    <row r="597" spans="2:9" x14ac:dyDescent="0.25">
      <c r="B597" t="s">
        <v>696</v>
      </c>
      <c r="C597" s="9">
        <v>48498657</v>
      </c>
      <c r="D597" t="s">
        <v>768</v>
      </c>
      <c r="E597" t="s">
        <v>1928</v>
      </c>
      <c r="F597">
        <v>969734752</v>
      </c>
      <c r="G597" t="str">
        <f t="shared" si="18"/>
        <v>INSERT INTO CLIENTE VALUES (CLIENTE_SECUENCIA.NEXTVAL,'DNI','48498657','MARIA',, 'GAVIDIA MORALES',, '969734752');</v>
      </c>
      <c r="H597" t="s">
        <v>3893</v>
      </c>
      <c r="I597" t="str">
        <f t="shared" si="19"/>
        <v>CLIENTE_SECUENCIA.NEXTVAL|DNI|48498657|MARIA|GAVIDIA MORALES|969734752</v>
      </c>
    </row>
    <row r="598" spans="2:9" x14ac:dyDescent="0.25">
      <c r="B598" t="s">
        <v>696</v>
      </c>
      <c r="C598" s="9">
        <v>46051264</v>
      </c>
      <c r="D598" t="s">
        <v>1004</v>
      </c>
      <c r="E598" t="s">
        <v>1929</v>
      </c>
      <c r="F598">
        <v>958971198</v>
      </c>
      <c r="G598" t="str">
        <f t="shared" si="18"/>
        <v>INSERT INTO CLIENTE VALUES (CLIENTE_SECUENCIA.NEXTVAL,'DNI','46051264','ROLANDO',, 'RAMOS GONZALES',, '958971198');</v>
      </c>
      <c r="H598" t="s">
        <v>3893</v>
      </c>
      <c r="I598" t="str">
        <f t="shared" si="19"/>
        <v>CLIENTE_SECUENCIA.NEXTVAL|DNI|46051264|ROLANDO|RAMOS GONZALES|958971198</v>
      </c>
    </row>
    <row r="599" spans="2:9" x14ac:dyDescent="0.25">
      <c r="B599" t="s">
        <v>696</v>
      </c>
      <c r="C599" s="9">
        <v>45347363</v>
      </c>
      <c r="D599" t="s">
        <v>1116</v>
      </c>
      <c r="E599" t="s">
        <v>1930</v>
      </c>
      <c r="F599">
        <v>941879137</v>
      </c>
      <c r="G599" t="str">
        <f t="shared" si="18"/>
        <v>INSERT INTO CLIENTE VALUES (CLIENTE_SECUENCIA.NEXTVAL,'DNI','45347363','CHARLY',, 'LLONTOP JANAMPA',, '941879137');</v>
      </c>
      <c r="H599" t="s">
        <v>3893</v>
      </c>
      <c r="I599" t="str">
        <f t="shared" si="19"/>
        <v>CLIENTE_SECUENCIA.NEXTVAL|DNI|45347363|CHARLY|LLONTOP JANAMPA|941879137</v>
      </c>
    </row>
    <row r="600" spans="2:9" x14ac:dyDescent="0.25">
      <c r="B600" t="s">
        <v>696</v>
      </c>
      <c r="C600" s="9">
        <v>41588352</v>
      </c>
      <c r="D600" t="s">
        <v>731</v>
      </c>
      <c r="E600" t="s">
        <v>1931</v>
      </c>
      <c r="F600">
        <v>942466055</v>
      </c>
      <c r="G600" t="str">
        <f t="shared" si="18"/>
        <v>INSERT INTO CLIENTE VALUES (CLIENTE_SECUENCIA.NEXTVAL,'DNI','41588352','MARITZA',, 'CRISANTO ',, '942466055');</v>
      </c>
      <c r="H600" t="s">
        <v>3893</v>
      </c>
      <c r="I600" t="str">
        <f t="shared" si="19"/>
        <v>CLIENTE_SECUENCIA.NEXTVAL|DNI|41588352|MARITZA|CRISANTO |942466055</v>
      </c>
    </row>
    <row r="601" spans="2:9" x14ac:dyDescent="0.25">
      <c r="B601" t="s">
        <v>696</v>
      </c>
      <c r="C601" s="9">
        <v>80575887</v>
      </c>
      <c r="D601" t="s">
        <v>1117</v>
      </c>
      <c r="E601" t="s">
        <v>1932</v>
      </c>
      <c r="F601">
        <v>986034790</v>
      </c>
      <c r="G601" t="str">
        <f t="shared" si="18"/>
        <v>INSERT INTO CLIENTE VALUES (CLIENTE_SECUENCIA.NEXTVAL,'DNI','80575887','FILOMENA',, 'DIAZ MANTILLA',, '986034790');</v>
      </c>
      <c r="H601" t="s">
        <v>3893</v>
      </c>
      <c r="I601" t="str">
        <f t="shared" si="19"/>
        <v>CLIENTE_SECUENCIA.NEXTVAL|DNI|80575887|FILOMENA|DIAZ MANTILLA|986034790</v>
      </c>
    </row>
    <row r="602" spans="2:9" x14ac:dyDescent="0.25">
      <c r="B602" t="s">
        <v>696</v>
      </c>
      <c r="C602" s="9">
        <v>70093317</v>
      </c>
      <c r="D602" t="s">
        <v>734</v>
      </c>
      <c r="E602" t="s">
        <v>1933</v>
      </c>
      <c r="F602">
        <v>948762862</v>
      </c>
      <c r="G602" t="str">
        <f t="shared" si="18"/>
        <v>INSERT INTO CLIENTE VALUES (CLIENTE_SECUENCIA.NEXTVAL,'DNI','70093317','LUIS',, 'TASAICO LLATA',, '948762862');</v>
      </c>
      <c r="H602" t="s">
        <v>3893</v>
      </c>
      <c r="I602" t="str">
        <f t="shared" si="19"/>
        <v>CLIENTE_SECUENCIA.NEXTVAL|DNI|70093317|LUIS|TASAICO LLATA|948762862</v>
      </c>
    </row>
    <row r="603" spans="2:9" x14ac:dyDescent="0.25">
      <c r="B603" t="s">
        <v>696</v>
      </c>
      <c r="C603" s="9">
        <v>43500216</v>
      </c>
      <c r="D603" t="s">
        <v>1118</v>
      </c>
      <c r="E603" t="s">
        <v>1934</v>
      </c>
      <c r="F603">
        <v>995145114</v>
      </c>
      <c r="G603" t="str">
        <f t="shared" si="18"/>
        <v>INSERT INTO CLIENTE VALUES (CLIENTE_SECUENCIA.NEXTVAL,'DNI','43500216','CLIDER',, 'PONCIANO CORDOBA',, '995145114');</v>
      </c>
      <c r="H603" t="s">
        <v>3893</v>
      </c>
      <c r="I603" t="str">
        <f t="shared" si="19"/>
        <v>CLIENTE_SECUENCIA.NEXTVAL|DNI|43500216|CLIDER|PONCIANO CORDOBA|995145114</v>
      </c>
    </row>
    <row r="604" spans="2:9" x14ac:dyDescent="0.25">
      <c r="B604" t="s">
        <v>696</v>
      </c>
      <c r="C604" s="9">
        <v>72246188</v>
      </c>
      <c r="D604" t="s">
        <v>773</v>
      </c>
      <c r="E604" t="s">
        <v>1935</v>
      </c>
      <c r="F604">
        <v>976669032</v>
      </c>
      <c r="G604" t="str">
        <f t="shared" si="18"/>
        <v>INSERT INTO CLIENTE VALUES (CLIENTE_SECUENCIA.NEXTVAL,'DNI','72246188','FRANCISCO',, 'LOPEZ PONTE',, '976669032');</v>
      </c>
      <c r="H604" t="s">
        <v>3893</v>
      </c>
      <c r="I604" t="str">
        <f t="shared" si="19"/>
        <v>CLIENTE_SECUENCIA.NEXTVAL|DNI|72246188|FRANCISCO|LOPEZ PONTE|976669032</v>
      </c>
    </row>
    <row r="605" spans="2:9" x14ac:dyDescent="0.25">
      <c r="B605" t="s">
        <v>696</v>
      </c>
      <c r="C605" s="9">
        <v>3236011</v>
      </c>
      <c r="D605" t="s">
        <v>1119</v>
      </c>
      <c r="E605" t="s">
        <v>1936</v>
      </c>
      <c r="F605">
        <v>963069223</v>
      </c>
      <c r="G605" t="str">
        <f t="shared" si="18"/>
        <v>INSERT INTO CLIENTE VALUES (CLIENTE_SECUENCIA.NEXTVAL,'DNI','3236011','BENJAMIN',, 'CHINGUEL ',, '963069223');</v>
      </c>
      <c r="H605" t="s">
        <v>3893</v>
      </c>
      <c r="I605" t="str">
        <f t="shared" si="19"/>
        <v>CLIENTE_SECUENCIA.NEXTVAL|DNI|3236011|BENJAMIN|CHINGUEL |963069223</v>
      </c>
    </row>
    <row r="606" spans="2:9" x14ac:dyDescent="0.25">
      <c r="B606" t="s">
        <v>696</v>
      </c>
      <c r="C606" s="9">
        <v>46188858</v>
      </c>
      <c r="D606" t="s">
        <v>1120</v>
      </c>
      <c r="E606" t="s">
        <v>1937</v>
      </c>
      <c r="F606">
        <v>958856988</v>
      </c>
      <c r="G606" t="str">
        <f t="shared" si="18"/>
        <v>INSERT INTO CLIENTE VALUES (CLIENTE_SECUENCIA.NEXTVAL,'DNI','46188858','RUSBEL',, 'CORDERO TUCTO',, '958856988');</v>
      </c>
      <c r="H606" t="s">
        <v>3893</v>
      </c>
      <c r="I606" t="str">
        <f t="shared" si="19"/>
        <v>CLIENTE_SECUENCIA.NEXTVAL|DNI|46188858|RUSBEL|CORDERO TUCTO|958856988</v>
      </c>
    </row>
    <row r="607" spans="2:9" x14ac:dyDescent="0.25">
      <c r="B607" t="s">
        <v>696</v>
      </c>
      <c r="C607" s="9">
        <v>43579948</v>
      </c>
      <c r="D607" t="s">
        <v>1121</v>
      </c>
      <c r="E607" t="s">
        <v>1938</v>
      </c>
      <c r="F607">
        <v>941724561</v>
      </c>
      <c r="G607" t="str">
        <f t="shared" si="18"/>
        <v>INSERT INTO CLIENTE VALUES (CLIENTE_SECUENCIA.NEXTVAL,'DNI','43579948','NATALIA',, 'SALAZAR BAUTISTA',, '941724561');</v>
      </c>
      <c r="H607" t="s">
        <v>3893</v>
      </c>
      <c r="I607" t="str">
        <f t="shared" si="19"/>
        <v>CLIENTE_SECUENCIA.NEXTVAL|DNI|43579948|NATALIA|SALAZAR BAUTISTA|941724561</v>
      </c>
    </row>
    <row r="608" spans="2:9" x14ac:dyDescent="0.25">
      <c r="B608" t="s">
        <v>696</v>
      </c>
      <c r="C608" s="9">
        <v>46224732</v>
      </c>
      <c r="D608" t="s">
        <v>714</v>
      </c>
      <c r="E608" t="s">
        <v>1939</v>
      </c>
      <c r="F608">
        <v>5316688</v>
      </c>
      <c r="G608" t="str">
        <f t="shared" si="18"/>
        <v>INSERT INTO CLIENTE VALUES (CLIENTE_SECUENCIA.NEXTVAL,'DNI','46224732','JUAN',, 'VELARDE VILCANAUPA',, '5316688');</v>
      </c>
      <c r="H608" t="s">
        <v>3893</v>
      </c>
      <c r="I608" t="str">
        <f t="shared" si="19"/>
        <v>CLIENTE_SECUENCIA.NEXTVAL|DNI|46224732|JUAN|VELARDE VILCANAUPA|5316688</v>
      </c>
    </row>
    <row r="609" spans="2:9" x14ac:dyDescent="0.25">
      <c r="B609" t="s">
        <v>696</v>
      </c>
      <c r="C609" s="9">
        <v>40217398</v>
      </c>
      <c r="D609" t="s">
        <v>798</v>
      </c>
      <c r="E609" t="s">
        <v>1940</v>
      </c>
      <c r="F609">
        <v>987560228</v>
      </c>
      <c r="G609" t="str">
        <f t="shared" si="18"/>
        <v>INSERT INTO CLIENTE VALUES (CLIENTE_SECUENCIA.NEXTVAL,'DNI','40217398','CARMEN',, 'MIRANDA LOPEZ',, '987560228');</v>
      </c>
      <c r="H609" t="s">
        <v>3893</v>
      </c>
      <c r="I609" t="str">
        <f t="shared" si="19"/>
        <v>CLIENTE_SECUENCIA.NEXTVAL|DNI|40217398|CARMEN|MIRANDA LOPEZ|987560228</v>
      </c>
    </row>
    <row r="610" spans="2:9" x14ac:dyDescent="0.25">
      <c r="B610" t="s">
        <v>696</v>
      </c>
      <c r="C610" s="9">
        <v>41817688</v>
      </c>
      <c r="D610" t="s">
        <v>705</v>
      </c>
      <c r="E610" t="s">
        <v>1941</v>
      </c>
      <c r="F610">
        <v>975572492</v>
      </c>
      <c r="G610" t="str">
        <f t="shared" si="18"/>
        <v>INSERT INTO CLIENTE VALUES (CLIENTE_SECUENCIA.NEXTVAL,'DNI','41817688','CARLOS',, 'VILLEGAS ',, '975572492');</v>
      </c>
      <c r="H610" t="s">
        <v>3893</v>
      </c>
      <c r="I610" t="str">
        <f t="shared" si="19"/>
        <v>CLIENTE_SECUENCIA.NEXTVAL|DNI|41817688|CARLOS|VILLEGAS |975572492</v>
      </c>
    </row>
    <row r="611" spans="2:9" x14ac:dyDescent="0.25">
      <c r="B611" t="s">
        <v>696</v>
      </c>
      <c r="C611" s="9">
        <v>46936085</v>
      </c>
      <c r="D611" t="s">
        <v>776</v>
      </c>
      <c r="E611" t="s">
        <v>1942</v>
      </c>
      <c r="F611">
        <v>5636353</v>
      </c>
      <c r="G611" t="str">
        <f t="shared" si="18"/>
        <v>INSERT INTO CLIENTE VALUES (CLIENTE_SECUENCIA.NEXTVAL,'DNI','46936085','WALTER',, 'VILLARREAL ',, '5636353');</v>
      </c>
      <c r="H611" t="s">
        <v>3893</v>
      </c>
      <c r="I611" t="str">
        <f t="shared" si="19"/>
        <v>CLIENTE_SECUENCIA.NEXTVAL|DNI|46936085|WALTER|VILLARREAL |5636353</v>
      </c>
    </row>
    <row r="612" spans="2:9" x14ac:dyDescent="0.25">
      <c r="B612" t="s">
        <v>696</v>
      </c>
      <c r="C612" s="9">
        <v>47993669</v>
      </c>
      <c r="D612" t="s">
        <v>762</v>
      </c>
      <c r="E612" t="s">
        <v>1943</v>
      </c>
      <c r="F612">
        <v>993889925</v>
      </c>
      <c r="G612" t="str">
        <f t="shared" si="18"/>
        <v>INSERT INTO CLIENTE VALUES (CLIENTE_SECUENCIA.NEXTVAL,'DNI','47993669','SANDRA',, 'SAAVEDRA CONTRERAS',, '993889925');</v>
      </c>
      <c r="H612" t="s">
        <v>3893</v>
      </c>
      <c r="I612" t="str">
        <f t="shared" si="19"/>
        <v>CLIENTE_SECUENCIA.NEXTVAL|DNI|47993669|SANDRA|SAAVEDRA CONTRERAS|993889925</v>
      </c>
    </row>
    <row r="613" spans="2:9" x14ac:dyDescent="0.25">
      <c r="B613" t="s">
        <v>696</v>
      </c>
      <c r="C613" s="9">
        <v>10437534</v>
      </c>
      <c r="D613" t="s">
        <v>1123</v>
      </c>
      <c r="E613" t="s">
        <v>1944</v>
      </c>
      <c r="F613">
        <v>990491115</v>
      </c>
      <c r="G613" t="str">
        <f t="shared" si="18"/>
        <v>INSERT INTO CLIENTE VALUES (CLIENTE_SECUENCIA.NEXTVAL,'DNI','10437534','LISANDRO',, 'ESPINOZA HUMPHREYS',, '990491115');</v>
      </c>
      <c r="H613" t="s">
        <v>3893</v>
      </c>
      <c r="I613" t="str">
        <f t="shared" si="19"/>
        <v>CLIENTE_SECUENCIA.NEXTVAL|DNI|10437534|LISANDRO|ESPINOZA HUMPHREYS|990491115</v>
      </c>
    </row>
    <row r="614" spans="2:9" x14ac:dyDescent="0.25">
      <c r="B614" t="s">
        <v>696</v>
      </c>
      <c r="C614" s="9">
        <v>7859038</v>
      </c>
      <c r="D614" t="s">
        <v>1124</v>
      </c>
      <c r="E614" t="s">
        <v>1945</v>
      </c>
      <c r="F614">
        <v>980689390</v>
      </c>
      <c r="G614" t="str">
        <f t="shared" si="18"/>
        <v>INSERT INTO CLIENTE VALUES (CLIENTE_SECUENCIA.NEXTVAL,'DNI','7859038','FIDEL',, 'GUEVARA ASCENCIO',, '980689390');</v>
      </c>
      <c r="H614" t="s">
        <v>3893</v>
      </c>
      <c r="I614" t="str">
        <f t="shared" si="19"/>
        <v>CLIENTE_SECUENCIA.NEXTVAL|DNI|7859038|FIDEL|GUEVARA ASCENCIO|980689390</v>
      </c>
    </row>
    <row r="615" spans="2:9" x14ac:dyDescent="0.25">
      <c r="B615" t="s">
        <v>696</v>
      </c>
      <c r="C615" s="9">
        <v>41348941</v>
      </c>
      <c r="D615" t="s">
        <v>800</v>
      </c>
      <c r="E615" t="s">
        <v>1946</v>
      </c>
      <c r="F615">
        <v>996833404</v>
      </c>
      <c r="G615" t="str">
        <f t="shared" si="18"/>
        <v>INSERT INTO CLIENTE VALUES (CLIENTE_SECUENCIA.NEXTVAL,'DNI','41348941','MERCEDES',, 'PILAR CARRANZA',, '996833404');</v>
      </c>
      <c r="H615" t="s">
        <v>3893</v>
      </c>
      <c r="I615" t="str">
        <f t="shared" si="19"/>
        <v>CLIENTE_SECUENCIA.NEXTVAL|DNI|41348941|MERCEDES|PILAR CARRANZA|996833404</v>
      </c>
    </row>
    <row r="616" spans="2:9" x14ac:dyDescent="0.25">
      <c r="B616" t="s">
        <v>696</v>
      </c>
      <c r="C616" s="9">
        <v>25820963</v>
      </c>
      <c r="D616" t="s">
        <v>759</v>
      </c>
      <c r="E616" t="s">
        <v>1947</v>
      </c>
      <c r="F616">
        <v>993364189</v>
      </c>
      <c r="G616" t="str">
        <f t="shared" si="18"/>
        <v>INSERT INTO CLIENTE VALUES (CLIENTE_SECUENCIA.NEXTVAL,'DNI','25820963','PAULINA',, 'SILVERA ',, '993364189');</v>
      </c>
      <c r="H616" t="s">
        <v>3893</v>
      </c>
      <c r="I616" t="str">
        <f t="shared" si="19"/>
        <v>CLIENTE_SECUENCIA.NEXTVAL|DNI|25820963|PAULINA|SILVERA |993364189</v>
      </c>
    </row>
    <row r="617" spans="2:9" x14ac:dyDescent="0.25">
      <c r="B617" t="s">
        <v>696</v>
      </c>
      <c r="C617" s="9">
        <v>44986480</v>
      </c>
      <c r="D617" t="s">
        <v>1125</v>
      </c>
      <c r="E617" t="s">
        <v>1948</v>
      </c>
      <c r="F617">
        <v>930851951</v>
      </c>
      <c r="G617" t="str">
        <f t="shared" si="18"/>
        <v>INSERT INTO CLIENTE VALUES (CLIENTE_SECUENCIA.NEXTVAL,'DNI','44986480','LUISA',, 'ALEJANDRIA LESCANO',, '930851951');</v>
      </c>
      <c r="H617" t="s">
        <v>3893</v>
      </c>
      <c r="I617" t="str">
        <f t="shared" si="19"/>
        <v>CLIENTE_SECUENCIA.NEXTVAL|DNI|44986480|LUISA|ALEJANDRIA LESCANO|930851951</v>
      </c>
    </row>
    <row r="618" spans="2:9" x14ac:dyDescent="0.25">
      <c r="B618" t="s">
        <v>696</v>
      </c>
      <c r="C618" s="9">
        <v>9706654</v>
      </c>
      <c r="D618" t="s">
        <v>789</v>
      </c>
      <c r="E618" t="s">
        <v>1399</v>
      </c>
      <c r="F618">
        <v>920103044</v>
      </c>
      <c r="G618" t="str">
        <f t="shared" si="18"/>
        <v>INSERT INTO CLIENTE VALUES (CLIENTE_SECUENCIA.NEXTVAL,'DNI','9706654','ROSA',, 'FLORES ',, '920103044');</v>
      </c>
      <c r="H618" t="s">
        <v>3893</v>
      </c>
      <c r="I618" t="str">
        <f t="shared" si="19"/>
        <v>CLIENTE_SECUENCIA.NEXTVAL|DNI|9706654|ROSA|FLORES |920103044</v>
      </c>
    </row>
    <row r="619" spans="2:9" x14ac:dyDescent="0.25">
      <c r="B619" t="s">
        <v>696</v>
      </c>
      <c r="C619" s="9">
        <v>46078252</v>
      </c>
      <c r="D619" t="s">
        <v>752</v>
      </c>
      <c r="E619" t="s">
        <v>1949</v>
      </c>
      <c r="F619">
        <v>960869554</v>
      </c>
      <c r="G619" t="str">
        <f t="shared" si="18"/>
        <v>INSERT INTO CLIENTE VALUES (CLIENTE_SECUENCIA.NEXTVAL,'DNI','46078252','VIDAL',, 'CHACCHI MUNOZ',, '960869554');</v>
      </c>
      <c r="H619" t="s">
        <v>3893</v>
      </c>
      <c r="I619" t="str">
        <f t="shared" si="19"/>
        <v>CLIENTE_SECUENCIA.NEXTVAL|DNI|46078252|VIDAL|CHACCHI MUNOZ|960869554</v>
      </c>
    </row>
    <row r="620" spans="2:9" x14ac:dyDescent="0.25">
      <c r="B620" t="s">
        <v>696</v>
      </c>
      <c r="C620" s="9">
        <v>8089998</v>
      </c>
      <c r="D620" t="s">
        <v>786</v>
      </c>
      <c r="E620" t="s">
        <v>1950</v>
      </c>
      <c r="F620">
        <v>980576097</v>
      </c>
      <c r="G620" t="str">
        <f t="shared" si="18"/>
        <v>INSERT INTO CLIENTE VALUES (CLIENTE_SECUENCIA.NEXTVAL,'DNI','8089998','RICARDO',, 'SOSA DE',, '980576097');</v>
      </c>
      <c r="H620" t="s">
        <v>3893</v>
      </c>
      <c r="I620" t="str">
        <f t="shared" si="19"/>
        <v>CLIENTE_SECUENCIA.NEXTVAL|DNI|8089998|RICARDO|SOSA DE|980576097</v>
      </c>
    </row>
    <row r="621" spans="2:9" x14ac:dyDescent="0.25">
      <c r="B621" t="s">
        <v>696</v>
      </c>
      <c r="C621" s="9">
        <v>10233332</v>
      </c>
      <c r="D621" t="s">
        <v>845</v>
      </c>
      <c r="E621" t="s">
        <v>1951</v>
      </c>
      <c r="F621">
        <v>510197734529</v>
      </c>
      <c r="G621" t="str">
        <f t="shared" si="18"/>
        <v>INSERT INTO CLIENTE VALUES (CLIENTE_SECUENCIA.NEXTVAL,'DNI','10233332','ELIZABETH',, 'LLAJA ',, '510197734529');</v>
      </c>
      <c r="H621" t="s">
        <v>3893</v>
      </c>
      <c r="I621" t="str">
        <f t="shared" si="19"/>
        <v>CLIENTE_SECUENCIA.NEXTVAL|DNI|10233332|ELIZABETH|LLAJA |510197734529</v>
      </c>
    </row>
    <row r="622" spans="2:9" x14ac:dyDescent="0.25">
      <c r="B622" t="s">
        <v>696</v>
      </c>
      <c r="C622" s="9">
        <v>9125591</v>
      </c>
      <c r="D622" t="s">
        <v>697</v>
      </c>
      <c r="E622" t="s">
        <v>1952</v>
      </c>
      <c r="F622">
        <v>4040913</v>
      </c>
      <c r="G622" t="str">
        <f t="shared" si="18"/>
        <v>INSERT INTO CLIENTE VALUES (CLIENTE_SECUENCIA.NEXTVAL,'DNI','9125591','JOSE',, 'VILLAR SANTISTEBAN',, '4040913');</v>
      </c>
      <c r="H622" t="s">
        <v>3893</v>
      </c>
      <c r="I622" t="str">
        <f t="shared" si="19"/>
        <v>CLIENTE_SECUENCIA.NEXTVAL|DNI|9125591|JOSE|VILLAR SANTISTEBAN|4040913</v>
      </c>
    </row>
    <row r="623" spans="2:9" x14ac:dyDescent="0.25">
      <c r="B623" t="s">
        <v>696</v>
      </c>
      <c r="C623" s="9">
        <v>32403652</v>
      </c>
      <c r="D623" t="s">
        <v>861</v>
      </c>
      <c r="E623" t="s">
        <v>1953</v>
      </c>
      <c r="F623">
        <v>996679400</v>
      </c>
      <c r="G623" t="str">
        <f t="shared" si="18"/>
        <v>INSERT INTO CLIENTE VALUES (CLIENTE_SECUENCIA.NEXTVAL,'DNI','32403652','HENRY',, 'ROMAN MILLA',, '996679400');</v>
      </c>
      <c r="H623" t="s">
        <v>3893</v>
      </c>
      <c r="I623" t="str">
        <f t="shared" si="19"/>
        <v>CLIENTE_SECUENCIA.NEXTVAL|DNI|32403652|HENRY|ROMAN MILLA|996679400</v>
      </c>
    </row>
    <row r="624" spans="2:9" x14ac:dyDescent="0.25">
      <c r="B624" t="s">
        <v>696</v>
      </c>
      <c r="C624" s="9">
        <v>8353532</v>
      </c>
      <c r="D624" t="s">
        <v>1126</v>
      </c>
      <c r="E624" t="s">
        <v>1777</v>
      </c>
      <c r="F624">
        <v>933036460</v>
      </c>
      <c r="G624" t="str">
        <f t="shared" si="18"/>
        <v>INSERT INTO CLIENTE VALUES (CLIENTE_SECUENCIA.NEXTVAL,'DNI','8353532','EUSEBIO',, 'RAMOS ',, '933036460');</v>
      </c>
      <c r="H624" t="s">
        <v>3893</v>
      </c>
      <c r="I624" t="str">
        <f t="shared" si="19"/>
        <v>CLIENTE_SECUENCIA.NEXTVAL|DNI|8353532|EUSEBIO|RAMOS |933036460</v>
      </c>
    </row>
    <row r="625" spans="2:9" x14ac:dyDescent="0.25">
      <c r="B625" t="s">
        <v>696</v>
      </c>
      <c r="C625" s="9">
        <v>46141694</v>
      </c>
      <c r="D625" t="s">
        <v>705</v>
      </c>
      <c r="E625" t="s">
        <v>1954</v>
      </c>
      <c r="F625">
        <v>965108336</v>
      </c>
      <c r="G625" t="str">
        <f t="shared" si="18"/>
        <v>INSERT INTO CLIENTE VALUES (CLIENTE_SECUENCIA.NEXTVAL,'DNI','46141694','CARLOS',, 'TOLEDO RIVERA',, '965108336');</v>
      </c>
      <c r="H625" t="s">
        <v>3893</v>
      </c>
      <c r="I625" t="str">
        <f t="shared" si="19"/>
        <v>CLIENTE_SECUENCIA.NEXTVAL|DNI|46141694|CARLOS|TOLEDO RIVERA|965108336</v>
      </c>
    </row>
    <row r="626" spans="2:9" x14ac:dyDescent="0.25">
      <c r="B626" t="s">
        <v>696</v>
      </c>
      <c r="C626" s="9">
        <v>42972847</v>
      </c>
      <c r="D626" t="s">
        <v>697</v>
      </c>
      <c r="E626" t="s">
        <v>1955</v>
      </c>
      <c r="F626">
        <v>944945223</v>
      </c>
      <c r="G626" t="str">
        <f t="shared" si="18"/>
        <v>INSERT INTO CLIENTE VALUES (CLIENTE_SECUENCIA.NEXTVAL,'DNI','42972847','JOSE',, 'MAMANI CHUMPITAZ',, '944945223');</v>
      </c>
      <c r="H626" t="s">
        <v>3893</v>
      </c>
      <c r="I626" t="str">
        <f t="shared" si="19"/>
        <v>CLIENTE_SECUENCIA.NEXTVAL|DNI|42972847|JOSE|MAMANI CHUMPITAZ|944945223</v>
      </c>
    </row>
    <row r="627" spans="2:9" x14ac:dyDescent="0.25">
      <c r="B627" t="s">
        <v>696</v>
      </c>
      <c r="C627" s="9">
        <v>46319221</v>
      </c>
      <c r="D627" t="s">
        <v>764</v>
      </c>
      <c r="E627" t="s">
        <v>1956</v>
      </c>
      <c r="F627">
        <v>997776044</v>
      </c>
      <c r="G627" t="str">
        <f t="shared" si="18"/>
        <v>INSERT INTO CLIENTE VALUES (CLIENTE_SECUENCIA.NEXTVAL,'DNI','46319221','JHONY',, 'CAMPOS URIARTE',, '997776044');</v>
      </c>
      <c r="H627" t="s">
        <v>3893</v>
      </c>
      <c r="I627" t="str">
        <f t="shared" si="19"/>
        <v>CLIENTE_SECUENCIA.NEXTVAL|DNI|46319221|JHONY|CAMPOS URIARTE|997776044</v>
      </c>
    </row>
    <row r="628" spans="2:9" x14ac:dyDescent="0.25">
      <c r="B628" t="s">
        <v>696</v>
      </c>
      <c r="C628" s="9">
        <v>9712616</v>
      </c>
      <c r="D628" t="s">
        <v>1071</v>
      </c>
      <c r="E628" t="s">
        <v>1957</v>
      </c>
      <c r="F628">
        <v>997083650</v>
      </c>
      <c r="G628" t="str">
        <f t="shared" si="18"/>
        <v>INSERT INTO CLIENTE VALUES (CLIENTE_SECUENCIA.NEXTVAL,'DNI','9712616','GERARDO',, 'BARRUETA ',, '997083650');</v>
      </c>
      <c r="H628" t="s">
        <v>3893</v>
      </c>
      <c r="I628" t="str">
        <f t="shared" si="19"/>
        <v>CLIENTE_SECUENCIA.NEXTVAL|DNI|9712616|GERARDO|BARRUETA |997083650</v>
      </c>
    </row>
    <row r="629" spans="2:9" x14ac:dyDescent="0.25">
      <c r="B629" t="s">
        <v>696</v>
      </c>
      <c r="C629" s="9">
        <v>8996547</v>
      </c>
      <c r="D629" t="s">
        <v>1127</v>
      </c>
      <c r="E629" t="s">
        <v>1958</v>
      </c>
      <c r="F629">
        <v>4018002</v>
      </c>
      <c r="G629" t="str">
        <f t="shared" si="18"/>
        <v>INSERT INTO CLIENTE VALUES (CLIENTE_SECUENCIA.NEXTVAL,'DNI','8996547','SDELINA',, 'ANANOS ',, '4018002');</v>
      </c>
      <c r="H629" t="s">
        <v>3893</v>
      </c>
      <c r="I629" t="str">
        <f t="shared" si="19"/>
        <v>CLIENTE_SECUENCIA.NEXTVAL|DNI|8996547|SDELINA|ANANOS |4018002</v>
      </c>
    </row>
    <row r="630" spans="2:9" x14ac:dyDescent="0.25">
      <c r="B630" t="s">
        <v>696</v>
      </c>
      <c r="C630" s="9">
        <v>80579639</v>
      </c>
      <c r="D630" t="s">
        <v>754</v>
      </c>
      <c r="E630" t="s">
        <v>1959</v>
      </c>
      <c r="F630">
        <v>982039080</v>
      </c>
      <c r="G630" t="str">
        <f t="shared" si="18"/>
        <v>INSERT INTO CLIENTE VALUES (CLIENTE_SECUENCIA.NEXTVAL,'DNI','80579639','JULIO',, 'GARCIA CASTRO',, '982039080');</v>
      </c>
      <c r="H630" t="s">
        <v>3893</v>
      </c>
      <c r="I630" t="str">
        <f t="shared" si="19"/>
        <v>CLIENTE_SECUENCIA.NEXTVAL|DNI|80579639|JULIO|GARCIA CASTRO|982039080</v>
      </c>
    </row>
    <row r="631" spans="2:9" x14ac:dyDescent="0.25">
      <c r="B631" t="s">
        <v>696</v>
      </c>
      <c r="C631" s="9">
        <v>44272658</v>
      </c>
      <c r="D631" t="s">
        <v>1128</v>
      </c>
      <c r="E631" t="s">
        <v>1960</v>
      </c>
      <c r="F631">
        <v>956411029</v>
      </c>
      <c r="G631" t="str">
        <f t="shared" si="18"/>
        <v>INSERT INTO CLIENTE VALUES (CLIENTE_SECUENCIA.NEXTVAL,'DNI','44272658','VIRGINIA',, 'ARTEAGA ',, '956411029');</v>
      </c>
      <c r="H631" t="s">
        <v>3893</v>
      </c>
      <c r="I631" t="str">
        <f t="shared" si="19"/>
        <v>CLIENTE_SECUENCIA.NEXTVAL|DNI|44272658|VIRGINIA|ARTEAGA |956411029</v>
      </c>
    </row>
    <row r="632" spans="2:9" x14ac:dyDescent="0.25">
      <c r="B632" t="s">
        <v>696</v>
      </c>
      <c r="C632" s="9">
        <v>1155212</v>
      </c>
      <c r="D632" t="s">
        <v>1129</v>
      </c>
      <c r="E632" t="s">
        <v>1961</v>
      </c>
      <c r="F632">
        <v>953638134</v>
      </c>
      <c r="G632" t="str">
        <f t="shared" si="18"/>
        <v>INSERT INTO CLIENTE VALUES (CLIENTE_SECUENCIA.NEXTVAL,'DNI','1155212','ADELINDA',, 'AGUILAR DE',, '953638134');</v>
      </c>
      <c r="H632" t="s">
        <v>3893</v>
      </c>
      <c r="I632" t="str">
        <f t="shared" si="19"/>
        <v>CLIENTE_SECUENCIA.NEXTVAL|DNI|1155212|ADELINDA|AGUILAR DE|953638134</v>
      </c>
    </row>
    <row r="633" spans="2:9" x14ac:dyDescent="0.25">
      <c r="B633" t="s">
        <v>696</v>
      </c>
      <c r="C633" s="9">
        <v>10112066</v>
      </c>
      <c r="D633" t="s">
        <v>1130</v>
      </c>
      <c r="E633" t="s">
        <v>1962</v>
      </c>
      <c r="F633">
        <v>995336628</v>
      </c>
      <c r="G633" t="str">
        <f t="shared" si="18"/>
        <v>INSERT INTO CLIENTE VALUES (CLIENTE_SECUENCIA.NEXTVAL,'DNI','10112066','JHONNY',, 'VENTURA SOTOMAYOR',, '995336628');</v>
      </c>
      <c r="H633" t="s">
        <v>3893</v>
      </c>
      <c r="I633" t="str">
        <f t="shared" si="19"/>
        <v>CLIENTE_SECUENCIA.NEXTVAL|DNI|10112066|JHONNY|VENTURA SOTOMAYOR|995336628</v>
      </c>
    </row>
    <row r="634" spans="2:9" x14ac:dyDescent="0.25">
      <c r="B634" t="s">
        <v>696</v>
      </c>
      <c r="C634" s="9">
        <v>45724376</v>
      </c>
      <c r="D634" t="s">
        <v>1131</v>
      </c>
      <c r="E634" t="s">
        <v>1963</v>
      </c>
      <c r="F634">
        <v>984213061</v>
      </c>
      <c r="G634" t="str">
        <f t="shared" si="18"/>
        <v>INSERT INTO CLIENTE VALUES (CLIENTE_SECUENCIA.NEXTVAL,'DNI','45724376','TANY',, 'HUANAP ULCO',, '984213061');</v>
      </c>
      <c r="H634" t="s">
        <v>3893</v>
      </c>
      <c r="I634" t="str">
        <f t="shared" si="19"/>
        <v>CLIENTE_SECUENCIA.NEXTVAL|DNI|45724376|TANY|HUANAP ULCO|984213061</v>
      </c>
    </row>
    <row r="635" spans="2:9" x14ac:dyDescent="0.25">
      <c r="B635" t="s">
        <v>696</v>
      </c>
      <c r="C635" s="9">
        <v>48336415</v>
      </c>
      <c r="D635" t="s">
        <v>979</v>
      </c>
      <c r="E635" t="s">
        <v>1964</v>
      </c>
      <c r="F635">
        <v>956358946</v>
      </c>
      <c r="G635" t="str">
        <f t="shared" si="18"/>
        <v>INSERT INTO CLIENTE VALUES (CLIENTE_SECUENCIA.NEXTVAL,'DNI','48336415','FRANK',, 'PEREYRA ',, '956358946');</v>
      </c>
      <c r="H635" t="s">
        <v>3893</v>
      </c>
      <c r="I635" t="str">
        <f t="shared" si="19"/>
        <v>CLIENTE_SECUENCIA.NEXTVAL|DNI|48336415|FRANK|PEREYRA |956358946</v>
      </c>
    </row>
    <row r="636" spans="2:9" x14ac:dyDescent="0.25">
      <c r="B636" t="s">
        <v>696</v>
      </c>
      <c r="C636" s="9">
        <v>25760750</v>
      </c>
      <c r="D636" t="s">
        <v>1078</v>
      </c>
      <c r="E636" t="s">
        <v>1965</v>
      </c>
      <c r="F636">
        <v>955841504</v>
      </c>
      <c r="G636" t="str">
        <f t="shared" si="18"/>
        <v>INSERT INTO CLIENTE VALUES (CLIENTE_SECUENCIA.NEXTVAL,'DNI','25760750','JULISA',, 'COCA PASTOR',, '955841504');</v>
      </c>
      <c r="H636" t="s">
        <v>3893</v>
      </c>
      <c r="I636" t="str">
        <f t="shared" si="19"/>
        <v>CLIENTE_SECUENCIA.NEXTVAL|DNI|25760750|JULISA|COCA PASTOR|955841504</v>
      </c>
    </row>
    <row r="637" spans="2:9" x14ac:dyDescent="0.25">
      <c r="B637" t="s">
        <v>696</v>
      </c>
      <c r="C637" s="9">
        <v>80510674</v>
      </c>
      <c r="D637" t="s">
        <v>1132</v>
      </c>
      <c r="E637" t="s">
        <v>1966</v>
      </c>
      <c r="F637">
        <v>975060639</v>
      </c>
      <c r="G637" t="str">
        <f t="shared" si="18"/>
        <v>INSERT INTO CLIENTE VALUES (CLIENTE_SECUENCIA.NEXTVAL,'DNI','80510674','DOMINGO',, 'CANTORIN ',, '975060639');</v>
      </c>
      <c r="H637" t="s">
        <v>3893</v>
      </c>
      <c r="I637" t="str">
        <f t="shared" si="19"/>
        <v>CLIENTE_SECUENCIA.NEXTVAL|DNI|80510674|DOMINGO|CANTORIN |975060639</v>
      </c>
    </row>
    <row r="638" spans="2:9" x14ac:dyDescent="0.25">
      <c r="B638" t="s">
        <v>696</v>
      </c>
      <c r="C638" s="9">
        <v>41497999</v>
      </c>
      <c r="D638" t="s">
        <v>1133</v>
      </c>
      <c r="E638" t="s">
        <v>1967</v>
      </c>
      <c r="F638">
        <v>993911533</v>
      </c>
      <c r="G638" t="str">
        <f t="shared" si="18"/>
        <v>INSERT INTO CLIENTE VALUES (CLIENTE_SECUENCIA.NEXTVAL,'DNI','41497999','RONALD',, 'LINARES COBA',, '993911533');</v>
      </c>
      <c r="H638" t="s">
        <v>3893</v>
      </c>
      <c r="I638" t="str">
        <f t="shared" si="19"/>
        <v>CLIENTE_SECUENCIA.NEXTVAL|DNI|41497999|RONALD|LINARES COBA|993911533</v>
      </c>
    </row>
    <row r="639" spans="2:9" x14ac:dyDescent="0.25">
      <c r="B639" t="s">
        <v>696</v>
      </c>
      <c r="C639" s="9">
        <v>44900948</v>
      </c>
      <c r="D639" t="s">
        <v>743</v>
      </c>
      <c r="E639" t="s">
        <v>1968</v>
      </c>
      <c r="F639">
        <v>943531006</v>
      </c>
      <c r="G639" t="str">
        <f t="shared" si="18"/>
        <v>INSERT INTO CLIENTE VALUES (CLIENTE_SECUENCIA.NEXTVAL,'DNI','44900948','JORGE',, 'BLAS ARENAS',, '943531006');</v>
      </c>
      <c r="H639" t="s">
        <v>3893</v>
      </c>
      <c r="I639" t="str">
        <f t="shared" si="19"/>
        <v>CLIENTE_SECUENCIA.NEXTVAL|DNI|44900948|JORGE|BLAS ARENAS|943531006</v>
      </c>
    </row>
    <row r="640" spans="2:9" x14ac:dyDescent="0.25">
      <c r="B640" t="s">
        <v>696</v>
      </c>
      <c r="C640" s="9">
        <v>17632260</v>
      </c>
      <c r="D640" t="s">
        <v>1134</v>
      </c>
      <c r="E640" t="s">
        <v>1969</v>
      </c>
      <c r="F640">
        <v>997257013</v>
      </c>
      <c r="G640" t="str">
        <f t="shared" si="18"/>
        <v>INSERT INTO CLIENTE VALUES (CLIENTE_SECUENCIA.NEXTVAL,'DNI','17632260','LALY',, 'RIOS ',, '997257013');</v>
      </c>
      <c r="H640" t="s">
        <v>3893</v>
      </c>
      <c r="I640" t="str">
        <f t="shared" si="19"/>
        <v>CLIENTE_SECUENCIA.NEXTVAL|DNI|17632260|LALY|RIOS |997257013</v>
      </c>
    </row>
    <row r="641" spans="2:9" x14ac:dyDescent="0.25">
      <c r="B641" t="s">
        <v>696</v>
      </c>
      <c r="C641" s="9">
        <v>8789760</v>
      </c>
      <c r="D641" t="s">
        <v>851</v>
      </c>
      <c r="E641" t="s">
        <v>1970</v>
      </c>
      <c r="F641">
        <v>951351363</v>
      </c>
      <c r="G641" t="str">
        <f t="shared" si="18"/>
        <v>INSERT INTO CLIENTE VALUES (CLIENTE_SECUENCIA.NEXTVAL,'DNI','8789760','ANA',, 'MENDOZA RAYMUNDO',, '951351363');</v>
      </c>
      <c r="H641" t="s">
        <v>3893</v>
      </c>
      <c r="I641" t="str">
        <f t="shared" si="19"/>
        <v>CLIENTE_SECUENCIA.NEXTVAL|DNI|8789760|ANA|MENDOZA RAYMUNDO|951351363</v>
      </c>
    </row>
    <row r="642" spans="2:9" x14ac:dyDescent="0.25">
      <c r="B642" t="s">
        <v>696</v>
      </c>
      <c r="C642" s="9">
        <v>41820711</v>
      </c>
      <c r="D642" t="s">
        <v>990</v>
      </c>
      <c r="E642" t="s">
        <v>1971</v>
      </c>
      <c r="F642">
        <v>989170065</v>
      </c>
      <c r="G642" t="str">
        <f t="shared" si="18"/>
        <v>INSERT INTO CLIENTE VALUES (CLIENTE_SECUENCIA.NEXTVAL,'DNI','41820711','ALEX',, 'NUNEZ ',, '989170065');</v>
      </c>
      <c r="H642" t="s">
        <v>3893</v>
      </c>
      <c r="I642" t="str">
        <f t="shared" si="19"/>
        <v>CLIENTE_SECUENCIA.NEXTVAL|DNI|41820711|ALEX|NUNEZ |989170065</v>
      </c>
    </row>
    <row r="643" spans="2:9" x14ac:dyDescent="0.25">
      <c r="B643" t="s">
        <v>696</v>
      </c>
      <c r="C643" s="9">
        <v>44000021</v>
      </c>
      <c r="D643" t="s">
        <v>1044</v>
      </c>
      <c r="E643" t="s">
        <v>1972</v>
      </c>
      <c r="F643">
        <v>966344427</v>
      </c>
      <c r="G643" t="str">
        <f t="shared" ref="G643:G706" si="20">("INSERT INTO CLIENTE VALUES ("&amp;H643&amp;",'"&amp;B643&amp;"','"&amp;C643&amp;"','"&amp;D643&amp;"',, '"&amp;E643&amp;"',, '"&amp;F643&amp;"');")</f>
        <v>INSERT INTO CLIENTE VALUES (CLIENTE_SECUENCIA.NEXTVAL,'DNI','44000021','ERIKA',, 'ALACOTE CRUZ',, '966344427');</v>
      </c>
      <c r="H643" t="s">
        <v>3893</v>
      </c>
      <c r="I643" t="str">
        <f t="shared" ref="I643:I706" si="21">CONCATENATE(H643,"|",B643,"|",C643,"|",D643,"|",E643,"|",F643)</f>
        <v>CLIENTE_SECUENCIA.NEXTVAL|DNI|44000021|ERIKA|ALACOTE CRUZ|966344427</v>
      </c>
    </row>
    <row r="644" spans="2:9" x14ac:dyDescent="0.25">
      <c r="B644" t="s">
        <v>696</v>
      </c>
      <c r="C644" s="9">
        <v>45172922</v>
      </c>
      <c r="D644" t="s">
        <v>841</v>
      </c>
      <c r="E644" t="s">
        <v>1973</v>
      </c>
      <c r="F644">
        <v>940208514</v>
      </c>
      <c r="G644" t="str">
        <f t="shared" si="20"/>
        <v>INSERT INTO CLIENTE VALUES (CLIENTE_SECUENCIA.NEXTVAL,'DNI','45172922','RAFAEL',, 'MATOS ALBORNOZ',, '940208514');</v>
      </c>
      <c r="H644" t="s">
        <v>3893</v>
      </c>
      <c r="I644" t="str">
        <f t="shared" si="21"/>
        <v>CLIENTE_SECUENCIA.NEXTVAL|DNI|45172922|RAFAEL|MATOS ALBORNOZ|940208514</v>
      </c>
    </row>
    <row r="645" spans="2:9" x14ac:dyDescent="0.25">
      <c r="B645" t="s">
        <v>696</v>
      </c>
      <c r="C645" s="9">
        <v>45537505</v>
      </c>
      <c r="D645" t="s">
        <v>1135</v>
      </c>
      <c r="E645" t="s">
        <v>1974</v>
      </c>
      <c r="F645">
        <v>995609062</v>
      </c>
      <c r="G645" t="str">
        <f t="shared" si="20"/>
        <v>INSERT INTO CLIENTE VALUES (CLIENTE_SECUENCIA.NEXTVAL,'DNI','45537505','SUSAN',, 'CASTRO TORRES',, '995609062');</v>
      </c>
      <c r="H645" t="s">
        <v>3893</v>
      </c>
      <c r="I645" t="str">
        <f t="shared" si="21"/>
        <v>CLIENTE_SECUENCIA.NEXTVAL|DNI|45537505|SUSAN|CASTRO TORRES|995609062</v>
      </c>
    </row>
    <row r="646" spans="2:9" x14ac:dyDescent="0.25">
      <c r="B646" t="s">
        <v>696</v>
      </c>
      <c r="C646" s="9">
        <v>47090995</v>
      </c>
      <c r="D646" t="s">
        <v>1136</v>
      </c>
      <c r="E646" t="s">
        <v>1975</v>
      </c>
      <c r="F646">
        <v>964859650</v>
      </c>
      <c r="G646" t="str">
        <f t="shared" si="20"/>
        <v>INSERT INTO CLIENTE VALUES (CLIENTE_SECUENCIA.NEXTVAL,'DNI','47090995','WILAR',, 'RAMIREZ VILLEGAS',, '964859650');</v>
      </c>
      <c r="H646" t="s">
        <v>3893</v>
      </c>
      <c r="I646" t="str">
        <f t="shared" si="21"/>
        <v>CLIENTE_SECUENCIA.NEXTVAL|DNI|47090995|WILAR|RAMIREZ VILLEGAS|964859650</v>
      </c>
    </row>
    <row r="647" spans="2:9" x14ac:dyDescent="0.25">
      <c r="B647" t="s">
        <v>696</v>
      </c>
      <c r="C647" s="9">
        <v>40817456</v>
      </c>
      <c r="D647" t="s">
        <v>845</v>
      </c>
      <c r="E647" t="s">
        <v>1976</v>
      </c>
      <c r="F647">
        <v>971719289</v>
      </c>
      <c r="G647" t="str">
        <f t="shared" si="20"/>
        <v>INSERT INTO CLIENTE VALUES (CLIENTE_SECUENCIA.NEXTVAL,'DNI','40817456','ELIZABETH',, 'CASO CALLUPE',, '971719289');</v>
      </c>
      <c r="H647" t="s">
        <v>3893</v>
      </c>
      <c r="I647" t="str">
        <f t="shared" si="21"/>
        <v>CLIENTE_SECUENCIA.NEXTVAL|DNI|40817456|ELIZABETH|CASO CALLUPE|971719289</v>
      </c>
    </row>
    <row r="648" spans="2:9" x14ac:dyDescent="0.25">
      <c r="B648" t="s">
        <v>696</v>
      </c>
      <c r="C648" s="9">
        <v>77801181</v>
      </c>
      <c r="D648" t="s">
        <v>712</v>
      </c>
      <c r="E648" t="s">
        <v>1977</v>
      </c>
      <c r="F648">
        <v>921145167</v>
      </c>
      <c r="G648" t="str">
        <f t="shared" si="20"/>
        <v>INSERT INTO CLIENTE VALUES (CLIENTE_SECUENCIA.NEXTVAL,'DNI','77801181','FIORELLA',, 'CHUMPITAZ SANCHEZ',, '921145167');</v>
      </c>
      <c r="H648" t="s">
        <v>3893</v>
      </c>
      <c r="I648" t="str">
        <f t="shared" si="21"/>
        <v>CLIENTE_SECUENCIA.NEXTVAL|DNI|77801181|FIORELLA|CHUMPITAZ SANCHEZ|921145167</v>
      </c>
    </row>
    <row r="649" spans="2:9" x14ac:dyDescent="0.25">
      <c r="B649" t="s">
        <v>696</v>
      </c>
      <c r="C649" s="9">
        <v>77109300</v>
      </c>
      <c r="D649" t="s">
        <v>846</v>
      </c>
      <c r="E649" t="s">
        <v>1978</v>
      </c>
      <c r="F649">
        <v>13673091</v>
      </c>
      <c r="G649" t="str">
        <f t="shared" si="20"/>
        <v>INSERT INTO CLIENTE VALUES (CLIENTE_SECUENCIA.NEXTVAL,'DNI','77109300','ROXANA',, 'ANDIA VEGA',, '13673091');</v>
      </c>
      <c r="H649" t="s">
        <v>3893</v>
      </c>
      <c r="I649" t="str">
        <f t="shared" si="21"/>
        <v>CLIENTE_SECUENCIA.NEXTVAL|DNI|77109300|ROXANA|ANDIA VEGA|13673091</v>
      </c>
    </row>
    <row r="650" spans="2:9" x14ac:dyDescent="0.25">
      <c r="B650" t="s">
        <v>696</v>
      </c>
      <c r="C650" s="9">
        <v>30404110</v>
      </c>
      <c r="D650" t="s">
        <v>1137</v>
      </c>
      <c r="E650" t="s">
        <v>1979</v>
      </c>
      <c r="F650">
        <v>993579719</v>
      </c>
      <c r="G650" t="str">
        <f t="shared" si="20"/>
        <v>INSERT INTO CLIENTE VALUES (CLIENTE_SECUENCIA.NEXTVAL,'DNI','30404110','SABINA',, 'PINO PASTOR',, '993579719');</v>
      </c>
      <c r="H650" t="s">
        <v>3893</v>
      </c>
      <c r="I650" t="str">
        <f t="shared" si="21"/>
        <v>CLIENTE_SECUENCIA.NEXTVAL|DNI|30404110|SABINA|PINO PASTOR|993579719</v>
      </c>
    </row>
    <row r="651" spans="2:9" x14ac:dyDescent="0.25">
      <c r="B651" t="s">
        <v>696</v>
      </c>
      <c r="C651" s="9">
        <v>45857563</v>
      </c>
      <c r="D651" t="s">
        <v>1138</v>
      </c>
      <c r="E651" t="s">
        <v>1980</v>
      </c>
      <c r="F651">
        <v>966340783</v>
      </c>
      <c r="G651" t="str">
        <f t="shared" si="20"/>
        <v>INSERT INTO CLIENTE VALUES (CLIENTE_SECUENCIA.NEXTVAL,'DNI','45857563','EMILIO',, 'OYOLA ',, '966340783');</v>
      </c>
      <c r="H651" t="s">
        <v>3893</v>
      </c>
      <c r="I651" t="str">
        <f t="shared" si="21"/>
        <v>CLIENTE_SECUENCIA.NEXTVAL|DNI|45857563|EMILIO|OYOLA |966340783</v>
      </c>
    </row>
    <row r="652" spans="2:9" x14ac:dyDescent="0.25">
      <c r="B652" t="s">
        <v>696</v>
      </c>
      <c r="C652" s="9">
        <v>48204168</v>
      </c>
      <c r="D652" t="s">
        <v>1139</v>
      </c>
      <c r="E652" t="s">
        <v>1981</v>
      </c>
      <c r="F652">
        <v>964544952</v>
      </c>
      <c r="G652" t="str">
        <f t="shared" si="20"/>
        <v>INSERT INTO CLIENTE VALUES (CLIENTE_SECUENCIA.NEXTVAL,'DNI','48204168','CASILDA',, 'MERMA ',, '964544952');</v>
      </c>
      <c r="H652" t="s">
        <v>3893</v>
      </c>
      <c r="I652" t="str">
        <f t="shared" si="21"/>
        <v>CLIENTE_SECUENCIA.NEXTVAL|DNI|48204168|CASILDA|MERMA |964544952</v>
      </c>
    </row>
    <row r="653" spans="2:9" x14ac:dyDescent="0.25">
      <c r="B653" t="s">
        <v>696</v>
      </c>
      <c r="C653" s="9">
        <v>80261204</v>
      </c>
      <c r="D653" t="s">
        <v>883</v>
      </c>
      <c r="E653" t="s">
        <v>1982</v>
      </c>
      <c r="F653">
        <v>952956131</v>
      </c>
      <c r="G653" t="str">
        <f t="shared" si="20"/>
        <v>INSERT INTO CLIENTE VALUES (CLIENTE_SECUENCIA.NEXTVAL,'DNI','80261204','ARTURO',, 'MOGOLLON CRUZ',, '952956131');</v>
      </c>
      <c r="H653" t="s">
        <v>3893</v>
      </c>
      <c r="I653" t="str">
        <f t="shared" si="21"/>
        <v>CLIENTE_SECUENCIA.NEXTVAL|DNI|80261204|ARTURO|MOGOLLON CRUZ|952956131</v>
      </c>
    </row>
    <row r="654" spans="2:9" x14ac:dyDescent="0.25">
      <c r="B654" t="s">
        <v>696</v>
      </c>
      <c r="C654" s="9">
        <v>46771614</v>
      </c>
      <c r="D654" t="s">
        <v>1140</v>
      </c>
      <c r="E654" t="s">
        <v>1983</v>
      </c>
      <c r="F654">
        <v>986607492</v>
      </c>
      <c r="G654" t="str">
        <f t="shared" si="20"/>
        <v>INSERT INTO CLIENTE VALUES (CLIENTE_SECUENCIA.NEXTVAL,'DNI','46771614','YLMA',, 'VILCHEZ LAGUNA',, '986607492');</v>
      </c>
      <c r="H654" t="s">
        <v>3893</v>
      </c>
      <c r="I654" t="str">
        <f t="shared" si="21"/>
        <v>CLIENTE_SECUENCIA.NEXTVAL|DNI|46771614|YLMA|VILCHEZ LAGUNA|986607492</v>
      </c>
    </row>
    <row r="655" spans="2:9" x14ac:dyDescent="0.25">
      <c r="B655" t="s">
        <v>696</v>
      </c>
      <c r="C655" s="9">
        <v>45311076</v>
      </c>
      <c r="D655" t="s">
        <v>1141</v>
      </c>
      <c r="E655" t="s">
        <v>1984</v>
      </c>
      <c r="F655">
        <v>955935587</v>
      </c>
      <c r="G655" t="str">
        <f t="shared" si="20"/>
        <v>INSERT INTO CLIENTE VALUES (CLIENTE_SECUENCIA.NEXTVAL,'DNI','45311076','IRMA',, 'MORALES HUARAC',, '955935587');</v>
      </c>
      <c r="H655" t="s">
        <v>3893</v>
      </c>
      <c r="I655" t="str">
        <f t="shared" si="21"/>
        <v>CLIENTE_SECUENCIA.NEXTVAL|DNI|45311076|IRMA|MORALES HUARAC|955935587</v>
      </c>
    </row>
    <row r="656" spans="2:9" x14ac:dyDescent="0.25">
      <c r="B656" t="s">
        <v>696</v>
      </c>
      <c r="C656" s="9">
        <v>45130266</v>
      </c>
      <c r="D656" t="s">
        <v>1142</v>
      </c>
      <c r="E656" t="s">
        <v>1985</v>
      </c>
      <c r="F656">
        <v>956079273</v>
      </c>
      <c r="G656" t="str">
        <f t="shared" si="20"/>
        <v>INSERT INTO CLIENTE VALUES (CLIENTE_SECUENCIA.NEXTVAL,'DNI','45130266','HAYDEE',, 'CABALLERO ALBITRES',, '956079273');</v>
      </c>
      <c r="H656" t="s">
        <v>3893</v>
      </c>
      <c r="I656" t="str">
        <f t="shared" si="21"/>
        <v>CLIENTE_SECUENCIA.NEXTVAL|DNI|45130266|HAYDEE|CABALLERO ALBITRES|956079273</v>
      </c>
    </row>
    <row r="657" spans="2:9" x14ac:dyDescent="0.25">
      <c r="B657" t="s">
        <v>696</v>
      </c>
      <c r="C657" s="9">
        <v>44555003</v>
      </c>
      <c r="D657" t="s">
        <v>1143</v>
      </c>
      <c r="E657" t="s">
        <v>1986</v>
      </c>
      <c r="F657">
        <v>933426359</v>
      </c>
      <c r="G657" t="str">
        <f t="shared" si="20"/>
        <v>INSERT INTO CLIENTE VALUES (CLIENTE_SECUENCIA.NEXTVAL,'DNI','44555003','EDYM',, 'VASQUEZ VASQUEZ',, '933426359');</v>
      </c>
      <c r="H657" t="s">
        <v>3893</v>
      </c>
      <c r="I657" t="str">
        <f t="shared" si="21"/>
        <v>CLIENTE_SECUENCIA.NEXTVAL|DNI|44555003|EDYM|VASQUEZ VASQUEZ|933426359</v>
      </c>
    </row>
    <row r="658" spans="2:9" x14ac:dyDescent="0.25">
      <c r="B658" t="s">
        <v>696</v>
      </c>
      <c r="C658" s="9">
        <v>72789590</v>
      </c>
      <c r="D658" t="s">
        <v>1144</v>
      </c>
      <c r="E658" t="s">
        <v>1987</v>
      </c>
      <c r="F658">
        <v>945076678</v>
      </c>
      <c r="G658" t="str">
        <f t="shared" si="20"/>
        <v>INSERT INTO CLIENTE VALUES (CLIENTE_SECUENCIA.NEXTVAL,'DNI','72789590','MICAELA',, 'TRUJILLO ',, '945076678');</v>
      </c>
      <c r="H658" t="s">
        <v>3893</v>
      </c>
      <c r="I658" t="str">
        <f t="shared" si="21"/>
        <v>CLIENTE_SECUENCIA.NEXTVAL|DNI|72789590|MICAELA|TRUJILLO |945076678</v>
      </c>
    </row>
    <row r="659" spans="2:9" x14ac:dyDescent="0.25">
      <c r="B659" t="s">
        <v>696</v>
      </c>
      <c r="C659" s="9">
        <v>2826621</v>
      </c>
      <c r="D659" t="s">
        <v>765</v>
      </c>
      <c r="E659" t="s">
        <v>1777</v>
      </c>
      <c r="F659">
        <v>949618075</v>
      </c>
      <c r="G659" t="str">
        <f t="shared" si="20"/>
        <v>INSERT INTO CLIENTE VALUES (CLIENTE_SECUENCIA.NEXTVAL,'DNI','2826621','JAIME',, 'RAMOS ',, '949618075');</v>
      </c>
      <c r="H659" t="s">
        <v>3893</v>
      </c>
      <c r="I659" t="str">
        <f t="shared" si="21"/>
        <v>CLIENTE_SECUENCIA.NEXTVAL|DNI|2826621|JAIME|RAMOS |949618075</v>
      </c>
    </row>
    <row r="660" spans="2:9" x14ac:dyDescent="0.25">
      <c r="B660" t="s">
        <v>696</v>
      </c>
      <c r="C660" s="9">
        <v>7499646</v>
      </c>
      <c r="D660" t="s">
        <v>1050</v>
      </c>
      <c r="E660" t="s">
        <v>1988</v>
      </c>
      <c r="F660">
        <v>997785700</v>
      </c>
      <c r="G660" t="str">
        <f t="shared" si="20"/>
        <v>INSERT INTO CLIENTE VALUES (CLIENTE_SECUENCIA.NEXTVAL,'DNI','7499646','JUANA',, 'CORDOVA ',, '997785700');</v>
      </c>
      <c r="H660" t="s">
        <v>3893</v>
      </c>
      <c r="I660" t="str">
        <f t="shared" si="21"/>
        <v>CLIENTE_SECUENCIA.NEXTVAL|DNI|7499646|JUANA|CORDOVA |997785700</v>
      </c>
    </row>
    <row r="661" spans="2:9" x14ac:dyDescent="0.25">
      <c r="B661" t="s">
        <v>696</v>
      </c>
      <c r="C661" s="9">
        <v>46820063</v>
      </c>
      <c r="D661" t="s">
        <v>1145</v>
      </c>
      <c r="E661" t="s">
        <v>1989</v>
      </c>
      <c r="F661">
        <v>949958174</v>
      </c>
      <c r="G661" t="str">
        <f t="shared" si="20"/>
        <v>INSERT INTO CLIENTE VALUES (CLIENTE_SECUENCIA.NEXTVAL,'DNI','46820063','DENNIS',, 'LINAN MORALES',, '949958174');</v>
      </c>
      <c r="H661" t="s">
        <v>3893</v>
      </c>
      <c r="I661" t="str">
        <f t="shared" si="21"/>
        <v>CLIENTE_SECUENCIA.NEXTVAL|DNI|46820063|DENNIS|LINAN MORALES|949958174</v>
      </c>
    </row>
    <row r="662" spans="2:9" x14ac:dyDescent="0.25">
      <c r="B662" t="s">
        <v>696</v>
      </c>
      <c r="C662" s="9">
        <v>8595589</v>
      </c>
      <c r="D662" t="s">
        <v>1067</v>
      </c>
      <c r="E662" t="s">
        <v>1990</v>
      </c>
      <c r="F662">
        <v>992200912</v>
      </c>
      <c r="G662" t="str">
        <f t="shared" si="20"/>
        <v>INSERT INTO CLIENTE VALUES (CLIENTE_SECUENCIA.NEXTVAL,'DNI','8595589','FREDY',, 'SOTO LLANOS',, '992200912');</v>
      </c>
      <c r="H662" t="s">
        <v>3893</v>
      </c>
      <c r="I662" t="str">
        <f t="shared" si="21"/>
        <v>CLIENTE_SECUENCIA.NEXTVAL|DNI|8595589|FREDY|SOTO LLANOS|992200912</v>
      </c>
    </row>
    <row r="663" spans="2:9" x14ac:dyDescent="0.25">
      <c r="B663" t="s">
        <v>696</v>
      </c>
      <c r="C663" s="9">
        <v>25466189</v>
      </c>
      <c r="D663" t="s">
        <v>1146</v>
      </c>
      <c r="E663" t="s">
        <v>1991</v>
      </c>
      <c r="F663">
        <v>995879322</v>
      </c>
      <c r="G663" t="str">
        <f t="shared" si="20"/>
        <v>INSERT INTO CLIENTE VALUES (CLIENTE_SECUENCIA.NEXTVAL,'DNI','25466189','GLADIS',, 'VILLEGAS PEREYRA',, '995879322');</v>
      </c>
      <c r="H663" t="s">
        <v>3893</v>
      </c>
      <c r="I663" t="str">
        <f t="shared" si="21"/>
        <v>CLIENTE_SECUENCIA.NEXTVAL|DNI|25466189|GLADIS|VILLEGAS PEREYRA|995879322</v>
      </c>
    </row>
    <row r="664" spans="2:9" x14ac:dyDescent="0.25">
      <c r="B664" t="s">
        <v>696</v>
      </c>
      <c r="C664" s="9">
        <v>45574385</v>
      </c>
      <c r="D664" t="s">
        <v>726</v>
      </c>
      <c r="E664" t="s">
        <v>1992</v>
      </c>
      <c r="F664">
        <v>980600969</v>
      </c>
      <c r="G664" t="str">
        <f t="shared" si="20"/>
        <v>INSERT INTO CLIENTE VALUES (CLIENTE_SECUENCIA.NEXTVAL,'DNI','45574385','LUZ',, 'MORALES CHICOMA',, '980600969');</v>
      </c>
      <c r="H664" t="s">
        <v>3893</v>
      </c>
      <c r="I664" t="str">
        <f t="shared" si="21"/>
        <v>CLIENTE_SECUENCIA.NEXTVAL|DNI|45574385|LUZ|MORALES CHICOMA|980600969</v>
      </c>
    </row>
    <row r="665" spans="2:9" x14ac:dyDescent="0.25">
      <c r="B665" t="s">
        <v>696</v>
      </c>
      <c r="C665" s="9">
        <v>40193197</v>
      </c>
      <c r="D665" t="s">
        <v>876</v>
      </c>
      <c r="E665" t="s">
        <v>1993</v>
      </c>
      <c r="F665">
        <v>990213695</v>
      </c>
      <c r="G665" t="str">
        <f t="shared" si="20"/>
        <v>INSERT INTO CLIENTE VALUES (CLIENTE_SECUENCIA.NEXTVAL,'DNI','40193197','MILAGROS',, 'MEZA PEREDA',, '990213695');</v>
      </c>
      <c r="H665" t="s">
        <v>3893</v>
      </c>
      <c r="I665" t="str">
        <f t="shared" si="21"/>
        <v>CLIENTE_SECUENCIA.NEXTVAL|DNI|40193197|MILAGROS|MEZA PEREDA|990213695</v>
      </c>
    </row>
    <row r="666" spans="2:9" x14ac:dyDescent="0.25">
      <c r="B666" t="s">
        <v>696</v>
      </c>
      <c r="C666" s="9">
        <v>43214035</v>
      </c>
      <c r="D666" t="s">
        <v>847</v>
      </c>
      <c r="E666" t="s">
        <v>1994</v>
      </c>
      <c r="F666">
        <v>923214253</v>
      </c>
      <c r="G666" t="str">
        <f t="shared" si="20"/>
        <v>INSERT INTO CLIENTE VALUES (CLIENTE_SECUENCIA.NEXTVAL,'DNI','43214035','JOHANNA',, 'DE LOS',, '923214253');</v>
      </c>
      <c r="H666" t="s">
        <v>3893</v>
      </c>
      <c r="I666" t="str">
        <f t="shared" si="21"/>
        <v>CLIENTE_SECUENCIA.NEXTVAL|DNI|43214035|JOHANNA|DE LOS|923214253</v>
      </c>
    </row>
    <row r="667" spans="2:9" x14ac:dyDescent="0.25">
      <c r="B667" t="s">
        <v>696</v>
      </c>
      <c r="C667" s="9">
        <v>43478870</v>
      </c>
      <c r="D667" t="s">
        <v>697</v>
      </c>
      <c r="E667" t="s">
        <v>1995</v>
      </c>
      <c r="F667">
        <v>994839520</v>
      </c>
      <c r="G667" t="str">
        <f t="shared" si="20"/>
        <v>INSERT INTO CLIENTE VALUES (CLIENTE_SECUENCIA.NEXTVAL,'DNI','43478870','JOSE',, 'ASTAYAURI TOLEDO',, '994839520');</v>
      </c>
      <c r="H667" t="s">
        <v>3893</v>
      </c>
      <c r="I667" t="str">
        <f t="shared" si="21"/>
        <v>CLIENTE_SECUENCIA.NEXTVAL|DNI|43478870|JOSE|ASTAYAURI TOLEDO|994839520</v>
      </c>
    </row>
    <row r="668" spans="2:9" x14ac:dyDescent="0.25">
      <c r="B668" t="s">
        <v>696</v>
      </c>
      <c r="C668" s="9">
        <v>72642493</v>
      </c>
      <c r="D668" t="s">
        <v>1147</v>
      </c>
      <c r="E668" t="s">
        <v>1996</v>
      </c>
      <c r="F668">
        <v>3765567</v>
      </c>
      <c r="G668" t="str">
        <f t="shared" si="20"/>
        <v>INSERT INTO CLIENTE VALUES (CLIENTE_SECUENCIA.NEXTVAL,'DNI','72642493','ZHARELLA',, 'MERCEDES JARAMILLO',, '3765567');</v>
      </c>
      <c r="H668" t="s">
        <v>3893</v>
      </c>
      <c r="I668" t="str">
        <f t="shared" si="21"/>
        <v>CLIENTE_SECUENCIA.NEXTVAL|DNI|72642493|ZHARELLA|MERCEDES JARAMILLO|3765567</v>
      </c>
    </row>
    <row r="669" spans="2:9" x14ac:dyDescent="0.25">
      <c r="B669" t="s">
        <v>696</v>
      </c>
      <c r="C669" s="9">
        <v>77471457</v>
      </c>
      <c r="D669" t="s">
        <v>876</v>
      </c>
      <c r="E669" t="s">
        <v>1997</v>
      </c>
      <c r="F669">
        <v>971375646</v>
      </c>
      <c r="G669" t="str">
        <f t="shared" si="20"/>
        <v>INSERT INTO CLIENTE VALUES (CLIENTE_SECUENCIA.NEXTVAL,'DNI','77471457','MILAGROS',, 'PILAR VALERA',, '971375646');</v>
      </c>
      <c r="H669" t="s">
        <v>3893</v>
      </c>
      <c r="I669" t="str">
        <f t="shared" si="21"/>
        <v>CLIENTE_SECUENCIA.NEXTVAL|DNI|77471457|MILAGROS|PILAR VALERA|971375646</v>
      </c>
    </row>
    <row r="670" spans="2:9" x14ac:dyDescent="0.25">
      <c r="B670" t="s">
        <v>696</v>
      </c>
      <c r="C670" s="9">
        <v>10563114</v>
      </c>
      <c r="D670" t="s">
        <v>1050</v>
      </c>
      <c r="E670" t="s">
        <v>1998</v>
      </c>
      <c r="F670">
        <v>962365760</v>
      </c>
      <c r="G670" t="str">
        <f t="shared" si="20"/>
        <v>INSERT INTO CLIENTE VALUES (CLIENTE_SECUENCIA.NEXTVAL,'DNI','10563114','JUANA',, 'MONZON ',, '962365760');</v>
      </c>
      <c r="H670" t="s">
        <v>3893</v>
      </c>
      <c r="I670" t="str">
        <f t="shared" si="21"/>
        <v>CLIENTE_SECUENCIA.NEXTVAL|DNI|10563114|JUANA|MONZON |962365760</v>
      </c>
    </row>
    <row r="671" spans="2:9" x14ac:dyDescent="0.25">
      <c r="B671" t="s">
        <v>696</v>
      </c>
      <c r="C671" s="9">
        <v>3880836</v>
      </c>
      <c r="D671" t="s">
        <v>697</v>
      </c>
      <c r="E671" t="s">
        <v>1999</v>
      </c>
      <c r="F671">
        <v>969740509</v>
      </c>
      <c r="G671" t="str">
        <f t="shared" si="20"/>
        <v>INSERT INTO CLIENTE VALUES (CLIENTE_SECUENCIA.NEXTVAL,'DNI','3880836','JOSE',, 'ALVAREZ GUTIERREZ',, '969740509');</v>
      </c>
      <c r="H671" t="s">
        <v>3893</v>
      </c>
      <c r="I671" t="str">
        <f t="shared" si="21"/>
        <v>CLIENTE_SECUENCIA.NEXTVAL|DNI|3880836|JOSE|ALVAREZ GUTIERREZ|969740509</v>
      </c>
    </row>
    <row r="672" spans="2:9" x14ac:dyDescent="0.25">
      <c r="B672" t="s">
        <v>696</v>
      </c>
      <c r="C672" s="9">
        <v>40267382</v>
      </c>
      <c r="D672" t="s">
        <v>1148</v>
      </c>
      <c r="E672" t="s">
        <v>2000</v>
      </c>
      <c r="F672">
        <v>988331596</v>
      </c>
      <c r="G672" t="str">
        <f t="shared" si="20"/>
        <v>INSERT INTO CLIENTE VALUES (CLIENTE_SECUENCIA.NEXTVAL,'DNI','40267382','NANCY',, 'HUAMAN ICHINOSE',, '988331596');</v>
      </c>
      <c r="H672" t="s">
        <v>3893</v>
      </c>
      <c r="I672" t="str">
        <f t="shared" si="21"/>
        <v>CLIENTE_SECUENCIA.NEXTVAL|DNI|40267382|NANCY|HUAMAN ICHINOSE|988331596</v>
      </c>
    </row>
    <row r="673" spans="2:9" x14ac:dyDescent="0.25">
      <c r="B673" t="s">
        <v>696</v>
      </c>
      <c r="C673" s="9">
        <v>42087798</v>
      </c>
      <c r="D673" t="s">
        <v>1149</v>
      </c>
      <c r="E673" t="s">
        <v>2001</v>
      </c>
      <c r="F673">
        <v>931957110</v>
      </c>
      <c r="G673" t="str">
        <f t="shared" si="20"/>
        <v>INSERT INTO CLIENTE VALUES (CLIENTE_SECUENCIA.NEXTVAL,'DNI','42087798','GISELY',, 'POLO MOLINA',, '931957110');</v>
      </c>
      <c r="H673" t="s">
        <v>3893</v>
      </c>
      <c r="I673" t="str">
        <f t="shared" si="21"/>
        <v>CLIENTE_SECUENCIA.NEXTVAL|DNI|42087798|GISELY|POLO MOLINA|931957110</v>
      </c>
    </row>
    <row r="674" spans="2:9" x14ac:dyDescent="0.25">
      <c r="B674" t="s">
        <v>696</v>
      </c>
      <c r="C674" s="9">
        <v>80117066</v>
      </c>
      <c r="D674" t="s">
        <v>1150</v>
      </c>
      <c r="E674" t="s">
        <v>2002</v>
      </c>
      <c r="F674">
        <v>973905529</v>
      </c>
      <c r="G674" t="str">
        <f t="shared" si="20"/>
        <v>INSERT INTO CLIENTE VALUES (CLIENTE_SECUENCIA.NEXTVAL,'DNI','80117066','SHIRLEY',, 'GALLARDO ARONI',, '973905529');</v>
      </c>
      <c r="H674" t="s">
        <v>3893</v>
      </c>
      <c r="I674" t="str">
        <f t="shared" si="21"/>
        <v>CLIENTE_SECUENCIA.NEXTVAL|DNI|80117066|SHIRLEY|GALLARDO ARONI|973905529</v>
      </c>
    </row>
    <row r="675" spans="2:9" x14ac:dyDescent="0.25">
      <c r="B675" t="s">
        <v>696</v>
      </c>
      <c r="C675" s="9">
        <v>9688243</v>
      </c>
      <c r="D675" t="s">
        <v>1080</v>
      </c>
      <c r="E675" t="s">
        <v>2003</v>
      </c>
      <c r="F675">
        <v>2679254</v>
      </c>
      <c r="G675" t="str">
        <f t="shared" si="20"/>
        <v>INSERT INTO CLIENTE VALUES (CLIENTE_SECUENCIA.NEXTVAL,'DNI','9688243','WILLIAMS',, 'PAUCAR ',, '2679254');</v>
      </c>
      <c r="H675" t="s">
        <v>3893</v>
      </c>
      <c r="I675" t="str">
        <f t="shared" si="21"/>
        <v>CLIENTE_SECUENCIA.NEXTVAL|DNI|9688243|WILLIAMS|PAUCAR |2679254</v>
      </c>
    </row>
    <row r="676" spans="2:9" x14ac:dyDescent="0.25">
      <c r="B676" t="s">
        <v>696</v>
      </c>
      <c r="C676" s="9">
        <v>47010419</v>
      </c>
      <c r="D676" t="s">
        <v>944</v>
      </c>
      <c r="E676" t="s">
        <v>2004</v>
      </c>
      <c r="F676">
        <v>969365457</v>
      </c>
      <c r="G676" t="str">
        <f t="shared" si="20"/>
        <v>INSERT INTO CLIENTE VALUES (CLIENTE_SECUENCIA.NEXTVAL,'DNI','47010419','MARTIN',, 'RAMOS INGA',, '969365457');</v>
      </c>
      <c r="H676" t="s">
        <v>3893</v>
      </c>
      <c r="I676" t="str">
        <f t="shared" si="21"/>
        <v>CLIENTE_SECUENCIA.NEXTVAL|DNI|47010419|MARTIN|RAMOS INGA|969365457</v>
      </c>
    </row>
    <row r="677" spans="2:9" x14ac:dyDescent="0.25">
      <c r="B677" t="s">
        <v>696</v>
      </c>
      <c r="C677" s="9">
        <v>8990370</v>
      </c>
      <c r="D677" t="s">
        <v>1151</v>
      </c>
      <c r="E677" t="s">
        <v>2005</v>
      </c>
      <c r="F677">
        <v>977114343</v>
      </c>
      <c r="G677" t="str">
        <f t="shared" si="20"/>
        <v>INSERT INTO CLIENTE VALUES (CLIENTE_SECUENCIA.NEXTVAL,'DNI','8990370','BERTA',, 'CARRERA SANTANA',, '977114343');</v>
      </c>
      <c r="H677" t="s">
        <v>3893</v>
      </c>
      <c r="I677" t="str">
        <f t="shared" si="21"/>
        <v>CLIENTE_SECUENCIA.NEXTVAL|DNI|8990370|BERTA|CARRERA SANTANA|977114343</v>
      </c>
    </row>
    <row r="678" spans="2:9" x14ac:dyDescent="0.25">
      <c r="B678" t="s">
        <v>696</v>
      </c>
      <c r="C678" s="9">
        <v>9578815</v>
      </c>
      <c r="D678" t="s">
        <v>1152</v>
      </c>
      <c r="E678" t="s">
        <v>2006</v>
      </c>
      <c r="F678">
        <v>986267998</v>
      </c>
      <c r="G678" t="str">
        <f t="shared" si="20"/>
        <v>INSERT INTO CLIENTE VALUES (CLIENTE_SECUENCIA.NEXTVAL,'DNI','9578815','CHARITO',, 'PARI CHUQUIHUANCA',, '986267998');</v>
      </c>
      <c r="H678" t="s">
        <v>3893</v>
      </c>
      <c r="I678" t="str">
        <f t="shared" si="21"/>
        <v>CLIENTE_SECUENCIA.NEXTVAL|DNI|9578815|CHARITO|PARI CHUQUIHUANCA|986267998</v>
      </c>
    </row>
    <row r="679" spans="2:9" x14ac:dyDescent="0.25">
      <c r="B679" t="s">
        <v>696</v>
      </c>
      <c r="C679" s="9">
        <v>43540594</v>
      </c>
      <c r="D679" t="s">
        <v>1070</v>
      </c>
      <c r="E679" t="s">
        <v>2007</v>
      </c>
      <c r="F679">
        <v>994756062</v>
      </c>
      <c r="G679" t="str">
        <f t="shared" si="20"/>
        <v>INSERT INTO CLIENTE VALUES (CLIENTE_SECUENCIA.NEXTVAL,'DNI','43540594','RODOLFO',, 'ROMAN CASTRO',, '994756062');</v>
      </c>
      <c r="H679" t="s">
        <v>3893</v>
      </c>
      <c r="I679" t="str">
        <f t="shared" si="21"/>
        <v>CLIENTE_SECUENCIA.NEXTVAL|DNI|43540594|RODOLFO|ROMAN CASTRO|994756062</v>
      </c>
    </row>
    <row r="680" spans="2:9" x14ac:dyDescent="0.25">
      <c r="B680" t="s">
        <v>696</v>
      </c>
      <c r="C680" s="9">
        <v>46446311</v>
      </c>
      <c r="D680" t="s">
        <v>745</v>
      </c>
      <c r="E680" t="s">
        <v>2008</v>
      </c>
      <c r="F680">
        <v>993107652</v>
      </c>
      <c r="G680" t="str">
        <f t="shared" si="20"/>
        <v>INSERT INTO CLIENTE VALUES (CLIENTE_SECUENCIA.NEXTVAL,'DNI','46446311','KARINA',, 'DE JESUS',, '993107652');</v>
      </c>
      <c r="H680" t="s">
        <v>3893</v>
      </c>
      <c r="I680" t="str">
        <f t="shared" si="21"/>
        <v>CLIENTE_SECUENCIA.NEXTVAL|DNI|46446311|KARINA|DE JESUS|993107652</v>
      </c>
    </row>
    <row r="681" spans="2:9" x14ac:dyDescent="0.25">
      <c r="B681" t="s">
        <v>696</v>
      </c>
      <c r="C681" s="9">
        <v>3889482</v>
      </c>
      <c r="D681" t="s">
        <v>1153</v>
      </c>
      <c r="E681" t="s">
        <v>2009</v>
      </c>
      <c r="F681">
        <v>982837037</v>
      </c>
      <c r="G681" t="str">
        <f t="shared" si="20"/>
        <v>INSERT INTO CLIENTE VALUES (CLIENTE_SECUENCIA.NEXTVAL,'DNI','3889482','HILDE',, 'CANALES ',, '982837037');</v>
      </c>
      <c r="H681" t="s">
        <v>3893</v>
      </c>
      <c r="I681" t="str">
        <f t="shared" si="21"/>
        <v>CLIENTE_SECUENCIA.NEXTVAL|DNI|3889482|HILDE|CANALES |982837037</v>
      </c>
    </row>
    <row r="682" spans="2:9" x14ac:dyDescent="0.25">
      <c r="B682" t="s">
        <v>696</v>
      </c>
      <c r="C682" s="9">
        <v>8858197</v>
      </c>
      <c r="D682" t="s">
        <v>768</v>
      </c>
      <c r="E682" t="s">
        <v>2010</v>
      </c>
      <c r="F682">
        <v>993659304</v>
      </c>
      <c r="G682" t="str">
        <f t="shared" si="20"/>
        <v>INSERT INTO CLIENTE VALUES (CLIENTE_SECUENCIA.NEXTVAL,'DNI','8858197','MARIA',, 'ESCALANTE RAMON',, '993659304');</v>
      </c>
      <c r="H682" t="s">
        <v>3893</v>
      </c>
      <c r="I682" t="str">
        <f t="shared" si="21"/>
        <v>CLIENTE_SECUENCIA.NEXTVAL|DNI|8858197|MARIA|ESCALANTE RAMON|993659304</v>
      </c>
    </row>
    <row r="683" spans="2:9" x14ac:dyDescent="0.25">
      <c r="B683" t="s">
        <v>696</v>
      </c>
      <c r="C683" s="9">
        <v>76785083</v>
      </c>
      <c r="D683" t="s">
        <v>1154</v>
      </c>
      <c r="E683" t="s">
        <v>2011</v>
      </c>
      <c r="F683">
        <v>970080196</v>
      </c>
      <c r="G683" t="str">
        <f t="shared" si="20"/>
        <v>INSERT INTO CLIENTE VALUES (CLIENTE_SECUENCIA.NEXTVAL,'DNI','76785083','FRANCHESCA',, 'SANTILLAN QUISPE',, '970080196');</v>
      </c>
      <c r="H683" t="s">
        <v>3893</v>
      </c>
      <c r="I683" t="str">
        <f t="shared" si="21"/>
        <v>CLIENTE_SECUENCIA.NEXTVAL|DNI|76785083|FRANCHESCA|SANTILLAN QUISPE|970080196</v>
      </c>
    </row>
    <row r="684" spans="2:9" x14ac:dyDescent="0.25">
      <c r="B684" t="s">
        <v>696</v>
      </c>
      <c r="C684" s="9">
        <v>80570128</v>
      </c>
      <c r="D684" t="s">
        <v>1034</v>
      </c>
      <c r="E684" t="s">
        <v>2012</v>
      </c>
      <c r="F684">
        <v>982525595</v>
      </c>
      <c r="G684" t="str">
        <f t="shared" si="20"/>
        <v>INSERT INTO CLIENTE VALUES (CLIENTE_SECUENCIA.NEXTVAL,'DNI','80570128','ROCIO',, 'ROMANI CANDIA',, '982525595');</v>
      </c>
      <c r="H684" t="s">
        <v>3893</v>
      </c>
      <c r="I684" t="str">
        <f t="shared" si="21"/>
        <v>CLIENTE_SECUENCIA.NEXTVAL|DNI|80570128|ROCIO|ROMANI CANDIA|982525595</v>
      </c>
    </row>
    <row r="685" spans="2:9" x14ac:dyDescent="0.25">
      <c r="B685" t="s">
        <v>696</v>
      </c>
      <c r="C685" s="9">
        <v>46310465</v>
      </c>
      <c r="D685" t="s">
        <v>1155</v>
      </c>
      <c r="E685" t="s">
        <v>2013</v>
      </c>
      <c r="F685">
        <v>962381131</v>
      </c>
      <c r="G685" t="str">
        <f t="shared" si="20"/>
        <v>INSERT INTO CLIENTE VALUES (CLIENTE_SECUENCIA.NEXTVAL,'DNI','46310465','REINALDO',, 'MELCHOR ',, '962381131');</v>
      </c>
      <c r="H685" t="s">
        <v>3893</v>
      </c>
      <c r="I685" t="str">
        <f t="shared" si="21"/>
        <v>CLIENTE_SECUENCIA.NEXTVAL|DNI|46310465|REINALDO|MELCHOR |962381131</v>
      </c>
    </row>
    <row r="686" spans="2:9" x14ac:dyDescent="0.25">
      <c r="B686" t="s">
        <v>696</v>
      </c>
      <c r="C686" s="9">
        <v>45452458</v>
      </c>
      <c r="D686" t="s">
        <v>1156</v>
      </c>
      <c r="E686" t="s">
        <v>2014</v>
      </c>
      <c r="F686">
        <v>996061048</v>
      </c>
      <c r="G686" t="str">
        <f t="shared" si="20"/>
        <v>INSERT INTO CLIENTE VALUES (CLIENTE_SECUENCIA.NEXTVAL,'DNI','45452458','IDANIA',, 'JIMENEZ ',, '996061048');</v>
      </c>
      <c r="H686" t="s">
        <v>3893</v>
      </c>
      <c r="I686" t="str">
        <f t="shared" si="21"/>
        <v>CLIENTE_SECUENCIA.NEXTVAL|DNI|45452458|IDANIA|JIMENEZ |996061048</v>
      </c>
    </row>
    <row r="687" spans="2:9" x14ac:dyDescent="0.25">
      <c r="B687" t="s">
        <v>696</v>
      </c>
      <c r="C687" s="9">
        <v>42007698</v>
      </c>
      <c r="D687" t="s">
        <v>1157</v>
      </c>
      <c r="E687" t="s">
        <v>2015</v>
      </c>
      <c r="F687">
        <v>955858687</v>
      </c>
      <c r="G687" t="str">
        <f t="shared" si="20"/>
        <v>INSERT INTO CLIENTE VALUES (CLIENTE_SECUENCIA.NEXTVAL,'DNI','42007698','LINDA',, 'MALPARTIDA MOLINA',, '955858687');</v>
      </c>
      <c r="H687" t="s">
        <v>3893</v>
      </c>
      <c r="I687" t="str">
        <f t="shared" si="21"/>
        <v>CLIENTE_SECUENCIA.NEXTVAL|DNI|42007698|LINDA|MALPARTIDA MOLINA|955858687</v>
      </c>
    </row>
    <row r="688" spans="2:9" x14ac:dyDescent="0.25">
      <c r="B688" t="s">
        <v>696</v>
      </c>
      <c r="C688" s="9">
        <v>48753473</v>
      </c>
      <c r="D688" t="s">
        <v>996</v>
      </c>
      <c r="E688" t="s">
        <v>2016</v>
      </c>
      <c r="F688">
        <v>995694904</v>
      </c>
      <c r="G688" t="str">
        <f t="shared" si="20"/>
        <v>INSERT INTO CLIENTE VALUES (CLIENTE_SECUENCIA.NEXTVAL,'DNI','48753473','MISAEL',, 'GARAGATE ',, '995694904');</v>
      </c>
      <c r="H688" t="s">
        <v>3893</v>
      </c>
      <c r="I688" t="str">
        <f t="shared" si="21"/>
        <v>CLIENTE_SECUENCIA.NEXTVAL|DNI|48753473|MISAEL|GARAGATE |995694904</v>
      </c>
    </row>
    <row r="689" spans="2:9" x14ac:dyDescent="0.25">
      <c r="B689" t="s">
        <v>696</v>
      </c>
      <c r="C689" s="9">
        <v>40116986</v>
      </c>
      <c r="D689" t="s">
        <v>720</v>
      </c>
      <c r="E689" t="s">
        <v>2017</v>
      </c>
      <c r="F689">
        <v>991574365</v>
      </c>
      <c r="G689" t="str">
        <f t="shared" si="20"/>
        <v>INSERT INTO CLIENTE VALUES (CLIENTE_SECUENCIA.NEXTVAL,'DNI','40116986','ROBERTO',, 'CHAUCA ARONI',, '991574365');</v>
      </c>
      <c r="H689" t="s">
        <v>3893</v>
      </c>
      <c r="I689" t="str">
        <f t="shared" si="21"/>
        <v>CLIENTE_SECUENCIA.NEXTVAL|DNI|40116986|ROBERTO|CHAUCA ARONI|991574365</v>
      </c>
    </row>
    <row r="690" spans="2:9" x14ac:dyDescent="0.25">
      <c r="B690" t="s">
        <v>696</v>
      </c>
      <c r="C690" s="9">
        <v>21288585</v>
      </c>
      <c r="D690" t="s">
        <v>949</v>
      </c>
      <c r="E690" t="s">
        <v>2018</v>
      </c>
      <c r="F690">
        <v>997320422</v>
      </c>
      <c r="G690" t="str">
        <f t="shared" si="20"/>
        <v>INSERT INTO CLIENTE VALUES (CLIENTE_SECUENCIA.NEXTVAL,'DNI','21288585','DAVID',, 'VILLANUEVA YUPANQUI',, '997320422');</v>
      </c>
      <c r="H690" t="s">
        <v>3893</v>
      </c>
      <c r="I690" t="str">
        <f t="shared" si="21"/>
        <v>CLIENTE_SECUENCIA.NEXTVAL|DNI|21288585|DAVID|VILLANUEVA YUPANQUI|997320422</v>
      </c>
    </row>
    <row r="691" spans="2:9" x14ac:dyDescent="0.25">
      <c r="B691" t="s">
        <v>696</v>
      </c>
      <c r="C691" s="9">
        <v>10215185</v>
      </c>
      <c r="D691" t="s">
        <v>902</v>
      </c>
      <c r="E691" t="s">
        <v>2019</v>
      </c>
      <c r="F691">
        <v>991137645</v>
      </c>
      <c r="G691" t="str">
        <f t="shared" si="20"/>
        <v>INSERT INTO CLIENTE VALUES (CLIENTE_SECUENCIA.NEXTVAL,'DNI','10215185','ROBERT',, 'MALIMBA SANDOVAL',, '991137645');</v>
      </c>
      <c r="H691" t="s">
        <v>3893</v>
      </c>
      <c r="I691" t="str">
        <f t="shared" si="21"/>
        <v>CLIENTE_SECUENCIA.NEXTVAL|DNI|10215185|ROBERT|MALIMBA SANDOVAL|991137645</v>
      </c>
    </row>
    <row r="692" spans="2:9" x14ac:dyDescent="0.25">
      <c r="B692" t="s">
        <v>696</v>
      </c>
      <c r="C692" s="9">
        <v>9547449</v>
      </c>
      <c r="D692" t="s">
        <v>993</v>
      </c>
      <c r="E692" t="s">
        <v>2020</v>
      </c>
      <c r="F692">
        <v>959711545</v>
      </c>
      <c r="G692" t="str">
        <f t="shared" si="20"/>
        <v>INSERT INTO CLIENTE VALUES (CLIENTE_SECUENCIA.NEXTVAL,'DNI','9547449','MARCO',, 'LOAYZA VALENZUELA',, '959711545');</v>
      </c>
      <c r="H692" t="s">
        <v>3893</v>
      </c>
      <c r="I692" t="str">
        <f t="shared" si="21"/>
        <v>CLIENTE_SECUENCIA.NEXTVAL|DNI|9547449|MARCO|LOAYZA VALENZUELA|959711545</v>
      </c>
    </row>
    <row r="693" spans="2:9" x14ac:dyDescent="0.25">
      <c r="B693" t="s">
        <v>696</v>
      </c>
      <c r="C693" s="9">
        <v>46438236</v>
      </c>
      <c r="D693" t="s">
        <v>1160</v>
      </c>
      <c r="E693" t="s">
        <v>2021</v>
      </c>
      <c r="F693">
        <v>957239211</v>
      </c>
      <c r="G693" t="str">
        <f t="shared" si="20"/>
        <v>INSERT INTO CLIENTE VALUES (CLIENTE_SECUENCIA.NEXTVAL,'DNI','46438236','LESLYE',, 'MIRANDA ACHO',, '957239211');</v>
      </c>
      <c r="H693" t="s">
        <v>3893</v>
      </c>
      <c r="I693" t="str">
        <f t="shared" si="21"/>
        <v>CLIENTE_SECUENCIA.NEXTVAL|DNI|46438236|LESLYE|MIRANDA ACHO|957239211</v>
      </c>
    </row>
    <row r="694" spans="2:9" x14ac:dyDescent="0.25">
      <c r="B694" t="s">
        <v>696</v>
      </c>
      <c r="C694" s="9">
        <v>72036474</v>
      </c>
      <c r="D694" t="s">
        <v>1161</v>
      </c>
      <c r="E694" t="s">
        <v>1969</v>
      </c>
      <c r="F694">
        <v>6652506</v>
      </c>
      <c r="G694" t="str">
        <f t="shared" si="20"/>
        <v>INSERT INTO CLIENTE VALUES (CLIENTE_SECUENCIA.NEXTVAL,'DNI','72036474','LEDER',, 'RIOS ',, '6652506');</v>
      </c>
      <c r="H694" t="s">
        <v>3893</v>
      </c>
      <c r="I694" t="str">
        <f t="shared" si="21"/>
        <v>CLIENTE_SECUENCIA.NEXTVAL|DNI|72036474|LEDER|RIOS |6652506</v>
      </c>
    </row>
    <row r="695" spans="2:9" x14ac:dyDescent="0.25">
      <c r="B695" t="s">
        <v>696</v>
      </c>
      <c r="C695" s="9">
        <v>73605480</v>
      </c>
      <c r="D695" t="s">
        <v>885</v>
      </c>
      <c r="E695" t="s">
        <v>2022</v>
      </c>
      <c r="F695">
        <v>956390931</v>
      </c>
      <c r="G695" t="str">
        <f t="shared" si="20"/>
        <v>INSERT INTO CLIENTE VALUES (CLIENTE_SECUENCIA.NEXTVAL,'DNI','73605480','MANUEL',, 'CABRERA PANDURO',, '956390931');</v>
      </c>
      <c r="H695" t="s">
        <v>3893</v>
      </c>
      <c r="I695" t="str">
        <f t="shared" si="21"/>
        <v>CLIENTE_SECUENCIA.NEXTVAL|DNI|73605480|MANUEL|CABRERA PANDURO|956390931</v>
      </c>
    </row>
    <row r="696" spans="2:9" x14ac:dyDescent="0.25">
      <c r="B696" t="s">
        <v>696</v>
      </c>
      <c r="C696" s="9">
        <v>47496369</v>
      </c>
      <c r="D696" t="s">
        <v>755</v>
      </c>
      <c r="E696" t="s">
        <v>2023</v>
      </c>
      <c r="F696">
        <v>954126863</v>
      </c>
      <c r="G696" t="str">
        <f t="shared" si="20"/>
        <v>INSERT INTO CLIENTE VALUES (CLIENTE_SECUENCIA.NEXTVAL,'DNI','47496369','VICTOR',, 'PAREDES HERNANDEZ',, '954126863');</v>
      </c>
      <c r="H696" t="s">
        <v>3893</v>
      </c>
      <c r="I696" t="str">
        <f t="shared" si="21"/>
        <v>CLIENTE_SECUENCIA.NEXTVAL|DNI|47496369|VICTOR|PAREDES HERNANDEZ|954126863</v>
      </c>
    </row>
    <row r="697" spans="2:9" x14ac:dyDescent="0.25">
      <c r="B697" t="s">
        <v>696</v>
      </c>
      <c r="C697" s="9">
        <v>44974499</v>
      </c>
      <c r="D697" t="s">
        <v>768</v>
      </c>
      <c r="E697" t="s">
        <v>2024</v>
      </c>
      <c r="F697">
        <v>987027060</v>
      </c>
      <c r="G697" t="str">
        <f t="shared" si="20"/>
        <v>INSERT INTO CLIENTE VALUES (CLIENTE_SECUENCIA.NEXTVAL,'DNI','44974499','MARIA',, 'CARMEN RODRIGUEZ',, '987027060');</v>
      </c>
      <c r="H697" t="s">
        <v>3893</v>
      </c>
      <c r="I697" t="str">
        <f t="shared" si="21"/>
        <v>CLIENTE_SECUENCIA.NEXTVAL|DNI|44974499|MARIA|CARMEN RODRIGUEZ|987027060</v>
      </c>
    </row>
    <row r="698" spans="2:9" x14ac:dyDescent="0.25">
      <c r="B698" t="s">
        <v>696</v>
      </c>
      <c r="C698" s="9">
        <v>40154163</v>
      </c>
      <c r="D698" t="s">
        <v>1162</v>
      </c>
      <c r="E698" t="s">
        <v>2025</v>
      </c>
      <c r="F698">
        <v>5251288</v>
      </c>
      <c r="G698" t="str">
        <f t="shared" si="20"/>
        <v>INSERT INTO CLIENTE VALUES (CLIENTE_SECUENCIA.NEXTVAL,'DNI','40154163','JUANITA',, 'JESUS ',, '5251288');</v>
      </c>
      <c r="H698" t="s">
        <v>3893</v>
      </c>
      <c r="I698" t="str">
        <f t="shared" si="21"/>
        <v>CLIENTE_SECUENCIA.NEXTVAL|DNI|40154163|JUANITA|JESUS |5251288</v>
      </c>
    </row>
    <row r="699" spans="2:9" x14ac:dyDescent="0.25">
      <c r="B699" t="s">
        <v>696</v>
      </c>
      <c r="C699" s="9">
        <v>9979854</v>
      </c>
      <c r="D699" t="s">
        <v>775</v>
      </c>
      <c r="E699" t="s">
        <v>2026</v>
      </c>
      <c r="F699">
        <v>953653871</v>
      </c>
      <c r="G699" t="str">
        <f t="shared" si="20"/>
        <v>INSERT INTO CLIENTE VALUES (CLIENTE_SECUENCIA.NEXTVAL,'DNI','9979854','PERCY',, 'VENANCIO GIRON',, '953653871');</v>
      </c>
      <c r="H699" t="s">
        <v>3893</v>
      </c>
      <c r="I699" t="str">
        <f t="shared" si="21"/>
        <v>CLIENTE_SECUENCIA.NEXTVAL|DNI|9979854|PERCY|VENANCIO GIRON|953653871</v>
      </c>
    </row>
    <row r="700" spans="2:9" x14ac:dyDescent="0.25">
      <c r="B700" t="s">
        <v>696</v>
      </c>
      <c r="C700" s="9">
        <v>45366440</v>
      </c>
      <c r="D700" t="s">
        <v>1163</v>
      </c>
      <c r="E700" t="s">
        <v>2027</v>
      </c>
      <c r="F700">
        <v>988573795</v>
      </c>
      <c r="G700" t="str">
        <f t="shared" si="20"/>
        <v>INSERT INTO CLIENTE VALUES (CLIENTE_SECUENCIA.NEXTVAL,'DNI','45366440','MARILIN',, 'HUANCHO ',, '988573795');</v>
      </c>
      <c r="H700" t="s">
        <v>3893</v>
      </c>
      <c r="I700" t="str">
        <f t="shared" si="21"/>
        <v>CLIENTE_SECUENCIA.NEXTVAL|DNI|45366440|MARILIN|HUANCHO |988573795</v>
      </c>
    </row>
    <row r="701" spans="2:9" x14ac:dyDescent="0.25">
      <c r="B701" t="s">
        <v>696</v>
      </c>
      <c r="C701" s="9">
        <v>6168086</v>
      </c>
      <c r="D701" t="s">
        <v>705</v>
      </c>
      <c r="E701" t="s">
        <v>2028</v>
      </c>
      <c r="F701">
        <v>995358842</v>
      </c>
      <c r="G701" t="str">
        <f t="shared" si="20"/>
        <v>INSERT INTO CLIENTE VALUES (CLIENTE_SECUENCIA.NEXTVAL,'DNI','6168086','CARLOS',, 'BACALLA CANTO',, '995358842');</v>
      </c>
      <c r="H701" t="s">
        <v>3893</v>
      </c>
      <c r="I701" t="str">
        <f t="shared" si="21"/>
        <v>CLIENTE_SECUENCIA.NEXTVAL|DNI|6168086|CARLOS|BACALLA CANTO|995358842</v>
      </c>
    </row>
    <row r="702" spans="2:9" x14ac:dyDescent="0.25">
      <c r="B702" t="s">
        <v>696</v>
      </c>
      <c r="C702" s="9">
        <v>9734166</v>
      </c>
      <c r="D702" t="s">
        <v>789</v>
      </c>
      <c r="E702" t="s">
        <v>2029</v>
      </c>
      <c r="F702">
        <v>997420505</v>
      </c>
      <c r="G702" t="str">
        <f t="shared" si="20"/>
        <v>INSERT INTO CLIENTE VALUES (CLIENTE_SECUENCIA.NEXTVAL,'DNI','9734166','ROSA',, 'CHAVEZ RUIZ',, '997420505');</v>
      </c>
      <c r="H702" t="s">
        <v>3893</v>
      </c>
      <c r="I702" t="str">
        <f t="shared" si="21"/>
        <v>CLIENTE_SECUENCIA.NEXTVAL|DNI|9734166|ROSA|CHAVEZ RUIZ|997420505</v>
      </c>
    </row>
    <row r="703" spans="2:9" x14ac:dyDescent="0.25">
      <c r="B703" t="s">
        <v>696</v>
      </c>
      <c r="C703" s="9">
        <v>9844154</v>
      </c>
      <c r="D703" t="s">
        <v>1159</v>
      </c>
      <c r="E703" t="s">
        <v>2030</v>
      </c>
      <c r="F703">
        <v>991493213</v>
      </c>
      <c r="G703" t="str">
        <f t="shared" si="20"/>
        <v>INSERT INTO CLIENTE VALUES (CLIENTE_SECUENCIA.NEXTVAL,'DNI','9844154','WILLIAM',, 'ORDAYA SANCHEZ',, '991493213');</v>
      </c>
      <c r="H703" t="s">
        <v>3893</v>
      </c>
      <c r="I703" t="str">
        <f t="shared" si="21"/>
        <v>CLIENTE_SECUENCIA.NEXTVAL|DNI|9844154|WILLIAM|ORDAYA SANCHEZ|991493213</v>
      </c>
    </row>
    <row r="704" spans="2:9" x14ac:dyDescent="0.25">
      <c r="B704" t="s">
        <v>696</v>
      </c>
      <c r="C704" s="9">
        <v>45006663</v>
      </c>
      <c r="D704" t="s">
        <v>1164</v>
      </c>
      <c r="E704" t="s">
        <v>2031</v>
      </c>
      <c r="F704">
        <v>993883885</v>
      </c>
      <c r="G704" t="str">
        <f t="shared" si="20"/>
        <v>INSERT INTO CLIENTE VALUES (CLIENTE_SECUENCIA.NEXTVAL,'DNI','45006663','MARCIA',, 'RAMIREZ AQUITUARI',, '993883885');</v>
      </c>
      <c r="H704" t="s">
        <v>3893</v>
      </c>
      <c r="I704" t="str">
        <f t="shared" si="21"/>
        <v>CLIENTE_SECUENCIA.NEXTVAL|DNI|45006663|MARCIA|RAMIREZ AQUITUARI|993883885</v>
      </c>
    </row>
    <row r="705" spans="2:9" x14ac:dyDescent="0.25">
      <c r="B705" t="s">
        <v>696</v>
      </c>
      <c r="C705" s="9">
        <v>72953321</v>
      </c>
      <c r="D705" t="s">
        <v>1165</v>
      </c>
      <c r="E705" t="s">
        <v>2032</v>
      </c>
      <c r="F705">
        <v>959974948</v>
      </c>
      <c r="G705" t="str">
        <f t="shared" si="20"/>
        <v>INSERT INTO CLIENTE VALUES (CLIENTE_SECUENCIA.NEXTVAL,'DNI','72953321','JHEFFERSON',, 'QUISPE VILCARANO',, '959974948');</v>
      </c>
      <c r="H705" t="s">
        <v>3893</v>
      </c>
      <c r="I705" t="str">
        <f t="shared" si="21"/>
        <v>CLIENTE_SECUENCIA.NEXTVAL|DNI|72953321|JHEFFERSON|QUISPE VILCARANO|959974948</v>
      </c>
    </row>
    <row r="706" spans="2:9" x14ac:dyDescent="0.25">
      <c r="B706" t="s">
        <v>696</v>
      </c>
      <c r="C706" s="9">
        <v>41826855</v>
      </c>
      <c r="D706" t="s">
        <v>1166</v>
      </c>
      <c r="E706" t="s">
        <v>2033</v>
      </c>
      <c r="F706">
        <v>995615002</v>
      </c>
      <c r="G706" t="str">
        <f t="shared" si="20"/>
        <v>INSERT INTO CLIENTE VALUES (CLIENTE_SECUENCIA.NEXTVAL,'DNI','41826855','GELI',, 'INGARUCA MARCELO',, '995615002');</v>
      </c>
      <c r="H706" t="s">
        <v>3893</v>
      </c>
      <c r="I706" t="str">
        <f t="shared" si="21"/>
        <v>CLIENTE_SECUENCIA.NEXTVAL|DNI|41826855|GELI|INGARUCA MARCELO|995615002</v>
      </c>
    </row>
    <row r="707" spans="2:9" x14ac:dyDescent="0.25">
      <c r="B707" t="s">
        <v>696</v>
      </c>
      <c r="C707" s="9">
        <v>10095149</v>
      </c>
      <c r="D707" t="s">
        <v>697</v>
      </c>
      <c r="E707" t="s">
        <v>2034</v>
      </c>
      <c r="F707">
        <v>997051741</v>
      </c>
      <c r="G707" t="str">
        <f t="shared" ref="G707:G770" si="22">("INSERT INTO CLIENTE VALUES ("&amp;H707&amp;",'"&amp;B707&amp;"','"&amp;C707&amp;"','"&amp;D707&amp;"',, '"&amp;E707&amp;"',, '"&amp;F707&amp;"');")</f>
        <v>INSERT INTO CLIENTE VALUES (CLIENTE_SECUENCIA.NEXTVAL,'DNI','10095149','JOSE',, 'CONTRERAS GARAMENDI',, '997051741');</v>
      </c>
      <c r="H707" t="s">
        <v>3893</v>
      </c>
      <c r="I707" t="str">
        <f t="shared" ref="I707:I770" si="23">CONCATENATE(H707,"|",B707,"|",C707,"|",D707,"|",E707,"|",F707)</f>
        <v>CLIENTE_SECUENCIA.NEXTVAL|DNI|10095149|JOSE|CONTRERAS GARAMENDI|997051741</v>
      </c>
    </row>
    <row r="708" spans="2:9" x14ac:dyDescent="0.25">
      <c r="B708" t="s">
        <v>696</v>
      </c>
      <c r="C708" s="9">
        <v>15739609</v>
      </c>
      <c r="D708" t="s">
        <v>743</v>
      </c>
      <c r="E708" t="s">
        <v>2035</v>
      </c>
      <c r="F708">
        <v>510196177932</v>
      </c>
      <c r="G708" t="str">
        <f t="shared" si="22"/>
        <v>INSERT INTO CLIENTE VALUES (CLIENTE_SECUENCIA.NEXTVAL,'DNI','15739609','JORGE',, 'PEREZ CABANILLAS',, '510196177932');</v>
      </c>
      <c r="H708" t="s">
        <v>3893</v>
      </c>
      <c r="I708" t="str">
        <f t="shared" si="23"/>
        <v>CLIENTE_SECUENCIA.NEXTVAL|DNI|15739609|JORGE|PEREZ CABANILLAS|510196177932</v>
      </c>
    </row>
    <row r="709" spans="2:9" x14ac:dyDescent="0.25">
      <c r="B709" t="s">
        <v>696</v>
      </c>
      <c r="C709" s="9">
        <v>8168320</v>
      </c>
      <c r="D709" t="s">
        <v>884</v>
      </c>
      <c r="E709" t="s">
        <v>2036</v>
      </c>
      <c r="F709">
        <v>977517818</v>
      </c>
      <c r="G709" t="str">
        <f t="shared" si="22"/>
        <v>INSERT INTO CLIENTE VALUES (CLIENTE_SECUENCIA.NEXTVAL,'DNI','8168320','RUTH',, 'RAMOS OLTRA',, '977517818');</v>
      </c>
      <c r="H709" t="s">
        <v>3893</v>
      </c>
      <c r="I709" t="str">
        <f t="shared" si="23"/>
        <v>CLIENTE_SECUENCIA.NEXTVAL|DNI|8168320|RUTH|RAMOS OLTRA|977517818</v>
      </c>
    </row>
    <row r="710" spans="2:9" x14ac:dyDescent="0.25">
      <c r="B710" t="s">
        <v>696</v>
      </c>
      <c r="C710" s="9">
        <v>48322309</v>
      </c>
      <c r="D710" t="s">
        <v>714</v>
      </c>
      <c r="E710" t="s">
        <v>2037</v>
      </c>
      <c r="F710">
        <v>998805891</v>
      </c>
      <c r="G710" t="str">
        <f t="shared" si="22"/>
        <v>INSERT INTO CLIENTE VALUES (CLIENTE_SECUENCIA.NEXTVAL,'DNI','48322309','JUAN',, 'AHUANARI HUAYMACARI',, '998805891');</v>
      </c>
      <c r="H710" t="s">
        <v>3893</v>
      </c>
      <c r="I710" t="str">
        <f t="shared" si="23"/>
        <v>CLIENTE_SECUENCIA.NEXTVAL|DNI|48322309|JUAN|AHUANARI HUAYMACARI|998805891</v>
      </c>
    </row>
    <row r="711" spans="2:9" x14ac:dyDescent="0.25">
      <c r="B711" t="s">
        <v>696</v>
      </c>
      <c r="C711" s="9">
        <v>44900333</v>
      </c>
      <c r="D711" t="s">
        <v>734</v>
      </c>
      <c r="E711" t="s">
        <v>2038</v>
      </c>
      <c r="F711">
        <v>972540832</v>
      </c>
      <c r="G711" t="str">
        <f t="shared" si="22"/>
        <v>INSERT INTO CLIENTE VALUES (CLIENTE_SECUENCIA.NEXTVAL,'DNI','44900333','LUIS',, 'ALBERCO VILCAYAURI',, '972540832');</v>
      </c>
      <c r="H711" t="s">
        <v>3893</v>
      </c>
      <c r="I711" t="str">
        <f t="shared" si="23"/>
        <v>CLIENTE_SECUENCIA.NEXTVAL|DNI|44900333|LUIS|ALBERCO VILCAYAURI|972540832</v>
      </c>
    </row>
    <row r="712" spans="2:9" x14ac:dyDescent="0.25">
      <c r="B712" t="s">
        <v>696</v>
      </c>
      <c r="C712" s="9">
        <v>40762102</v>
      </c>
      <c r="D712" t="s">
        <v>1167</v>
      </c>
      <c r="E712" t="s">
        <v>2039</v>
      </c>
      <c r="F712">
        <v>986557721</v>
      </c>
      <c r="G712" t="str">
        <f t="shared" si="22"/>
        <v>INSERT INTO CLIENTE VALUES (CLIENTE_SECUENCIA.NEXTVAL,'DNI','40762102','YENYFFER',, 'PUMALLIHUA GUTIERREZ',, '986557721');</v>
      </c>
      <c r="H712" t="s">
        <v>3893</v>
      </c>
      <c r="I712" t="str">
        <f t="shared" si="23"/>
        <v>CLIENTE_SECUENCIA.NEXTVAL|DNI|40762102|YENYFFER|PUMALLIHUA GUTIERREZ|986557721</v>
      </c>
    </row>
    <row r="713" spans="2:9" x14ac:dyDescent="0.25">
      <c r="B713" t="s">
        <v>696</v>
      </c>
      <c r="C713" s="9">
        <v>42806001</v>
      </c>
      <c r="D713" t="s">
        <v>1168</v>
      </c>
      <c r="E713" t="s">
        <v>2040</v>
      </c>
      <c r="F713">
        <v>931048827</v>
      </c>
      <c r="G713" t="str">
        <f t="shared" si="22"/>
        <v>INSERT INTO CLIENTE VALUES (CLIENTE_SECUENCIA.NEXTVAL,'DNI','42806001','ALAN',, 'TAFUR ',, '931048827');</v>
      </c>
      <c r="H713" t="s">
        <v>3893</v>
      </c>
      <c r="I713" t="str">
        <f t="shared" si="23"/>
        <v>CLIENTE_SECUENCIA.NEXTVAL|DNI|42806001|ALAN|TAFUR |931048827</v>
      </c>
    </row>
    <row r="714" spans="2:9" x14ac:dyDescent="0.25">
      <c r="B714" t="s">
        <v>696</v>
      </c>
      <c r="C714" s="9">
        <v>44888822</v>
      </c>
      <c r="D714" t="s">
        <v>1169</v>
      </c>
      <c r="E714" t="s">
        <v>2041</v>
      </c>
      <c r="F714">
        <v>935680374</v>
      </c>
      <c r="G714" t="str">
        <f t="shared" si="22"/>
        <v>INSERT INTO CLIENTE VALUES (CLIENTE_SECUENCIA.NEXTVAL,'DNI','44888822','JACKSON',, 'RAMOS VASQUEZ',, '935680374');</v>
      </c>
      <c r="H714" t="s">
        <v>3893</v>
      </c>
      <c r="I714" t="str">
        <f t="shared" si="23"/>
        <v>CLIENTE_SECUENCIA.NEXTVAL|DNI|44888822|JACKSON|RAMOS VASQUEZ|935680374</v>
      </c>
    </row>
    <row r="715" spans="2:9" x14ac:dyDescent="0.25">
      <c r="B715" t="s">
        <v>696</v>
      </c>
      <c r="C715" s="9">
        <v>46618564</v>
      </c>
      <c r="D715" t="s">
        <v>956</v>
      </c>
      <c r="E715" t="s">
        <v>2042</v>
      </c>
      <c r="F715">
        <v>975734744</v>
      </c>
      <c r="G715" t="str">
        <f t="shared" si="22"/>
        <v>INSERT INTO CLIENTE VALUES (CLIENTE_SECUENCIA.NEXTVAL,'DNI','46618564','WENDY',, 'PAEZ MAYURI',, '975734744');</v>
      </c>
      <c r="H715" t="s">
        <v>3893</v>
      </c>
      <c r="I715" t="str">
        <f t="shared" si="23"/>
        <v>CLIENTE_SECUENCIA.NEXTVAL|DNI|46618564|WENDY|PAEZ MAYURI|975734744</v>
      </c>
    </row>
    <row r="716" spans="2:9" x14ac:dyDescent="0.25">
      <c r="B716" t="s">
        <v>696</v>
      </c>
      <c r="C716" s="9">
        <v>6849030</v>
      </c>
      <c r="D716" t="s">
        <v>705</v>
      </c>
      <c r="E716" t="s">
        <v>2043</v>
      </c>
      <c r="F716">
        <v>960518479</v>
      </c>
      <c r="G716" t="str">
        <f t="shared" si="22"/>
        <v>INSERT INTO CLIENTE VALUES (CLIENTE_SECUENCIA.NEXTVAL,'DNI','6849030','CARLOS',, 'AGUILAR SIMON',, '960518479');</v>
      </c>
      <c r="H716" t="s">
        <v>3893</v>
      </c>
      <c r="I716" t="str">
        <f t="shared" si="23"/>
        <v>CLIENTE_SECUENCIA.NEXTVAL|DNI|6849030|CARLOS|AGUILAR SIMON|960518479</v>
      </c>
    </row>
    <row r="717" spans="2:9" x14ac:dyDescent="0.25">
      <c r="B717" t="s">
        <v>696</v>
      </c>
      <c r="C717" s="9">
        <v>44615268</v>
      </c>
      <c r="D717" t="s">
        <v>1013</v>
      </c>
      <c r="E717" t="s">
        <v>2044</v>
      </c>
      <c r="F717">
        <v>947337510</v>
      </c>
      <c r="G717" t="str">
        <f t="shared" si="22"/>
        <v>INSERT INTO CLIENTE VALUES (CLIENTE_SECUENCIA.NEXTVAL,'DNI','44615268','TANIA',, 'MELITON PARIAMACHI',, '947337510');</v>
      </c>
      <c r="H717" t="s">
        <v>3893</v>
      </c>
      <c r="I717" t="str">
        <f t="shared" si="23"/>
        <v>CLIENTE_SECUENCIA.NEXTVAL|DNI|44615268|TANIA|MELITON PARIAMACHI|947337510</v>
      </c>
    </row>
    <row r="718" spans="2:9" x14ac:dyDescent="0.25">
      <c r="B718" t="s">
        <v>696</v>
      </c>
      <c r="C718" s="9">
        <v>10410844</v>
      </c>
      <c r="D718" t="s">
        <v>768</v>
      </c>
      <c r="E718" t="s">
        <v>2045</v>
      </c>
      <c r="F718">
        <v>947186731</v>
      </c>
      <c r="G718" t="str">
        <f t="shared" si="22"/>
        <v>INSERT INTO CLIENTE VALUES (CLIENTE_SECUENCIA.NEXTVAL,'DNI','10410844','MARIA',, 'PILAR NUNEZ',, '947186731');</v>
      </c>
      <c r="H718" t="s">
        <v>3893</v>
      </c>
      <c r="I718" t="str">
        <f t="shared" si="23"/>
        <v>CLIENTE_SECUENCIA.NEXTVAL|DNI|10410844|MARIA|PILAR NUNEZ|947186731</v>
      </c>
    </row>
    <row r="719" spans="2:9" x14ac:dyDescent="0.25">
      <c r="B719" t="s">
        <v>696</v>
      </c>
      <c r="C719" s="9">
        <v>22861591</v>
      </c>
      <c r="D719" t="s">
        <v>1171</v>
      </c>
      <c r="E719" t="s">
        <v>2046</v>
      </c>
      <c r="F719">
        <v>510198544238</v>
      </c>
      <c r="G719" t="str">
        <f t="shared" si="22"/>
        <v>INSERT INTO CLIENTE VALUES (CLIENTE_SECUENCIA.NEXTVAL,'DNI','22861591','BENEDICTA',, 'GARAY ',, '510198544238');</v>
      </c>
      <c r="H719" t="s">
        <v>3893</v>
      </c>
      <c r="I719" t="str">
        <f t="shared" si="23"/>
        <v>CLIENTE_SECUENCIA.NEXTVAL|DNI|22861591|BENEDICTA|GARAY |510198544238</v>
      </c>
    </row>
    <row r="720" spans="2:9" x14ac:dyDescent="0.25">
      <c r="B720" t="s">
        <v>696</v>
      </c>
      <c r="C720" s="9">
        <v>72933851</v>
      </c>
      <c r="D720" t="s">
        <v>774</v>
      </c>
      <c r="E720" t="s">
        <v>1650</v>
      </c>
      <c r="F720">
        <v>965434286</v>
      </c>
      <c r="G720" t="str">
        <f t="shared" si="22"/>
        <v>INSERT INTO CLIENTE VALUES (CLIENTE_SECUENCIA.NEXTVAL,'DNI','72933851','ANDREA',, 'DE LA',, '965434286');</v>
      </c>
      <c r="H720" t="s">
        <v>3893</v>
      </c>
      <c r="I720" t="str">
        <f t="shared" si="23"/>
        <v>CLIENTE_SECUENCIA.NEXTVAL|DNI|72933851|ANDREA|DE LA|965434286</v>
      </c>
    </row>
    <row r="721" spans="2:9" x14ac:dyDescent="0.25">
      <c r="B721" t="s">
        <v>696</v>
      </c>
      <c r="C721" s="9">
        <v>42048333</v>
      </c>
      <c r="D721" t="s">
        <v>1172</v>
      </c>
      <c r="E721" t="s">
        <v>2047</v>
      </c>
      <c r="F721">
        <v>996705982</v>
      </c>
      <c r="G721" t="str">
        <f t="shared" si="22"/>
        <v>INSERT INTO CLIENTE VALUES (CLIENTE_SECUENCIA.NEXTVAL,'DNI','42048333','CINTHIA',, 'GALVEZ HEREDIA',, '996705982');</v>
      </c>
      <c r="H721" t="s">
        <v>3893</v>
      </c>
      <c r="I721" t="str">
        <f t="shared" si="23"/>
        <v>CLIENTE_SECUENCIA.NEXTVAL|DNI|42048333|CINTHIA|GALVEZ HEREDIA|996705982</v>
      </c>
    </row>
    <row r="722" spans="2:9" x14ac:dyDescent="0.25">
      <c r="B722" t="s">
        <v>696</v>
      </c>
      <c r="C722" s="9">
        <v>45863072</v>
      </c>
      <c r="D722" t="s">
        <v>1062</v>
      </c>
      <c r="E722" t="s">
        <v>2048</v>
      </c>
      <c r="F722">
        <v>991294653</v>
      </c>
      <c r="G722" t="str">
        <f t="shared" si="22"/>
        <v>INSERT INTO CLIENTE VALUES (CLIENTE_SECUENCIA.NEXTVAL,'DNI','45863072','ISMAEL',, 'GARRIDO GUTIERREZ',, '991294653');</v>
      </c>
      <c r="H722" t="s">
        <v>3893</v>
      </c>
      <c r="I722" t="str">
        <f t="shared" si="23"/>
        <v>CLIENTE_SECUENCIA.NEXTVAL|DNI|45863072|ISMAEL|GARRIDO GUTIERREZ|991294653</v>
      </c>
    </row>
    <row r="723" spans="2:9" x14ac:dyDescent="0.25">
      <c r="B723" t="s">
        <v>696</v>
      </c>
      <c r="C723" s="9">
        <v>44909867</v>
      </c>
      <c r="D723" t="s">
        <v>768</v>
      </c>
      <c r="E723" t="s">
        <v>2049</v>
      </c>
      <c r="F723">
        <v>989749587</v>
      </c>
      <c r="G723" t="str">
        <f t="shared" si="22"/>
        <v>INSERT INTO CLIENTE VALUES (CLIENTE_SECUENCIA.NEXTVAL,'DNI','44909867','MARIA',, 'PILAR LOPEZ',, '989749587');</v>
      </c>
      <c r="H723" t="s">
        <v>3893</v>
      </c>
      <c r="I723" t="str">
        <f t="shared" si="23"/>
        <v>CLIENTE_SECUENCIA.NEXTVAL|DNI|44909867|MARIA|PILAR LOPEZ|989749587</v>
      </c>
    </row>
    <row r="724" spans="2:9" x14ac:dyDescent="0.25">
      <c r="B724" t="s">
        <v>696</v>
      </c>
      <c r="C724" s="9">
        <v>17402871</v>
      </c>
      <c r="D724" t="s">
        <v>789</v>
      </c>
      <c r="E724" t="s">
        <v>2050</v>
      </c>
      <c r="F724">
        <v>992970518</v>
      </c>
      <c r="G724" t="str">
        <f t="shared" si="22"/>
        <v>INSERT INTO CLIENTE VALUES (CLIENTE_SECUENCIA.NEXTVAL,'DNI','17402871','ROSA',, 'SINPALO CHANAME',, '992970518');</v>
      </c>
      <c r="H724" t="s">
        <v>3893</v>
      </c>
      <c r="I724" t="str">
        <f t="shared" si="23"/>
        <v>CLIENTE_SECUENCIA.NEXTVAL|DNI|17402871|ROSA|SINPALO CHANAME|992970518</v>
      </c>
    </row>
    <row r="725" spans="2:9" x14ac:dyDescent="0.25">
      <c r="B725" t="s">
        <v>696</v>
      </c>
      <c r="C725" s="9">
        <v>45892752</v>
      </c>
      <c r="D725" t="s">
        <v>982</v>
      </c>
      <c r="E725" t="s">
        <v>2051</v>
      </c>
      <c r="F725">
        <v>954167780</v>
      </c>
      <c r="G725" t="str">
        <f t="shared" si="22"/>
        <v>INSERT INTO CLIENTE VALUES (CLIENTE_SECUENCIA.NEXTVAL,'DNI','45892752','DIEGO',, 'SANTOS CASAFRANCA',, '954167780');</v>
      </c>
      <c r="H725" t="s">
        <v>3893</v>
      </c>
      <c r="I725" t="str">
        <f t="shared" si="23"/>
        <v>CLIENTE_SECUENCIA.NEXTVAL|DNI|45892752|DIEGO|SANTOS CASAFRANCA|954167780</v>
      </c>
    </row>
    <row r="726" spans="2:9" x14ac:dyDescent="0.25">
      <c r="B726" t="s">
        <v>696</v>
      </c>
      <c r="C726" s="9">
        <v>61832550</v>
      </c>
      <c r="D726" t="s">
        <v>1174</v>
      </c>
      <c r="E726" t="s">
        <v>2052</v>
      </c>
      <c r="F726">
        <v>964961087</v>
      </c>
      <c r="G726" t="str">
        <f t="shared" si="22"/>
        <v>INSERT INTO CLIENTE VALUES (CLIENTE_SECUENCIA.NEXTVAL,'DNI','61832550','SHEYLA',, 'DIONICIO OMONTE',, '964961087');</v>
      </c>
      <c r="H726" t="s">
        <v>3893</v>
      </c>
      <c r="I726" t="str">
        <f t="shared" si="23"/>
        <v>CLIENTE_SECUENCIA.NEXTVAL|DNI|61832550|SHEYLA|DIONICIO OMONTE|964961087</v>
      </c>
    </row>
    <row r="727" spans="2:9" x14ac:dyDescent="0.25">
      <c r="B727" t="s">
        <v>696</v>
      </c>
      <c r="C727" s="9">
        <v>41555233</v>
      </c>
      <c r="D727" t="s">
        <v>705</v>
      </c>
      <c r="E727" t="s">
        <v>2053</v>
      </c>
      <c r="F727">
        <v>976368690</v>
      </c>
      <c r="G727" t="str">
        <f t="shared" si="22"/>
        <v>INSERT INTO CLIENTE VALUES (CLIENTE_SECUENCIA.NEXTVAL,'DNI','41555233','CARLOS',, 'VILLODAS RODRIGUEZ',, '976368690');</v>
      </c>
      <c r="H727" t="s">
        <v>3893</v>
      </c>
      <c r="I727" t="str">
        <f t="shared" si="23"/>
        <v>CLIENTE_SECUENCIA.NEXTVAL|DNI|41555233|CARLOS|VILLODAS RODRIGUEZ|976368690</v>
      </c>
    </row>
    <row r="728" spans="2:9" x14ac:dyDescent="0.25">
      <c r="B728" t="s">
        <v>696</v>
      </c>
      <c r="C728" s="9">
        <v>9561889</v>
      </c>
      <c r="D728" t="s">
        <v>754</v>
      </c>
      <c r="E728" t="s">
        <v>1379</v>
      </c>
      <c r="F728">
        <v>3420582</v>
      </c>
      <c r="G728" t="str">
        <f t="shared" si="22"/>
        <v>INSERT INTO CLIENTE VALUES (CLIENTE_SECUENCIA.NEXTVAL,'DNI','9561889','JULIO',, 'ZEGARRA ',, '3420582');</v>
      </c>
      <c r="H728" t="s">
        <v>3893</v>
      </c>
      <c r="I728" t="str">
        <f t="shared" si="23"/>
        <v>CLIENTE_SECUENCIA.NEXTVAL|DNI|9561889|JULIO|ZEGARRA |3420582</v>
      </c>
    </row>
    <row r="729" spans="2:9" x14ac:dyDescent="0.25">
      <c r="B729" t="s">
        <v>696</v>
      </c>
      <c r="C729" s="9">
        <v>45117573</v>
      </c>
      <c r="D729" t="s">
        <v>1175</v>
      </c>
      <c r="E729" t="s">
        <v>2054</v>
      </c>
      <c r="F729">
        <v>985816104</v>
      </c>
      <c r="G729" t="str">
        <f t="shared" si="22"/>
        <v>INSERT INTO CLIENTE VALUES (CLIENTE_SECUENCIA.NEXTVAL,'DNI','45117573','ORFELINA',, 'MEDINA ',, '985816104');</v>
      </c>
      <c r="H729" t="s">
        <v>3893</v>
      </c>
      <c r="I729" t="str">
        <f t="shared" si="23"/>
        <v>CLIENTE_SECUENCIA.NEXTVAL|DNI|45117573|ORFELINA|MEDINA |985816104</v>
      </c>
    </row>
    <row r="730" spans="2:9" x14ac:dyDescent="0.25">
      <c r="B730" t="s">
        <v>696</v>
      </c>
      <c r="C730" s="9">
        <v>8900622</v>
      </c>
      <c r="D730" t="s">
        <v>697</v>
      </c>
      <c r="E730" t="s">
        <v>2055</v>
      </c>
      <c r="F730">
        <v>970395840</v>
      </c>
      <c r="G730" t="str">
        <f t="shared" si="22"/>
        <v>INSERT INTO CLIENTE VALUES (CLIENTE_SECUENCIA.NEXTVAL,'DNI','8900622','JOSE',, 'MEJIA SANCHEZ',, '970395840');</v>
      </c>
      <c r="H730" t="s">
        <v>3893</v>
      </c>
      <c r="I730" t="str">
        <f t="shared" si="23"/>
        <v>CLIENTE_SECUENCIA.NEXTVAL|DNI|8900622|JOSE|MEJIA SANCHEZ|970395840</v>
      </c>
    </row>
    <row r="731" spans="2:9" x14ac:dyDescent="0.25">
      <c r="B731" t="s">
        <v>696</v>
      </c>
      <c r="C731" s="9">
        <v>44722284</v>
      </c>
      <c r="D731" t="s">
        <v>1177</v>
      </c>
      <c r="E731" t="s">
        <v>2056</v>
      </c>
      <c r="F731">
        <v>997696023</v>
      </c>
      <c r="G731" t="str">
        <f t="shared" si="22"/>
        <v>INSERT INTO CLIENTE VALUES (CLIENTE_SECUENCIA.NEXTVAL,'DNI','44722284','YISENIA',, 'VILLANUEVA CHAPARRO',, '997696023');</v>
      </c>
      <c r="H731" t="s">
        <v>3893</v>
      </c>
      <c r="I731" t="str">
        <f t="shared" si="23"/>
        <v>CLIENTE_SECUENCIA.NEXTVAL|DNI|44722284|YISENIA|VILLANUEVA CHAPARRO|997696023</v>
      </c>
    </row>
    <row r="732" spans="2:9" x14ac:dyDescent="0.25">
      <c r="B732" t="s">
        <v>696</v>
      </c>
      <c r="C732" s="9">
        <v>43889895</v>
      </c>
      <c r="D732" t="s">
        <v>1178</v>
      </c>
      <c r="E732" t="s">
        <v>2057</v>
      </c>
      <c r="F732">
        <v>992828881</v>
      </c>
      <c r="G732" t="str">
        <f t="shared" si="22"/>
        <v>INSERT INTO CLIENTE VALUES (CLIENTE_SECUENCIA.NEXTVAL,'DNI','43889895','YANINA',, 'CONDORI DE',, '992828881');</v>
      </c>
      <c r="H732" t="s">
        <v>3893</v>
      </c>
      <c r="I732" t="str">
        <f t="shared" si="23"/>
        <v>CLIENTE_SECUENCIA.NEXTVAL|DNI|43889895|YANINA|CONDORI DE|992828881</v>
      </c>
    </row>
    <row r="733" spans="2:9" x14ac:dyDescent="0.25">
      <c r="B733" t="s">
        <v>696</v>
      </c>
      <c r="C733" s="9">
        <v>46617000</v>
      </c>
      <c r="D733" t="s">
        <v>1179</v>
      </c>
      <c r="E733" t="s">
        <v>2058</v>
      </c>
      <c r="F733">
        <v>7327511</v>
      </c>
      <c r="G733" t="str">
        <f t="shared" si="22"/>
        <v>INSERT INTO CLIENTE VALUES (CLIENTE_SECUENCIA.NEXTVAL,'DNI','46617000','MERIBETH',, 'MOGROVEJO MENDOZA',, '7327511');</v>
      </c>
      <c r="H733" t="s">
        <v>3893</v>
      </c>
      <c r="I733" t="str">
        <f t="shared" si="23"/>
        <v>CLIENTE_SECUENCIA.NEXTVAL|DNI|46617000|MERIBETH|MOGROVEJO MENDOZA|7327511</v>
      </c>
    </row>
    <row r="734" spans="2:9" x14ac:dyDescent="0.25">
      <c r="B734" t="s">
        <v>696</v>
      </c>
      <c r="C734" s="9">
        <v>48611570</v>
      </c>
      <c r="D734" t="s">
        <v>1172</v>
      </c>
      <c r="E734" t="s">
        <v>2059</v>
      </c>
      <c r="F734">
        <v>992922530</v>
      </c>
      <c r="G734" t="str">
        <f t="shared" si="22"/>
        <v>INSERT INTO CLIENTE VALUES (CLIENTE_SECUENCIA.NEXTVAL,'DNI','48611570','CINTHIA',, 'GONZALES HURTADO',, '992922530');</v>
      </c>
      <c r="H734" t="s">
        <v>3893</v>
      </c>
      <c r="I734" t="str">
        <f t="shared" si="23"/>
        <v>CLIENTE_SECUENCIA.NEXTVAL|DNI|48611570|CINTHIA|GONZALES HURTADO|992922530</v>
      </c>
    </row>
    <row r="735" spans="2:9" x14ac:dyDescent="0.25">
      <c r="B735" t="s">
        <v>696</v>
      </c>
      <c r="C735" s="9">
        <v>75309536</v>
      </c>
      <c r="D735" t="s">
        <v>1180</v>
      </c>
      <c r="E735" t="s">
        <v>2060</v>
      </c>
      <c r="F735">
        <v>979321110</v>
      </c>
      <c r="G735" t="str">
        <f t="shared" si="22"/>
        <v>INSERT INTO CLIENTE VALUES (CLIENTE_SECUENCIA.NEXTVAL,'DNI','75309536','SAYURI',, 'HUARANGA TAIPE',, '979321110');</v>
      </c>
      <c r="H735" t="s">
        <v>3893</v>
      </c>
      <c r="I735" t="str">
        <f t="shared" si="23"/>
        <v>CLIENTE_SECUENCIA.NEXTVAL|DNI|75309536|SAYURI|HUARANGA TAIPE|979321110</v>
      </c>
    </row>
    <row r="736" spans="2:9" x14ac:dyDescent="0.25">
      <c r="B736" t="s">
        <v>696</v>
      </c>
      <c r="C736" s="9">
        <v>8401608</v>
      </c>
      <c r="D736" t="s">
        <v>768</v>
      </c>
      <c r="E736" t="s">
        <v>2061</v>
      </c>
      <c r="F736">
        <v>997371868</v>
      </c>
      <c r="G736" t="str">
        <f t="shared" si="22"/>
        <v>INSERT INTO CLIENTE VALUES (CLIENTE_SECUENCIA.NEXTVAL,'DNI','8401608','MARIA',, 'GUERRA TASAYCO',, '997371868');</v>
      </c>
      <c r="H736" t="s">
        <v>3893</v>
      </c>
      <c r="I736" t="str">
        <f t="shared" si="23"/>
        <v>CLIENTE_SECUENCIA.NEXTVAL|DNI|8401608|MARIA|GUERRA TASAYCO|997371868</v>
      </c>
    </row>
    <row r="737" spans="2:9" x14ac:dyDescent="0.25">
      <c r="B737" t="s">
        <v>696</v>
      </c>
      <c r="C737" s="9">
        <v>45571248</v>
      </c>
      <c r="D737" t="s">
        <v>1181</v>
      </c>
      <c r="E737" t="s">
        <v>2062</v>
      </c>
      <c r="F737">
        <v>981514969</v>
      </c>
      <c r="G737" t="str">
        <f t="shared" si="22"/>
        <v>INSERT INTO CLIENTE VALUES (CLIENTE_SECUENCIA.NEXTVAL,'DNI','45571248','GARVY',, 'CHUNGA MENA',, '981514969');</v>
      </c>
      <c r="H737" t="s">
        <v>3893</v>
      </c>
      <c r="I737" t="str">
        <f t="shared" si="23"/>
        <v>CLIENTE_SECUENCIA.NEXTVAL|DNI|45571248|GARVY|CHUNGA MENA|981514969</v>
      </c>
    </row>
    <row r="738" spans="2:9" x14ac:dyDescent="0.25">
      <c r="B738" t="s">
        <v>696</v>
      </c>
      <c r="C738" s="9">
        <v>8374355</v>
      </c>
      <c r="D738" t="s">
        <v>944</v>
      </c>
      <c r="E738" t="s">
        <v>2063</v>
      </c>
      <c r="F738">
        <v>997445936</v>
      </c>
      <c r="G738" t="str">
        <f t="shared" si="22"/>
        <v>INSERT INTO CLIENTE VALUES (CLIENTE_SECUENCIA.NEXTVAL,'DNI','8374355','MARTIN',, 'MOLINA TORRES',, '997445936');</v>
      </c>
      <c r="H738" t="s">
        <v>3893</v>
      </c>
      <c r="I738" t="str">
        <f t="shared" si="23"/>
        <v>CLIENTE_SECUENCIA.NEXTVAL|DNI|8374355|MARTIN|MOLINA TORRES|997445936</v>
      </c>
    </row>
    <row r="739" spans="2:9" x14ac:dyDescent="0.25">
      <c r="B739" t="s">
        <v>696</v>
      </c>
      <c r="C739" s="9">
        <v>10313956</v>
      </c>
      <c r="D739" t="s">
        <v>771</v>
      </c>
      <c r="E739" t="s">
        <v>2064</v>
      </c>
      <c r="F739">
        <v>930261784</v>
      </c>
      <c r="G739" t="str">
        <f t="shared" si="22"/>
        <v>INSERT INTO CLIENTE VALUES (CLIENTE_SECUENCIA.NEXTVAL,'DNI','10313956','RAUL',, 'DOMINGUEZ GUERRA',, '930261784');</v>
      </c>
      <c r="H739" t="s">
        <v>3893</v>
      </c>
      <c r="I739" t="str">
        <f t="shared" si="23"/>
        <v>CLIENTE_SECUENCIA.NEXTVAL|DNI|10313956|RAUL|DOMINGUEZ GUERRA|930261784</v>
      </c>
    </row>
    <row r="740" spans="2:9" x14ac:dyDescent="0.25">
      <c r="B740" t="s">
        <v>696</v>
      </c>
      <c r="C740" s="9">
        <v>40581727</v>
      </c>
      <c r="D740" t="s">
        <v>1182</v>
      </c>
      <c r="E740" t="s">
        <v>2065</v>
      </c>
      <c r="F740">
        <v>990147354</v>
      </c>
      <c r="G740" t="str">
        <f t="shared" si="22"/>
        <v>INSERT INTO CLIENTE VALUES (CLIENTE_SECUENCIA.NEXTVAL,'DNI','40581727','GODI',, 'NOVOA ',, '990147354');</v>
      </c>
      <c r="H740" t="s">
        <v>3893</v>
      </c>
      <c r="I740" t="str">
        <f t="shared" si="23"/>
        <v>CLIENTE_SECUENCIA.NEXTVAL|DNI|40581727|GODI|NOVOA |990147354</v>
      </c>
    </row>
    <row r="741" spans="2:9" x14ac:dyDescent="0.25">
      <c r="B741" t="s">
        <v>696</v>
      </c>
      <c r="C741" s="9">
        <v>45093611</v>
      </c>
      <c r="D741" t="s">
        <v>1065</v>
      </c>
      <c r="E741" t="s">
        <v>2066</v>
      </c>
      <c r="F741">
        <v>920132174</v>
      </c>
      <c r="G741" t="str">
        <f t="shared" si="22"/>
        <v>INSERT INTO CLIENTE VALUES (CLIENTE_SECUENCIA.NEXTVAL,'DNI','45093611','MARCOS',, 'VARGAS ESCOBAR',, '920132174');</v>
      </c>
      <c r="H741" t="s">
        <v>3893</v>
      </c>
      <c r="I741" t="str">
        <f t="shared" si="23"/>
        <v>CLIENTE_SECUENCIA.NEXTVAL|DNI|45093611|MARCOS|VARGAS ESCOBAR|920132174</v>
      </c>
    </row>
    <row r="742" spans="2:9" x14ac:dyDescent="0.25">
      <c r="B742" t="s">
        <v>696</v>
      </c>
      <c r="C742" s="9">
        <v>47425981</v>
      </c>
      <c r="D742" t="s">
        <v>983</v>
      </c>
      <c r="E742" t="s">
        <v>2067</v>
      </c>
      <c r="F742">
        <v>956905314</v>
      </c>
      <c r="G742" t="str">
        <f t="shared" si="22"/>
        <v>INSERT INTO CLIENTE VALUES (CLIENTE_SECUENCIA.NEXTVAL,'DNI','47425981','JHOANA',, 'GUTIERREZ GALLO',, '956905314');</v>
      </c>
      <c r="H742" t="s">
        <v>3893</v>
      </c>
      <c r="I742" t="str">
        <f t="shared" si="23"/>
        <v>CLIENTE_SECUENCIA.NEXTVAL|DNI|47425981|JHOANA|GUTIERREZ GALLO|956905314</v>
      </c>
    </row>
    <row r="743" spans="2:9" x14ac:dyDescent="0.25">
      <c r="B743" t="s">
        <v>696</v>
      </c>
      <c r="C743" s="9">
        <v>46670292</v>
      </c>
      <c r="D743" t="s">
        <v>776</v>
      </c>
      <c r="E743" t="s">
        <v>2068</v>
      </c>
      <c r="F743">
        <v>996921540</v>
      </c>
      <c r="G743" t="str">
        <f t="shared" si="22"/>
        <v>INSERT INTO CLIENTE VALUES (CLIENTE_SECUENCIA.NEXTVAL,'DNI','46670292','WALTER',, 'GOMEZ ',, '996921540');</v>
      </c>
      <c r="H743" t="s">
        <v>3893</v>
      </c>
      <c r="I743" t="str">
        <f t="shared" si="23"/>
        <v>CLIENTE_SECUENCIA.NEXTVAL|DNI|46670292|WALTER|GOMEZ |996921540</v>
      </c>
    </row>
    <row r="744" spans="2:9" x14ac:dyDescent="0.25">
      <c r="B744" t="s">
        <v>696</v>
      </c>
      <c r="C744" s="9">
        <v>9285571</v>
      </c>
      <c r="D744" t="s">
        <v>771</v>
      </c>
      <c r="E744" t="s">
        <v>2069</v>
      </c>
      <c r="F744">
        <v>934364241</v>
      </c>
      <c r="G744" t="str">
        <f t="shared" si="22"/>
        <v>INSERT INTO CLIENTE VALUES (CLIENTE_SECUENCIA.NEXTVAL,'DNI','9285571','RAUL',, 'CALIXTRO ROMERO',, '934364241');</v>
      </c>
      <c r="H744" t="s">
        <v>3893</v>
      </c>
      <c r="I744" t="str">
        <f t="shared" si="23"/>
        <v>CLIENTE_SECUENCIA.NEXTVAL|DNI|9285571|RAUL|CALIXTRO ROMERO|934364241</v>
      </c>
    </row>
    <row r="745" spans="2:9" x14ac:dyDescent="0.25">
      <c r="B745" t="s">
        <v>696</v>
      </c>
      <c r="C745" s="9">
        <v>9598430</v>
      </c>
      <c r="D745" t="s">
        <v>1183</v>
      </c>
      <c r="E745" t="s">
        <v>2070</v>
      </c>
      <c r="F745">
        <v>950298835</v>
      </c>
      <c r="G745" t="str">
        <f t="shared" si="22"/>
        <v>INSERT INTO CLIENTE VALUES (CLIENTE_SECUENCIA.NEXTVAL,'DNI','9598430','HEBER',, 'CCONAS CCORA',, '950298835');</v>
      </c>
      <c r="H745" t="s">
        <v>3893</v>
      </c>
      <c r="I745" t="str">
        <f t="shared" si="23"/>
        <v>CLIENTE_SECUENCIA.NEXTVAL|DNI|9598430|HEBER|CCONAS CCORA|950298835</v>
      </c>
    </row>
    <row r="746" spans="2:9" x14ac:dyDescent="0.25">
      <c r="B746" t="s">
        <v>696</v>
      </c>
      <c r="C746" s="9">
        <v>44871899</v>
      </c>
      <c r="D746" t="s">
        <v>1040</v>
      </c>
      <c r="E746" t="s">
        <v>2054</v>
      </c>
      <c r="F746">
        <v>986747523</v>
      </c>
      <c r="G746" t="str">
        <f t="shared" si="22"/>
        <v>INSERT INTO CLIENTE VALUES (CLIENTE_SECUENCIA.NEXTVAL,'DNI','44871899','HUMBERTO',, 'MEDINA ',, '986747523');</v>
      </c>
      <c r="H746" t="s">
        <v>3893</v>
      </c>
      <c r="I746" t="str">
        <f t="shared" si="23"/>
        <v>CLIENTE_SECUENCIA.NEXTVAL|DNI|44871899|HUMBERTO|MEDINA |986747523</v>
      </c>
    </row>
    <row r="747" spans="2:9" x14ac:dyDescent="0.25">
      <c r="B747" t="s">
        <v>696</v>
      </c>
      <c r="C747" s="9">
        <v>7385526</v>
      </c>
      <c r="D747" t="s">
        <v>714</v>
      </c>
      <c r="E747" t="s">
        <v>2071</v>
      </c>
      <c r="F747">
        <v>972797046</v>
      </c>
      <c r="G747" t="str">
        <f t="shared" si="22"/>
        <v>INSERT INTO CLIENTE VALUES (CLIENTE_SECUENCIA.NEXTVAL,'DNI','7385526','JUAN',, 'ARAUJO REBAZA',, '972797046');</v>
      </c>
      <c r="H747" t="s">
        <v>3893</v>
      </c>
      <c r="I747" t="str">
        <f t="shared" si="23"/>
        <v>CLIENTE_SECUENCIA.NEXTVAL|DNI|7385526|JUAN|ARAUJO REBAZA|972797046</v>
      </c>
    </row>
    <row r="748" spans="2:9" x14ac:dyDescent="0.25">
      <c r="B748" t="s">
        <v>696</v>
      </c>
      <c r="C748" s="9">
        <v>45279105</v>
      </c>
      <c r="D748" t="s">
        <v>734</v>
      </c>
      <c r="E748" t="s">
        <v>2072</v>
      </c>
      <c r="F748">
        <v>955368032</v>
      </c>
      <c r="G748" t="str">
        <f t="shared" si="22"/>
        <v>INSERT INTO CLIENTE VALUES (CLIENTE_SECUENCIA.NEXTVAL,'DNI','45279105','LUIS',, 'OLAZABAL VERGARA',, '955368032');</v>
      </c>
      <c r="H748" t="s">
        <v>3893</v>
      </c>
      <c r="I748" t="str">
        <f t="shared" si="23"/>
        <v>CLIENTE_SECUENCIA.NEXTVAL|DNI|45279105|LUIS|OLAZABAL VERGARA|955368032</v>
      </c>
    </row>
    <row r="749" spans="2:9" x14ac:dyDescent="0.25">
      <c r="B749" t="s">
        <v>696</v>
      </c>
      <c r="C749" s="9">
        <v>46628030</v>
      </c>
      <c r="D749" t="s">
        <v>1185</v>
      </c>
      <c r="E749" t="s">
        <v>2073</v>
      </c>
      <c r="F749">
        <v>964187534</v>
      </c>
      <c r="G749" t="str">
        <f t="shared" si="22"/>
        <v>INSERT INTO CLIENTE VALUES (CLIENTE_SECUENCIA.NEXTVAL,'DNI','46628030','XUXA',, 'GUERRERO RAMOS',, '964187534');</v>
      </c>
      <c r="H749" t="s">
        <v>3893</v>
      </c>
      <c r="I749" t="str">
        <f t="shared" si="23"/>
        <v>CLIENTE_SECUENCIA.NEXTVAL|DNI|46628030|XUXA|GUERRERO RAMOS|964187534</v>
      </c>
    </row>
    <row r="750" spans="2:9" x14ac:dyDescent="0.25">
      <c r="B750" t="s">
        <v>696</v>
      </c>
      <c r="C750" s="9">
        <v>41110380</v>
      </c>
      <c r="D750" t="s">
        <v>1187</v>
      </c>
      <c r="E750" t="s">
        <v>2074</v>
      </c>
      <c r="F750">
        <v>974651475</v>
      </c>
      <c r="G750" t="str">
        <f t="shared" si="22"/>
        <v>INSERT INTO CLIENTE VALUES (CLIENTE_SECUENCIA.NEXTVAL,'DNI','41110380','JULIAN',, 'TOVAR ',, '974651475');</v>
      </c>
      <c r="H750" t="s">
        <v>3893</v>
      </c>
      <c r="I750" t="str">
        <f t="shared" si="23"/>
        <v>CLIENTE_SECUENCIA.NEXTVAL|DNI|41110380|JULIAN|TOVAR |974651475</v>
      </c>
    </row>
    <row r="751" spans="2:9" x14ac:dyDescent="0.25">
      <c r="B751" t="s">
        <v>696</v>
      </c>
      <c r="C751" s="9">
        <v>43678949</v>
      </c>
      <c r="D751" t="s">
        <v>1188</v>
      </c>
      <c r="E751" t="s">
        <v>2075</v>
      </c>
      <c r="F751">
        <v>987637274</v>
      </c>
      <c r="G751" t="str">
        <f t="shared" si="22"/>
        <v>INSERT INTO CLIENTE VALUES (CLIENTE_SECUENCIA.NEXTVAL,'DNI','43678949','LUCIO',, 'MORI JIPA',, '987637274');</v>
      </c>
      <c r="H751" t="s">
        <v>3893</v>
      </c>
      <c r="I751" t="str">
        <f t="shared" si="23"/>
        <v>CLIENTE_SECUENCIA.NEXTVAL|DNI|43678949|LUCIO|MORI JIPA|987637274</v>
      </c>
    </row>
    <row r="752" spans="2:9" x14ac:dyDescent="0.25">
      <c r="B752" t="s">
        <v>696</v>
      </c>
      <c r="C752" s="9">
        <v>22275550</v>
      </c>
      <c r="D752" t="s">
        <v>885</v>
      </c>
      <c r="E752" t="s">
        <v>2076</v>
      </c>
      <c r="F752">
        <v>995614569</v>
      </c>
      <c r="G752" t="str">
        <f t="shared" si="22"/>
        <v>INSERT INTO CLIENTE VALUES (CLIENTE_SECUENCIA.NEXTVAL,'DNI','22275550','MANUEL',, 'URQUIAGA VARGAS',, '995614569');</v>
      </c>
      <c r="H752" t="s">
        <v>3893</v>
      </c>
      <c r="I752" t="str">
        <f t="shared" si="23"/>
        <v>CLIENTE_SECUENCIA.NEXTVAL|DNI|22275550|MANUEL|URQUIAGA VARGAS|995614569</v>
      </c>
    </row>
    <row r="753" spans="2:9" x14ac:dyDescent="0.25">
      <c r="B753" t="s">
        <v>696</v>
      </c>
      <c r="C753" s="9">
        <v>45908073</v>
      </c>
      <c r="D753" t="s">
        <v>1189</v>
      </c>
      <c r="E753" t="s">
        <v>2077</v>
      </c>
      <c r="F753">
        <v>997306338</v>
      </c>
      <c r="G753" t="str">
        <f t="shared" si="22"/>
        <v>INSERT INTO CLIENTE VALUES (CLIENTE_SECUENCIA.NEXTVAL,'DNI','45908073','JANE',, 'CORPUS FARFAN',, '997306338');</v>
      </c>
      <c r="H753" t="s">
        <v>3893</v>
      </c>
      <c r="I753" t="str">
        <f t="shared" si="23"/>
        <v>CLIENTE_SECUENCIA.NEXTVAL|DNI|45908073|JANE|CORPUS FARFAN|997306338</v>
      </c>
    </row>
    <row r="754" spans="2:9" x14ac:dyDescent="0.25">
      <c r="B754" t="s">
        <v>696</v>
      </c>
      <c r="C754" s="9">
        <v>2854292</v>
      </c>
      <c r="D754" t="s">
        <v>714</v>
      </c>
      <c r="E754" t="s">
        <v>2078</v>
      </c>
      <c r="F754">
        <v>5736977</v>
      </c>
      <c r="G754" t="str">
        <f t="shared" si="22"/>
        <v>INSERT INTO CLIENTE VALUES (CLIENTE_SECUENCIA.NEXTVAL,'DNI','2854292','JUAN',, 'ROMAN CALDERON',, '5736977');</v>
      </c>
      <c r="H754" t="s">
        <v>3893</v>
      </c>
      <c r="I754" t="str">
        <f t="shared" si="23"/>
        <v>CLIENTE_SECUENCIA.NEXTVAL|DNI|2854292|JUAN|ROMAN CALDERON|5736977</v>
      </c>
    </row>
    <row r="755" spans="2:9" x14ac:dyDescent="0.25">
      <c r="B755" t="s">
        <v>696</v>
      </c>
      <c r="C755" s="9">
        <v>6956803</v>
      </c>
      <c r="D755" t="s">
        <v>1190</v>
      </c>
      <c r="E755" t="s">
        <v>2079</v>
      </c>
      <c r="F755">
        <v>983555384</v>
      </c>
      <c r="G755" t="str">
        <f t="shared" si="22"/>
        <v>INSERT INTO CLIENTE VALUES (CLIENTE_SECUENCIA.NEXTVAL,'DNI','6956803','JACQUELIN',, 'SALINAS VILLAR',, '983555384');</v>
      </c>
      <c r="H755" t="s">
        <v>3893</v>
      </c>
      <c r="I755" t="str">
        <f t="shared" si="23"/>
        <v>CLIENTE_SECUENCIA.NEXTVAL|DNI|6956803|JACQUELIN|SALINAS VILLAR|983555384</v>
      </c>
    </row>
    <row r="756" spans="2:9" x14ac:dyDescent="0.25">
      <c r="B756" t="s">
        <v>696</v>
      </c>
      <c r="C756" s="9">
        <v>10383787</v>
      </c>
      <c r="D756" t="s">
        <v>1191</v>
      </c>
      <c r="E756" t="s">
        <v>2080</v>
      </c>
      <c r="F756">
        <v>946020201</v>
      </c>
      <c r="G756" t="str">
        <f t="shared" si="22"/>
        <v>INSERT INTO CLIENTE VALUES (CLIENTE_SECUENCIA.NEXTVAL,'DNI','10383787','ESCARLEN',, 'PAJUELO CRUZADO',, '946020201');</v>
      </c>
      <c r="H756" t="s">
        <v>3893</v>
      </c>
      <c r="I756" t="str">
        <f t="shared" si="23"/>
        <v>CLIENTE_SECUENCIA.NEXTVAL|DNI|10383787|ESCARLEN|PAJUELO CRUZADO|946020201</v>
      </c>
    </row>
    <row r="757" spans="2:9" x14ac:dyDescent="0.25">
      <c r="B757" t="s">
        <v>696</v>
      </c>
      <c r="C757" s="9">
        <v>45941495</v>
      </c>
      <c r="D757" t="s">
        <v>863</v>
      </c>
      <c r="E757" t="s">
        <v>2081</v>
      </c>
      <c r="F757">
        <v>947473739</v>
      </c>
      <c r="G757" t="str">
        <f t="shared" si="22"/>
        <v>INSERT INTO CLIENTE VALUES (CLIENTE_SECUENCIA.NEXTVAL,'DNI','45941495','JOEL',, 'PRIMO BALLENA',, '947473739');</v>
      </c>
      <c r="H757" t="s">
        <v>3893</v>
      </c>
      <c r="I757" t="str">
        <f t="shared" si="23"/>
        <v>CLIENTE_SECUENCIA.NEXTVAL|DNI|45941495|JOEL|PRIMO BALLENA|947473739</v>
      </c>
    </row>
    <row r="758" spans="2:9" x14ac:dyDescent="0.25">
      <c r="B758" t="s">
        <v>696</v>
      </c>
      <c r="C758" s="9">
        <v>47798367</v>
      </c>
      <c r="D758" t="s">
        <v>782</v>
      </c>
      <c r="E758" t="s">
        <v>2082</v>
      </c>
      <c r="F758">
        <v>984924702</v>
      </c>
      <c r="G758" t="str">
        <f t="shared" si="22"/>
        <v>INSERT INTO CLIENTE VALUES (CLIENTE_SECUENCIA.NEXTVAL,'DNI','47798367','SOLANGE',, 'GONZALEZ CORONADO',, '984924702');</v>
      </c>
      <c r="H758" t="s">
        <v>3893</v>
      </c>
      <c r="I758" t="str">
        <f t="shared" si="23"/>
        <v>CLIENTE_SECUENCIA.NEXTVAL|DNI|47798367|SOLANGE|GONZALEZ CORONADO|984924702</v>
      </c>
    </row>
    <row r="759" spans="2:9" x14ac:dyDescent="0.25">
      <c r="B759" t="s">
        <v>696</v>
      </c>
      <c r="C759" s="9">
        <v>44065306</v>
      </c>
      <c r="D759" t="s">
        <v>1192</v>
      </c>
      <c r="E759" t="s">
        <v>2083</v>
      </c>
      <c r="F759">
        <v>989408557</v>
      </c>
      <c r="G759" t="str">
        <f t="shared" si="22"/>
        <v>INSERT INTO CLIENTE VALUES (CLIENTE_SECUENCIA.NEXTVAL,'DNI','44065306','YOSSER',, 'ESQUIVEL JAICO',, '989408557');</v>
      </c>
      <c r="H759" t="s">
        <v>3893</v>
      </c>
      <c r="I759" t="str">
        <f t="shared" si="23"/>
        <v>CLIENTE_SECUENCIA.NEXTVAL|DNI|44065306|YOSSER|ESQUIVEL JAICO|989408557</v>
      </c>
    </row>
    <row r="760" spans="2:9" x14ac:dyDescent="0.25">
      <c r="B760" t="s">
        <v>696</v>
      </c>
      <c r="C760" s="9">
        <v>44231287</v>
      </c>
      <c r="D760" t="s">
        <v>800</v>
      </c>
      <c r="E760" t="s">
        <v>2084</v>
      </c>
      <c r="F760">
        <v>949711462</v>
      </c>
      <c r="G760" t="str">
        <f t="shared" si="22"/>
        <v>INSERT INTO CLIENTE VALUES (CLIENTE_SECUENCIA.NEXTVAL,'DNI','44231287','MERCEDES',, 'CARMEN MONTANA',, '949711462');</v>
      </c>
      <c r="H760" t="s">
        <v>3893</v>
      </c>
      <c r="I760" t="str">
        <f t="shared" si="23"/>
        <v>CLIENTE_SECUENCIA.NEXTVAL|DNI|44231287|MERCEDES|CARMEN MONTANA|949711462</v>
      </c>
    </row>
    <row r="761" spans="2:9" x14ac:dyDescent="0.25">
      <c r="B761" t="s">
        <v>696</v>
      </c>
      <c r="C761" s="9">
        <v>45003705</v>
      </c>
      <c r="D761" t="s">
        <v>1006</v>
      </c>
      <c r="E761" t="s">
        <v>2085</v>
      </c>
      <c r="F761">
        <v>990916109</v>
      </c>
      <c r="G761" t="str">
        <f t="shared" si="22"/>
        <v>INSERT INTO CLIENTE VALUES (CLIENTE_SECUENCIA.NEXTVAL,'DNI','45003705','VILMA',, 'PARIACHI HUANAY',, '990916109');</v>
      </c>
      <c r="H761" t="s">
        <v>3893</v>
      </c>
      <c r="I761" t="str">
        <f t="shared" si="23"/>
        <v>CLIENTE_SECUENCIA.NEXTVAL|DNI|45003705|VILMA|PARIACHI HUANAY|990916109</v>
      </c>
    </row>
    <row r="762" spans="2:9" x14ac:dyDescent="0.25">
      <c r="B762" t="s">
        <v>696</v>
      </c>
      <c r="C762" s="9">
        <v>21011533</v>
      </c>
      <c r="D762" t="s">
        <v>1157</v>
      </c>
      <c r="E762" t="s">
        <v>2086</v>
      </c>
      <c r="F762">
        <v>965641149</v>
      </c>
      <c r="G762" t="str">
        <f t="shared" si="22"/>
        <v>INSERT INTO CLIENTE VALUES (CLIENTE_SECUENCIA.NEXTVAL,'DNI','21011533','LINDA',, 'MARCOS CARDENAS',, '965641149');</v>
      </c>
      <c r="H762" t="s">
        <v>3893</v>
      </c>
      <c r="I762" t="str">
        <f t="shared" si="23"/>
        <v>CLIENTE_SECUENCIA.NEXTVAL|DNI|21011533|LINDA|MARCOS CARDENAS|965641149</v>
      </c>
    </row>
    <row r="763" spans="2:9" x14ac:dyDescent="0.25">
      <c r="B763" t="s">
        <v>696</v>
      </c>
      <c r="C763" s="9">
        <v>9932602</v>
      </c>
      <c r="D763" t="s">
        <v>710</v>
      </c>
      <c r="E763" t="s">
        <v>2087</v>
      </c>
      <c r="F763">
        <v>970017398</v>
      </c>
      <c r="G763" t="str">
        <f t="shared" si="22"/>
        <v>INSERT INTO CLIENTE VALUES (CLIENTE_SECUENCIA.NEXTVAL,'DNI','9932602','JESUS',, 'VALDIVIA SOTO',, '970017398');</v>
      </c>
      <c r="H763" t="s">
        <v>3893</v>
      </c>
      <c r="I763" t="str">
        <f t="shared" si="23"/>
        <v>CLIENTE_SECUENCIA.NEXTVAL|DNI|9932602|JESUS|VALDIVIA SOTO|970017398</v>
      </c>
    </row>
    <row r="764" spans="2:9" x14ac:dyDescent="0.25">
      <c r="B764" t="s">
        <v>696</v>
      </c>
      <c r="C764" s="9">
        <v>42428260</v>
      </c>
      <c r="D764" t="s">
        <v>1193</v>
      </c>
      <c r="E764" t="s">
        <v>2088</v>
      </c>
      <c r="F764">
        <v>510195741719</v>
      </c>
      <c r="G764" t="str">
        <f t="shared" si="22"/>
        <v>INSERT INTO CLIENTE VALUES (CLIENTE_SECUENCIA.NEXTVAL,'DNI','42428260','YOSHI',, 'GONZALES TRUJILLO',, '510195741719');</v>
      </c>
      <c r="H764" t="s">
        <v>3893</v>
      </c>
      <c r="I764" t="str">
        <f t="shared" si="23"/>
        <v>CLIENTE_SECUENCIA.NEXTVAL|DNI|42428260|YOSHI|GONZALES TRUJILLO|510195741719</v>
      </c>
    </row>
    <row r="765" spans="2:9" x14ac:dyDescent="0.25">
      <c r="B765" t="s">
        <v>696</v>
      </c>
      <c r="C765" s="9">
        <v>46320551</v>
      </c>
      <c r="D765" t="s">
        <v>1194</v>
      </c>
      <c r="E765" t="s">
        <v>2089</v>
      </c>
      <c r="F765">
        <v>977387735</v>
      </c>
      <c r="G765" t="str">
        <f t="shared" si="22"/>
        <v>INSERT INTO CLIENTE VALUES (CLIENTE_SECUENCIA.NEXTVAL,'DNI','46320551','ALBERT',, 'LLUEN EVANGELISTA',, '977387735');</v>
      </c>
      <c r="H765" t="s">
        <v>3893</v>
      </c>
      <c r="I765" t="str">
        <f t="shared" si="23"/>
        <v>CLIENTE_SECUENCIA.NEXTVAL|DNI|46320551|ALBERT|LLUEN EVANGELISTA|977387735</v>
      </c>
    </row>
    <row r="766" spans="2:9" x14ac:dyDescent="0.25">
      <c r="B766" t="s">
        <v>696</v>
      </c>
      <c r="C766" s="9">
        <v>48516153</v>
      </c>
      <c r="D766" t="s">
        <v>768</v>
      </c>
      <c r="E766" t="s">
        <v>2090</v>
      </c>
      <c r="F766">
        <v>992106976</v>
      </c>
      <c r="G766" t="str">
        <f t="shared" si="22"/>
        <v>INSERT INTO CLIENTE VALUES (CLIENTE_SECUENCIA.NEXTVAL,'DNI','48516153','MARIA',, 'LOZANO ',, '992106976');</v>
      </c>
      <c r="H766" t="s">
        <v>3893</v>
      </c>
      <c r="I766" t="str">
        <f t="shared" si="23"/>
        <v>CLIENTE_SECUENCIA.NEXTVAL|DNI|48516153|MARIA|LOZANO |992106976</v>
      </c>
    </row>
    <row r="767" spans="2:9" x14ac:dyDescent="0.25">
      <c r="B767" t="s">
        <v>696</v>
      </c>
      <c r="C767" s="9">
        <v>40226495</v>
      </c>
      <c r="D767" t="s">
        <v>768</v>
      </c>
      <c r="E767" t="s">
        <v>2091</v>
      </c>
      <c r="F767">
        <v>978911879</v>
      </c>
      <c r="G767" t="str">
        <f t="shared" si="22"/>
        <v>INSERT INTO CLIENTE VALUES (CLIENTE_SECUENCIA.NEXTVAL,'DNI','40226495','MARIA',, 'LABAN PADILLA',, '978911879');</v>
      </c>
      <c r="H767" t="s">
        <v>3893</v>
      </c>
      <c r="I767" t="str">
        <f t="shared" si="23"/>
        <v>CLIENTE_SECUENCIA.NEXTVAL|DNI|40226495|MARIA|LABAN PADILLA|978911879</v>
      </c>
    </row>
    <row r="768" spans="2:9" x14ac:dyDescent="0.25">
      <c r="B768" t="s">
        <v>696</v>
      </c>
      <c r="C768" s="9">
        <v>40823271</v>
      </c>
      <c r="D768" t="s">
        <v>1195</v>
      </c>
      <c r="E768" t="s">
        <v>1676</v>
      </c>
      <c r="F768">
        <v>980555508</v>
      </c>
      <c r="G768" t="str">
        <f t="shared" si="22"/>
        <v>INSERT INTO CLIENTE VALUES (CLIENTE_SECUENCIA.NEXTVAL,'DNI','40823271','JULIETA',, 'VELASQUEZ ',, '980555508');</v>
      </c>
      <c r="H768" t="s">
        <v>3893</v>
      </c>
      <c r="I768" t="str">
        <f t="shared" si="23"/>
        <v>CLIENTE_SECUENCIA.NEXTVAL|DNI|40823271|JULIETA|VELASQUEZ |980555508</v>
      </c>
    </row>
    <row r="769" spans="2:9" x14ac:dyDescent="0.25">
      <c r="B769" t="s">
        <v>696</v>
      </c>
      <c r="C769" s="9">
        <v>42626110</v>
      </c>
      <c r="D769" t="s">
        <v>1196</v>
      </c>
      <c r="E769" t="s">
        <v>2092</v>
      </c>
      <c r="F769">
        <v>940752375</v>
      </c>
      <c r="G769" t="str">
        <f t="shared" si="22"/>
        <v>INSERT INTO CLIENTE VALUES (CLIENTE_SECUENCIA.NEXTVAL,'DNI','42626110','VALVIN',, 'CELIS ',, '940752375');</v>
      </c>
      <c r="H769" t="s">
        <v>3893</v>
      </c>
      <c r="I769" t="str">
        <f t="shared" si="23"/>
        <v>CLIENTE_SECUENCIA.NEXTVAL|DNI|42626110|VALVIN|CELIS |940752375</v>
      </c>
    </row>
    <row r="770" spans="2:9" x14ac:dyDescent="0.25">
      <c r="B770" t="s">
        <v>696</v>
      </c>
      <c r="C770" s="9">
        <v>80105189</v>
      </c>
      <c r="D770" t="s">
        <v>710</v>
      </c>
      <c r="E770" t="s">
        <v>2093</v>
      </c>
      <c r="F770">
        <v>994368288</v>
      </c>
      <c r="G770" t="str">
        <f t="shared" si="22"/>
        <v>INSERT INTO CLIENTE VALUES (CLIENTE_SECUENCIA.NEXTVAL,'DNI','80105189','JESUS',, 'ARANDA SANTOS',, '994368288');</v>
      </c>
      <c r="H770" t="s">
        <v>3893</v>
      </c>
      <c r="I770" t="str">
        <f t="shared" si="23"/>
        <v>CLIENTE_SECUENCIA.NEXTVAL|DNI|80105189|JESUS|ARANDA SANTOS|994368288</v>
      </c>
    </row>
    <row r="771" spans="2:9" x14ac:dyDescent="0.25">
      <c r="B771" t="s">
        <v>696</v>
      </c>
      <c r="C771" s="9">
        <v>70046075</v>
      </c>
      <c r="D771" t="s">
        <v>845</v>
      </c>
      <c r="E771" t="s">
        <v>2094</v>
      </c>
      <c r="F771">
        <v>943712180</v>
      </c>
      <c r="G771" t="str">
        <f t="shared" ref="G771:G834" si="24">("INSERT INTO CLIENTE VALUES ("&amp;H771&amp;",'"&amp;B771&amp;"','"&amp;C771&amp;"','"&amp;D771&amp;"',, '"&amp;E771&amp;"',, '"&amp;F771&amp;"');")</f>
        <v>INSERT INTO CLIENTE VALUES (CLIENTE_SECUENCIA.NEXTVAL,'DNI','70046075','ELIZABETH',, 'LOPEZ RAMOS',, '943712180');</v>
      </c>
      <c r="H771" t="s">
        <v>3893</v>
      </c>
      <c r="I771" t="str">
        <f t="shared" ref="I771:I834" si="25">CONCATENATE(H771,"|",B771,"|",C771,"|",D771,"|",E771,"|",F771)</f>
        <v>CLIENTE_SECUENCIA.NEXTVAL|DNI|70046075|ELIZABETH|LOPEZ RAMOS|943712180</v>
      </c>
    </row>
    <row r="772" spans="2:9" x14ac:dyDescent="0.25">
      <c r="B772" t="s">
        <v>696</v>
      </c>
      <c r="C772" s="9">
        <v>40290079</v>
      </c>
      <c r="D772" t="s">
        <v>1197</v>
      </c>
      <c r="E772" t="s">
        <v>2095</v>
      </c>
      <c r="F772">
        <v>981514079</v>
      </c>
      <c r="G772" t="str">
        <f t="shared" si="24"/>
        <v>INSERT INTO CLIENTE VALUES (CLIENTE_SECUENCIA.NEXTVAL,'DNI','40290079','EMERSON',, 'RODRIGUEZ ',, '981514079');</v>
      </c>
      <c r="H772" t="s">
        <v>3893</v>
      </c>
      <c r="I772" t="str">
        <f t="shared" si="25"/>
        <v>CLIENTE_SECUENCIA.NEXTVAL|DNI|40290079|EMERSON|RODRIGUEZ |981514079</v>
      </c>
    </row>
    <row r="773" spans="2:9" x14ac:dyDescent="0.25">
      <c r="B773" t="s">
        <v>696</v>
      </c>
      <c r="C773" s="9">
        <v>47900824</v>
      </c>
      <c r="D773" t="s">
        <v>1198</v>
      </c>
      <c r="E773" t="s">
        <v>2096</v>
      </c>
      <c r="F773">
        <v>990947601</v>
      </c>
      <c r="G773" t="str">
        <f t="shared" si="24"/>
        <v>INSERT INTO CLIENTE VALUES (CLIENTE_SECUENCIA.NEXTVAL,'DNI','47900824','REY',, 'PORTALATINO CERPA',, '990947601');</v>
      </c>
      <c r="H773" t="s">
        <v>3893</v>
      </c>
      <c r="I773" t="str">
        <f t="shared" si="25"/>
        <v>CLIENTE_SECUENCIA.NEXTVAL|DNI|47900824|REY|PORTALATINO CERPA|990947601</v>
      </c>
    </row>
    <row r="774" spans="2:9" x14ac:dyDescent="0.25">
      <c r="B774" t="s">
        <v>696</v>
      </c>
      <c r="C774" s="9">
        <v>8061594</v>
      </c>
      <c r="D774" t="s">
        <v>722</v>
      </c>
      <c r="E774" t="s">
        <v>1994</v>
      </c>
      <c r="F774">
        <v>976677470</v>
      </c>
      <c r="G774" t="str">
        <f t="shared" si="24"/>
        <v>INSERT INTO CLIENTE VALUES (CLIENTE_SECUENCIA.NEXTVAL,'DNI','8061594','HUGO',, 'DE LOS',, '976677470');</v>
      </c>
      <c r="H774" t="s">
        <v>3893</v>
      </c>
      <c r="I774" t="str">
        <f t="shared" si="25"/>
        <v>CLIENTE_SECUENCIA.NEXTVAL|DNI|8061594|HUGO|DE LOS|976677470</v>
      </c>
    </row>
    <row r="775" spans="2:9" x14ac:dyDescent="0.25">
      <c r="B775" t="s">
        <v>696</v>
      </c>
      <c r="C775" s="9">
        <v>41900119</v>
      </c>
      <c r="D775" t="s">
        <v>1163</v>
      </c>
      <c r="E775" t="s">
        <v>2097</v>
      </c>
      <c r="F775">
        <v>979005056</v>
      </c>
      <c r="G775" t="str">
        <f t="shared" si="24"/>
        <v>INSERT INTO CLIENTE VALUES (CLIENTE_SECUENCIA.NEXTVAL,'DNI','41900119','MARILIN',, 'MORALES CARHUATOCTO',, '979005056');</v>
      </c>
      <c r="H775" t="s">
        <v>3893</v>
      </c>
      <c r="I775" t="str">
        <f t="shared" si="25"/>
        <v>CLIENTE_SECUENCIA.NEXTVAL|DNI|41900119|MARILIN|MORALES CARHUATOCTO|979005056</v>
      </c>
    </row>
    <row r="776" spans="2:9" x14ac:dyDescent="0.25">
      <c r="B776" t="s">
        <v>696</v>
      </c>
      <c r="C776" s="9">
        <v>9239768</v>
      </c>
      <c r="D776" t="s">
        <v>986</v>
      </c>
      <c r="E776" t="s">
        <v>2098</v>
      </c>
      <c r="F776">
        <v>985255067</v>
      </c>
      <c r="G776" t="str">
        <f t="shared" si="24"/>
        <v>INSERT INTO CLIENTE VALUES (CLIENTE_SECUENCIA.NEXTVAL,'DNI','9239768','HECTOR',, 'MEDRANO LAGOS',, '985255067');</v>
      </c>
      <c r="H776" t="s">
        <v>3893</v>
      </c>
      <c r="I776" t="str">
        <f t="shared" si="25"/>
        <v>CLIENTE_SECUENCIA.NEXTVAL|DNI|9239768|HECTOR|MEDRANO LAGOS|985255067</v>
      </c>
    </row>
    <row r="777" spans="2:9" x14ac:dyDescent="0.25">
      <c r="B777" t="s">
        <v>696</v>
      </c>
      <c r="C777" s="9">
        <v>42057925</v>
      </c>
      <c r="D777" t="s">
        <v>700</v>
      </c>
      <c r="E777" t="s">
        <v>2099</v>
      </c>
      <c r="F777">
        <v>952189109</v>
      </c>
      <c r="G777" t="str">
        <f t="shared" si="24"/>
        <v>INSERT INTO CLIENTE VALUES (CLIENTE_SECUENCIA.NEXTVAL,'DNI','42057925','JAVIER',, 'JAIME ',, '952189109');</v>
      </c>
      <c r="H777" t="s">
        <v>3893</v>
      </c>
      <c r="I777" t="str">
        <f t="shared" si="25"/>
        <v>CLIENTE_SECUENCIA.NEXTVAL|DNI|42057925|JAVIER|JAIME |952189109</v>
      </c>
    </row>
    <row r="778" spans="2:9" x14ac:dyDescent="0.25">
      <c r="B778" t="s">
        <v>696</v>
      </c>
      <c r="C778" s="9">
        <v>6955524</v>
      </c>
      <c r="D778" t="s">
        <v>1199</v>
      </c>
      <c r="E778" t="s">
        <v>2100</v>
      </c>
      <c r="F778">
        <v>945749206</v>
      </c>
      <c r="G778" t="str">
        <f t="shared" si="24"/>
        <v>INSERT INTO CLIENTE VALUES (CLIENTE_SECUENCIA.NEXTVAL,'DNI','6955524','TEODORO',, 'ROLDAN MITA',, '945749206');</v>
      </c>
      <c r="H778" t="s">
        <v>3893</v>
      </c>
      <c r="I778" t="str">
        <f t="shared" si="25"/>
        <v>CLIENTE_SECUENCIA.NEXTVAL|DNI|6955524|TEODORO|ROLDAN MITA|945749206</v>
      </c>
    </row>
    <row r="779" spans="2:9" x14ac:dyDescent="0.25">
      <c r="B779" t="s">
        <v>696</v>
      </c>
      <c r="C779" s="9">
        <v>21819106</v>
      </c>
      <c r="D779" t="s">
        <v>800</v>
      </c>
      <c r="E779" t="s">
        <v>2101</v>
      </c>
      <c r="F779">
        <v>998619063</v>
      </c>
      <c r="G779" t="str">
        <f t="shared" si="24"/>
        <v>INSERT INTO CLIENTE VALUES (CLIENTE_SECUENCIA.NEXTVAL,'DNI','21819106','MERCEDES',, 'ASTORAYME LEANDRO',, '998619063');</v>
      </c>
      <c r="H779" t="s">
        <v>3893</v>
      </c>
      <c r="I779" t="str">
        <f t="shared" si="25"/>
        <v>CLIENTE_SECUENCIA.NEXTVAL|DNI|21819106|MERCEDES|ASTORAYME LEANDRO|998619063</v>
      </c>
    </row>
    <row r="780" spans="2:9" x14ac:dyDescent="0.25">
      <c r="B780" t="s">
        <v>696</v>
      </c>
      <c r="C780" s="9">
        <v>22744907</v>
      </c>
      <c r="D780" t="s">
        <v>1200</v>
      </c>
      <c r="E780" t="s">
        <v>2102</v>
      </c>
      <c r="F780">
        <v>951224488</v>
      </c>
      <c r="G780" t="str">
        <f t="shared" si="24"/>
        <v>INSERT INTO CLIENTE VALUES (CLIENTE_SECUENCIA.NEXTVAL,'DNI','22744907','MAURO',, 'VALERIO ',, '951224488');</v>
      </c>
      <c r="H780" t="s">
        <v>3893</v>
      </c>
      <c r="I780" t="str">
        <f t="shared" si="25"/>
        <v>CLIENTE_SECUENCIA.NEXTVAL|DNI|22744907|MAURO|VALERIO |951224488</v>
      </c>
    </row>
    <row r="781" spans="2:9" x14ac:dyDescent="0.25">
      <c r="B781" t="s">
        <v>696</v>
      </c>
      <c r="C781" s="9">
        <v>42720408</v>
      </c>
      <c r="D781" t="s">
        <v>785</v>
      </c>
      <c r="E781" t="s">
        <v>2103</v>
      </c>
      <c r="F781">
        <v>984987937</v>
      </c>
      <c r="G781" t="str">
        <f t="shared" si="24"/>
        <v>INSERT INTO CLIENTE VALUES (CLIENTE_SECUENCIA.NEXTVAL,'DNI','42720408','EDUARDO',, 'CCAHUANA ',, '984987937');</v>
      </c>
      <c r="H781" t="s">
        <v>3893</v>
      </c>
      <c r="I781" t="str">
        <f t="shared" si="25"/>
        <v>CLIENTE_SECUENCIA.NEXTVAL|DNI|42720408|EDUARDO|CCAHUANA |984987937</v>
      </c>
    </row>
    <row r="782" spans="2:9" x14ac:dyDescent="0.25">
      <c r="B782" t="s">
        <v>696</v>
      </c>
      <c r="C782" s="9">
        <v>48599362</v>
      </c>
      <c r="D782" t="s">
        <v>714</v>
      </c>
      <c r="E782" t="s">
        <v>2104</v>
      </c>
      <c r="F782">
        <v>940033978</v>
      </c>
      <c r="G782" t="str">
        <f t="shared" si="24"/>
        <v>INSERT INTO CLIENTE VALUES (CLIENTE_SECUENCIA.NEXTVAL,'DNI','48599362','JUAN',, 'NUFLO DIAZ',, '940033978');</v>
      </c>
      <c r="H782" t="s">
        <v>3893</v>
      </c>
      <c r="I782" t="str">
        <f t="shared" si="25"/>
        <v>CLIENTE_SECUENCIA.NEXTVAL|DNI|48599362|JUAN|NUFLO DIAZ|940033978</v>
      </c>
    </row>
    <row r="783" spans="2:9" x14ac:dyDescent="0.25">
      <c r="B783" t="s">
        <v>696</v>
      </c>
      <c r="C783" s="9">
        <v>45997973</v>
      </c>
      <c r="D783" t="s">
        <v>896</v>
      </c>
      <c r="E783" t="s">
        <v>2105</v>
      </c>
      <c r="F783">
        <v>976651445</v>
      </c>
      <c r="G783" t="str">
        <f t="shared" si="24"/>
        <v>INSERT INTO CLIENTE VALUES (CLIENTE_SECUENCIA.NEXTVAL,'DNI','45997973','SANTOS',, 'CARAMANTIN MOGOLLON',, '976651445');</v>
      </c>
      <c r="H783" t="s">
        <v>3893</v>
      </c>
      <c r="I783" t="str">
        <f t="shared" si="25"/>
        <v>CLIENTE_SECUENCIA.NEXTVAL|DNI|45997973|SANTOS|CARAMANTIN MOGOLLON|976651445</v>
      </c>
    </row>
    <row r="784" spans="2:9" x14ac:dyDescent="0.25">
      <c r="B784" t="s">
        <v>696</v>
      </c>
      <c r="C784" s="9">
        <v>10229788</v>
      </c>
      <c r="D784" t="s">
        <v>743</v>
      </c>
      <c r="E784" t="s">
        <v>2106</v>
      </c>
      <c r="F784">
        <v>993560819</v>
      </c>
      <c r="G784" t="str">
        <f t="shared" si="24"/>
        <v>INSERT INTO CLIENTE VALUES (CLIENTE_SECUENCIA.NEXTVAL,'DNI','10229788','JORGE',, 'RONCAL CORDOVA',, '993560819');</v>
      </c>
      <c r="H784" t="s">
        <v>3893</v>
      </c>
      <c r="I784" t="str">
        <f t="shared" si="25"/>
        <v>CLIENTE_SECUENCIA.NEXTVAL|DNI|10229788|JORGE|RONCAL CORDOVA|993560819</v>
      </c>
    </row>
    <row r="785" spans="2:9" x14ac:dyDescent="0.25">
      <c r="B785" t="s">
        <v>696</v>
      </c>
      <c r="C785" s="9">
        <v>9693360</v>
      </c>
      <c r="D785" t="s">
        <v>1148</v>
      </c>
      <c r="E785" t="s">
        <v>2107</v>
      </c>
      <c r="F785">
        <v>966414512</v>
      </c>
      <c r="G785" t="str">
        <f t="shared" si="24"/>
        <v>INSERT INTO CLIENTE VALUES (CLIENTE_SECUENCIA.NEXTVAL,'DNI','9693360','NANCY',, 'NUEVO ',, '966414512');</v>
      </c>
      <c r="H785" t="s">
        <v>3893</v>
      </c>
      <c r="I785" t="str">
        <f t="shared" si="25"/>
        <v>CLIENTE_SECUENCIA.NEXTVAL|DNI|9693360|NANCY|NUEVO |966414512</v>
      </c>
    </row>
    <row r="786" spans="2:9" x14ac:dyDescent="0.25">
      <c r="B786" t="s">
        <v>696</v>
      </c>
      <c r="C786" s="9">
        <v>43235921</v>
      </c>
      <c r="D786" t="s">
        <v>798</v>
      </c>
      <c r="E786" t="s">
        <v>2108</v>
      </c>
      <c r="F786">
        <v>992878814</v>
      </c>
      <c r="G786" t="str">
        <f t="shared" si="24"/>
        <v>INSERT INTO CLIENTE VALUES (CLIENTE_SECUENCIA.NEXTVAL,'DNI','43235921','CARMEN',, 'MELENDEZ AYALA',, '992878814');</v>
      </c>
      <c r="H786" t="s">
        <v>3893</v>
      </c>
      <c r="I786" t="str">
        <f t="shared" si="25"/>
        <v>CLIENTE_SECUENCIA.NEXTVAL|DNI|43235921|CARMEN|MELENDEZ AYALA|992878814</v>
      </c>
    </row>
    <row r="787" spans="2:9" x14ac:dyDescent="0.25">
      <c r="B787" t="s">
        <v>696</v>
      </c>
      <c r="C787" s="9">
        <v>41066925</v>
      </c>
      <c r="D787" t="s">
        <v>1202</v>
      </c>
      <c r="E787" t="s">
        <v>2109</v>
      </c>
      <c r="F787">
        <v>982759126</v>
      </c>
      <c r="G787" t="str">
        <f t="shared" si="24"/>
        <v>INSERT INTO CLIENTE VALUES (CLIENTE_SECUENCIA.NEXTVAL,'DNI','41066925','YUNIOR',, 'DIAZ ACUNA',, '982759126');</v>
      </c>
      <c r="H787" t="s">
        <v>3893</v>
      </c>
      <c r="I787" t="str">
        <f t="shared" si="25"/>
        <v>CLIENTE_SECUENCIA.NEXTVAL|DNI|41066925|YUNIOR|DIAZ ACUNA|982759126</v>
      </c>
    </row>
    <row r="788" spans="2:9" x14ac:dyDescent="0.25">
      <c r="B788" t="s">
        <v>696</v>
      </c>
      <c r="C788" s="9">
        <v>41596132</v>
      </c>
      <c r="D788" t="s">
        <v>763</v>
      </c>
      <c r="E788" t="s">
        <v>1650</v>
      </c>
      <c r="F788">
        <v>987811534</v>
      </c>
      <c r="G788" t="str">
        <f t="shared" si="24"/>
        <v>INSERT INTO CLIENTE VALUES (CLIENTE_SECUENCIA.NEXTVAL,'DNI','41596132','GLADYS',, 'DE LA',, '987811534');</v>
      </c>
      <c r="H788" t="s">
        <v>3893</v>
      </c>
      <c r="I788" t="str">
        <f t="shared" si="25"/>
        <v>CLIENTE_SECUENCIA.NEXTVAL|DNI|41596132|GLADYS|DE LA|987811534</v>
      </c>
    </row>
    <row r="789" spans="2:9" x14ac:dyDescent="0.25">
      <c r="B789" t="s">
        <v>696</v>
      </c>
      <c r="C789" s="9">
        <v>47138947</v>
      </c>
      <c r="D789" t="s">
        <v>1203</v>
      </c>
      <c r="E789" t="s">
        <v>1389</v>
      </c>
      <c r="F789">
        <v>980390611</v>
      </c>
      <c r="G789" t="str">
        <f t="shared" si="24"/>
        <v>INSERT INTO CLIENTE VALUES (CLIENTE_SECUENCIA.NEXTVAL,'DNI','47138947','DELLCY',, 'MEJIA ',, '980390611');</v>
      </c>
      <c r="H789" t="s">
        <v>3893</v>
      </c>
      <c r="I789" t="str">
        <f t="shared" si="25"/>
        <v>CLIENTE_SECUENCIA.NEXTVAL|DNI|47138947|DELLCY|MEJIA |980390611</v>
      </c>
    </row>
    <row r="790" spans="2:9" x14ac:dyDescent="0.25">
      <c r="B790" t="s">
        <v>696</v>
      </c>
      <c r="C790" s="9">
        <v>48850331</v>
      </c>
      <c r="D790" t="s">
        <v>705</v>
      </c>
      <c r="E790" t="s">
        <v>2110</v>
      </c>
      <c r="F790">
        <v>995942165</v>
      </c>
      <c r="G790" t="str">
        <f t="shared" si="24"/>
        <v>INSERT INTO CLIENTE VALUES (CLIENTE_SECUENCIA.NEXTVAL,'DNI','48850331','CARLOS',, 'SALAZAR LLERENA',, '995942165');</v>
      </c>
      <c r="H790" t="s">
        <v>3893</v>
      </c>
      <c r="I790" t="str">
        <f t="shared" si="25"/>
        <v>CLIENTE_SECUENCIA.NEXTVAL|DNI|48850331|CARLOS|SALAZAR LLERENA|995942165</v>
      </c>
    </row>
    <row r="791" spans="2:9" x14ac:dyDescent="0.25">
      <c r="B791" t="s">
        <v>696</v>
      </c>
      <c r="C791" s="9">
        <v>10096875</v>
      </c>
      <c r="D791" t="s">
        <v>710</v>
      </c>
      <c r="E791" t="s">
        <v>2111</v>
      </c>
      <c r="F791">
        <v>997834853</v>
      </c>
      <c r="G791" t="str">
        <f t="shared" si="24"/>
        <v>INSERT INTO CLIENTE VALUES (CLIENTE_SECUENCIA.NEXTVAL,'DNI','10096875','JESUS',, 'MARQUEZ ',, '997834853');</v>
      </c>
      <c r="H791" t="s">
        <v>3893</v>
      </c>
      <c r="I791" t="str">
        <f t="shared" si="25"/>
        <v>CLIENTE_SECUENCIA.NEXTVAL|DNI|10096875|JESUS|MARQUEZ |997834853</v>
      </c>
    </row>
    <row r="792" spans="2:9" x14ac:dyDescent="0.25">
      <c r="B792" t="s">
        <v>696</v>
      </c>
      <c r="C792" s="9">
        <v>48598281</v>
      </c>
      <c r="D792" t="s">
        <v>960</v>
      </c>
      <c r="E792" t="s">
        <v>2112</v>
      </c>
      <c r="F792">
        <v>930242891</v>
      </c>
      <c r="G792" t="str">
        <f t="shared" si="24"/>
        <v>INSERT INTO CLIENTE VALUES (CLIENTE_SECUENCIA.NEXTVAL,'DNI','48598281','ISAMAR',, 'CARDENAS ROJAS',, '930242891');</v>
      </c>
      <c r="H792" t="s">
        <v>3893</v>
      </c>
      <c r="I792" t="str">
        <f t="shared" si="25"/>
        <v>CLIENTE_SECUENCIA.NEXTVAL|DNI|48598281|ISAMAR|CARDENAS ROJAS|930242891</v>
      </c>
    </row>
    <row r="793" spans="2:9" x14ac:dyDescent="0.25">
      <c r="B793" t="s">
        <v>696</v>
      </c>
      <c r="C793" s="9">
        <v>9000176</v>
      </c>
      <c r="D793" t="s">
        <v>789</v>
      </c>
      <c r="E793" t="s">
        <v>2113</v>
      </c>
      <c r="F793">
        <v>961204431</v>
      </c>
      <c r="G793" t="str">
        <f t="shared" si="24"/>
        <v>INSERT INTO CLIENTE VALUES (CLIENTE_SECUENCIA.NEXTVAL,'DNI','9000176','ROSA',, 'CALDERON ',, '961204431');</v>
      </c>
      <c r="H793" t="s">
        <v>3893</v>
      </c>
      <c r="I793" t="str">
        <f t="shared" si="25"/>
        <v>CLIENTE_SECUENCIA.NEXTVAL|DNI|9000176|ROSA|CALDERON |961204431</v>
      </c>
    </row>
    <row r="794" spans="2:9" x14ac:dyDescent="0.25">
      <c r="B794" t="s">
        <v>696</v>
      </c>
      <c r="C794" s="9">
        <v>10528039</v>
      </c>
      <c r="D794" t="s">
        <v>722</v>
      </c>
      <c r="E794" t="s">
        <v>2114</v>
      </c>
      <c r="F794">
        <v>955323711</v>
      </c>
      <c r="G794" t="str">
        <f t="shared" si="24"/>
        <v>INSERT INTO CLIENTE VALUES (CLIENTE_SECUENCIA.NEXTVAL,'DNI','10528039','HUGO',, 'GILA ',, '955323711');</v>
      </c>
      <c r="H794" t="s">
        <v>3893</v>
      </c>
      <c r="I794" t="str">
        <f t="shared" si="25"/>
        <v>CLIENTE_SECUENCIA.NEXTVAL|DNI|10528039|HUGO|GILA |955323711</v>
      </c>
    </row>
    <row r="795" spans="2:9" x14ac:dyDescent="0.25">
      <c r="B795" t="s">
        <v>696</v>
      </c>
      <c r="C795" s="9">
        <v>42690851</v>
      </c>
      <c r="D795" t="s">
        <v>1204</v>
      </c>
      <c r="E795" t="s">
        <v>2115</v>
      </c>
      <c r="F795">
        <v>993111625</v>
      </c>
      <c r="G795" t="str">
        <f t="shared" si="24"/>
        <v>INSERT INTO CLIENTE VALUES (CLIENTE_SECUENCIA.NEXTVAL,'DNI','42690851','JACQUELINE',, 'VILLASANTE AYQUIPA',, '993111625');</v>
      </c>
      <c r="H795" t="s">
        <v>3893</v>
      </c>
      <c r="I795" t="str">
        <f t="shared" si="25"/>
        <v>CLIENTE_SECUENCIA.NEXTVAL|DNI|42690851|JACQUELINE|VILLASANTE AYQUIPA|993111625</v>
      </c>
    </row>
    <row r="796" spans="2:9" x14ac:dyDescent="0.25">
      <c r="B796" t="s">
        <v>696</v>
      </c>
      <c r="C796" s="9">
        <v>76788071</v>
      </c>
      <c r="D796" t="s">
        <v>1130</v>
      </c>
      <c r="E796" t="s">
        <v>2116</v>
      </c>
      <c r="F796">
        <v>971505195</v>
      </c>
      <c r="G796" t="str">
        <f t="shared" si="24"/>
        <v>INSERT INTO CLIENTE VALUES (CLIENTE_SECUENCIA.NEXTVAL,'DNI','76788071','JHONNY',, 'CALAGUA ODAR',, '971505195');</v>
      </c>
      <c r="H796" t="s">
        <v>3893</v>
      </c>
      <c r="I796" t="str">
        <f t="shared" si="25"/>
        <v>CLIENTE_SECUENCIA.NEXTVAL|DNI|76788071|JHONNY|CALAGUA ODAR|971505195</v>
      </c>
    </row>
    <row r="797" spans="2:9" x14ac:dyDescent="0.25">
      <c r="B797" t="s">
        <v>696</v>
      </c>
      <c r="C797" s="9">
        <v>43769517</v>
      </c>
      <c r="D797" t="s">
        <v>1103</v>
      </c>
      <c r="E797" t="s">
        <v>2117</v>
      </c>
      <c r="F797">
        <v>943264557</v>
      </c>
      <c r="G797" t="str">
        <f t="shared" si="24"/>
        <v>INSERT INTO CLIENTE VALUES (CLIENTE_SECUENCIA.NEXTVAL,'DNI','43769517','DENIS',, 'JIMENEZ RUIZ',, '943264557');</v>
      </c>
      <c r="H797" t="s">
        <v>3893</v>
      </c>
      <c r="I797" t="str">
        <f t="shared" si="25"/>
        <v>CLIENTE_SECUENCIA.NEXTVAL|DNI|43769517|DENIS|JIMENEZ RUIZ|943264557</v>
      </c>
    </row>
    <row r="798" spans="2:9" x14ac:dyDescent="0.25">
      <c r="B798" t="s">
        <v>696</v>
      </c>
      <c r="C798" s="9">
        <v>80013092</v>
      </c>
      <c r="D798" t="s">
        <v>1067</v>
      </c>
      <c r="E798" t="s">
        <v>2118</v>
      </c>
      <c r="F798">
        <v>966112479</v>
      </c>
      <c r="G798" t="str">
        <f t="shared" si="24"/>
        <v>INSERT INTO CLIENTE VALUES (CLIENTE_SECUENCIA.NEXTVAL,'DNI','80013092','FREDY',, 'GARAY ZARATE',, '966112479');</v>
      </c>
      <c r="H798" t="s">
        <v>3893</v>
      </c>
      <c r="I798" t="str">
        <f t="shared" si="25"/>
        <v>CLIENTE_SECUENCIA.NEXTVAL|DNI|80013092|FREDY|GARAY ZARATE|966112479</v>
      </c>
    </row>
    <row r="799" spans="2:9" x14ac:dyDescent="0.25">
      <c r="B799" t="s">
        <v>696</v>
      </c>
      <c r="C799" s="9">
        <v>10870799</v>
      </c>
      <c r="D799" t="s">
        <v>710</v>
      </c>
      <c r="E799" t="s">
        <v>2119</v>
      </c>
      <c r="F799">
        <v>941504340</v>
      </c>
      <c r="G799" t="str">
        <f t="shared" si="24"/>
        <v>INSERT INTO CLIENTE VALUES (CLIENTE_SECUENCIA.NEXTVAL,'DNI','10870799','JESUS',, 'ESPINOZA VERAMENDI',, '941504340');</v>
      </c>
      <c r="H799" t="s">
        <v>3893</v>
      </c>
      <c r="I799" t="str">
        <f t="shared" si="25"/>
        <v>CLIENTE_SECUENCIA.NEXTVAL|DNI|10870799|JESUS|ESPINOZA VERAMENDI|941504340</v>
      </c>
    </row>
    <row r="800" spans="2:9" x14ac:dyDescent="0.25">
      <c r="B800" t="s">
        <v>696</v>
      </c>
      <c r="C800" s="9">
        <v>47748027</v>
      </c>
      <c r="D800" t="s">
        <v>851</v>
      </c>
      <c r="E800" t="s">
        <v>2120</v>
      </c>
      <c r="F800">
        <v>954049881</v>
      </c>
      <c r="G800" t="str">
        <f t="shared" si="24"/>
        <v>INSERT INTO CLIENTE VALUES (CLIENTE_SECUENCIA.NEXTVAL,'DNI','47748027','ANA',, 'OBREGON GARAY',, '954049881');</v>
      </c>
      <c r="H800" t="s">
        <v>3893</v>
      </c>
      <c r="I800" t="str">
        <f t="shared" si="25"/>
        <v>CLIENTE_SECUENCIA.NEXTVAL|DNI|47748027|ANA|OBREGON GARAY|954049881</v>
      </c>
    </row>
    <row r="801" spans="2:9" x14ac:dyDescent="0.25">
      <c r="B801" t="s">
        <v>696</v>
      </c>
      <c r="C801" s="9">
        <v>15282946</v>
      </c>
      <c r="D801" t="s">
        <v>1205</v>
      </c>
      <c r="E801" t="s">
        <v>2121</v>
      </c>
      <c r="F801">
        <v>989497015</v>
      </c>
      <c r="G801" t="str">
        <f t="shared" si="24"/>
        <v>INSERT INTO CLIENTE VALUES (CLIENTE_SECUENCIA.NEXTVAL,'DNI','15282946','PABLO',, 'MARTIN AYASTA',, '989497015');</v>
      </c>
      <c r="H801" t="s">
        <v>3893</v>
      </c>
      <c r="I801" t="str">
        <f t="shared" si="25"/>
        <v>CLIENTE_SECUENCIA.NEXTVAL|DNI|15282946|PABLO|MARTIN AYASTA|989497015</v>
      </c>
    </row>
    <row r="802" spans="2:9" x14ac:dyDescent="0.25">
      <c r="B802" t="s">
        <v>696</v>
      </c>
      <c r="C802" s="9">
        <v>25774811</v>
      </c>
      <c r="D802" t="s">
        <v>1206</v>
      </c>
      <c r="E802" t="s">
        <v>2122</v>
      </c>
      <c r="F802">
        <v>971802534</v>
      </c>
      <c r="G802" t="str">
        <f t="shared" si="24"/>
        <v>INSERT INTO CLIENTE VALUES (CLIENTE_SECUENCIA.NEXTVAL,'DNI','25774811','PAULO',, 'ALCALA CAYCHO',, '971802534');</v>
      </c>
      <c r="H802" t="s">
        <v>3893</v>
      </c>
      <c r="I802" t="str">
        <f t="shared" si="25"/>
        <v>CLIENTE_SECUENCIA.NEXTVAL|DNI|25774811|PAULO|ALCALA CAYCHO|971802534</v>
      </c>
    </row>
    <row r="803" spans="2:9" x14ac:dyDescent="0.25">
      <c r="B803" t="s">
        <v>696</v>
      </c>
      <c r="C803" s="9">
        <v>6658989</v>
      </c>
      <c r="D803" t="s">
        <v>705</v>
      </c>
      <c r="E803" t="s">
        <v>2123</v>
      </c>
      <c r="F803">
        <v>2472754</v>
      </c>
      <c r="G803" t="str">
        <f t="shared" si="24"/>
        <v>INSERT INTO CLIENTE VALUES (CLIENTE_SECUENCIA.NEXTVAL,'DNI','6658989','CARLOS',, 'TORRES CALDERON',, '2472754');</v>
      </c>
      <c r="H803" t="s">
        <v>3893</v>
      </c>
      <c r="I803" t="str">
        <f t="shared" si="25"/>
        <v>CLIENTE_SECUENCIA.NEXTVAL|DNI|6658989|CARLOS|TORRES CALDERON|2472754</v>
      </c>
    </row>
    <row r="804" spans="2:9" x14ac:dyDescent="0.25">
      <c r="B804" t="s">
        <v>696</v>
      </c>
      <c r="C804" s="9">
        <v>9469936</v>
      </c>
      <c r="D804" t="s">
        <v>849</v>
      </c>
      <c r="E804" t="s">
        <v>2124</v>
      </c>
      <c r="F804">
        <v>984320502</v>
      </c>
      <c r="G804" t="str">
        <f t="shared" si="24"/>
        <v>INSERT INTO CLIENTE VALUES (CLIENTE_SECUENCIA.NEXTVAL,'DNI','9469936','CRISTIAN',, 'MIRANDA ',, '984320502');</v>
      </c>
      <c r="H804" t="s">
        <v>3893</v>
      </c>
      <c r="I804" t="str">
        <f t="shared" si="25"/>
        <v>CLIENTE_SECUENCIA.NEXTVAL|DNI|9469936|CRISTIAN|MIRANDA |984320502</v>
      </c>
    </row>
    <row r="805" spans="2:9" x14ac:dyDescent="0.25">
      <c r="B805" t="s">
        <v>696</v>
      </c>
      <c r="C805" s="9">
        <v>10175803</v>
      </c>
      <c r="D805" t="s">
        <v>799</v>
      </c>
      <c r="E805" t="s">
        <v>2125</v>
      </c>
      <c r="F805">
        <v>941546788</v>
      </c>
      <c r="G805" t="str">
        <f t="shared" si="24"/>
        <v>INSERT INTO CLIENTE VALUES (CLIENTE_SECUENCIA.NEXTVAL,'DNI','10175803','MONICA',, 'PINO ',, '941546788');</v>
      </c>
      <c r="H805" t="s">
        <v>3893</v>
      </c>
      <c r="I805" t="str">
        <f t="shared" si="25"/>
        <v>CLIENTE_SECUENCIA.NEXTVAL|DNI|10175803|MONICA|PINO |941546788</v>
      </c>
    </row>
    <row r="806" spans="2:9" x14ac:dyDescent="0.25">
      <c r="B806" t="s">
        <v>696</v>
      </c>
      <c r="C806" s="9">
        <v>46611162</v>
      </c>
      <c r="D806" t="s">
        <v>1130</v>
      </c>
      <c r="E806" t="s">
        <v>2126</v>
      </c>
      <c r="F806">
        <v>955164477</v>
      </c>
      <c r="G806" t="str">
        <f t="shared" si="24"/>
        <v>INSERT INTO CLIENTE VALUES (CLIENTE_SECUENCIA.NEXTVAL,'DNI','46611162','JHONNY',, 'BACA VELASCO',, '955164477');</v>
      </c>
      <c r="H806" t="s">
        <v>3893</v>
      </c>
      <c r="I806" t="str">
        <f t="shared" si="25"/>
        <v>CLIENTE_SECUENCIA.NEXTVAL|DNI|46611162|JHONNY|BACA VELASCO|955164477</v>
      </c>
    </row>
    <row r="807" spans="2:9" x14ac:dyDescent="0.25">
      <c r="B807" t="s">
        <v>696</v>
      </c>
      <c r="C807" s="9">
        <v>6945429</v>
      </c>
      <c r="D807" t="s">
        <v>1207</v>
      </c>
      <c r="E807" t="s">
        <v>2127</v>
      </c>
      <c r="F807">
        <v>5440381</v>
      </c>
      <c r="G807" t="str">
        <f t="shared" si="24"/>
        <v>INSERT INTO CLIENTE VALUES (CLIENTE_SECUENCIA.NEXTVAL,'DNI','6945429','ROGELIO',, 'CHANCAPE ',, '5440381');</v>
      </c>
      <c r="H807" t="s">
        <v>3893</v>
      </c>
      <c r="I807" t="str">
        <f t="shared" si="25"/>
        <v>CLIENTE_SECUENCIA.NEXTVAL|DNI|6945429|ROGELIO|CHANCAPE |5440381</v>
      </c>
    </row>
    <row r="808" spans="2:9" x14ac:dyDescent="0.25">
      <c r="B808" t="s">
        <v>696</v>
      </c>
      <c r="C808" s="9">
        <v>44104776</v>
      </c>
      <c r="D808" t="s">
        <v>705</v>
      </c>
      <c r="E808" t="s">
        <v>2128</v>
      </c>
      <c r="F808">
        <v>3945503</v>
      </c>
      <c r="G808" t="str">
        <f t="shared" si="24"/>
        <v>INSERT INTO CLIENTE VALUES (CLIENTE_SECUENCIA.NEXTVAL,'DNI','44104776','CARLOS',, 'MALLQUI ROSALES',, '3945503');</v>
      </c>
      <c r="H808" t="s">
        <v>3893</v>
      </c>
      <c r="I808" t="str">
        <f t="shared" si="25"/>
        <v>CLIENTE_SECUENCIA.NEXTVAL|DNI|44104776|CARLOS|MALLQUI ROSALES|3945503</v>
      </c>
    </row>
    <row r="809" spans="2:9" x14ac:dyDescent="0.25">
      <c r="B809" t="s">
        <v>696</v>
      </c>
      <c r="C809" s="9">
        <v>40379441</v>
      </c>
      <c r="D809" t="s">
        <v>714</v>
      </c>
      <c r="E809" t="s">
        <v>2129</v>
      </c>
      <c r="F809">
        <v>972204738</v>
      </c>
      <c r="G809" t="str">
        <f t="shared" si="24"/>
        <v>INSERT INTO CLIENTE VALUES (CLIENTE_SECUENCIA.NEXTVAL,'DNI','40379441','JUAN',, 'HUAMAN PORRAS',, '972204738');</v>
      </c>
      <c r="H809" t="s">
        <v>3893</v>
      </c>
      <c r="I809" t="str">
        <f t="shared" si="25"/>
        <v>CLIENTE_SECUENCIA.NEXTVAL|DNI|40379441|JUAN|HUAMAN PORRAS|972204738</v>
      </c>
    </row>
    <row r="810" spans="2:9" x14ac:dyDescent="0.25">
      <c r="B810" t="s">
        <v>696</v>
      </c>
      <c r="C810" s="9">
        <v>40701488</v>
      </c>
      <c r="D810" t="s">
        <v>876</v>
      </c>
      <c r="E810" t="s">
        <v>2130</v>
      </c>
      <c r="F810">
        <v>975232782</v>
      </c>
      <c r="G810" t="str">
        <f t="shared" si="24"/>
        <v>INSERT INTO CLIENTE VALUES (CLIENTE_SECUENCIA.NEXTVAL,'DNI','40701488','MILAGROS',, 'ROBLES ',, '975232782');</v>
      </c>
      <c r="H810" t="s">
        <v>3893</v>
      </c>
      <c r="I810" t="str">
        <f t="shared" si="25"/>
        <v>CLIENTE_SECUENCIA.NEXTVAL|DNI|40701488|MILAGROS|ROBLES |975232782</v>
      </c>
    </row>
    <row r="811" spans="2:9" x14ac:dyDescent="0.25">
      <c r="B811" t="s">
        <v>696</v>
      </c>
      <c r="C811" s="9">
        <v>47596177</v>
      </c>
      <c r="D811" t="s">
        <v>799</v>
      </c>
      <c r="E811" t="s">
        <v>2131</v>
      </c>
      <c r="F811">
        <v>989109509</v>
      </c>
      <c r="G811" t="str">
        <f t="shared" si="24"/>
        <v>INSERT INTO CLIENTE VALUES (CLIENTE_SECUENCIA.NEXTVAL,'DNI','47596177','MONICA',, 'COLLANTES AYASTA',, '989109509');</v>
      </c>
      <c r="H811" t="s">
        <v>3893</v>
      </c>
      <c r="I811" t="str">
        <f t="shared" si="25"/>
        <v>CLIENTE_SECUENCIA.NEXTVAL|DNI|47596177|MONICA|COLLANTES AYASTA|989109509</v>
      </c>
    </row>
    <row r="812" spans="2:9" x14ac:dyDescent="0.25">
      <c r="B812" t="s">
        <v>696</v>
      </c>
      <c r="C812" s="9">
        <v>8228194</v>
      </c>
      <c r="D812" t="s">
        <v>725</v>
      </c>
      <c r="E812" t="s">
        <v>2132</v>
      </c>
      <c r="F812">
        <v>943134746</v>
      </c>
      <c r="G812" t="str">
        <f t="shared" si="24"/>
        <v>INSERT INTO CLIENTE VALUES (CLIENTE_SECUENCIA.NEXTVAL,'DNI','8228194','ISABEL',, 'EUSEBIO LLATA',, '943134746');</v>
      </c>
      <c r="H812" t="s">
        <v>3893</v>
      </c>
      <c r="I812" t="str">
        <f t="shared" si="25"/>
        <v>CLIENTE_SECUENCIA.NEXTVAL|DNI|8228194|ISABEL|EUSEBIO LLATA|943134746</v>
      </c>
    </row>
    <row r="813" spans="2:9" x14ac:dyDescent="0.25">
      <c r="B813" t="s">
        <v>696</v>
      </c>
      <c r="C813" s="9">
        <v>10870083</v>
      </c>
      <c r="D813" t="s">
        <v>1067</v>
      </c>
      <c r="E813" t="s">
        <v>2133</v>
      </c>
      <c r="F813">
        <v>949464331</v>
      </c>
      <c r="G813" t="str">
        <f t="shared" si="24"/>
        <v>INSERT INTO CLIENTE VALUES (CLIENTE_SECUENCIA.NEXTVAL,'DNI','10870083','FREDY',, 'LOPEZ CARHUARICRA',, '949464331');</v>
      </c>
      <c r="H813" t="s">
        <v>3893</v>
      </c>
      <c r="I813" t="str">
        <f t="shared" si="25"/>
        <v>CLIENTE_SECUENCIA.NEXTVAL|DNI|10870083|FREDY|LOPEZ CARHUARICRA|949464331</v>
      </c>
    </row>
    <row r="814" spans="2:9" x14ac:dyDescent="0.25">
      <c r="B814" t="s">
        <v>696</v>
      </c>
      <c r="C814" s="9">
        <v>7049613</v>
      </c>
      <c r="D814" t="s">
        <v>1058</v>
      </c>
      <c r="E814" t="s">
        <v>1535</v>
      </c>
      <c r="F814">
        <v>950690383</v>
      </c>
      <c r="G814" t="str">
        <f t="shared" si="24"/>
        <v>INSERT INTO CLIENTE VALUES (CLIENTE_SECUENCIA.NEXTVAL,'DNI','7049613','MODESTA',, 'RAMIREZ ',, '950690383');</v>
      </c>
      <c r="H814" t="s">
        <v>3893</v>
      </c>
      <c r="I814" t="str">
        <f t="shared" si="25"/>
        <v>CLIENTE_SECUENCIA.NEXTVAL|DNI|7049613|MODESTA|RAMIREZ |950690383</v>
      </c>
    </row>
    <row r="815" spans="2:9" x14ac:dyDescent="0.25">
      <c r="B815" t="s">
        <v>696</v>
      </c>
      <c r="C815" s="9">
        <v>6223329</v>
      </c>
      <c r="D815" t="s">
        <v>798</v>
      </c>
      <c r="E815" t="s">
        <v>2134</v>
      </c>
      <c r="F815">
        <v>997707425</v>
      </c>
      <c r="G815" t="str">
        <f t="shared" si="24"/>
        <v>INSERT INTO CLIENTE VALUES (CLIENTE_SECUENCIA.NEXTVAL,'DNI','6223329','CARMEN',, 'MELCHOR REYES',, '997707425');</v>
      </c>
      <c r="H815" t="s">
        <v>3893</v>
      </c>
      <c r="I815" t="str">
        <f t="shared" si="25"/>
        <v>CLIENTE_SECUENCIA.NEXTVAL|DNI|6223329|CARMEN|MELCHOR REYES|997707425</v>
      </c>
    </row>
    <row r="816" spans="2:9" x14ac:dyDescent="0.25">
      <c r="B816" t="s">
        <v>696</v>
      </c>
      <c r="C816" s="9">
        <v>48456433</v>
      </c>
      <c r="D816" t="s">
        <v>982</v>
      </c>
      <c r="E816" t="s">
        <v>2135</v>
      </c>
      <c r="F816">
        <v>963858790</v>
      </c>
      <c r="G816" t="str">
        <f t="shared" si="24"/>
        <v>INSERT INTO CLIENTE VALUES (CLIENTE_SECUENCIA.NEXTVAL,'DNI','48456433','DIEGO',, 'GARCIA SANCHEZ',, '963858790');</v>
      </c>
      <c r="H816" t="s">
        <v>3893</v>
      </c>
      <c r="I816" t="str">
        <f t="shared" si="25"/>
        <v>CLIENTE_SECUENCIA.NEXTVAL|DNI|48456433|DIEGO|GARCIA SANCHEZ|963858790</v>
      </c>
    </row>
    <row r="817" spans="2:9" x14ac:dyDescent="0.25">
      <c r="B817" t="s">
        <v>696</v>
      </c>
      <c r="C817" s="9">
        <v>44430355</v>
      </c>
      <c r="D817" t="s">
        <v>768</v>
      </c>
      <c r="E817" t="s">
        <v>2136</v>
      </c>
      <c r="F817">
        <v>952382983</v>
      </c>
      <c r="G817" t="str">
        <f t="shared" si="24"/>
        <v>INSERT INTO CLIENTE VALUES (CLIENTE_SECUENCIA.NEXTVAL,'DNI','44430355','MARIA',, 'COSME SALAZAR',, '952382983');</v>
      </c>
      <c r="H817" t="s">
        <v>3893</v>
      </c>
      <c r="I817" t="str">
        <f t="shared" si="25"/>
        <v>CLIENTE_SECUENCIA.NEXTVAL|DNI|44430355|MARIA|COSME SALAZAR|952382983</v>
      </c>
    </row>
    <row r="818" spans="2:9" x14ac:dyDescent="0.25">
      <c r="B818" t="s">
        <v>696</v>
      </c>
      <c r="C818" s="9">
        <v>48726078</v>
      </c>
      <c r="D818" t="s">
        <v>1209</v>
      </c>
      <c r="E818" t="s">
        <v>2137</v>
      </c>
      <c r="F818">
        <v>961802864</v>
      </c>
      <c r="G818" t="str">
        <f t="shared" si="24"/>
        <v>INSERT INTO CLIENTE VALUES (CLIENTE_SECUENCIA.NEXTVAL,'DNI','48726078','MICHELT',, 'CHUQUIRAY AEDO',, '961802864');</v>
      </c>
      <c r="H818" t="s">
        <v>3893</v>
      </c>
      <c r="I818" t="str">
        <f t="shared" si="25"/>
        <v>CLIENTE_SECUENCIA.NEXTVAL|DNI|48726078|MICHELT|CHUQUIRAY AEDO|961802864</v>
      </c>
    </row>
    <row r="819" spans="2:9" x14ac:dyDescent="0.25">
      <c r="B819" t="s">
        <v>696</v>
      </c>
      <c r="C819" s="9">
        <v>10603081</v>
      </c>
      <c r="D819" t="s">
        <v>785</v>
      </c>
      <c r="E819" t="s">
        <v>2138</v>
      </c>
      <c r="F819">
        <v>969352988</v>
      </c>
      <c r="G819" t="str">
        <f t="shared" si="24"/>
        <v>INSERT INTO CLIENTE VALUES (CLIENTE_SECUENCIA.NEXTVAL,'DNI','10603081','EDUARDO',, 'PALACIOS ',, '969352988');</v>
      </c>
      <c r="H819" t="s">
        <v>3893</v>
      </c>
      <c r="I819" t="str">
        <f t="shared" si="25"/>
        <v>CLIENTE_SECUENCIA.NEXTVAL|DNI|10603081|EDUARDO|PALACIOS |969352988</v>
      </c>
    </row>
    <row r="820" spans="2:9" x14ac:dyDescent="0.25">
      <c r="B820" t="s">
        <v>696</v>
      </c>
      <c r="C820" s="9">
        <v>73499750</v>
      </c>
      <c r="D820" t="s">
        <v>902</v>
      </c>
      <c r="E820" t="s">
        <v>2139</v>
      </c>
      <c r="F820">
        <v>977523165</v>
      </c>
      <c r="G820" t="str">
        <f t="shared" si="24"/>
        <v>INSERT INTO CLIENTE VALUES (CLIENTE_SECUENCIA.NEXTVAL,'DNI','73499750','ROBERT',, 'GULLEN ',, '977523165');</v>
      </c>
      <c r="H820" t="s">
        <v>3893</v>
      </c>
      <c r="I820" t="str">
        <f t="shared" si="25"/>
        <v>CLIENTE_SECUENCIA.NEXTVAL|DNI|73499750|ROBERT|GULLEN |977523165</v>
      </c>
    </row>
    <row r="821" spans="2:9" x14ac:dyDescent="0.25">
      <c r="B821" t="s">
        <v>696</v>
      </c>
      <c r="C821" s="9">
        <v>70388166</v>
      </c>
      <c r="D821" t="s">
        <v>1210</v>
      </c>
      <c r="E821" t="s">
        <v>2140</v>
      </c>
      <c r="F821">
        <v>989171157</v>
      </c>
      <c r="G821" t="str">
        <f t="shared" si="24"/>
        <v>INSERT INTO CLIENTE VALUES (CLIENTE_SECUENCIA.NEXTVAL,'DNI','70388166','SADITH',, 'ITURBE CACERES',, '989171157');</v>
      </c>
      <c r="H821" t="s">
        <v>3893</v>
      </c>
      <c r="I821" t="str">
        <f t="shared" si="25"/>
        <v>CLIENTE_SECUENCIA.NEXTVAL|DNI|70388166|SADITH|ITURBE CACERES|989171157</v>
      </c>
    </row>
    <row r="822" spans="2:9" x14ac:dyDescent="0.25">
      <c r="B822" t="s">
        <v>696</v>
      </c>
      <c r="C822" s="9">
        <v>47016882</v>
      </c>
      <c r="D822" t="s">
        <v>1021</v>
      </c>
      <c r="E822" t="s">
        <v>2141</v>
      </c>
      <c r="F822">
        <v>942052402</v>
      </c>
      <c r="G822" t="str">
        <f t="shared" si="24"/>
        <v>INSERT INTO CLIENTE VALUES (CLIENTE_SECUENCIA.NEXTVAL,'DNI','47016882','CLARA',, 'VALDIVIA ZUMBA',, '942052402');</v>
      </c>
      <c r="H822" t="s">
        <v>3893</v>
      </c>
      <c r="I822" t="str">
        <f t="shared" si="25"/>
        <v>CLIENTE_SECUENCIA.NEXTVAL|DNI|47016882|CLARA|VALDIVIA ZUMBA|942052402</v>
      </c>
    </row>
    <row r="823" spans="2:9" x14ac:dyDescent="0.25">
      <c r="B823" t="s">
        <v>696</v>
      </c>
      <c r="C823" s="9">
        <v>46975253</v>
      </c>
      <c r="D823" t="s">
        <v>1211</v>
      </c>
      <c r="E823" t="s">
        <v>2142</v>
      </c>
      <c r="F823">
        <v>3039406</v>
      </c>
      <c r="G823" t="str">
        <f t="shared" si="24"/>
        <v>INSERT INTO CLIENTE VALUES (CLIENTE_SECUENCIA.NEXTVAL,'DNI','46975253','IRIS',, 'TORRES HUANUIRI',, '3039406');</v>
      </c>
      <c r="H823" t="s">
        <v>3893</v>
      </c>
      <c r="I823" t="str">
        <f t="shared" si="25"/>
        <v>CLIENTE_SECUENCIA.NEXTVAL|DNI|46975253|IRIS|TORRES HUANUIRI|3039406</v>
      </c>
    </row>
    <row r="824" spans="2:9" x14ac:dyDescent="0.25">
      <c r="B824" t="s">
        <v>696</v>
      </c>
      <c r="C824" s="9">
        <v>9481596</v>
      </c>
      <c r="D824" t="s">
        <v>1212</v>
      </c>
      <c r="E824" t="s">
        <v>2143</v>
      </c>
      <c r="F824">
        <v>977700486</v>
      </c>
      <c r="G824" t="str">
        <f t="shared" si="24"/>
        <v>INSERT INTO CLIENTE VALUES (CLIENTE_SECUENCIA.NEXTVAL,'DNI','9481596','WILBER',, 'CACERES VARGAS',, '977700486');</v>
      </c>
      <c r="H824" t="s">
        <v>3893</v>
      </c>
      <c r="I824" t="str">
        <f t="shared" si="25"/>
        <v>CLIENTE_SECUENCIA.NEXTVAL|DNI|9481596|WILBER|CACERES VARGAS|977700486</v>
      </c>
    </row>
    <row r="825" spans="2:9" x14ac:dyDescent="0.25">
      <c r="B825" t="s">
        <v>696</v>
      </c>
      <c r="C825" s="9">
        <v>45108747</v>
      </c>
      <c r="D825" t="s">
        <v>785</v>
      </c>
      <c r="E825" t="s">
        <v>2144</v>
      </c>
      <c r="F825">
        <v>972014127</v>
      </c>
      <c r="G825" t="str">
        <f t="shared" si="24"/>
        <v>INSERT INTO CLIENTE VALUES (CLIENTE_SECUENCIA.NEXTVAL,'DNI','45108747','EDUARDO',, 'APARICIO ',, '972014127');</v>
      </c>
      <c r="H825" t="s">
        <v>3893</v>
      </c>
      <c r="I825" t="str">
        <f t="shared" si="25"/>
        <v>CLIENTE_SECUENCIA.NEXTVAL|DNI|45108747|EDUARDO|APARICIO |972014127</v>
      </c>
    </row>
    <row r="826" spans="2:9" x14ac:dyDescent="0.25">
      <c r="B826" t="s">
        <v>696</v>
      </c>
      <c r="C826" s="9">
        <v>42017791</v>
      </c>
      <c r="D826" t="s">
        <v>997</v>
      </c>
      <c r="E826" t="s">
        <v>2145</v>
      </c>
      <c r="F826">
        <v>994938746</v>
      </c>
      <c r="G826" t="str">
        <f t="shared" si="24"/>
        <v>INSERT INTO CLIENTE VALUES (CLIENTE_SECUENCIA.NEXTVAL,'DNI','42017791','VIVIANA',, 'RAMOS SOLIS',, '994938746');</v>
      </c>
      <c r="H826" t="s">
        <v>3893</v>
      </c>
      <c r="I826" t="str">
        <f t="shared" si="25"/>
        <v>CLIENTE_SECUENCIA.NEXTVAL|DNI|42017791|VIVIANA|RAMOS SOLIS|994938746</v>
      </c>
    </row>
    <row r="827" spans="2:9" x14ac:dyDescent="0.25">
      <c r="B827" t="s">
        <v>696</v>
      </c>
      <c r="C827" s="9">
        <v>21284291</v>
      </c>
      <c r="D827" t="s">
        <v>1213</v>
      </c>
      <c r="E827" t="s">
        <v>1707</v>
      </c>
      <c r="F827">
        <v>15391602</v>
      </c>
      <c r="G827" t="str">
        <f t="shared" si="24"/>
        <v>INSERT INTO CLIENTE VALUES (CLIENTE_SECUENCIA.NEXTVAL,'DNI','21284291','KETTY',, 'TORRES ',, '15391602');</v>
      </c>
      <c r="H827" t="s">
        <v>3893</v>
      </c>
      <c r="I827" t="str">
        <f t="shared" si="25"/>
        <v>CLIENTE_SECUENCIA.NEXTVAL|DNI|21284291|KETTY|TORRES |15391602</v>
      </c>
    </row>
    <row r="828" spans="2:9" x14ac:dyDescent="0.25">
      <c r="B828" t="s">
        <v>696</v>
      </c>
      <c r="C828" s="9">
        <v>45091954</v>
      </c>
      <c r="D828" t="s">
        <v>1214</v>
      </c>
      <c r="E828" t="s">
        <v>2146</v>
      </c>
      <c r="F828">
        <v>955196680</v>
      </c>
      <c r="G828" t="str">
        <f t="shared" si="24"/>
        <v>INSERT INTO CLIENTE VALUES (CLIENTE_SECUENCIA.NEXTVAL,'DNI','45091954','RAQUEL',, 'BADURELES ROSELL',, '955196680');</v>
      </c>
      <c r="H828" t="s">
        <v>3893</v>
      </c>
      <c r="I828" t="str">
        <f t="shared" si="25"/>
        <v>CLIENTE_SECUENCIA.NEXTVAL|DNI|45091954|RAQUEL|BADURELES ROSELL|955196680</v>
      </c>
    </row>
    <row r="829" spans="2:9" x14ac:dyDescent="0.25">
      <c r="B829" t="s">
        <v>696</v>
      </c>
      <c r="C829" s="9">
        <v>25463890</v>
      </c>
      <c r="D829" t="s">
        <v>705</v>
      </c>
      <c r="E829" t="s">
        <v>2147</v>
      </c>
      <c r="F829">
        <v>983737740</v>
      </c>
      <c r="G829" t="str">
        <f t="shared" si="24"/>
        <v>INSERT INTO CLIENTE VALUES (CLIENTE_SECUENCIA.NEXTVAL,'DNI','25463890','CARLOS',, 'PUNTO POVES',, '983737740');</v>
      </c>
      <c r="H829" t="s">
        <v>3893</v>
      </c>
      <c r="I829" t="str">
        <f t="shared" si="25"/>
        <v>CLIENTE_SECUENCIA.NEXTVAL|DNI|25463890|CARLOS|PUNTO POVES|983737740</v>
      </c>
    </row>
    <row r="830" spans="2:9" x14ac:dyDescent="0.25">
      <c r="B830" t="s">
        <v>696</v>
      </c>
      <c r="C830" s="9">
        <v>249657</v>
      </c>
      <c r="D830" t="s">
        <v>1215</v>
      </c>
      <c r="E830" t="s">
        <v>2148</v>
      </c>
      <c r="F830">
        <v>994755632</v>
      </c>
      <c r="G830" t="str">
        <f t="shared" si="24"/>
        <v>INSERT INTO CLIENTE VALUES (CLIENTE_SECUENCIA.NEXTVAL,'DNI','249657','GENARO',, 'PONCE NUNURA',, '994755632');</v>
      </c>
      <c r="H830" t="s">
        <v>3893</v>
      </c>
      <c r="I830" t="str">
        <f t="shared" si="25"/>
        <v>CLIENTE_SECUENCIA.NEXTVAL|DNI|249657|GENARO|PONCE NUNURA|994755632</v>
      </c>
    </row>
    <row r="831" spans="2:9" x14ac:dyDescent="0.25">
      <c r="B831" t="s">
        <v>696</v>
      </c>
      <c r="C831" s="9">
        <v>41293300</v>
      </c>
      <c r="D831" t="s">
        <v>896</v>
      </c>
      <c r="E831" t="s">
        <v>2149</v>
      </c>
      <c r="F831">
        <v>952962937</v>
      </c>
      <c r="G831" t="str">
        <f t="shared" si="24"/>
        <v>INSERT INTO CLIENTE VALUES (CLIENTE_SECUENCIA.NEXTVAL,'DNI','41293300','SANTOS',, 'AYMA ',, '952962937');</v>
      </c>
      <c r="H831" t="s">
        <v>3893</v>
      </c>
      <c r="I831" t="str">
        <f t="shared" si="25"/>
        <v>CLIENTE_SECUENCIA.NEXTVAL|DNI|41293300|SANTOS|AYMA |952962937</v>
      </c>
    </row>
    <row r="832" spans="2:9" x14ac:dyDescent="0.25">
      <c r="B832" t="s">
        <v>696</v>
      </c>
      <c r="C832" s="9">
        <v>45144717</v>
      </c>
      <c r="D832" t="s">
        <v>908</v>
      </c>
      <c r="E832" t="s">
        <v>1650</v>
      </c>
      <c r="F832">
        <v>986579833</v>
      </c>
      <c r="G832" t="str">
        <f t="shared" si="24"/>
        <v>INSERT INTO CLIENTE VALUES (CLIENTE_SECUENCIA.NEXTVAL,'DNI','45144717','MAYRA',, 'DE LA',, '986579833');</v>
      </c>
      <c r="H832" t="s">
        <v>3893</v>
      </c>
      <c r="I832" t="str">
        <f t="shared" si="25"/>
        <v>CLIENTE_SECUENCIA.NEXTVAL|DNI|45144717|MAYRA|DE LA|986579833</v>
      </c>
    </row>
    <row r="833" spans="2:9" x14ac:dyDescent="0.25">
      <c r="B833" t="s">
        <v>696</v>
      </c>
      <c r="C833" s="9">
        <v>43471952</v>
      </c>
      <c r="D833" t="s">
        <v>1026</v>
      </c>
      <c r="E833" t="s">
        <v>2150</v>
      </c>
      <c r="F833">
        <v>979659460</v>
      </c>
      <c r="G833" t="str">
        <f t="shared" si="24"/>
        <v>INSERT INTO CLIENTE VALUES (CLIENTE_SECUENCIA.NEXTVAL,'DNI','43471952','CRISTINA',, 'CHAVEZ ',, '979659460');</v>
      </c>
      <c r="H833" t="s">
        <v>3893</v>
      </c>
      <c r="I833" t="str">
        <f t="shared" si="25"/>
        <v>CLIENTE_SECUENCIA.NEXTVAL|DNI|43471952|CRISTINA|CHAVEZ |979659460</v>
      </c>
    </row>
    <row r="834" spans="2:9" x14ac:dyDescent="0.25">
      <c r="B834" t="s">
        <v>696</v>
      </c>
      <c r="C834" s="9">
        <v>70105300</v>
      </c>
      <c r="D834" t="s">
        <v>976</v>
      </c>
      <c r="E834" t="s">
        <v>2151</v>
      </c>
      <c r="F834">
        <v>977432805</v>
      </c>
      <c r="G834" t="str">
        <f t="shared" si="24"/>
        <v>INSERT INTO CLIENTE VALUES (CLIENTE_SECUENCIA.NEXTVAL,'DNI','70105300','SANDY',, 'HUAYTALLA CHIPANA',, '977432805');</v>
      </c>
      <c r="H834" t="s">
        <v>3893</v>
      </c>
      <c r="I834" t="str">
        <f t="shared" si="25"/>
        <v>CLIENTE_SECUENCIA.NEXTVAL|DNI|70105300|SANDY|HUAYTALLA CHIPANA|977432805</v>
      </c>
    </row>
    <row r="835" spans="2:9" x14ac:dyDescent="0.25">
      <c r="B835" t="s">
        <v>696</v>
      </c>
      <c r="C835" s="9">
        <v>7332287</v>
      </c>
      <c r="D835" t="s">
        <v>987</v>
      </c>
      <c r="E835" t="s">
        <v>2152</v>
      </c>
      <c r="F835">
        <v>946311379</v>
      </c>
      <c r="G835" t="str">
        <f t="shared" ref="G835:G898" si="26">("INSERT INTO CLIENTE VALUES ("&amp;H835&amp;",'"&amp;B835&amp;"','"&amp;C835&amp;"','"&amp;D835&amp;"',, '"&amp;E835&amp;"',, '"&amp;F835&amp;"');")</f>
        <v>INSERT INTO CLIENTE VALUES (CLIENTE_SECUENCIA.NEXTVAL,'DNI','7332287','RUBEN',, 'CRUZ ',, '946311379');</v>
      </c>
      <c r="H835" t="s">
        <v>3893</v>
      </c>
      <c r="I835" t="str">
        <f t="shared" ref="I835:I898" si="27">CONCATENATE(H835,"|",B835,"|",C835,"|",D835,"|",E835,"|",F835)</f>
        <v>CLIENTE_SECUENCIA.NEXTVAL|DNI|7332287|RUBEN|CRUZ |946311379</v>
      </c>
    </row>
    <row r="836" spans="2:9" x14ac:dyDescent="0.25">
      <c r="B836" t="s">
        <v>696</v>
      </c>
      <c r="C836" s="9">
        <v>25416244</v>
      </c>
      <c r="D836" t="s">
        <v>773</v>
      </c>
      <c r="E836" t="s">
        <v>2153</v>
      </c>
      <c r="F836">
        <v>941116328</v>
      </c>
      <c r="G836" t="str">
        <f t="shared" si="26"/>
        <v>INSERT INTO CLIENTE VALUES (CLIENTE_SECUENCIA.NEXTVAL,'DNI','25416244','FRANCISCO',, 'ARANDA VALERO',, '941116328');</v>
      </c>
      <c r="H836" t="s">
        <v>3893</v>
      </c>
      <c r="I836" t="str">
        <f t="shared" si="27"/>
        <v>CLIENTE_SECUENCIA.NEXTVAL|DNI|25416244|FRANCISCO|ARANDA VALERO|941116328</v>
      </c>
    </row>
    <row r="837" spans="2:9" x14ac:dyDescent="0.25">
      <c r="B837" t="s">
        <v>696</v>
      </c>
      <c r="C837" s="9">
        <v>41657733</v>
      </c>
      <c r="D837" t="s">
        <v>833</v>
      </c>
      <c r="E837" t="s">
        <v>2154</v>
      </c>
      <c r="F837">
        <v>997309006</v>
      </c>
      <c r="G837" t="str">
        <f t="shared" si="26"/>
        <v>INSERT INTO CLIENTE VALUES (CLIENTE_SECUENCIA.NEXTVAL,'DNI','41657733','CYNTHIA',, 'ZAPATA RODRIGUEZ',, '997309006');</v>
      </c>
      <c r="H837" t="s">
        <v>3893</v>
      </c>
      <c r="I837" t="str">
        <f t="shared" si="27"/>
        <v>CLIENTE_SECUENCIA.NEXTVAL|DNI|41657733|CYNTHIA|ZAPATA RODRIGUEZ|997309006</v>
      </c>
    </row>
    <row r="838" spans="2:9" x14ac:dyDescent="0.25">
      <c r="B838" t="s">
        <v>696</v>
      </c>
      <c r="C838" s="9">
        <v>72803337</v>
      </c>
      <c r="D838" t="s">
        <v>777</v>
      </c>
      <c r="E838" t="s">
        <v>2155</v>
      </c>
      <c r="F838">
        <v>5582006</v>
      </c>
      <c r="G838" t="str">
        <f t="shared" si="26"/>
        <v>INSERT INTO CLIENTE VALUES (CLIENTE_SECUENCIA.NEXTVAL,'DNI','72803337','ALFREDO',, 'TUESTA GONZALES',, '5582006');</v>
      </c>
      <c r="H838" t="s">
        <v>3893</v>
      </c>
      <c r="I838" t="str">
        <f t="shared" si="27"/>
        <v>CLIENTE_SECUENCIA.NEXTVAL|DNI|72803337|ALFREDO|TUESTA GONZALES|5582006</v>
      </c>
    </row>
    <row r="839" spans="2:9" x14ac:dyDescent="0.25">
      <c r="B839" t="s">
        <v>696</v>
      </c>
      <c r="C839" s="9">
        <v>1089799</v>
      </c>
      <c r="D839" t="s">
        <v>1216</v>
      </c>
      <c r="E839" t="s">
        <v>2156</v>
      </c>
      <c r="F839">
        <v>945764901</v>
      </c>
      <c r="G839" t="str">
        <f t="shared" si="26"/>
        <v>INSERT INTO CLIENTE VALUES (CLIENTE_SECUENCIA.NEXTVAL,'DNI','1089799','NILA',, 'FATAMA ',, '945764901');</v>
      </c>
      <c r="H839" t="s">
        <v>3893</v>
      </c>
      <c r="I839" t="str">
        <f t="shared" si="27"/>
        <v>CLIENTE_SECUENCIA.NEXTVAL|DNI|1089799|NILA|FATAMA |945764901</v>
      </c>
    </row>
    <row r="840" spans="2:9" x14ac:dyDescent="0.25">
      <c r="B840" t="s">
        <v>696</v>
      </c>
      <c r="C840" s="9">
        <v>6804859</v>
      </c>
      <c r="D840" t="s">
        <v>1141</v>
      </c>
      <c r="E840" t="s">
        <v>2157</v>
      </c>
      <c r="F840">
        <v>941270657</v>
      </c>
      <c r="G840" t="str">
        <f t="shared" si="26"/>
        <v>INSERT INTO CLIENTE VALUES (CLIENTE_SECUENCIA.NEXTVAL,'DNI','6804859','IRMA',, 'VILLACORTA REAP',, '941270657');</v>
      </c>
      <c r="H840" t="s">
        <v>3893</v>
      </c>
      <c r="I840" t="str">
        <f t="shared" si="27"/>
        <v>CLIENTE_SECUENCIA.NEXTVAL|DNI|6804859|IRMA|VILLACORTA REAP|941270657</v>
      </c>
    </row>
    <row r="841" spans="2:9" x14ac:dyDescent="0.25">
      <c r="B841" t="s">
        <v>696</v>
      </c>
      <c r="C841" s="9">
        <v>75138132</v>
      </c>
      <c r="D841" t="s">
        <v>1217</v>
      </c>
      <c r="E841" t="s">
        <v>2158</v>
      </c>
      <c r="F841">
        <v>510194326392</v>
      </c>
      <c r="G841" t="str">
        <f t="shared" si="26"/>
        <v>INSERT INTO CLIENTE VALUES (CLIENTE_SECUENCIA.NEXTVAL,'DNI','75138132','LENIN',, 'LUCAS ',, '510194326392');</v>
      </c>
      <c r="H841" t="s">
        <v>3893</v>
      </c>
      <c r="I841" t="str">
        <f t="shared" si="27"/>
        <v>CLIENTE_SECUENCIA.NEXTVAL|DNI|75138132|LENIN|LUCAS |510194326392</v>
      </c>
    </row>
    <row r="842" spans="2:9" x14ac:dyDescent="0.25">
      <c r="B842" t="s">
        <v>696</v>
      </c>
      <c r="C842" s="9">
        <v>71229732</v>
      </c>
      <c r="D842" t="s">
        <v>1218</v>
      </c>
      <c r="E842" t="s">
        <v>2159</v>
      </c>
      <c r="F842">
        <v>930489107</v>
      </c>
      <c r="G842" t="str">
        <f t="shared" si="26"/>
        <v>INSERT INTO CLIENTE VALUES (CLIENTE_SECUENCIA.NEXTVAL,'DNI','71229732','JANNY',, 'HUANAQUIRI FACHIN',, '930489107');</v>
      </c>
      <c r="H842" t="s">
        <v>3893</v>
      </c>
      <c r="I842" t="str">
        <f t="shared" si="27"/>
        <v>CLIENTE_SECUENCIA.NEXTVAL|DNI|71229732|JANNY|HUANAQUIRI FACHIN|930489107</v>
      </c>
    </row>
    <row r="843" spans="2:9" x14ac:dyDescent="0.25">
      <c r="B843" t="s">
        <v>696</v>
      </c>
      <c r="C843" s="9">
        <v>25799917</v>
      </c>
      <c r="D843" t="s">
        <v>800</v>
      </c>
      <c r="E843" t="s">
        <v>2160</v>
      </c>
      <c r="F843">
        <v>942166341</v>
      </c>
      <c r="G843" t="str">
        <f t="shared" si="26"/>
        <v>INSERT INTO CLIENTE VALUES (CLIENTE_SECUENCIA.NEXTVAL,'DNI','25799917','MERCEDES',, 'QUINTANILLA YZAGUIRRE',, '942166341');</v>
      </c>
      <c r="H843" t="s">
        <v>3893</v>
      </c>
      <c r="I843" t="str">
        <f t="shared" si="27"/>
        <v>CLIENTE_SECUENCIA.NEXTVAL|DNI|25799917|MERCEDES|QUINTANILLA YZAGUIRRE|942166341</v>
      </c>
    </row>
    <row r="844" spans="2:9" x14ac:dyDescent="0.25">
      <c r="B844" t="s">
        <v>696</v>
      </c>
      <c r="C844" s="9">
        <v>43079285</v>
      </c>
      <c r="D844" t="s">
        <v>1034</v>
      </c>
      <c r="E844" t="s">
        <v>2161</v>
      </c>
      <c r="F844">
        <v>961456603</v>
      </c>
      <c r="G844" t="str">
        <f t="shared" si="26"/>
        <v>INSERT INTO CLIENTE VALUES (CLIENTE_SECUENCIA.NEXTVAL,'DNI','43079285','ROCIO',, 'PILAR ALVARADO',, '961456603');</v>
      </c>
      <c r="H844" t="s">
        <v>3893</v>
      </c>
      <c r="I844" t="str">
        <f t="shared" si="27"/>
        <v>CLIENTE_SECUENCIA.NEXTVAL|DNI|43079285|ROCIO|PILAR ALVARADO|961456603</v>
      </c>
    </row>
    <row r="845" spans="2:9" x14ac:dyDescent="0.25">
      <c r="B845" t="s">
        <v>696</v>
      </c>
      <c r="C845" s="9">
        <v>70859327</v>
      </c>
      <c r="D845" t="s">
        <v>1219</v>
      </c>
      <c r="E845" t="s">
        <v>2162</v>
      </c>
      <c r="F845">
        <v>951724498</v>
      </c>
      <c r="G845" t="str">
        <f t="shared" si="26"/>
        <v>INSERT INTO CLIENTE VALUES (CLIENTE_SECUENCIA.NEXTVAL,'DNI','70859327','YESSENIA',, 'MARQUINA VELASQUEZ',, '951724498');</v>
      </c>
      <c r="H845" t="s">
        <v>3893</v>
      </c>
      <c r="I845" t="str">
        <f t="shared" si="27"/>
        <v>CLIENTE_SECUENCIA.NEXTVAL|DNI|70859327|YESSENIA|MARQUINA VELASQUEZ|951724498</v>
      </c>
    </row>
    <row r="846" spans="2:9" x14ac:dyDescent="0.25">
      <c r="B846" t="s">
        <v>696</v>
      </c>
      <c r="C846" s="9">
        <v>45839184</v>
      </c>
      <c r="D846" t="s">
        <v>754</v>
      </c>
      <c r="E846" t="s">
        <v>2163</v>
      </c>
      <c r="F846">
        <v>971496590</v>
      </c>
      <c r="G846" t="str">
        <f t="shared" si="26"/>
        <v>INSERT INTO CLIENTE VALUES (CLIENTE_SECUENCIA.NEXTVAL,'DNI','45839184','JULIO',, 'BENITES BELLODAS',, '971496590');</v>
      </c>
      <c r="H846" t="s">
        <v>3893</v>
      </c>
      <c r="I846" t="str">
        <f t="shared" si="27"/>
        <v>CLIENTE_SECUENCIA.NEXTVAL|DNI|45839184|JULIO|BENITES BELLODAS|971496590</v>
      </c>
    </row>
    <row r="847" spans="2:9" x14ac:dyDescent="0.25">
      <c r="B847" t="s">
        <v>696</v>
      </c>
      <c r="C847" s="9">
        <v>48400542</v>
      </c>
      <c r="D847" t="s">
        <v>949</v>
      </c>
      <c r="E847" t="s">
        <v>2164</v>
      </c>
      <c r="F847">
        <v>510199738434</v>
      </c>
      <c r="G847" t="str">
        <f t="shared" si="26"/>
        <v>INSERT INTO CLIENTE VALUES (CLIENTE_SECUENCIA.NEXTVAL,'DNI','48400542','DAVID',, 'SERNAQUE ACUNA',, '510199738434');</v>
      </c>
      <c r="H847" t="s">
        <v>3893</v>
      </c>
      <c r="I847" t="str">
        <f t="shared" si="27"/>
        <v>CLIENTE_SECUENCIA.NEXTVAL|DNI|48400542|DAVID|SERNAQUE ACUNA|510199738434</v>
      </c>
    </row>
    <row r="848" spans="2:9" x14ac:dyDescent="0.25">
      <c r="B848" t="s">
        <v>696</v>
      </c>
      <c r="C848" s="9">
        <v>10592740</v>
      </c>
      <c r="D848" t="s">
        <v>874</v>
      </c>
      <c r="E848" t="s">
        <v>2165</v>
      </c>
      <c r="F848">
        <v>5609925</v>
      </c>
      <c r="G848" t="str">
        <f t="shared" si="26"/>
        <v>INSERT INTO CLIENTE VALUES (CLIENTE_SECUENCIA.NEXTVAL,'DNI','10592740','EFRAIN',, 'CACHA ',, '5609925');</v>
      </c>
      <c r="H848" t="s">
        <v>3893</v>
      </c>
      <c r="I848" t="str">
        <f t="shared" si="27"/>
        <v>CLIENTE_SECUENCIA.NEXTVAL|DNI|10592740|EFRAIN|CACHA |5609925</v>
      </c>
    </row>
    <row r="849" spans="2:9" x14ac:dyDescent="0.25">
      <c r="B849" t="s">
        <v>696</v>
      </c>
      <c r="C849" s="9">
        <v>80060691</v>
      </c>
      <c r="D849" t="s">
        <v>834</v>
      </c>
      <c r="E849" t="s">
        <v>1420</v>
      </c>
      <c r="F849">
        <v>992670581</v>
      </c>
      <c r="G849" t="str">
        <f t="shared" si="26"/>
        <v>INSERT INTO CLIENTE VALUES (CLIENTE_SECUENCIA.NEXTVAL,'DNI','80060691','ARMANDO',, 'MUNOZ ',, '992670581');</v>
      </c>
      <c r="H849" t="s">
        <v>3893</v>
      </c>
      <c r="I849" t="str">
        <f t="shared" si="27"/>
        <v>CLIENTE_SECUENCIA.NEXTVAL|DNI|80060691|ARMANDO|MUNOZ |992670581</v>
      </c>
    </row>
    <row r="850" spans="2:9" x14ac:dyDescent="0.25">
      <c r="B850" t="s">
        <v>696</v>
      </c>
      <c r="C850" s="9">
        <v>42464872</v>
      </c>
      <c r="D850" t="s">
        <v>732</v>
      </c>
      <c r="E850" t="s">
        <v>2166</v>
      </c>
      <c r="F850">
        <v>946181937</v>
      </c>
      <c r="G850" t="str">
        <f t="shared" si="26"/>
        <v>INSERT INTO CLIENTE VALUES (CLIENTE_SECUENCIA.NEXTVAL,'DNI','42464872','CESAR',, 'VARGAS VASQUEZ',, '946181937');</v>
      </c>
      <c r="H850" t="s">
        <v>3893</v>
      </c>
      <c r="I850" t="str">
        <f t="shared" si="27"/>
        <v>CLIENTE_SECUENCIA.NEXTVAL|DNI|42464872|CESAR|VARGAS VASQUEZ|946181937</v>
      </c>
    </row>
    <row r="851" spans="2:9" x14ac:dyDescent="0.25">
      <c r="B851" t="s">
        <v>696</v>
      </c>
      <c r="C851" s="9">
        <v>46357841</v>
      </c>
      <c r="D851" t="s">
        <v>806</v>
      </c>
      <c r="E851" t="s">
        <v>2167</v>
      </c>
      <c r="F851">
        <v>953390809</v>
      </c>
      <c r="G851" t="str">
        <f t="shared" si="26"/>
        <v>INSERT INTO CLIENTE VALUES (CLIENTE_SECUENCIA.NEXTVAL,'DNI','46357841','SARA',, 'CALDERON GUTIERREZ',, '953390809');</v>
      </c>
      <c r="H851" t="s">
        <v>3893</v>
      </c>
      <c r="I851" t="str">
        <f t="shared" si="27"/>
        <v>CLIENTE_SECUENCIA.NEXTVAL|DNI|46357841|SARA|CALDERON GUTIERREZ|953390809</v>
      </c>
    </row>
    <row r="852" spans="2:9" x14ac:dyDescent="0.25">
      <c r="B852" t="s">
        <v>696</v>
      </c>
      <c r="C852" s="9">
        <v>45248871</v>
      </c>
      <c r="D852" t="s">
        <v>812</v>
      </c>
      <c r="E852" t="s">
        <v>2168</v>
      </c>
      <c r="F852">
        <v>970118397</v>
      </c>
      <c r="G852" t="str">
        <f t="shared" si="26"/>
        <v>INSERT INTO CLIENTE VALUES (CLIENTE_SECUENCIA.NEXTVAL,'DNI','45248871','WILMER',, 'NEGRON CURAY',, '970118397');</v>
      </c>
      <c r="H852" t="s">
        <v>3893</v>
      </c>
      <c r="I852" t="str">
        <f t="shared" si="27"/>
        <v>CLIENTE_SECUENCIA.NEXTVAL|DNI|45248871|WILMER|NEGRON CURAY|970118397</v>
      </c>
    </row>
    <row r="853" spans="2:9" x14ac:dyDescent="0.25">
      <c r="B853" t="s">
        <v>696</v>
      </c>
      <c r="C853" s="9">
        <v>43533381</v>
      </c>
      <c r="D853" t="s">
        <v>705</v>
      </c>
      <c r="E853" t="s">
        <v>2169</v>
      </c>
      <c r="F853">
        <v>999915249</v>
      </c>
      <c r="G853" t="str">
        <f t="shared" si="26"/>
        <v>INSERT INTO CLIENTE VALUES (CLIENTE_SECUENCIA.NEXTVAL,'DNI','43533381','CARLOS',, 'SIANCAS LOMAS',, '999915249');</v>
      </c>
      <c r="H853" t="s">
        <v>3893</v>
      </c>
      <c r="I853" t="str">
        <f t="shared" si="27"/>
        <v>CLIENTE_SECUENCIA.NEXTVAL|DNI|43533381|CARLOS|SIANCAS LOMAS|999915249</v>
      </c>
    </row>
    <row r="854" spans="2:9" x14ac:dyDescent="0.25">
      <c r="B854" t="s">
        <v>696</v>
      </c>
      <c r="C854" s="9">
        <v>9367262</v>
      </c>
      <c r="D854" t="s">
        <v>827</v>
      </c>
      <c r="E854" t="s">
        <v>2170</v>
      </c>
      <c r="F854">
        <v>2811463</v>
      </c>
      <c r="G854" t="str">
        <f t="shared" si="26"/>
        <v>INSERT INTO CLIENTE VALUES (CLIENTE_SECUENCIA.NEXTVAL,'DNI','9367262','ESTHER',, 'ORTEGA ',, '2811463');</v>
      </c>
      <c r="H854" t="s">
        <v>3893</v>
      </c>
      <c r="I854" t="str">
        <f t="shared" si="27"/>
        <v>CLIENTE_SECUENCIA.NEXTVAL|DNI|9367262|ESTHER|ORTEGA |2811463</v>
      </c>
    </row>
    <row r="855" spans="2:9" x14ac:dyDescent="0.25">
      <c r="B855" t="s">
        <v>696</v>
      </c>
      <c r="C855" s="9">
        <v>9654884</v>
      </c>
      <c r="D855" t="s">
        <v>751</v>
      </c>
      <c r="E855" t="s">
        <v>2171</v>
      </c>
      <c r="F855">
        <v>962687674</v>
      </c>
      <c r="G855" t="str">
        <f t="shared" si="26"/>
        <v>INSERT INTO CLIENTE VALUES (CLIENTE_SECUENCIA.NEXTVAL,'DNI','9654884','ROGER',, 'FERNANDEZ GALLARDO',, '962687674');</v>
      </c>
      <c r="H855" t="s">
        <v>3893</v>
      </c>
      <c r="I855" t="str">
        <f t="shared" si="27"/>
        <v>CLIENTE_SECUENCIA.NEXTVAL|DNI|9654884|ROGER|FERNANDEZ GALLARDO|962687674</v>
      </c>
    </row>
    <row r="856" spans="2:9" x14ac:dyDescent="0.25">
      <c r="B856" t="s">
        <v>696</v>
      </c>
      <c r="C856" s="9">
        <v>46202712</v>
      </c>
      <c r="D856" t="s">
        <v>1221</v>
      </c>
      <c r="E856" t="s">
        <v>2172</v>
      </c>
      <c r="F856">
        <v>949473282</v>
      </c>
      <c r="G856" t="str">
        <f t="shared" si="26"/>
        <v>INSERT INTO CLIENTE VALUES (CLIENTE_SECUENCIA.NEXTVAL,'DNI','46202712','CLIVER',, 'DAVILA ',, '949473282');</v>
      </c>
      <c r="H856" t="s">
        <v>3893</v>
      </c>
      <c r="I856" t="str">
        <f t="shared" si="27"/>
        <v>CLIENTE_SECUENCIA.NEXTVAL|DNI|46202712|CLIVER|DAVILA |949473282</v>
      </c>
    </row>
    <row r="857" spans="2:9" x14ac:dyDescent="0.25">
      <c r="B857" t="s">
        <v>696</v>
      </c>
      <c r="C857" s="9">
        <v>47815526</v>
      </c>
      <c r="D857" t="s">
        <v>1222</v>
      </c>
      <c r="E857" t="s">
        <v>2173</v>
      </c>
      <c r="F857">
        <v>942831900</v>
      </c>
      <c r="G857" t="str">
        <f t="shared" si="26"/>
        <v>INSERT INTO CLIENTE VALUES (CLIENTE_SECUENCIA.NEXTVAL,'DNI','47815526','JENYFFER',, 'BELLIDO ',, '942831900');</v>
      </c>
      <c r="H857" t="s">
        <v>3893</v>
      </c>
      <c r="I857" t="str">
        <f t="shared" si="27"/>
        <v>CLIENTE_SECUENCIA.NEXTVAL|DNI|47815526|JENYFFER|BELLIDO |942831900</v>
      </c>
    </row>
    <row r="858" spans="2:9" x14ac:dyDescent="0.25">
      <c r="B858" t="s">
        <v>696</v>
      </c>
      <c r="C858" s="9">
        <v>46511348</v>
      </c>
      <c r="D858" t="s">
        <v>1223</v>
      </c>
      <c r="E858" t="s">
        <v>2174</v>
      </c>
      <c r="F858">
        <v>14527644</v>
      </c>
      <c r="G858" t="str">
        <f t="shared" si="26"/>
        <v>INSERT INTO CLIENTE VALUES (CLIENTE_SECUENCIA.NEXTVAL,'DNI','46511348','EVILIN',, 'QUISPE ESTRADA',, '14527644');</v>
      </c>
      <c r="H858" t="s">
        <v>3893</v>
      </c>
      <c r="I858" t="str">
        <f t="shared" si="27"/>
        <v>CLIENTE_SECUENCIA.NEXTVAL|DNI|46511348|EVILIN|QUISPE ESTRADA|14527644</v>
      </c>
    </row>
    <row r="859" spans="2:9" x14ac:dyDescent="0.25">
      <c r="B859" t="s">
        <v>696</v>
      </c>
      <c r="C859" s="9">
        <v>48221533</v>
      </c>
      <c r="D859" t="s">
        <v>705</v>
      </c>
      <c r="E859" t="s">
        <v>2175</v>
      </c>
      <c r="F859">
        <v>994531819</v>
      </c>
      <c r="G859" t="str">
        <f t="shared" si="26"/>
        <v>INSERT INTO CLIENTE VALUES (CLIENTE_SECUENCIA.NEXTVAL,'DNI','48221533','CARLOS',, 'PURIZAGA PASTOR',, '994531819');</v>
      </c>
      <c r="H859" t="s">
        <v>3893</v>
      </c>
      <c r="I859" t="str">
        <f t="shared" si="27"/>
        <v>CLIENTE_SECUENCIA.NEXTVAL|DNI|48221533|CARLOS|PURIZAGA PASTOR|994531819</v>
      </c>
    </row>
    <row r="860" spans="2:9" x14ac:dyDescent="0.25">
      <c r="B860" t="s">
        <v>696</v>
      </c>
      <c r="C860" s="9">
        <v>48548072</v>
      </c>
      <c r="D860" t="s">
        <v>1224</v>
      </c>
      <c r="E860" t="s">
        <v>2176</v>
      </c>
      <c r="F860">
        <v>973943532</v>
      </c>
      <c r="G860" t="str">
        <f t="shared" si="26"/>
        <v>INSERT INTO CLIENTE VALUES (CLIENTE_SECUENCIA.NEXTVAL,'DNI','48548072','YULIANA',, 'RAMIRES PADILLA',, '973943532');</v>
      </c>
      <c r="H860" t="s">
        <v>3893</v>
      </c>
      <c r="I860" t="str">
        <f t="shared" si="27"/>
        <v>CLIENTE_SECUENCIA.NEXTVAL|DNI|48548072|YULIANA|RAMIRES PADILLA|973943532</v>
      </c>
    </row>
    <row r="861" spans="2:9" x14ac:dyDescent="0.25">
      <c r="B861" t="s">
        <v>696</v>
      </c>
      <c r="C861" s="9">
        <v>44270591</v>
      </c>
      <c r="D861" t="s">
        <v>1187</v>
      </c>
      <c r="E861" t="s">
        <v>2177</v>
      </c>
      <c r="F861">
        <v>980392415</v>
      </c>
      <c r="G861" t="str">
        <f t="shared" si="26"/>
        <v>INSERT INTO CLIENTE VALUES (CLIENTE_SECUENCIA.NEXTVAL,'DNI','44270591','JULIAN',, 'PAUCAR ALVARADO',, '980392415');</v>
      </c>
      <c r="H861" t="s">
        <v>3893</v>
      </c>
      <c r="I861" t="str">
        <f t="shared" si="27"/>
        <v>CLIENTE_SECUENCIA.NEXTVAL|DNI|44270591|JULIAN|PAUCAR ALVARADO|980392415</v>
      </c>
    </row>
    <row r="862" spans="2:9" x14ac:dyDescent="0.25">
      <c r="B862" t="s">
        <v>696</v>
      </c>
      <c r="C862" s="9">
        <v>45547007</v>
      </c>
      <c r="D862" t="s">
        <v>1225</v>
      </c>
      <c r="E862" t="s">
        <v>2178</v>
      </c>
      <c r="F862">
        <v>945456863</v>
      </c>
      <c r="G862" t="str">
        <f t="shared" si="26"/>
        <v>INSERT INTO CLIENTE VALUES (CLIENTE_SECUENCIA.NEXTVAL,'DNI','45547007','LUIT',, 'ARIAS LOLI',, '945456863');</v>
      </c>
      <c r="H862" t="s">
        <v>3893</v>
      </c>
      <c r="I862" t="str">
        <f t="shared" si="27"/>
        <v>CLIENTE_SECUENCIA.NEXTVAL|DNI|45547007|LUIT|ARIAS LOLI|945456863</v>
      </c>
    </row>
    <row r="863" spans="2:9" x14ac:dyDescent="0.25">
      <c r="B863" t="s">
        <v>696</v>
      </c>
      <c r="C863" s="9">
        <v>9550760</v>
      </c>
      <c r="D863" t="s">
        <v>1227</v>
      </c>
      <c r="E863" t="s">
        <v>2179</v>
      </c>
      <c r="F863">
        <v>943248477</v>
      </c>
      <c r="G863" t="str">
        <f t="shared" si="26"/>
        <v>INSERT INTO CLIENTE VALUES (CLIENTE_SECUENCIA.NEXTVAL,'DNI','9550760','ELGAR',, 'VALVERDE MINANO',, '943248477');</v>
      </c>
      <c r="H863" t="s">
        <v>3893</v>
      </c>
      <c r="I863" t="str">
        <f t="shared" si="27"/>
        <v>CLIENTE_SECUENCIA.NEXTVAL|DNI|9550760|ELGAR|VALVERDE MINANO|943248477</v>
      </c>
    </row>
    <row r="864" spans="2:9" x14ac:dyDescent="0.25">
      <c r="B864" t="s">
        <v>696</v>
      </c>
      <c r="C864" s="9">
        <v>40938286</v>
      </c>
      <c r="D864" t="s">
        <v>849</v>
      </c>
      <c r="E864" t="s">
        <v>2180</v>
      </c>
      <c r="F864">
        <v>980599711</v>
      </c>
      <c r="G864" t="str">
        <f t="shared" si="26"/>
        <v>INSERT INTO CLIENTE VALUES (CLIENTE_SECUENCIA.NEXTVAL,'DNI','40938286','CRISTIAN',, 'CARDENAS LOZANO',, '980599711');</v>
      </c>
      <c r="H864" t="s">
        <v>3893</v>
      </c>
      <c r="I864" t="str">
        <f t="shared" si="27"/>
        <v>CLIENTE_SECUENCIA.NEXTVAL|DNI|40938286|CRISTIAN|CARDENAS LOZANO|980599711</v>
      </c>
    </row>
    <row r="865" spans="2:9" x14ac:dyDescent="0.25">
      <c r="B865" t="s">
        <v>696</v>
      </c>
      <c r="C865" s="9">
        <v>6659456</v>
      </c>
      <c r="D865" t="s">
        <v>1228</v>
      </c>
      <c r="E865" t="s">
        <v>2181</v>
      </c>
      <c r="F865">
        <v>936222451</v>
      </c>
      <c r="G865" t="str">
        <f t="shared" si="26"/>
        <v>INSERT INTO CLIENTE VALUES (CLIENTE_SECUENCIA.NEXTVAL,'DNI','6659456','ABIGAIL',, 'CHAMPI CUYA',, '936222451');</v>
      </c>
      <c r="H865" t="s">
        <v>3893</v>
      </c>
      <c r="I865" t="str">
        <f t="shared" si="27"/>
        <v>CLIENTE_SECUENCIA.NEXTVAL|DNI|6659456|ABIGAIL|CHAMPI CUYA|936222451</v>
      </c>
    </row>
    <row r="866" spans="2:9" x14ac:dyDescent="0.25">
      <c r="B866" t="s">
        <v>696</v>
      </c>
      <c r="C866" s="9">
        <v>70095791</v>
      </c>
      <c r="D866" t="s">
        <v>697</v>
      </c>
      <c r="E866" t="s">
        <v>2182</v>
      </c>
      <c r="F866">
        <v>510198928846</v>
      </c>
      <c r="G866" t="str">
        <f t="shared" si="26"/>
        <v>INSERT INTO CLIENTE VALUES (CLIENTE_SECUENCIA.NEXTVAL,'DNI','70095791','JOSE',, 'COLQUI FERNANDEZ',, '510198928846');</v>
      </c>
      <c r="H866" t="s">
        <v>3893</v>
      </c>
      <c r="I866" t="str">
        <f t="shared" si="27"/>
        <v>CLIENTE_SECUENCIA.NEXTVAL|DNI|70095791|JOSE|COLQUI FERNANDEZ|510198928846</v>
      </c>
    </row>
    <row r="867" spans="2:9" x14ac:dyDescent="0.25">
      <c r="B867" t="s">
        <v>696</v>
      </c>
      <c r="C867" s="9">
        <v>40388843</v>
      </c>
      <c r="D867" t="s">
        <v>1229</v>
      </c>
      <c r="E867" t="s">
        <v>2183</v>
      </c>
      <c r="F867">
        <v>3601813</v>
      </c>
      <c r="G867" t="str">
        <f t="shared" si="26"/>
        <v>INSERT INTO CLIENTE VALUES (CLIENTE_SECUENCIA.NEXTVAL,'DNI','40388843','MAGALI',, 'VILLA LAZARO',, '3601813');</v>
      </c>
      <c r="H867" t="s">
        <v>3893</v>
      </c>
      <c r="I867" t="str">
        <f t="shared" si="27"/>
        <v>CLIENTE_SECUENCIA.NEXTVAL|DNI|40388843|MAGALI|VILLA LAZARO|3601813</v>
      </c>
    </row>
    <row r="868" spans="2:9" x14ac:dyDescent="0.25">
      <c r="B868" t="s">
        <v>696</v>
      </c>
      <c r="C868" s="9">
        <v>46884834</v>
      </c>
      <c r="D868" t="s">
        <v>776</v>
      </c>
      <c r="E868" t="s">
        <v>2184</v>
      </c>
      <c r="F868">
        <v>993963544</v>
      </c>
      <c r="G868" t="str">
        <f t="shared" si="26"/>
        <v>INSERT INTO CLIENTE VALUES (CLIENTE_SECUENCIA.NEXTVAL,'DNI','46884834','WALTER',, 'MEDINA RIVERA',, '993963544');</v>
      </c>
      <c r="H868" t="s">
        <v>3893</v>
      </c>
      <c r="I868" t="str">
        <f t="shared" si="27"/>
        <v>CLIENTE_SECUENCIA.NEXTVAL|DNI|46884834|WALTER|MEDINA RIVERA|993963544</v>
      </c>
    </row>
    <row r="869" spans="2:9" x14ac:dyDescent="0.25">
      <c r="B869" t="s">
        <v>696</v>
      </c>
      <c r="C869" s="9">
        <v>46104926</v>
      </c>
      <c r="D869" t="s">
        <v>795</v>
      </c>
      <c r="E869" t="s">
        <v>2185</v>
      </c>
      <c r="F869">
        <v>972783461</v>
      </c>
      <c r="G869" t="str">
        <f t="shared" si="26"/>
        <v>INSERT INTO CLIENTE VALUES (CLIENTE_SECUENCIA.NEXTVAL,'DNI','46104926','JONATHAN',, 'CUBAS SALVATIERRA',, '972783461');</v>
      </c>
      <c r="H869" t="s">
        <v>3893</v>
      </c>
      <c r="I869" t="str">
        <f t="shared" si="27"/>
        <v>CLIENTE_SECUENCIA.NEXTVAL|DNI|46104926|JONATHAN|CUBAS SALVATIERRA|972783461</v>
      </c>
    </row>
    <row r="870" spans="2:9" x14ac:dyDescent="0.25">
      <c r="B870" t="s">
        <v>696</v>
      </c>
      <c r="C870" s="9">
        <v>41367235</v>
      </c>
      <c r="D870" t="s">
        <v>732</v>
      </c>
      <c r="E870" t="s">
        <v>2186</v>
      </c>
      <c r="F870">
        <v>996353268</v>
      </c>
      <c r="G870" t="str">
        <f t="shared" si="26"/>
        <v>INSERT INTO CLIENTE VALUES (CLIENTE_SECUENCIA.NEXTVAL,'DNI','41367235','CESAR',, 'HUERTA ABARCA',, '996353268');</v>
      </c>
      <c r="H870" t="s">
        <v>3893</v>
      </c>
      <c r="I870" t="str">
        <f t="shared" si="27"/>
        <v>CLIENTE_SECUENCIA.NEXTVAL|DNI|41367235|CESAR|HUERTA ABARCA|996353268</v>
      </c>
    </row>
    <row r="871" spans="2:9" x14ac:dyDescent="0.25">
      <c r="B871" t="s">
        <v>696</v>
      </c>
      <c r="C871" s="9">
        <v>48226459</v>
      </c>
      <c r="D871" t="s">
        <v>1226</v>
      </c>
      <c r="E871" t="s">
        <v>2187</v>
      </c>
      <c r="F871">
        <v>964086894</v>
      </c>
      <c r="G871" t="str">
        <f t="shared" si="26"/>
        <v>INSERT INTO CLIENTE VALUES (CLIENTE_SECUENCIA.NEXTVAL,'DNI','48226459','GISELA',, 'RIVAS ESTEBAN',, '964086894');</v>
      </c>
      <c r="H871" t="s">
        <v>3893</v>
      </c>
      <c r="I871" t="str">
        <f t="shared" si="27"/>
        <v>CLIENTE_SECUENCIA.NEXTVAL|DNI|48226459|GISELA|RIVAS ESTEBAN|964086894</v>
      </c>
    </row>
    <row r="872" spans="2:9" x14ac:dyDescent="0.25">
      <c r="B872" t="s">
        <v>696</v>
      </c>
      <c r="C872" s="9">
        <v>72953517</v>
      </c>
      <c r="D872" t="s">
        <v>1028</v>
      </c>
      <c r="E872" t="s">
        <v>2188</v>
      </c>
      <c r="F872">
        <v>943935003</v>
      </c>
      <c r="G872" t="str">
        <f t="shared" si="26"/>
        <v>INSERT INTO CLIENTE VALUES (CLIENTE_SECUENCIA.NEXTVAL,'DNI','72953517','ROSARIO',, 'VALLADARES SALAZAR',, '943935003');</v>
      </c>
      <c r="H872" t="s">
        <v>3893</v>
      </c>
      <c r="I872" t="str">
        <f t="shared" si="27"/>
        <v>CLIENTE_SECUENCIA.NEXTVAL|DNI|72953517|ROSARIO|VALLADARES SALAZAR|943935003</v>
      </c>
    </row>
    <row r="873" spans="2:9" x14ac:dyDescent="0.25">
      <c r="B873" t="s">
        <v>696</v>
      </c>
      <c r="C873" s="9">
        <v>9489703</v>
      </c>
      <c r="D873" t="s">
        <v>950</v>
      </c>
      <c r="E873" t="s">
        <v>2189</v>
      </c>
      <c r="F873">
        <v>930515681</v>
      </c>
      <c r="G873" t="str">
        <f t="shared" si="26"/>
        <v>INSERT INTO CLIENTE VALUES (CLIENTE_SECUENCIA.NEXTVAL,'DNI','9489703','MARTHA',, 'GUTIERREZ MONTES',, '930515681');</v>
      </c>
      <c r="H873" t="s">
        <v>3893</v>
      </c>
      <c r="I873" t="str">
        <f t="shared" si="27"/>
        <v>CLIENTE_SECUENCIA.NEXTVAL|DNI|9489703|MARTHA|GUTIERREZ MONTES|930515681</v>
      </c>
    </row>
    <row r="874" spans="2:9" x14ac:dyDescent="0.25">
      <c r="B874" t="s">
        <v>696</v>
      </c>
      <c r="C874" s="9">
        <v>48113949</v>
      </c>
      <c r="D874" t="s">
        <v>1230</v>
      </c>
      <c r="E874" t="s">
        <v>2190</v>
      </c>
      <c r="F874">
        <v>946252790</v>
      </c>
      <c r="G874" t="str">
        <f t="shared" si="26"/>
        <v>INSERT INTO CLIENTE VALUES (CLIENTE_SECUENCIA.NEXTVAL,'DNI','48113949','LLEYSON',, 'MAGIPO SANGAMA',, '946252790');</v>
      </c>
      <c r="H874" t="s">
        <v>3893</v>
      </c>
      <c r="I874" t="str">
        <f t="shared" si="27"/>
        <v>CLIENTE_SECUENCIA.NEXTVAL|DNI|48113949|LLEYSON|MAGIPO SANGAMA|946252790</v>
      </c>
    </row>
    <row r="875" spans="2:9" x14ac:dyDescent="0.25">
      <c r="B875" t="s">
        <v>696</v>
      </c>
      <c r="C875" s="9">
        <v>46608817</v>
      </c>
      <c r="D875" t="s">
        <v>819</v>
      </c>
      <c r="E875" t="s">
        <v>2191</v>
      </c>
      <c r="F875">
        <v>933868341</v>
      </c>
      <c r="G875" t="str">
        <f t="shared" si="26"/>
        <v>INSERT INTO CLIENTE VALUES (CLIENTE_SECUENCIA.NEXTVAL,'DNI','46608817','DIANA',, 'UMBO RIMAYCUNA',, '933868341');</v>
      </c>
      <c r="H875" t="s">
        <v>3893</v>
      </c>
      <c r="I875" t="str">
        <f t="shared" si="27"/>
        <v>CLIENTE_SECUENCIA.NEXTVAL|DNI|46608817|DIANA|UMBO RIMAYCUNA|933868341</v>
      </c>
    </row>
    <row r="876" spans="2:9" x14ac:dyDescent="0.25">
      <c r="B876" t="s">
        <v>696</v>
      </c>
      <c r="C876" s="9">
        <v>71549247</v>
      </c>
      <c r="D876" t="s">
        <v>1231</v>
      </c>
      <c r="E876" t="s">
        <v>2192</v>
      </c>
      <c r="F876">
        <v>952099796</v>
      </c>
      <c r="G876" t="str">
        <f t="shared" si="26"/>
        <v>INSERT INTO CLIENTE VALUES (CLIENTE_SECUENCIA.NEXTVAL,'DNI','71549247','WILIAN',, 'ALEGRIA ',, '952099796');</v>
      </c>
      <c r="H876" t="s">
        <v>3893</v>
      </c>
      <c r="I876" t="str">
        <f t="shared" si="27"/>
        <v>CLIENTE_SECUENCIA.NEXTVAL|DNI|71549247|WILIAN|ALEGRIA |952099796</v>
      </c>
    </row>
    <row r="877" spans="2:9" x14ac:dyDescent="0.25">
      <c r="B877" t="s">
        <v>696</v>
      </c>
      <c r="C877" s="9">
        <v>47555862</v>
      </c>
      <c r="D877" t="s">
        <v>1184</v>
      </c>
      <c r="E877" t="s">
        <v>2193</v>
      </c>
      <c r="F877">
        <v>985920979</v>
      </c>
      <c r="G877" t="str">
        <f t="shared" si="26"/>
        <v>INSERT INTO CLIENTE VALUES (CLIENTE_SECUENCIA.NEXTVAL,'DNI','47555862','EDGAR',, 'TORREJON DIAZ',, '985920979');</v>
      </c>
      <c r="H877" t="s">
        <v>3893</v>
      </c>
      <c r="I877" t="str">
        <f t="shared" si="27"/>
        <v>CLIENTE_SECUENCIA.NEXTVAL|DNI|47555862|EDGAR|TORREJON DIAZ|985920979</v>
      </c>
    </row>
    <row r="878" spans="2:9" x14ac:dyDescent="0.25">
      <c r="B878" t="s">
        <v>696</v>
      </c>
      <c r="C878" s="9">
        <v>44710111</v>
      </c>
      <c r="D878" t="s">
        <v>768</v>
      </c>
      <c r="E878" t="s">
        <v>2194</v>
      </c>
      <c r="F878">
        <v>984791516</v>
      </c>
      <c r="G878" t="str">
        <f t="shared" si="26"/>
        <v>INSERT INTO CLIENTE VALUES (CLIENTE_SECUENCIA.NEXTVAL,'DNI','44710111','MARIA',, 'MENDOZA CABEZAS',, '984791516');</v>
      </c>
      <c r="H878" t="s">
        <v>3893</v>
      </c>
      <c r="I878" t="str">
        <f t="shared" si="27"/>
        <v>CLIENTE_SECUENCIA.NEXTVAL|DNI|44710111|MARIA|MENDOZA CABEZAS|984791516</v>
      </c>
    </row>
    <row r="879" spans="2:9" x14ac:dyDescent="0.25">
      <c r="B879" t="s">
        <v>696</v>
      </c>
      <c r="C879" s="9">
        <v>41102541</v>
      </c>
      <c r="D879" t="s">
        <v>990</v>
      </c>
      <c r="E879" t="s">
        <v>2195</v>
      </c>
      <c r="F879">
        <v>969809018</v>
      </c>
      <c r="G879" t="str">
        <f t="shared" si="26"/>
        <v>INSERT INTO CLIENTE VALUES (CLIENTE_SECUENCIA.NEXTVAL,'DNI','41102541','ALEX',, 'RAMOS EVANGELISTA',, '969809018');</v>
      </c>
      <c r="H879" t="s">
        <v>3893</v>
      </c>
      <c r="I879" t="str">
        <f t="shared" si="27"/>
        <v>CLIENTE_SECUENCIA.NEXTVAL|DNI|41102541|ALEX|RAMOS EVANGELISTA|969809018</v>
      </c>
    </row>
    <row r="880" spans="2:9" x14ac:dyDescent="0.25">
      <c r="B880" t="s">
        <v>696</v>
      </c>
      <c r="C880" s="9">
        <v>48267583</v>
      </c>
      <c r="D880" t="s">
        <v>1119</v>
      </c>
      <c r="E880" t="s">
        <v>2196</v>
      </c>
      <c r="F880">
        <v>966872280</v>
      </c>
      <c r="G880" t="str">
        <f t="shared" si="26"/>
        <v>INSERT INTO CLIENTE VALUES (CLIENTE_SECUENCIA.NEXTVAL,'DNI','48267583','BENJAMIN',, 'TIRADO ',, '966872280');</v>
      </c>
      <c r="H880" t="s">
        <v>3893</v>
      </c>
      <c r="I880" t="str">
        <f t="shared" si="27"/>
        <v>CLIENTE_SECUENCIA.NEXTVAL|DNI|48267583|BENJAMIN|TIRADO |966872280</v>
      </c>
    </row>
    <row r="881" spans="2:9" x14ac:dyDescent="0.25">
      <c r="B881" t="s">
        <v>696</v>
      </c>
      <c r="C881" s="9">
        <v>45306880</v>
      </c>
      <c r="D881" t="s">
        <v>1172</v>
      </c>
      <c r="E881" t="s">
        <v>2197</v>
      </c>
      <c r="F881">
        <v>960392096</v>
      </c>
      <c r="G881" t="str">
        <f t="shared" si="26"/>
        <v>INSERT INTO CLIENTE VALUES (CLIENTE_SECUENCIA.NEXTVAL,'DNI','45306880','CINTHIA',, 'COLLANTES CABALLERO',, '960392096');</v>
      </c>
      <c r="H881" t="s">
        <v>3893</v>
      </c>
      <c r="I881" t="str">
        <f t="shared" si="27"/>
        <v>CLIENTE_SECUENCIA.NEXTVAL|DNI|45306880|CINTHIA|COLLANTES CABALLERO|960392096</v>
      </c>
    </row>
    <row r="882" spans="2:9" x14ac:dyDescent="0.25">
      <c r="B882" t="s">
        <v>696</v>
      </c>
      <c r="C882" s="9">
        <v>9472288</v>
      </c>
      <c r="D882" t="s">
        <v>913</v>
      </c>
      <c r="E882" t="s">
        <v>2198</v>
      </c>
      <c r="F882">
        <v>993924545</v>
      </c>
      <c r="G882" t="str">
        <f t="shared" si="26"/>
        <v>INSERT INTO CLIENTE VALUES (CLIENTE_SECUENCIA.NEXTVAL,'DNI','9472288','FREDDY',, 'TELLO CONDE',, '993924545');</v>
      </c>
      <c r="H882" t="s">
        <v>3893</v>
      </c>
      <c r="I882" t="str">
        <f t="shared" si="27"/>
        <v>CLIENTE_SECUENCIA.NEXTVAL|DNI|9472288|FREDDY|TELLO CONDE|993924545</v>
      </c>
    </row>
    <row r="883" spans="2:9" x14ac:dyDescent="0.25">
      <c r="B883" t="s">
        <v>696</v>
      </c>
      <c r="C883" s="9">
        <v>40915471</v>
      </c>
      <c r="D883" t="s">
        <v>874</v>
      </c>
      <c r="E883" t="s">
        <v>2199</v>
      </c>
      <c r="F883">
        <v>510197776977</v>
      </c>
      <c r="G883" t="str">
        <f t="shared" si="26"/>
        <v>INSERT INTO CLIENTE VALUES (CLIENTE_SECUENCIA.NEXTVAL,'DNI','40915471','EFRAIN',, 'MONTALVO PANTOJA',, '510197776977');</v>
      </c>
      <c r="H883" t="s">
        <v>3893</v>
      </c>
      <c r="I883" t="str">
        <f t="shared" si="27"/>
        <v>CLIENTE_SECUENCIA.NEXTVAL|DNI|40915471|EFRAIN|MONTALVO PANTOJA|510197776977</v>
      </c>
    </row>
    <row r="884" spans="2:9" x14ac:dyDescent="0.25">
      <c r="B884" t="s">
        <v>696</v>
      </c>
      <c r="C884" s="9">
        <v>43320124</v>
      </c>
      <c r="D884" t="s">
        <v>1232</v>
      </c>
      <c r="E884" t="s">
        <v>2200</v>
      </c>
      <c r="F884">
        <v>982872933</v>
      </c>
      <c r="G884" t="str">
        <f t="shared" si="26"/>
        <v>INSERT INTO CLIENTE VALUES (CLIENTE_SECUENCIA.NEXTVAL,'DNI','43320124','ERIK',, 'CAMPOS CENTENO',, '982872933');</v>
      </c>
      <c r="H884" t="s">
        <v>3893</v>
      </c>
      <c r="I884" t="str">
        <f t="shared" si="27"/>
        <v>CLIENTE_SECUENCIA.NEXTVAL|DNI|43320124|ERIK|CAMPOS CENTENO|982872933</v>
      </c>
    </row>
    <row r="885" spans="2:9" x14ac:dyDescent="0.25">
      <c r="B885" t="s">
        <v>696</v>
      </c>
      <c r="C885" s="9">
        <v>6194090</v>
      </c>
      <c r="D885" t="s">
        <v>745</v>
      </c>
      <c r="E885" t="s">
        <v>2201</v>
      </c>
      <c r="F885">
        <v>971733967</v>
      </c>
      <c r="G885" t="str">
        <f t="shared" si="26"/>
        <v>INSERT INTO CLIENTE VALUES (CLIENTE_SECUENCIA.NEXTVAL,'DNI','6194090','KARINA',, 'CARDAMA ',, '971733967');</v>
      </c>
      <c r="H885" t="s">
        <v>3893</v>
      </c>
      <c r="I885" t="str">
        <f t="shared" si="27"/>
        <v>CLIENTE_SECUENCIA.NEXTVAL|DNI|6194090|KARINA|CARDAMA |971733967</v>
      </c>
    </row>
    <row r="886" spans="2:9" x14ac:dyDescent="0.25">
      <c r="B886" t="s">
        <v>696</v>
      </c>
      <c r="C886" s="9">
        <v>45790901</v>
      </c>
      <c r="D886" t="s">
        <v>876</v>
      </c>
      <c r="E886" t="s">
        <v>2202</v>
      </c>
      <c r="F886">
        <v>983267376</v>
      </c>
      <c r="G886" t="str">
        <f t="shared" si="26"/>
        <v>INSERT INTO CLIENTE VALUES (CLIENTE_SECUENCIA.NEXTVAL,'DNI','45790901','MILAGROS',, 'CORTEZ QUISPE',, '983267376');</v>
      </c>
      <c r="H886" t="s">
        <v>3893</v>
      </c>
      <c r="I886" t="str">
        <f t="shared" si="27"/>
        <v>CLIENTE_SECUENCIA.NEXTVAL|DNI|45790901|MILAGROS|CORTEZ QUISPE|983267376</v>
      </c>
    </row>
    <row r="887" spans="2:9" x14ac:dyDescent="0.25">
      <c r="B887" t="s">
        <v>696</v>
      </c>
      <c r="C887" s="9">
        <v>25719790</v>
      </c>
      <c r="D887" t="s">
        <v>1233</v>
      </c>
      <c r="E887" t="s">
        <v>2203</v>
      </c>
      <c r="F887">
        <v>991708173</v>
      </c>
      <c r="G887" t="str">
        <f t="shared" si="26"/>
        <v>INSERT INTO CLIENTE VALUES (CLIENTE_SECUENCIA.NEXTVAL,'DNI','25719790','ELADIO',, 'PALACIN ',, '991708173');</v>
      </c>
      <c r="H887" t="s">
        <v>3893</v>
      </c>
      <c r="I887" t="str">
        <f t="shared" si="27"/>
        <v>CLIENTE_SECUENCIA.NEXTVAL|DNI|25719790|ELADIO|PALACIN |991708173</v>
      </c>
    </row>
    <row r="888" spans="2:9" x14ac:dyDescent="0.25">
      <c r="B888" t="s">
        <v>696</v>
      </c>
      <c r="C888" s="9">
        <v>45442201</v>
      </c>
      <c r="D888" t="s">
        <v>1234</v>
      </c>
      <c r="E888" t="s">
        <v>2204</v>
      </c>
      <c r="F888">
        <v>959247374</v>
      </c>
      <c r="G888" t="str">
        <f t="shared" si="26"/>
        <v>INSERT INTO CLIENTE VALUES (CLIENTE_SECUENCIA.NEXTVAL,'DNI','45442201','LEISLI',, 'CADENILLAS MONTERO',, '959247374');</v>
      </c>
      <c r="H888" t="s">
        <v>3893</v>
      </c>
      <c r="I888" t="str">
        <f t="shared" si="27"/>
        <v>CLIENTE_SECUENCIA.NEXTVAL|DNI|45442201|LEISLI|CADENILLAS MONTERO|959247374</v>
      </c>
    </row>
    <row r="889" spans="2:9" x14ac:dyDescent="0.25">
      <c r="B889" t="s">
        <v>696</v>
      </c>
      <c r="C889" s="9">
        <v>45263324</v>
      </c>
      <c r="D889" t="s">
        <v>1235</v>
      </c>
      <c r="E889" t="s">
        <v>2205</v>
      </c>
      <c r="F889">
        <v>981178637</v>
      </c>
      <c r="G889" t="str">
        <f t="shared" si="26"/>
        <v>INSERT INTO CLIENTE VALUES (CLIENTE_SECUENCIA.NEXTVAL,'DNI','45263324','ROYER',, 'TIMANA VILELA',, '981178637');</v>
      </c>
      <c r="H889" t="s">
        <v>3893</v>
      </c>
      <c r="I889" t="str">
        <f t="shared" si="27"/>
        <v>CLIENTE_SECUENCIA.NEXTVAL|DNI|45263324|ROYER|TIMANA VILELA|981178637</v>
      </c>
    </row>
    <row r="890" spans="2:9" x14ac:dyDescent="0.25">
      <c r="B890" t="s">
        <v>696</v>
      </c>
      <c r="C890" s="9">
        <v>9513376</v>
      </c>
      <c r="D890" t="s">
        <v>1171</v>
      </c>
      <c r="E890" t="s">
        <v>1449</v>
      </c>
      <c r="F890">
        <v>961925790</v>
      </c>
      <c r="G890" t="str">
        <f t="shared" si="26"/>
        <v>INSERT INTO CLIENTE VALUES (CLIENTE_SECUENCIA.NEXTVAL,'DNI','9513376','BENEDICTA',, 'ROJAS ',, '961925790');</v>
      </c>
      <c r="H890" t="s">
        <v>3893</v>
      </c>
      <c r="I890" t="str">
        <f t="shared" si="27"/>
        <v>CLIENTE_SECUENCIA.NEXTVAL|DNI|9513376|BENEDICTA|ROJAS |961925790</v>
      </c>
    </row>
    <row r="891" spans="2:9" x14ac:dyDescent="0.25">
      <c r="B891" t="s">
        <v>696</v>
      </c>
      <c r="C891" s="9">
        <v>44419535</v>
      </c>
      <c r="D891" t="s">
        <v>697</v>
      </c>
      <c r="E891" t="s">
        <v>2206</v>
      </c>
      <c r="F891">
        <v>974967774</v>
      </c>
      <c r="G891" t="str">
        <f t="shared" si="26"/>
        <v>INSERT INTO CLIENTE VALUES (CLIENTE_SECUENCIA.NEXTVAL,'DNI','44419535','JOSE',, 'DELGADO MUNOZ',, '974967774');</v>
      </c>
      <c r="H891" t="s">
        <v>3893</v>
      </c>
      <c r="I891" t="str">
        <f t="shared" si="27"/>
        <v>CLIENTE_SECUENCIA.NEXTVAL|DNI|44419535|JOSE|DELGADO MUNOZ|974967774</v>
      </c>
    </row>
    <row r="892" spans="2:9" x14ac:dyDescent="0.25">
      <c r="B892" t="s">
        <v>696</v>
      </c>
      <c r="C892" s="9">
        <v>45220475</v>
      </c>
      <c r="D892" t="s">
        <v>768</v>
      </c>
      <c r="E892" t="s">
        <v>2207</v>
      </c>
      <c r="F892">
        <v>931966877</v>
      </c>
      <c r="G892" t="str">
        <f t="shared" si="26"/>
        <v>INSERT INTO CLIENTE VALUES (CLIENTE_SECUENCIA.NEXTVAL,'DNI','45220475','MARIA',, 'SAENZ GARAY',, '931966877');</v>
      </c>
      <c r="H892" t="s">
        <v>3893</v>
      </c>
      <c r="I892" t="str">
        <f t="shared" si="27"/>
        <v>CLIENTE_SECUENCIA.NEXTVAL|DNI|45220475|MARIA|SAENZ GARAY|931966877</v>
      </c>
    </row>
    <row r="893" spans="2:9" x14ac:dyDescent="0.25">
      <c r="B893" t="s">
        <v>696</v>
      </c>
      <c r="C893" s="9">
        <v>43888236</v>
      </c>
      <c r="D893" t="s">
        <v>1236</v>
      </c>
      <c r="E893" t="s">
        <v>2208</v>
      </c>
      <c r="F893">
        <v>994497327</v>
      </c>
      <c r="G893" t="str">
        <f t="shared" si="26"/>
        <v>INSERT INTO CLIENTE VALUES (CLIENTE_SECUENCIA.NEXTVAL,'DNI','43888236','NORMA',, 'SEGOVIA ',, '994497327');</v>
      </c>
      <c r="H893" t="s">
        <v>3893</v>
      </c>
      <c r="I893" t="str">
        <f t="shared" si="27"/>
        <v>CLIENTE_SECUENCIA.NEXTVAL|DNI|43888236|NORMA|SEGOVIA |994497327</v>
      </c>
    </row>
    <row r="894" spans="2:9" x14ac:dyDescent="0.25">
      <c r="B894" t="s">
        <v>696</v>
      </c>
      <c r="C894" s="9">
        <v>9256879</v>
      </c>
      <c r="D894" t="s">
        <v>768</v>
      </c>
      <c r="E894" t="s">
        <v>2209</v>
      </c>
      <c r="F894">
        <v>999550040</v>
      </c>
      <c r="G894" t="str">
        <f t="shared" si="26"/>
        <v>INSERT INTO CLIENTE VALUES (CLIENTE_SECUENCIA.NEXTVAL,'DNI','9256879','MARIA',, 'RODRIGUEZ GOMEZ',, '999550040');</v>
      </c>
      <c r="H894" t="s">
        <v>3893</v>
      </c>
      <c r="I894" t="str">
        <f t="shared" si="27"/>
        <v>CLIENTE_SECUENCIA.NEXTVAL|DNI|9256879|MARIA|RODRIGUEZ GOMEZ|999550040</v>
      </c>
    </row>
    <row r="895" spans="2:9" x14ac:dyDescent="0.25">
      <c r="B895" t="s">
        <v>696</v>
      </c>
      <c r="C895" s="9">
        <v>10076329</v>
      </c>
      <c r="D895" t="s">
        <v>1237</v>
      </c>
      <c r="E895" t="s">
        <v>2210</v>
      </c>
      <c r="F895">
        <v>945412624</v>
      </c>
      <c r="G895" t="str">
        <f t="shared" si="26"/>
        <v>INSERT INTO CLIENTE VALUES (CLIENTE_SECUENCIA.NEXTVAL,'DNI','10076329','ANITA',, 'TOLENTINO ESPINOZA',, '945412624');</v>
      </c>
      <c r="H895" t="s">
        <v>3893</v>
      </c>
      <c r="I895" t="str">
        <f t="shared" si="27"/>
        <v>CLIENTE_SECUENCIA.NEXTVAL|DNI|10076329|ANITA|TOLENTINO ESPINOZA|945412624</v>
      </c>
    </row>
    <row r="896" spans="2:9" x14ac:dyDescent="0.25">
      <c r="B896" t="s">
        <v>696</v>
      </c>
      <c r="C896" s="9">
        <v>7758108</v>
      </c>
      <c r="D896" t="s">
        <v>1238</v>
      </c>
      <c r="E896" t="s">
        <v>2211</v>
      </c>
      <c r="F896">
        <v>971297421</v>
      </c>
      <c r="G896" t="str">
        <f t="shared" si="26"/>
        <v>INSERT INTO CLIENTE VALUES (CLIENTE_SECUENCIA.NEXTVAL,'DNI','7758108','LINO',, 'RAMOS MEZA',, '971297421');</v>
      </c>
      <c r="H896" t="s">
        <v>3893</v>
      </c>
      <c r="I896" t="str">
        <f t="shared" si="27"/>
        <v>CLIENTE_SECUENCIA.NEXTVAL|DNI|7758108|LINO|RAMOS MEZA|971297421</v>
      </c>
    </row>
    <row r="897" spans="2:9" x14ac:dyDescent="0.25">
      <c r="B897" t="s">
        <v>696</v>
      </c>
      <c r="C897" s="9">
        <v>32135157</v>
      </c>
      <c r="D897" t="s">
        <v>1239</v>
      </c>
      <c r="E897" t="s">
        <v>2212</v>
      </c>
      <c r="F897">
        <v>985830467</v>
      </c>
      <c r="G897" t="str">
        <f t="shared" si="26"/>
        <v>INSERT INTO CLIENTE VALUES (CLIENTE_SECUENCIA.NEXTVAL,'DNI','32135157','ALBINA',, 'CRUZ TORIBIO',, '985830467');</v>
      </c>
      <c r="H897" t="s">
        <v>3893</v>
      </c>
      <c r="I897" t="str">
        <f t="shared" si="27"/>
        <v>CLIENTE_SECUENCIA.NEXTVAL|DNI|32135157|ALBINA|CRUZ TORIBIO|985830467</v>
      </c>
    </row>
    <row r="898" spans="2:9" x14ac:dyDescent="0.25">
      <c r="B898" t="s">
        <v>696</v>
      </c>
      <c r="C898" s="9">
        <v>44566977</v>
      </c>
      <c r="D898" t="s">
        <v>716</v>
      </c>
      <c r="E898" t="s">
        <v>2213</v>
      </c>
      <c r="F898">
        <v>970897720</v>
      </c>
      <c r="G898" t="str">
        <f t="shared" si="26"/>
        <v>INSERT INTO CLIENTE VALUES (CLIENTE_SECUENCIA.NEXTVAL,'DNI','44566977','MARILYN',, 'RIVEROS ARCINIEGA',, '970897720');</v>
      </c>
      <c r="H898" t="s">
        <v>3893</v>
      </c>
      <c r="I898" t="str">
        <f t="shared" si="27"/>
        <v>CLIENTE_SECUENCIA.NEXTVAL|DNI|44566977|MARILYN|RIVEROS ARCINIEGA|970897720</v>
      </c>
    </row>
    <row r="899" spans="2:9" x14ac:dyDescent="0.25">
      <c r="B899" t="s">
        <v>696</v>
      </c>
      <c r="C899" s="9">
        <v>47553520</v>
      </c>
      <c r="D899" t="s">
        <v>789</v>
      </c>
      <c r="E899" t="s">
        <v>2214</v>
      </c>
      <c r="F899">
        <v>940696677</v>
      </c>
      <c r="G899" t="str">
        <f t="shared" ref="G899:G962" si="28">("INSERT INTO CLIENTE VALUES ("&amp;H899&amp;",'"&amp;B899&amp;"','"&amp;C899&amp;"','"&amp;D899&amp;"',, '"&amp;E899&amp;"',, '"&amp;F899&amp;"');")</f>
        <v>INSERT INTO CLIENTE VALUES (CLIENTE_SECUENCIA.NEXTVAL,'DNI','47553520','ROSA',, 'HUACCACHI PAQUIYAURI',, '940696677');</v>
      </c>
      <c r="H899" t="s">
        <v>3893</v>
      </c>
      <c r="I899" t="str">
        <f t="shared" ref="I899:I962" si="29">CONCATENATE(H899,"|",B899,"|",C899,"|",D899,"|",E899,"|",F899)</f>
        <v>CLIENTE_SECUENCIA.NEXTVAL|DNI|47553520|ROSA|HUACCACHI PAQUIYAURI|940696677</v>
      </c>
    </row>
    <row r="900" spans="2:9" x14ac:dyDescent="0.25">
      <c r="B900" t="s">
        <v>696</v>
      </c>
      <c r="C900" s="9">
        <v>10469651</v>
      </c>
      <c r="D900" t="s">
        <v>1240</v>
      </c>
      <c r="E900" t="s">
        <v>2215</v>
      </c>
      <c r="F900">
        <v>968915436</v>
      </c>
      <c r="G900" t="str">
        <f t="shared" si="28"/>
        <v>INSERT INTO CLIENTE VALUES (CLIENTE_SECUENCIA.NEXTVAL,'DNI','10469651','LENIA',, 'GAVIDIA PAREDES',, '968915436');</v>
      </c>
      <c r="H900" t="s">
        <v>3893</v>
      </c>
      <c r="I900" t="str">
        <f t="shared" si="29"/>
        <v>CLIENTE_SECUENCIA.NEXTVAL|DNI|10469651|LENIA|GAVIDIA PAREDES|968915436</v>
      </c>
    </row>
    <row r="901" spans="2:9" x14ac:dyDescent="0.25">
      <c r="B901" t="s">
        <v>696</v>
      </c>
      <c r="C901" s="9">
        <v>20726601</v>
      </c>
      <c r="D901" t="s">
        <v>1242</v>
      </c>
      <c r="E901" t="s">
        <v>2216</v>
      </c>
      <c r="F901">
        <v>943737364</v>
      </c>
      <c r="G901" t="str">
        <f t="shared" si="28"/>
        <v>INSERT INTO CLIENTE VALUES (CLIENTE_SECUENCIA.NEXTVAL,'DNI','20726601','NILO',, 'FERNANDEZ BARZOLA',, '943737364');</v>
      </c>
      <c r="H901" t="s">
        <v>3893</v>
      </c>
      <c r="I901" t="str">
        <f t="shared" si="29"/>
        <v>CLIENTE_SECUENCIA.NEXTVAL|DNI|20726601|NILO|FERNANDEZ BARZOLA|943737364</v>
      </c>
    </row>
    <row r="902" spans="2:9" x14ac:dyDescent="0.25">
      <c r="B902" t="s">
        <v>696</v>
      </c>
      <c r="C902" s="9">
        <v>46934574</v>
      </c>
      <c r="D902" t="s">
        <v>717</v>
      </c>
      <c r="E902" t="s">
        <v>2217</v>
      </c>
      <c r="F902">
        <v>983261782</v>
      </c>
      <c r="G902" t="str">
        <f t="shared" si="28"/>
        <v>INSERT INTO CLIENTE VALUES (CLIENTE_SECUENCIA.NEXTVAL,'DNI','46934574','MIGUEL',, 'ROJAS ROJAS',, '983261782');</v>
      </c>
      <c r="H902" t="s">
        <v>3893</v>
      </c>
      <c r="I902" t="str">
        <f t="shared" si="29"/>
        <v>CLIENTE_SECUENCIA.NEXTVAL|DNI|46934574|MIGUEL|ROJAS ROJAS|983261782</v>
      </c>
    </row>
    <row r="903" spans="2:9" x14ac:dyDescent="0.25">
      <c r="B903" t="s">
        <v>696</v>
      </c>
      <c r="C903" s="9">
        <v>72689388</v>
      </c>
      <c r="D903" t="s">
        <v>734</v>
      </c>
      <c r="E903" t="s">
        <v>2218</v>
      </c>
      <c r="F903">
        <v>986679922</v>
      </c>
      <c r="G903" t="str">
        <f t="shared" si="28"/>
        <v>INSERT INTO CLIENTE VALUES (CLIENTE_SECUENCIA.NEXTVAL,'DNI','72689388','LUIS',, 'CONTRERAS TRUJILLO',, '986679922');</v>
      </c>
      <c r="H903" t="s">
        <v>3893</v>
      </c>
      <c r="I903" t="str">
        <f t="shared" si="29"/>
        <v>CLIENTE_SECUENCIA.NEXTVAL|DNI|72689388|LUIS|CONTRERAS TRUJILLO|986679922</v>
      </c>
    </row>
    <row r="904" spans="2:9" x14ac:dyDescent="0.25">
      <c r="B904" t="s">
        <v>696</v>
      </c>
      <c r="C904" s="9">
        <v>80590345</v>
      </c>
      <c r="D904" t="s">
        <v>949</v>
      </c>
      <c r="E904" t="s">
        <v>2219</v>
      </c>
      <c r="F904">
        <v>3397576</v>
      </c>
      <c r="G904" t="str">
        <f t="shared" si="28"/>
        <v>INSERT INTO CLIENTE VALUES (CLIENTE_SECUENCIA.NEXTVAL,'DNI','80590345','DAVID',, 'AVALOS POTENCIANO',, '3397576');</v>
      </c>
      <c r="H904" t="s">
        <v>3893</v>
      </c>
      <c r="I904" t="str">
        <f t="shared" si="29"/>
        <v>CLIENTE_SECUENCIA.NEXTVAL|DNI|80590345|DAVID|AVALOS POTENCIANO|3397576</v>
      </c>
    </row>
    <row r="905" spans="2:9" x14ac:dyDescent="0.25">
      <c r="B905" t="s">
        <v>696</v>
      </c>
      <c r="C905" s="9">
        <v>47994677</v>
      </c>
      <c r="D905" t="s">
        <v>1243</v>
      </c>
      <c r="E905" t="s">
        <v>2220</v>
      </c>
      <c r="F905">
        <v>0</v>
      </c>
      <c r="G905" t="str">
        <f t="shared" si="28"/>
        <v>INSERT INTO CLIENTE VALUES (CLIENTE_SECUENCIA.NEXTVAL,'DNI','47994677','AUNER',, 'MIRANDA NUNEZ',, '0');</v>
      </c>
      <c r="H905" t="s">
        <v>3893</v>
      </c>
      <c r="I905" t="str">
        <f t="shared" si="29"/>
        <v>CLIENTE_SECUENCIA.NEXTVAL|DNI|47994677|AUNER|MIRANDA NUNEZ|0</v>
      </c>
    </row>
    <row r="906" spans="2:9" x14ac:dyDescent="0.25">
      <c r="B906" t="s">
        <v>696</v>
      </c>
      <c r="C906" s="9">
        <v>44384799</v>
      </c>
      <c r="D906" t="s">
        <v>743</v>
      </c>
      <c r="E906" t="s">
        <v>2221</v>
      </c>
      <c r="F906">
        <v>955793547</v>
      </c>
      <c r="G906" t="str">
        <f t="shared" si="28"/>
        <v>INSERT INTO CLIENTE VALUES (CLIENTE_SECUENCIA.NEXTVAL,'DNI','44384799','JORGE',, 'DAMIAN ORTEGA',, '955793547');</v>
      </c>
      <c r="H906" t="s">
        <v>3893</v>
      </c>
      <c r="I906" t="str">
        <f t="shared" si="29"/>
        <v>CLIENTE_SECUENCIA.NEXTVAL|DNI|44384799|JORGE|DAMIAN ORTEGA|955793547</v>
      </c>
    </row>
    <row r="907" spans="2:9" x14ac:dyDescent="0.25">
      <c r="B907" t="s">
        <v>696</v>
      </c>
      <c r="C907" s="9">
        <v>44851500</v>
      </c>
      <c r="D907" t="s">
        <v>1044</v>
      </c>
      <c r="E907" t="s">
        <v>2222</v>
      </c>
      <c r="F907">
        <v>14533463</v>
      </c>
      <c r="G907" t="str">
        <f t="shared" si="28"/>
        <v>INSERT INTO CLIENTE VALUES (CLIENTE_SECUENCIA.NEXTVAL,'DNI','44851500','ERIKA',, 'ACOSTA ARICOCHE',, '14533463');</v>
      </c>
      <c r="H907" t="s">
        <v>3893</v>
      </c>
      <c r="I907" t="str">
        <f t="shared" si="29"/>
        <v>CLIENTE_SECUENCIA.NEXTVAL|DNI|44851500|ERIKA|ACOSTA ARICOCHE|14533463</v>
      </c>
    </row>
    <row r="908" spans="2:9" x14ac:dyDescent="0.25">
      <c r="B908" t="s">
        <v>696</v>
      </c>
      <c r="C908" s="9">
        <v>41104948</v>
      </c>
      <c r="D908" t="s">
        <v>1244</v>
      </c>
      <c r="E908" t="s">
        <v>2223</v>
      </c>
      <c r="F908">
        <v>9296650854</v>
      </c>
      <c r="G908" t="str">
        <f t="shared" si="28"/>
        <v>INSERT INTO CLIENTE VALUES (CLIENTE_SECUENCIA.NEXTVAL,'DNI','41104948','JIM',, 'ATENCIA OLIVERA',, '9296650854');</v>
      </c>
      <c r="H908" t="s">
        <v>3893</v>
      </c>
      <c r="I908" t="str">
        <f t="shared" si="29"/>
        <v>CLIENTE_SECUENCIA.NEXTVAL|DNI|41104948|JIM|ATENCIA OLIVERA|9296650854</v>
      </c>
    </row>
    <row r="909" spans="2:9" x14ac:dyDescent="0.25">
      <c r="B909" t="s">
        <v>696</v>
      </c>
      <c r="C909" s="9">
        <v>6945713</v>
      </c>
      <c r="D909" t="s">
        <v>768</v>
      </c>
      <c r="E909" t="s">
        <v>2224</v>
      </c>
      <c r="F909">
        <v>962326708</v>
      </c>
      <c r="G909" t="str">
        <f t="shared" si="28"/>
        <v>INSERT INTO CLIENTE VALUES (CLIENTE_SECUENCIA.NEXTVAL,'DNI','6945713','MARIA',, 'CANARIO QUIROZ',, '962326708');</v>
      </c>
      <c r="H909" t="s">
        <v>3893</v>
      </c>
      <c r="I909" t="str">
        <f t="shared" si="29"/>
        <v>CLIENTE_SECUENCIA.NEXTVAL|DNI|6945713|MARIA|CANARIO QUIROZ|962326708</v>
      </c>
    </row>
    <row r="910" spans="2:9" x14ac:dyDescent="0.25">
      <c r="B910" t="s">
        <v>696</v>
      </c>
      <c r="C910" s="9">
        <v>15612878</v>
      </c>
      <c r="D910" t="s">
        <v>798</v>
      </c>
      <c r="E910" t="s">
        <v>2225</v>
      </c>
      <c r="F910">
        <v>993951184</v>
      </c>
      <c r="G910" t="str">
        <f t="shared" si="28"/>
        <v>INSERT INTO CLIENTE VALUES (CLIENTE_SECUENCIA.NEXTVAL,'DNI','15612878','CARMEN',, 'LEZCANO CHANG',, '993951184');</v>
      </c>
      <c r="H910" t="s">
        <v>3893</v>
      </c>
      <c r="I910" t="str">
        <f t="shared" si="29"/>
        <v>CLIENTE_SECUENCIA.NEXTVAL|DNI|15612878|CARMEN|LEZCANO CHANG|993951184</v>
      </c>
    </row>
    <row r="911" spans="2:9" x14ac:dyDescent="0.25">
      <c r="B911" t="s">
        <v>696</v>
      </c>
      <c r="C911" s="9">
        <v>70101243</v>
      </c>
      <c r="D911" t="s">
        <v>1245</v>
      </c>
      <c r="E911" t="s">
        <v>2226</v>
      </c>
      <c r="F911">
        <v>959128001</v>
      </c>
      <c r="G911" t="str">
        <f t="shared" si="28"/>
        <v>INSERT INTO CLIENTE VALUES (CLIENTE_SECUENCIA.NEXTVAL,'DNI','70101243','JEREMY',, 'NENEZ SAL',, '959128001');</v>
      </c>
      <c r="H911" t="s">
        <v>3893</v>
      </c>
      <c r="I911" t="str">
        <f t="shared" si="29"/>
        <v>CLIENTE_SECUENCIA.NEXTVAL|DNI|70101243|JEREMY|NENEZ SAL|959128001</v>
      </c>
    </row>
    <row r="912" spans="2:9" x14ac:dyDescent="0.25">
      <c r="B912" t="s">
        <v>696</v>
      </c>
      <c r="C912" s="9">
        <v>80654334</v>
      </c>
      <c r="D912" t="s">
        <v>714</v>
      </c>
      <c r="E912" t="s">
        <v>2227</v>
      </c>
      <c r="F912">
        <v>997487025</v>
      </c>
      <c r="G912" t="str">
        <f t="shared" si="28"/>
        <v>INSERT INTO CLIENTE VALUES (CLIENTE_SECUENCIA.NEXTVAL,'DNI','80654334','JUAN',, 'AGURTO LUNA',, '997487025');</v>
      </c>
      <c r="H912" t="s">
        <v>3893</v>
      </c>
      <c r="I912" t="str">
        <f t="shared" si="29"/>
        <v>CLIENTE_SECUENCIA.NEXTVAL|DNI|80654334|JUAN|AGURTO LUNA|997487025</v>
      </c>
    </row>
    <row r="913" spans="2:9" x14ac:dyDescent="0.25">
      <c r="B913" t="s">
        <v>696</v>
      </c>
      <c r="C913" s="9">
        <v>9794831</v>
      </c>
      <c r="D913" t="s">
        <v>851</v>
      </c>
      <c r="E913" t="s">
        <v>2228</v>
      </c>
      <c r="F913">
        <v>987074903</v>
      </c>
      <c r="G913" t="str">
        <f t="shared" si="28"/>
        <v>INSERT INTO CLIENTE VALUES (CLIENTE_SECUENCIA.NEXTVAL,'DNI','9794831','ANA',, 'MORA CARMONA',, '987074903');</v>
      </c>
      <c r="H913" t="s">
        <v>3893</v>
      </c>
      <c r="I913" t="str">
        <f t="shared" si="29"/>
        <v>CLIENTE_SECUENCIA.NEXTVAL|DNI|9794831|ANA|MORA CARMONA|987074903</v>
      </c>
    </row>
    <row r="914" spans="2:9" x14ac:dyDescent="0.25">
      <c r="B914" t="s">
        <v>696</v>
      </c>
      <c r="C914" s="9">
        <v>44951794</v>
      </c>
      <c r="D914" t="s">
        <v>987</v>
      </c>
      <c r="E914" t="s">
        <v>2229</v>
      </c>
      <c r="F914">
        <v>980517919</v>
      </c>
      <c r="G914" t="str">
        <f t="shared" si="28"/>
        <v>INSERT INTO CLIENTE VALUES (CLIENTE_SECUENCIA.NEXTVAL,'DNI','44951794','RUBEN',, 'CUBA AGUILAR',, '980517919');</v>
      </c>
      <c r="H914" t="s">
        <v>3893</v>
      </c>
      <c r="I914" t="str">
        <f t="shared" si="29"/>
        <v>CLIENTE_SECUENCIA.NEXTVAL|DNI|44951794|RUBEN|CUBA AGUILAR|980517919</v>
      </c>
    </row>
    <row r="915" spans="2:9" x14ac:dyDescent="0.25">
      <c r="B915" t="s">
        <v>696</v>
      </c>
      <c r="C915" s="9">
        <v>47974348</v>
      </c>
      <c r="D915" t="s">
        <v>1247</v>
      </c>
      <c r="E915" t="s">
        <v>2230</v>
      </c>
      <c r="F915">
        <v>971552217</v>
      </c>
      <c r="G915" t="str">
        <f t="shared" si="28"/>
        <v>INSERT INTO CLIENTE VALUES (CLIENTE_SECUENCIA.NEXTVAL,'DNI','47974348','JOSELYN',, 'LUCIANO GARCIA',, '971552217');</v>
      </c>
      <c r="H915" t="s">
        <v>3893</v>
      </c>
      <c r="I915" t="str">
        <f t="shared" si="29"/>
        <v>CLIENTE_SECUENCIA.NEXTVAL|DNI|47974348|JOSELYN|LUCIANO GARCIA|971552217</v>
      </c>
    </row>
    <row r="916" spans="2:9" x14ac:dyDescent="0.25">
      <c r="B916" t="s">
        <v>696</v>
      </c>
      <c r="C916" s="9">
        <v>8155061</v>
      </c>
      <c r="D916" t="s">
        <v>767</v>
      </c>
      <c r="E916" t="s">
        <v>2231</v>
      </c>
      <c r="F916">
        <v>955167787</v>
      </c>
      <c r="G916" t="str">
        <f t="shared" si="28"/>
        <v>INSERT INTO CLIENTE VALUES (CLIENTE_SECUENCIA.NEXTVAL,'DNI','8155061','CLAUDIO',, 'CHAVEZ GONZALES',, '955167787');</v>
      </c>
      <c r="H916" t="s">
        <v>3893</v>
      </c>
      <c r="I916" t="str">
        <f t="shared" si="29"/>
        <v>CLIENTE_SECUENCIA.NEXTVAL|DNI|8155061|CLAUDIO|CHAVEZ GONZALES|955167787</v>
      </c>
    </row>
    <row r="917" spans="2:9" x14ac:dyDescent="0.25">
      <c r="B917" t="s">
        <v>696</v>
      </c>
      <c r="C917" s="9">
        <v>8119664</v>
      </c>
      <c r="D917" t="s">
        <v>768</v>
      </c>
      <c r="E917" t="s">
        <v>2232</v>
      </c>
      <c r="F917">
        <v>942817205</v>
      </c>
      <c r="G917" t="str">
        <f t="shared" si="28"/>
        <v>INSERT INTO CLIENTE VALUES (CLIENTE_SECUENCIA.NEXTVAL,'DNI','8119664','MARIA',, 'ZEGARRA SILVA',, '942817205');</v>
      </c>
      <c r="H917" t="s">
        <v>3893</v>
      </c>
      <c r="I917" t="str">
        <f t="shared" si="29"/>
        <v>CLIENTE_SECUENCIA.NEXTVAL|DNI|8119664|MARIA|ZEGARRA SILVA|942817205</v>
      </c>
    </row>
    <row r="918" spans="2:9" x14ac:dyDescent="0.25">
      <c r="B918" t="s">
        <v>696</v>
      </c>
      <c r="C918" s="9">
        <v>7696123</v>
      </c>
      <c r="D918" t="s">
        <v>851</v>
      </c>
      <c r="E918" t="s">
        <v>2233</v>
      </c>
      <c r="F918">
        <v>994068508</v>
      </c>
      <c r="G918" t="str">
        <f t="shared" si="28"/>
        <v>INSERT INTO CLIENTE VALUES (CLIENTE_SECUENCIA.NEXTVAL,'DNI','7696123','ANA',, 'ALVAREZ HUAPAYA',, '994068508');</v>
      </c>
      <c r="H918" t="s">
        <v>3893</v>
      </c>
      <c r="I918" t="str">
        <f t="shared" si="29"/>
        <v>CLIENTE_SECUENCIA.NEXTVAL|DNI|7696123|ANA|ALVAREZ HUAPAYA|994068508</v>
      </c>
    </row>
    <row r="919" spans="2:9" x14ac:dyDescent="0.25">
      <c r="B919" t="s">
        <v>696</v>
      </c>
      <c r="C919" s="9">
        <v>44075199</v>
      </c>
      <c r="D919" t="s">
        <v>1248</v>
      </c>
      <c r="E919" t="s">
        <v>2234</v>
      </c>
      <c r="F919">
        <v>978843638</v>
      </c>
      <c r="G919" t="str">
        <f t="shared" si="28"/>
        <v>INSERT INTO CLIENTE VALUES (CLIENTE_SECUENCIA.NEXTVAL,'DNI','44075199','EULALIO',, 'DELGADO ',, '978843638');</v>
      </c>
      <c r="H919" t="s">
        <v>3893</v>
      </c>
      <c r="I919" t="str">
        <f t="shared" si="29"/>
        <v>CLIENTE_SECUENCIA.NEXTVAL|DNI|44075199|EULALIO|DELGADO |978843638</v>
      </c>
    </row>
    <row r="920" spans="2:9" x14ac:dyDescent="0.25">
      <c r="B920" t="s">
        <v>696</v>
      </c>
      <c r="C920" s="9">
        <v>47685617</v>
      </c>
      <c r="D920" t="s">
        <v>743</v>
      </c>
      <c r="E920" t="s">
        <v>2235</v>
      </c>
      <c r="F920">
        <v>965714890</v>
      </c>
      <c r="G920" t="str">
        <f t="shared" si="28"/>
        <v>INSERT INTO CLIENTE VALUES (CLIENTE_SECUENCIA.NEXTVAL,'DNI','47685617','JORGE',, 'RUIZ LEON',, '965714890');</v>
      </c>
      <c r="H920" t="s">
        <v>3893</v>
      </c>
      <c r="I920" t="str">
        <f t="shared" si="29"/>
        <v>CLIENTE_SECUENCIA.NEXTVAL|DNI|47685617|JORGE|RUIZ LEON|965714890</v>
      </c>
    </row>
    <row r="921" spans="2:9" x14ac:dyDescent="0.25">
      <c r="B921" t="s">
        <v>696</v>
      </c>
      <c r="C921" s="9">
        <v>70955498</v>
      </c>
      <c r="D921" t="s">
        <v>1249</v>
      </c>
      <c r="E921" t="s">
        <v>2236</v>
      </c>
      <c r="F921">
        <v>957281972</v>
      </c>
      <c r="G921" t="str">
        <f t="shared" si="28"/>
        <v>INSERT INTO CLIENTE VALUES (CLIENTE_SECUENCIA.NEXTVAL,'DNI','70955498','FRANCIS',, 'LA ROSA',, '957281972');</v>
      </c>
      <c r="H921" t="s">
        <v>3893</v>
      </c>
      <c r="I921" t="str">
        <f t="shared" si="29"/>
        <v>CLIENTE_SECUENCIA.NEXTVAL|DNI|70955498|FRANCIS|LA ROSA|957281972</v>
      </c>
    </row>
    <row r="922" spans="2:9" x14ac:dyDescent="0.25">
      <c r="B922" t="s">
        <v>696</v>
      </c>
      <c r="C922" s="9">
        <v>71585363</v>
      </c>
      <c r="D922" t="s">
        <v>732</v>
      </c>
      <c r="E922" t="s">
        <v>2237</v>
      </c>
      <c r="F922">
        <v>510199284343</v>
      </c>
      <c r="G922" t="str">
        <f t="shared" si="28"/>
        <v>INSERT INTO CLIENTE VALUES (CLIENTE_SECUENCIA.NEXTVAL,'DNI','71585363','CESAR',, 'DELGADO TANATA',, '510199284343');</v>
      </c>
      <c r="H922" t="s">
        <v>3893</v>
      </c>
      <c r="I922" t="str">
        <f t="shared" si="29"/>
        <v>CLIENTE_SECUENCIA.NEXTVAL|DNI|71585363|CESAR|DELGADO TANATA|510199284343</v>
      </c>
    </row>
    <row r="923" spans="2:9" x14ac:dyDescent="0.25">
      <c r="B923" t="s">
        <v>696</v>
      </c>
      <c r="C923" s="9">
        <v>10617926</v>
      </c>
      <c r="D923" t="s">
        <v>946</v>
      </c>
      <c r="E923" t="s">
        <v>2238</v>
      </c>
      <c r="F923">
        <v>969777661</v>
      </c>
      <c r="G923" t="str">
        <f t="shared" si="28"/>
        <v>INSERT INTO CLIENTE VALUES (CLIENTE_SECUENCIA.NEXTVAL,'DNI','10617926','JAZMIN',, 'SILVA BOLIVAR',, '969777661');</v>
      </c>
      <c r="H923" t="s">
        <v>3893</v>
      </c>
      <c r="I923" t="str">
        <f t="shared" si="29"/>
        <v>CLIENTE_SECUENCIA.NEXTVAL|DNI|10617926|JAZMIN|SILVA BOLIVAR|969777661</v>
      </c>
    </row>
    <row r="924" spans="2:9" x14ac:dyDescent="0.25">
      <c r="B924" t="s">
        <v>696</v>
      </c>
      <c r="C924" s="9">
        <v>16634085</v>
      </c>
      <c r="D924" t="s">
        <v>776</v>
      </c>
      <c r="E924" t="s">
        <v>2239</v>
      </c>
      <c r="F924">
        <v>949650026</v>
      </c>
      <c r="G924" t="str">
        <f t="shared" si="28"/>
        <v>INSERT INTO CLIENTE VALUES (CLIENTE_SECUENCIA.NEXTVAL,'DNI','16634085','WALTER',, 'VERA ',, '949650026');</v>
      </c>
      <c r="H924" t="s">
        <v>3893</v>
      </c>
      <c r="I924" t="str">
        <f t="shared" si="29"/>
        <v>CLIENTE_SECUENCIA.NEXTVAL|DNI|16634085|WALTER|VERA |949650026</v>
      </c>
    </row>
    <row r="925" spans="2:9" x14ac:dyDescent="0.25">
      <c r="B925" t="s">
        <v>696</v>
      </c>
      <c r="C925" s="9">
        <v>80267284</v>
      </c>
      <c r="D925" t="s">
        <v>1250</v>
      </c>
      <c r="E925" t="s">
        <v>2240</v>
      </c>
      <c r="F925">
        <v>964303597</v>
      </c>
      <c r="G925" t="str">
        <f t="shared" si="28"/>
        <v>INSERT INTO CLIENTE VALUES (CLIENTE_SECUENCIA.NEXTVAL,'DNI','80267284','ETFITH',, 'RENGIFO CANALES',, '964303597');</v>
      </c>
      <c r="H925" t="s">
        <v>3893</v>
      </c>
      <c r="I925" t="str">
        <f t="shared" si="29"/>
        <v>CLIENTE_SECUENCIA.NEXTVAL|DNI|80267284|ETFITH|RENGIFO CANALES|964303597</v>
      </c>
    </row>
    <row r="926" spans="2:9" x14ac:dyDescent="0.25">
      <c r="B926" t="s">
        <v>696</v>
      </c>
      <c r="C926" s="9">
        <v>5382186</v>
      </c>
      <c r="D926" t="s">
        <v>990</v>
      </c>
      <c r="E926" t="s">
        <v>2241</v>
      </c>
      <c r="F926">
        <v>979906800</v>
      </c>
      <c r="G926" t="str">
        <f t="shared" si="28"/>
        <v>INSERT INTO CLIENTE VALUES (CLIENTE_SECUENCIA.NEXTVAL,'DNI','5382186','ALEX',, 'SILVA RUIZ',, '979906800');</v>
      </c>
      <c r="H926" t="s">
        <v>3893</v>
      </c>
      <c r="I926" t="str">
        <f t="shared" si="29"/>
        <v>CLIENTE_SECUENCIA.NEXTVAL|DNI|5382186|ALEX|SILVA RUIZ|979906800</v>
      </c>
    </row>
    <row r="927" spans="2:9" x14ac:dyDescent="0.25">
      <c r="B927" t="s">
        <v>696</v>
      </c>
      <c r="C927" s="9">
        <v>8651229</v>
      </c>
      <c r="D927" t="s">
        <v>697</v>
      </c>
      <c r="E927" t="s">
        <v>2242</v>
      </c>
      <c r="F927">
        <v>950158882</v>
      </c>
      <c r="G927" t="str">
        <f t="shared" si="28"/>
        <v>INSERT INTO CLIENTE VALUES (CLIENTE_SECUENCIA.NEXTVAL,'DNI','8651229','JOSE',, 'NOVOA ORTEGA',, '950158882');</v>
      </c>
      <c r="H927" t="s">
        <v>3893</v>
      </c>
      <c r="I927" t="str">
        <f t="shared" si="29"/>
        <v>CLIENTE_SECUENCIA.NEXTVAL|DNI|8651229|JOSE|NOVOA ORTEGA|950158882</v>
      </c>
    </row>
    <row r="928" spans="2:9" x14ac:dyDescent="0.25">
      <c r="B928" t="s">
        <v>696</v>
      </c>
      <c r="C928" s="9">
        <v>80358408</v>
      </c>
      <c r="D928" t="s">
        <v>705</v>
      </c>
      <c r="E928" t="s">
        <v>2243</v>
      </c>
      <c r="F928">
        <v>959674377</v>
      </c>
      <c r="G928" t="str">
        <f t="shared" si="28"/>
        <v>INSERT INTO CLIENTE VALUES (CLIENTE_SECUENCIA.NEXTVAL,'DNI','80358408','CARLOS',, 'CUEVA DE',, '959674377');</v>
      </c>
      <c r="H928" t="s">
        <v>3893</v>
      </c>
      <c r="I928" t="str">
        <f t="shared" si="29"/>
        <v>CLIENTE_SECUENCIA.NEXTVAL|DNI|80358408|CARLOS|CUEVA DE|959674377</v>
      </c>
    </row>
    <row r="929" spans="2:9" x14ac:dyDescent="0.25">
      <c r="B929" t="s">
        <v>696</v>
      </c>
      <c r="C929" s="9">
        <v>70835833</v>
      </c>
      <c r="D929" t="s">
        <v>774</v>
      </c>
      <c r="E929" t="s">
        <v>2244</v>
      </c>
      <c r="F929">
        <v>944710084</v>
      </c>
      <c r="G929" t="str">
        <f t="shared" si="28"/>
        <v>INSERT INTO CLIENTE VALUES (CLIENTE_SECUENCIA.NEXTVAL,'DNI','70835833','ANDREA',, 'ROJAS SALCEDO',, '944710084');</v>
      </c>
      <c r="H929" t="s">
        <v>3893</v>
      </c>
      <c r="I929" t="str">
        <f t="shared" si="29"/>
        <v>CLIENTE_SECUENCIA.NEXTVAL|DNI|70835833|ANDREA|ROJAS SALCEDO|944710084</v>
      </c>
    </row>
    <row r="930" spans="2:9" x14ac:dyDescent="0.25">
      <c r="B930" t="s">
        <v>696</v>
      </c>
      <c r="C930" s="9">
        <v>25696926</v>
      </c>
      <c r="D930" t="s">
        <v>1251</v>
      </c>
      <c r="E930" t="s">
        <v>2245</v>
      </c>
      <c r="F930">
        <v>962826966</v>
      </c>
      <c r="G930" t="str">
        <f t="shared" si="28"/>
        <v>INSERT INTO CLIENTE VALUES (CLIENTE_SECUENCIA.NEXTVAL,'DNI','25696926','EMILIANA',, 'MARIA ASCENCIO',, '962826966');</v>
      </c>
      <c r="H930" t="s">
        <v>3893</v>
      </c>
      <c r="I930" t="str">
        <f t="shared" si="29"/>
        <v>CLIENTE_SECUENCIA.NEXTVAL|DNI|25696926|EMILIANA|MARIA ASCENCIO|962826966</v>
      </c>
    </row>
    <row r="931" spans="2:9" x14ac:dyDescent="0.25">
      <c r="B931" t="s">
        <v>696</v>
      </c>
      <c r="C931" s="9">
        <v>45359193</v>
      </c>
      <c r="D931" t="s">
        <v>775</v>
      </c>
      <c r="E931" t="s">
        <v>2246</v>
      </c>
      <c r="F931">
        <v>941657240</v>
      </c>
      <c r="G931" t="str">
        <f t="shared" si="28"/>
        <v>INSERT INTO CLIENTE VALUES (CLIENTE_SECUENCIA.NEXTVAL,'DNI','45359193','PERCY',, 'CHIMPEN LEON',, '941657240');</v>
      </c>
      <c r="H931" t="s">
        <v>3893</v>
      </c>
      <c r="I931" t="str">
        <f t="shared" si="29"/>
        <v>CLIENTE_SECUENCIA.NEXTVAL|DNI|45359193|PERCY|CHIMPEN LEON|941657240</v>
      </c>
    </row>
    <row r="932" spans="2:9" x14ac:dyDescent="0.25">
      <c r="B932" t="s">
        <v>696</v>
      </c>
      <c r="C932" s="9">
        <v>6032127</v>
      </c>
      <c r="D932" t="s">
        <v>789</v>
      </c>
      <c r="E932" t="s">
        <v>2247</v>
      </c>
      <c r="F932">
        <v>970980575</v>
      </c>
      <c r="G932" t="str">
        <f t="shared" si="28"/>
        <v>INSERT INTO CLIENTE VALUES (CLIENTE_SECUENCIA.NEXTVAL,'DNI','6032127','ROSA',, 'PONCE SANCHEZ',, '970980575');</v>
      </c>
      <c r="H932" t="s">
        <v>3893</v>
      </c>
      <c r="I932" t="str">
        <f t="shared" si="29"/>
        <v>CLIENTE_SECUENCIA.NEXTVAL|DNI|6032127|ROSA|PONCE SANCHEZ|970980575</v>
      </c>
    </row>
    <row r="933" spans="2:9" x14ac:dyDescent="0.25">
      <c r="B933" t="s">
        <v>696</v>
      </c>
      <c r="C933" s="9">
        <v>42098123</v>
      </c>
      <c r="D933" t="s">
        <v>720</v>
      </c>
      <c r="E933" t="s">
        <v>2248</v>
      </c>
      <c r="F933">
        <v>956844562</v>
      </c>
      <c r="G933" t="str">
        <f t="shared" si="28"/>
        <v>INSERT INTO CLIENTE VALUES (CLIENTE_SECUENCIA.NEXTVAL,'DNI','42098123','ROBERTO',, 'OREJUELA VASQUEZ',, '956844562');</v>
      </c>
      <c r="H933" t="s">
        <v>3893</v>
      </c>
      <c r="I933" t="str">
        <f t="shared" si="29"/>
        <v>CLIENTE_SECUENCIA.NEXTVAL|DNI|42098123|ROBERTO|OREJUELA VASQUEZ|956844562</v>
      </c>
    </row>
    <row r="934" spans="2:9" x14ac:dyDescent="0.25">
      <c r="B934" t="s">
        <v>696</v>
      </c>
      <c r="C934" s="9">
        <v>43508279</v>
      </c>
      <c r="D934" t="s">
        <v>948</v>
      </c>
      <c r="E934" t="s">
        <v>2249</v>
      </c>
      <c r="F934">
        <v>974688114</v>
      </c>
      <c r="G934" t="str">
        <f t="shared" si="28"/>
        <v>INSERT INTO CLIENTE VALUES (CLIENTE_SECUENCIA.NEXTVAL,'DNI','43508279','MARIBEL',, 'CONDOR CHUMBES',, '974688114');</v>
      </c>
      <c r="H934" t="s">
        <v>3893</v>
      </c>
      <c r="I934" t="str">
        <f t="shared" si="29"/>
        <v>CLIENTE_SECUENCIA.NEXTVAL|DNI|43508279|MARIBEL|CONDOR CHUMBES|974688114</v>
      </c>
    </row>
    <row r="935" spans="2:9" x14ac:dyDescent="0.25">
      <c r="B935" t="s">
        <v>696</v>
      </c>
      <c r="C935" s="9">
        <v>9698889</v>
      </c>
      <c r="D935" t="s">
        <v>866</v>
      </c>
      <c r="E935" t="s">
        <v>2250</v>
      </c>
      <c r="F935">
        <v>966252599</v>
      </c>
      <c r="G935" t="str">
        <f t="shared" si="28"/>
        <v>INSERT INTO CLIENTE VALUES (CLIENTE_SECUENCIA.NEXTVAL,'DNI','9698889','ADAN',, 'ROMAN CLEMENTE',, '966252599');</v>
      </c>
      <c r="H935" t="s">
        <v>3893</v>
      </c>
      <c r="I935" t="str">
        <f t="shared" si="29"/>
        <v>CLIENTE_SECUENCIA.NEXTVAL|DNI|9698889|ADAN|ROMAN CLEMENTE|966252599</v>
      </c>
    </row>
    <row r="936" spans="2:9" x14ac:dyDescent="0.25">
      <c r="B936" t="s">
        <v>696</v>
      </c>
      <c r="C936" s="9">
        <v>41800504</v>
      </c>
      <c r="D936" t="s">
        <v>819</v>
      </c>
      <c r="E936" t="s">
        <v>2251</v>
      </c>
      <c r="F936">
        <v>986320528</v>
      </c>
      <c r="G936" t="str">
        <f t="shared" si="28"/>
        <v>INSERT INTO CLIENTE VALUES (CLIENTE_SECUENCIA.NEXTVAL,'DNI','41800504','DIANA',, 'VALLADOLID CRUZ',, '986320528');</v>
      </c>
      <c r="H936" t="s">
        <v>3893</v>
      </c>
      <c r="I936" t="str">
        <f t="shared" si="29"/>
        <v>CLIENTE_SECUENCIA.NEXTVAL|DNI|41800504|DIANA|VALLADOLID CRUZ|986320528</v>
      </c>
    </row>
    <row r="937" spans="2:9" x14ac:dyDescent="0.25">
      <c r="B937" t="s">
        <v>696</v>
      </c>
      <c r="C937" s="9">
        <v>46836261</v>
      </c>
      <c r="D937" t="s">
        <v>976</v>
      </c>
      <c r="E937" t="s">
        <v>2252</v>
      </c>
      <c r="F937">
        <v>996353620</v>
      </c>
      <c r="G937" t="str">
        <f t="shared" si="28"/>
        <v>INSERT INTO CLIENTE VALUES (CLIENTE_SECUENCIA.NEXTVAL,'DNI','46836261','SANDY',, 'CELIZ RIVERA',, '996353620');</v>
      </c>
      <c r="H937" t="s">
        <v>3893</v>
      </c>
      <c r="I937" t="str">
        <f t="shared" si="29"/>
        <v>CLIENTE_SECUENCIA.NEXTVAL|DNI|46836261|SANDY|CELIZ RIVERA|996353620</v>
      </c>
    </row>
    <row r="938" spans="2:9" x14ac:dyDescent="0.25">
      <c r="B938" t="s">
        <v>696</v>
      </c>
      <c r="C938" s="9">
        <v>47539163</v>
      </c>
      <c r="D938" t="s">
        <v>777</v>
      </c>
      <c r="E938" t="s">
        <v>2253</v>
      </c>
      <c r="F938">
        <v>931928714</v>
      </c>
      <c r="G938" t="str">
        <f t="shared" si="28"/>
        <v>INSERT INTO CLIENTE VALUES (CLIENTE_SECUENCIA.NEXTVAL,'DNI','47539163','ALFREDO',, 'FERNANDEZ ',, '931928714');</v>
      </c>
      <c r="H938" t="s">
        <v>3893</v>
      </c>
      <c r="I938" t="str">
        <f t="shared" si="29"/>
        <v>CLIENTE_SECUENCIA.NEXTVAL|DNI|47539163|ALFREDO|FERNANDEZ |931928714</v>
      </c>
    </row>
    <row r="939" spans="2:9" x14ac:dyDescent="0.25">
      <c r="B939" t="s">
        <v>696</v>
      </c>
      <c r="C939" s="9">
        <v>43113995</v>
      </c>
      <c r="D939" t="s">
        <v>849</v>
      </c>
      <c r="E939" t="s">
        <v>2254</v>
      </c>
      <c r="F939">
        <v>987602462</v>
      </c>
      <c r="G939" t="str">
        <f t="shared" si="28"/>
        <v>INSERT INTO CLIENTE VALUES (CLIENTE_SECUENCIA.NEXTVAL,'DNI','43113995','CRISTIAN',, 'CHIANG ABARCA',, '987602462');</v>
      </c>
      <c r="H939" t="s">
        <v>3893</v>
      </c>
      <c r="I939" t="str">
        <f t="shared" si="29"/>
        <v>CLIENTE_SECUENCIA.NEXTVAL|DNI|43113995|CRISTIAN|CHIANG ABARCA|987602462</v>
      </c>
    </row>
    <row r="940" spans="2:9" x14ac:dyDescent="0.25">
      <c r="B940" t="s">
        <v>696</v>
      </c>
      <c r="C940" s="9">
        <v>44107422</v>
      </c>
      <c r="D940" t="s">
        <v>697</v>
      </c>
      <c r="E940" t="s">
        <v>2255</v>
      </c>
      <c r="F940">
        <v>951653935</v>
      </c>
      <c r="G940" t="str">
        <f t="shared" si="28"/>
        <v>INSERT INTO CLIENTE VALUES (CLIENTE_SECUENCIA.NEXTVAL,'DNI','44107422','JOSE',, 'DIAZ ROJAS',, '951653935');</v>
      </c>
      <c r="H940" t="s">
        <v>3893</v>
      </c>
      <c r="I940" t="str">
        <f t="shared" si="29"/>
        <v>CLIENTE_SECUENCIA.NEXTVAL|DNI|44107422|JOSE|DIAZ ROJAS|951653935</v>
      </c>
    </row>
    <row r="941" spans="2:9" x14ac:dyDescent="0.25">
      <c r="B941" t="s">
        <v>696</v>
      </c>
      <c r="C941" s="9">
        <v>7071829</v>
      </c>
      <c r="D941" t="s">
        <v>755</v>
      </c>
      <c r="E941" t="s">
        <v>2095</v>
      </c>
      <c r="F941">
        <v>994525365</v>
      </c>
      <c r="G941" t="str">
        <f t="shared" si="28"/>
        <v>INSERT INTO CLIENTE VALUES (CLIENTE_SECUENCIA.NEXTVAL,'DNI','7071829','VICTOR',, 'RODRIGUEZ ',, '994525365');</v>
      </c>
      <c r="H941" t="s">
        <v>3893</v>
      </c>
      <c r="I941" t="str">
        <f t="shared" si="29"/>
        <v>CLIENTE_SECUENCIA.NEXTVAL|DNI|7071829|VICTOR|RODRIGUEZ |994525365</v>
      </c>
    </row>
    <row r="942" spans="2:9" x14ac:dyDescent="0.25">
      <c r="B942" t="s">
        <v>696</v>
      </c>
      <c r="C942" s="9">
        <v>44560448</v>
      </c>
      <c r="D942" t="s">
        <v>1034</v>
      </c>
      <c r="E942" t="s">
        <v>2256</v>
      </c>
      <c r="F942">
        <v>956208208</v>
      </c>
      <c r="G942" t="str">
        <f t="shared" si="28"/>
        <v>INSERT INTO CLIENTE VALUES (CLIENTE_SECUENCIA.NEXTVAL,'DNI','44560448','ROCIO',, 'PILAR LAINES',, '956208208');</v>
      </c>
      <c r="H942" t="s">
        <v>3893</v>
      </c>
      <c r="I942" t="str">
        <f t="shared" si="29"/>
        <v>CLIENTE_SECUENCIA.NEXTVAL|DNI|44560448|ROCIO|PILAR LAINES|956208208</v>
      </c>
    </row>
    <row r="943" spans="2:9" x14ac:dyDescent="0.25">
      <c r="B943" t="s">
        <v>696</v>
      </c>
      <c r="C943" s="9">
        <v>40763314</v>
      </c>
      <c r="D943" t="s">
        <v>763</v>
      </c>
      <c r="E943" t="s">
        <v>2257</v>
      </c>
      <c r="F943">
        <v>947753635</v>
      </c>
      <c r="G943" t="str">
        <f t="shared" si="28"/>
        <v>INSERT INTO CLIENTE VALUES (CLIENTE_SECUENCIA.NEXTVAL,'DNI','40763314','GLADYS',, 'TRINIDAD ',, '947753635');</v>
      </c>
      <c r="H943" t="s">
        <v>3893</v>
      </c>
      <c r="I943" t="str">
        <f t="shared" si="29"/>
        <v>CLIENTE_SECUENCIA.NEXTVAL|DNI|40763314|GLADYS|TRINIDAD |947753635</v>
      </c>
    </row>
    <row r="944" spans="2:9" x14ac:dyDescent="0.25">
      <c r="B944" t="s">
        <v>696</v>
      </c>
      <c r="C944" s="9">
        <v>40024125</v>
      </c>
      <c r="D944" t="s">
        <v>1252</v>
      </c>
      <c r="E944" t="s">
        <v>2258</v>
      </c>
      <c r="F944">
        <v>977493968</v>
      </c>
      <c r="G944" t="str">
        <f t="shared" si="28"/>
        <v>INSERT INTO CLIENTE VALUES (CLIENTE_SECUENCIA.NEXTVAL,'DNI','40024125','HILDO',, 'LINO ',, '977493968');</v>
      </c>
      <c r="H944" t="s">
        <v>3893</v>
      </c>
      <c r="I944" t="str">
        <f t="shared" si="29"/>
        <v>CLIENTE_SECUENCIA.NEXTVAL|DNI|40024125|HILDO|LINO |977493968</v>
      </c>
    </row>
    <row r="945" spans="2:9" x14ac:dyDescent="0.25">
      <c r="B945" t="s">
        <v>696</v>
      </c>
      <c r="C945" s="9">
        <v>4200447</v>
      </c>
      <c r="D945" t="s">
        <v>1253</v>
      </c>
      <c r="E945" t="s">
        <v>2259</v>
      </c>
      <c r="F945">
        <v>972282248</v>
      </c>
      <c r="G945" t="str">
        <f t="shared" si="28"/>
        <v>INSERT INTO CLIENTE VALUES (CLIENTE_SECUENCIA.NEXTVAL,'DNI','4200447','GELACIO',, 'SANTOS ',, '972282248');</v>
      </c>
      <c r="H945" t="s">
        <v>3893</v>
      </c>
      <c r="I945" t="str">
        <f t="shared" si="29"/>
        <v>CLIENTE_SECUENCIA.NEXTVAL|DNI|4200447|GELACIO|SANTOS |972282248</v>
      </c>
    </row>
    <row r="946" spans="2:9" x14ac:dyDescent="0.25">
      <c r="B946" t="s">
        <v>696</v>
      </c>
      <c r="C946" s="9">
        <v>45000080</v>
      </c>
      <c r="D946" t="s">
        <v>1133</v>
      </c>
      <c r="E946" t="s">
        <v>1381</v>
      </c>
      <c r="F946">
        <v>988250996</v>
      </c>
      <c r="G946" t="str">
        <f t="shared" si="28"/>
        <v>INSERT INTO CLIENTE VALUES (CLIENTE_SECUENCIA.NEXTVAL,'DNI','45000080','RONALD',, 'LEON ',, '988250996');</v>
      </c>
      <c r="H946" t="s">
        <v>3893</v>
      </c>
      <c r="I946" t="str">
        <f t="shared" si="29"/>
        <v>CLIENTE_SECUENCIA.NEXTVAL|DNI|45000080|RONALD|LEON |988250996</v>
      </c>
    </row>
    <row r="947" spans="2:9" x14ac:dyDescent="0.25">
      <c r="B947" t="s">
        <v>696</v>
      </c>
      <c r="C947" s="9">
        <v>45049773</v>
      </c>
      <c r="D947" t="s">
        <v>806</v>
      </c>
      <c r="E947" t="s">
        <v>2260</v>
      </c>
      <c r="F947">
        <v>942732036</v>
      </c>
      <c r="G947" t="str">
        <f t="shared" si="28"/>
        <v>INSERT INTO CLIENTE VALUES (CLIENTE_SECUENCIA.NEXTVAL,'DNI','45049773','SARA',, 'QUISOCALA QUISPE',, '942732036');</v>
      </c>
      <c r="H947" t="s">
        <v>3893</v>
      </c>
      <c r="I947" t="str">
        <f t="shared" si="29"/>
        <v>CLIENTE_SECUENCIA.NEXTVAL|DNI|45049773|SARA|QUISOCALA QUISPE|942732036</v>
      </c>
    </row>
    <row r="948" spans="2:9" x14ac:dyDescent="0.25">
      <c r="B948" t="s">
        <v>696</v>
      </c>
      <c r="C948" s="9">
        <v>48709503</v>
      </c>
      <c r="D948" t="s">
        <v>973</v>
      </c>
      <c r="E948" t="s">
        <v>2261</v>
      </c>
      <c r="F948">
        <v>951763828</v>
      </c>
      <c r="G948" t="str">
        <f t="shared" si="28"/>
        <v>INSERT INTO CLIENTE VALUES (CLIENTE_SECUENCIA.NEXTVAL,'DNI','48709503','JENNY',, 'MORA BARRAZA',, '951763828');</v>
      </c>
      <c r="H948" t="s">
        <v>3893</v>
      </c>
      <c r="I948" t="str">
        <f t="shared" si="29"/>
        <v>CLIENTE_SECUENCIA.NEXTVAL|DNI|48709503|JENNY|MORA BARRAZA|951763828</v>
      </c>
    </row>
    <row r="949" spans="2:9" x14ac:dyDescent="0.25">
      <c r="B949" t="s">
        <v>696</v>
      </c>
      <c r="C949" s="9">
        <v>42837735</v>
      </c>
      <c r="D949" t="s">
        <v>969</v>
      </c>
      <c r="E949" t="s">
        <v>2262</v>
      </c>
      <c r="F949">
        <v>953613305</v>
      </c>
      <c r="G949" t="str">
        <f t="shared" si="28"/>
        <v>INSERT INTO CLIENTE VALUES (CLIENTE_SECUENCIA.NEXTVAL,'DNI','42837735','FRANKLIN',, 'ARBIETO ',, '953613305');</v>
      </c>
      <c r="H949" t="s">
        <v>3893</v>
      </c>
      <c r="I949" t="str">
        <f t="shared" si="29"/>
        <v>CLIENTE_SECUENCIA.NEXTVAL|DNI|42837735|FRANKLIN|ARBIETO |953613305</v>
      </c>
    </row>
    <row r="950" spans="2:9" x14ac:dyDescent="0.25">
      <c r="B950" t="s">
        <v>696</v>
      </c>
      <c r="C950" s="9">
        <v>42657013</v>
      </c>
      <c r="D950" t="s">
        <v>705</v>
      </c>
      <c r="E950" t="s">
        <v>2263</v>
      </c>
      <c r="F950">
        <v>993049812</v>
      </c>
      <c r="G950" t="str">
        <f t="shared" si="28"/>
        <v>INSERT INTO CLIENTE VALUES (CLIENTE_SECUENCIA.NEXTVAL,'DNI','42657013','CARLOS',, 'BALVIN ALVA',, '993049812');</v>
      </c>
      <c r="H950" t="s">
        <v>3893</v>
      </c>
      <c r="I950" t="str">
        <f t="shared" si="29"/>
        <v>CLIENTE_SECUENCIA.NEXTVAL|DNI|42657013|CARLOS|BALVIN ALVA|993049812</v>
      </c>
    </row>
    <row r="951" spans="2:9" x14ac:dyDescent="0.25">
      <c r="B951" t="s">
        <v>696</v>
      </c>
      <c r="C951" s="9">
        <v>43086676</v>
      </c>
      <c r="D951" t="s">
        <v>697</v>
      </c>
      <c r="E951" t="s">
        <v>2264</v>
      </c>
      <c r="F951">
        <v>998556945</v>
      </c>
      <c r="G951" t="str">
        <f t="shared" si="28"/>
        <v>INSERT INTO CLIENTE VALUES (CLIENTE_SECUENCIA.NEXTVAL,'DNI','43086676','JOSE',, 'OYOLA SANCHEZ',, '998556945');</v>
      </c>
      <c r="H951" t="s">
        <v>3893</v>
      </c>
      <c r="I951" t="str">
        <f t="shared" si="29"/>
        <v>CLIENTE_SECUENCIA.NEXTVAL|DNI|43086676|JOSE|OYOLA SANCHEZ|998556945</v>
      </c>
    </row>
    <row r="952" spans="2:9" x14ac:dyDescent="0.25">
      <c r="B952" t="s">
        <v>696</v>
      </c>
      <c r="C952" s="9">
        <v>73543745</v>
      </c>
      <c r="D952" t="s">
        <v>895</v>
      </c>
      <c r="E952" t="s">
        <v>2265</v>
      </c>
      <c r="F952">
        <v>985261932</v>
      </c>
      <c r="G952" t="str">
        <f t="shared" si="28"/>
        <v>INSERT INTO CLIENTE VALUES (CLIENTE_SECUENCIA.NEXTVAL,'DNI','73543745','DEYSI',, 'VEGA CHACON',, '985261932');</v>
      </c>
      <c r="H952" t="s">
        <v>3893</v>
      </c>
      <c r="I952" t="str">
        <f t="shared" si="29"/>
        <v>CLIENTE_SECUENCIA.NEXTVAL|DNI|73543745|DEYSI|VEGA CHACON|985261932</v>
      </c>
    </row>
    <row r="953" spans="2:9" x14ac:dyDescent="0.25">
      <c r="B953" t="s">
        <v>696</v>
      </c>
      <c r="C953" s="9">
        <v>43628397</v>
      </c>
      <c r="D953" t="s">
        <v>1254</v>
      </c>
      <c r="E953" t="s">
        <v>2266</v>
      </c>
      <c r="F953">
        <v>976351964</v>
      </c>
      <c r="G953" t="str">
        <f t="shared" si="28"/>
        <v>INSERT INTO CLIENTE VALUES (CLIENTE_SECUENCIA.NEXTVAL,'DNI','43628397','SUNILDA',, 'CHAVEZ CAJALEON',, '976351964');</v>
      </c>
      <c r="H953" t="s">
        <v>3893</v>
      </c>
      <c r="I953" t="str">
        <f t="shared" si="29"/>
        <v>CLIENTE_SECUENCIA.NEXTVAL|DNI|43628397|SUNILDA|CHAVEZ CAJALEON|976351964</v>
      </c>
    </row>
    <row r="954" spans="2:9" x14ac:dyDescent="0.25">
      <c r="B954" t="s">
        <v>696</v>
      </c>
      <c r="C954" s="9">
        <v>48244734</v>
      </c>
      <c r="D954" t="s">
        <v>1255</v>
      </c>
      <c r="E954" t="s">
        <v>2267</v>
      </c>
      <c r="F954">
        <v>940545443</v>
      </c>
      <c r="G954" t="str">
        <f t="shared" si="28"/>
        <v>INSERT INTO CLIENTE VALUES (CLIENTE_SECUENCIA.NEXTVAL,'DNI','48244734','JARIL',, 'MORI ',, '940545443');</v>
      </c>
      <c r="H954" t="s">
        <v>3893</v>
      </c>
      <c r="I954" t="str">
        <f t="shared" si="29"/>
        <v>CLIENTE_SECUENCIA.NEXTVAL|DNI|48244734|JARIL|MORI |940545443</v>
      </c>
    </row>
    <row r="955" spans="2:9" x14ac:dyDescent="0.25">
      <c r="B955" t="s">
        <v>696</v>
      </c>
      <c r="C955" s="9">
        <v>42759200</v>
      </c>
      <c r="D955" t="s">
        <v>849</v>
      </c>
      <c r="E955" t="s">
        <v>1462</v>
      </c>
      <c r="F955">
        <v>961720985</v>
      </c>
      <c r="G955" t="str">
        <f t="shared" si="28"/>
        <v>INSERT INTO CLIENTE VALUES (CLIENTE_SECUENCIA.NEXTVAL,'DNI','42759200','CRISTIAN',, 'VASQUEZ ',, '961720985');</v>
      </c>
      <c r="H955" t="s">
        <v>3893</v>
      </c>
      <c r="I955" t="str">
        <f t="shared" si="29"/>
        <v>CLIENTE_SECUENCIA.NEXTVAL|DNI|42759200|CRISTIAN|VASQUEZ |961720985</v>
      </c>
    </row>
    <row r="956" spans="2:9" x14ac:dyDescent="0.25">
      <c r="B956" t="s">
        <v>696</v>
      </c>
      <c r="C956" s="9">
        <v>73805431</v>
      </c>
      <c r="D956" t="s">
        <v>1256</v>
      </c>
      <c r="E956" t="s">
        <v>2268</v>
      </c>
      <c r="F956">
        <v>976584732</v>
      </c>
      <c r="G956" t="str">
        <f t="shared" si="28"/>
        <v>INSERT INTO CLIENTE VALUES (CLIENTE_SECUENCIA.NEXTVAL,'DNI','73805431','MARIO',, 'ESPINEL BRIONES',, '976584732');</v>
      </c>
      <c r="H956" t="s">
        <v>3893</v>
      </c>
      <c r="I956" t="str">
        <f t="shared" si="29"/>
        <v>CLIENTE_SECUENCIA.NEXTVAL|DNI|73805431|MARIO|ESPINEL BRIONES|976584732</v>
      </c>
    </row>
    <row r="957" spans="2:9" x14ac:dyDescent="0.25">
      <c r="B957" t="s">
        <v>696</v>
      </c>
      <c r="C957" s="9">
        <v>8741133</v>
      </c>
      <c r="D957" t="s">
        <v>894</v>
      </c>
      <c r="E957" t="s">
        <v>2269</v>
      </c>
      <c r="F957">
        <v>989233796</v>
      </c>
      <c r="G957" t="str">
        <f t="shared" si="28"/>
        <v>INSERT INTO CLIENTE VALUES (CLIENTE_SECUENCIA.NEXTVAL,'DNI','8741133','SEGUNDO',, 'VILCHEZ GAYOSO',, '989233796');</v>
      </c>
      <c r="H957" t="s">
        <v>3893</v>
      </c>
      <c r="I957" t="str">
        <f t="shared" si="29"/>
        <v>CLIENTE_SECUENCIA.NEXTVAL|DNI|8741133|SEGUNDO|VILCHEZ GAYOSO|989233796</v>
      </c>
    </row>
    <row r="958" spans="2:9" x14ac:dyDescent="0.25">
      <c r="B958" t="s">
        <v>696</v>
      </c>
      <c r="C958" s="9">
        <v>41042693</v>
      </c>
      <c r="D958" t="s">
        <v>1257</v>
      </c>
      <c r="E958" t="s">
        <v>1412</v>
      </c>
      <c r="F958">
        <v>974648891</v>
      </c>
      <c r="G958" t="str">
        <f t="shared" si="28"/>
        <v>INSERT INTO CLIENTE VALUES (CLIENTE_SECUENCIA.NEXTVAL,'DNI','41042693','ZONIA',, 'SANCHEZ ',, '974648891');</v>
      </c>
      <c r="H958" t="s">
        <v>3893</v>
      </c>
      <c r="I958" t="str">
        <f t="shared" si="29"/>
        <v>CLIENTE_SECUENCIA.NEXTVAL|DNI|41042693|ZONIA|SANCHEZ |974648891</v>
      </c>
    </row>
    <row r="959" spans="2:9" x14ac:dyDescent="0.25">
      <c r="B959" t="s">
        <v>696</v>
      </c>
      <c r="C959" s="9">
        <v>44959825</v>
      </c>
      <c r="D959" t="s">
        <v>926</v>
      </c>
      <c r="E959" t="s">
        <v>1553</v>
      </c>
      <c r="F959">
        <v>996160111</v>
      </c>
      <c r="G959" t="str">
        <f t="shared" si="28"/>
        <v>INSERT INTO CLIENTE VALUES (CLIENTE_SECUENCIA.NEXTVAL,'DNI','44959825','LIDIA',, 'SALINAS ',, '996160111');</v>
      </c>
      <c r="H959" t="s">
        <v>3893</v>
      </c>
      <c r="I959" t="str">
        <f t="shared" si="29"/>
        <v>CLIENTE_SECUENCIA.NEXTVAL|DNI|44959825|LIDIA|SALINAS |996160111</v>
      </c>
    </row>
    <row r="960" spans="2:9" x14ac:dyDescent="0.25">
      <c r="B960" t="s">
        <v>696</v>
      </c>
      <c r="C960" s="9">
        <v>10832781</v>
      </c>
      <c r="D960" t="s">
        <v>774</v>
      </c>
      <c r="E960" t="s">
        <v>2270</v>
      </c>
      <c r="F960">
        <v>971581957</v>
      </c>
      <c r="G960" t="str">
        <f t="shared" si="28"/>
        <v>INSERT INTO CLIENTE VALUES (CLIENTE_SECUENCIA.NEXTVAL,'DNI','10832781','ANDREA',, 'CARRILLO PARRAGA',, '971581957');</v>
      </c>
      <c r="H960" t="s">
        <v>3893</v>
      </c>
      <c r="I960" t="str">
        <f t="shared" si="29"/>
        <v>CLIENTE_SECUENCIA.NEXTVAL|DNI|10832781|ANDREA|CARRILLO PARRAGA|971581957</v>
      </c>
    </row>
    <row r="961" spans="2:9" x14ac:dyDescent="0.25">
      <c r="B961" t="s">
        <v>696</v>
      </c>
      <c r="C961" s="9">
        <v>43763450</v>
      </c>
      <c r="D961" t="s">
        <v>996</v>
      </c>
      <c r="E961" t="s">
        <v>1870</v>
      </c>
      <c r="F961">
        <v>976762836</v>
      </c>
      <c r="G961" t="str">
        <f t="shared" si="28"/>
        <v>INSERT INTO CLIENTE VALUES (CLIENTE_SECUENCIA.NEXTVAL,'DNI','43763450','MISAEL',, 'PEREZ ',, '976762836');</v>
      </c>
      <c r="H961" t="s">
        <v>3893</v>
      </c>
      <c r="I961" t="str">
        <f t="shared" si="29"/>
        <v>CLIENTE_SECUENCIA.NEXTVAL|DNI|43763450|MISAEL|PEREZ |976762836</v>
      </c>
    </row>
    <row r="962" spans="2:9" x14ac:dyDescent="0.25">
      <c r="B962" t="s">
        <v>696</v>
      </c>
      <c r="C962" s="9">
        <v>8104108</v>
      </c>
      <c r="D962" t="s">
        <v>714</v>
      </c>
      <c r="E962" t="s">
        <v>2271</v>
      </c>
      <c r="F962">
        <v>985675343</v>
      </c>
      <c r="G962" t="str">
        <f t="shared" si="28"/>
        <v>INSERT INTO CLIENTE VALUES (CLIENTE_SECUENCIA.NEXTVAL,'DNI','8104108','JUAN',, 'LOCATELLI PEREZ',, '985675343');</v>
      </c>
      <c r="H962" t="s">
        <v>3893</v>
      </c>
      <c r="I962" t="str">
        <f t="shared" si="29"/>
        <v>CLIENTE_SECUENCIA.NEXTVAL|DNI|8104108|JUAN|LOCATELLI PEREZ|985675343</v>
      </c>
    </row>
    <row r="963" spans="2:9" x14ac:dyDescent="0.25">
      <c r="B963" t="s">
        <v>696</v>
      </c>
      <c r="C963" s="9">
        <v>74015657</v>
      </c>
      <c r="D963" t="s">
        <v>1066</v>
      </c>
      <c r="E963" t="s">
        <v>2272</v>
      </c>
      <c r="F963">
        <v>934377436</v>
      </c>
      <c r="G963" t="str">
        <f t="shared" ref="G963:G1026" si="30">("INSERT INTO CLIENTE VALUES ("&amp;H963&amp;",'"&amp;B963&amp;"','"&amp;C963&amp;"','"&amp;D963&amp;"',, '"&amp;E963&amp;"',, '"&amp;F963&amp;"');")</f>
        <v>INSERT INTO CLIENTE VALUES (CLIENTE_SECUENCIA.NEXTVAL,'DNI','74015657','KEVIN',, 'FLORES REYES',, '934377436');</v>
      </c>
      <c r="H963" t="s">
        <v>3893</v>
      </c>
      <c r="I963" t="str">
        <f t="shared" ref="I963:I1026" si="31">CONCATENATE(H963,"|",B963,"|",C963,"|",D963,"|",E963,"|",F963)</f>
        <v>CLIENTE_SECUENCIA.NEXTVAL|DNI|74015657|KEVIN|FLORES REYES|934377436</v>
      </c>
    </row>
    <row r="964" spans="2:9" x14ac:dyDescent="0.25">
      <c r="B964" t="s">
        <v>696</v>
      </c>
      <c r="C964" s="9">
        <v>41641733</v>
      </c>
      <c r="D964" t="s">
        <v>732</v>
      </c>
      <c r="E964" t="s">
        <v>2273</v>
      </c>
      <c r="F964">
        <v>940435007</v>
      </c>
      <c r="G964" t="str">
        <f t="shared" si="30"/>
        <v>INSERT INTO CLIENTE VALUES (CLIENTE_SECUENCIA.NEXTVAL,'DNI','41641733','CESAR',, 'RODRIGUEZ SALDANA',, '940435007');</v>
      </c>
      <c r="H964" t="s">
        <v>3893</v>
      </c>
      <c r="I964" t="str">
        <f t="shared" si="31"/>
        <v>CLIENTE_SECUENCIA.NEXTVAL|DNI|41641733|CESAR|RODRIGUEZ SALDANA|940435007</v>
      </c>
    </row>
    <row r="965" spans="2:9" x14ac:dyDescent="0.25">
      <c r="B965" t="s">
        <v>696</v>
      </c>
      <c r="C965" s="9">
        <v>7696129</v>
      </c>
      <c r="D965" t="s">
        <v>768</v>
      </c>
      <c r="E965" t="s">
        <v>2274</v>
      </c>
      <c r="F965">
        <v>992136100</v>
      </c>
      <c r="G965" t="str">
        <f t="shared" si="30"/>
        <v>INSERT INTO CLIENTE VALUES (CLIENTE_SECUENCIA.NEXTVAL,'DNI','7696129','MARIA',, 'AVALOS MARRUFO',, '992136100');</v>
      </c>
      <c r="H965" t="s">
        <v>3893</v>
      </c>
      <c r="I965" t="str">
        <f t="shared" si="31"/>
        <v>CLIENTE_SECUENCIA.NEXTVAL|DNI|7696129|MARIA|AVALOS MARRUFO|992136100</v>
      </c>
    </row>
    <row r="966" spans="2:9" x14ac:dyDescent="0.25">
      <c r="B966" t="s">
        <v>696</v>
      </c>
      <c r="C966" s="9">
        <v>42039537</v>
      </c>
      <c r="D966" t="s">
        <v>785</v>
      </c>
      <c r="E966" t="s">
        <v>2275</v>
      </c>
      <c r="F966">
        <v>997889168</v>
      </c>
      <c r="G966" t="str">
        <f t="shared" si="30"/>
        <v>INSERT INTO CLIENTE VALUES (CLIENTE_SECUENCIA.NEXTVAL,'DNI','42039537','EDUARDO',, 'SALINAS CABRERA',, '997889168');</v>
      </c>
      <c r="H966" t="s">
        <v>3893</v>
      </c>
      <c r="I966" t="str">
        <f t="shared" si="31"/>
        <v>CLIENTE_SECUENCIA.NEXTVAL|DNI|42039537|EDUARDO|SALINAS CABRERA|997889168</v>
      </c>
    </row>
    <row r="967" spans="2:9" x14ac:dyDescent="0.25">
      <c r="B967" t="s">
        <v>696</v>
      </c>
      <c r="C967" s="9">
        <v>16572839</v>
      </c>
      <c r="D967" t="s">
        <v>1258</v>
      </c>
      <c r="E967" t="s">
        <v>2276</v>
      </c>
      <c r="F967">
        <v>964003910</v>
      </c>
      <c r="G967" t="str">
        <f t="shared" si="30"/>
        <v>INSERT INTO CLIENTE VALUES (CLIENTE_SECUENCIA.NEXTVAL,'DNI','16572839','PAULA',, 'VDA ',, '964003910');</v>
      </c>
      <c r="H967" t="s">
        <v>3893</v>
      </c>
      <c r="I967" t="str">
        <f t="shared" si="31"/>
        <v>CLIENTE_SECUENCIA.NEXTVAL|DNI|16572839|PAULA|VDA |964003910</v>
      </c>
    </row>
    <row r="968" spans="2:9" x14ac:dyDescent="0.25">
      <c r="B968" t="s">
        <v>696</v>
      </c>
      <c r="C968" s="9">
        <v>8681539</v>
      </c>
      <c r="D968" t="s">
        <v>851</v>
      </c>
      <c r="E968" t="s">
        <v>2277</v>
      </c>
      <c r="F968">
        <v>994939018</v>
      </c>
      <c r="G968" t="str">
        <f t="shared" si="30"/>
        <v>INSERT INTO CLIENTE VALUES (CLIENTE_SECUENCIA.NEXTVAL,'DNI','8681539','ANA',, 'GUERRERO VARGAS',, '994939018');</v>
      </c>
      <c r="H968" t="s">
        <v>3893</v>
      </c>
      <c r="I968" t="str">
        <f t="shared" si="31"/>
        <v>CLIENTE_SECUENCIA.NEXTVAL|DNI|8681539|ANA|GUERRERO VARGAS|994939018</v>
      </c>
    </row>
    <row r="969" spans="2:9" x14ac:dyDescent="0.25">
      <c r="B969" t="s">
        <v>696</v>
      </c>
      <c r="C969" s="9">
        <v>10861051</v>
      </c>
      <c r="D969" t="s">
        <v>1028</v>
      </c>
      <c r="E969" t="s">
        <v>2278</v>
      </c>
      <c r="F969">
        <v>940085916</v>
      </c>
      <c r="G969" t="str">
        <f t="shared" si="30"/>
        <v>INSERT INTO CLIENTE VALUES (CLIENTE_SECUENCIA.NEXTVAL,'DNI','10861051','ROSARIO',, 'MONTES VILLANUEVA',, '940085916');</v>
      </c>
      <c r="H969" t="s">
        <v>3893</v>
      </c>
      <c r="I969" t="str">
        <f t="shared" si="31"/>
        <v>CLIENTE_SECUENCIA.NEXTVAL|DNI|10861051|ROSARIO|MONTES VILLANUEVA|940085916</v>
      </c>
    </row>
    <row r="970" spans="2:9" x14ac:dyDescent="0.25">
      <c r="B970" t="s">
        <v>696</v>
      </c>
      <c r="C970" s="9">
        <v>45768784</v>
      </c>
      <c r="D970" t="s">
        <v>1259</v>
      </c>
      <c r="E970" t="s">
        <v>2279</v>
      </c>
      <c r="F970">
        <v>959729824</v>
      </c>
      <c r="G970" t="str">
        <f t="shared" si="30"/>
        <v>INSERT INTO CLIENTE VALUES (CLIENTE_SECUENCIA.NEXTVAL,'DNI','45768784','HERBERT',, 'PABLO CALDERON',, '959729824');</v>
      </c>
      <c r="H970" t="s">
        <v>3893</v>
      </c>
      <c r="I970" t="str">
        <f t="shared" si="31"/>
        <v>CLIENTE_SECUENCIA.NEXTVAL|DNI|45768784|HERBERT|PABLO CALDERON|959729824</v>
      </c>
    </row>
    <row r="971" spans="2:9" x14ac:dyDescent="0.25">
      <c r="B971" t="s">
        <v>696</v>
      </c>
      <c r="C971" s="9">
        <v>47123699</v>
      </c>
      <c r="D971" t="s">
        <v>798</v>
      </c>
      <c r="E971" t="s">
        <v>2280</v>
      </c>
      <c r="F971">
        <v>947305709</v>
      </c>
      <c r="G971" t="str">
        <f t="shared" si="30"/>
        <v>INSERT INTO CLIENTE VALUES (CLIENTE_SECUENCIA.NEXTVAL,'DNI','47123699','CARMEN',, 'ARAUJO REYES',, '947305709');</v>
      </c>
      <c r="H971" t="s">
        <v>3893</v>
      </c>
      <c r="I971" t="str">
        <f t="shared" si="31"/>
        <v>CLIENTE_SECUENCIA.NEXTVAL|DNI|47123699|CARMEN|ARAUJO REYES|947305709</v>
      </c>
    </row>
    <row r="972" spans="2:9" x14ac:dyDescent="0.25">
      <c r="B972" t="s">
        <v>696</v>
      </c>
      <c r="C972" s="9">
        <v>80052592</v>
      </c>
      <c r="D972" t="s">
        <v>1000</v>
      </c>
      <c r="E972" t="s">
        <v>2150</v>
      </c>
      <c r="F972">
        <v>992420215</v>
      </c>
      <c r="G972" t="str">
        <f t="shared" si="30"/>
        <v>INSERT INTO CLIENTE VALUES (CLIENTE_SECUENCIA.NEXTVAL,'DNI','80052592','MIRIAM',, 'CHAVEZ ',, '992420215');</v>
      </c>
      <c r="H972" t="s">
        <v>3893</v>
      </c>
      <c r="I972" t="str">
        <f t="shared" si="31"/>
        <v>CLIENTE_SECUENCIA.NEXTVAL|DNI|80052592|MIRIAM|CHAVEZ |992420215</v>
      </c>
    </row>
    <row r="973" spans="2:9" x14ac:dyDescent="0.25">
      <c r="B973" t="s">
        <v>696</v>
      </c>
      <c r="C973" s="9">
        <v>25517268</v>
      </c>
      <c r="D973" t="s">
        <v>789</v>
      </c>
      <c r="E973" t="s">
        <v>2281</v>
      </c>
      <c r="F973">
        <v>985353161</v>
      </c>
      <c r="G973" t="str">
        <f t="shared" si="30"/>
        <v>INSERT INTO CLIENTE VALUES (CLIENTE_SECUENCIA.NEXTVAL,'DNI','25517268','ROSA',, 'VIVANCO DE',, '985353161');</v>
      </c>
      <c r="H973" t="s">
        <v>3893</v>
      </c>
      <c r="I973" t="str">
        <f t="shared" si="31"/>
        <v>CLIENTE_SECUENCIA.NEXTVAL|DNI|25517268|ROSA|VIVANCO DE|985353161</v>
      </c>
    </row>
    <row r="974" spans="2:9" x14ac:dyDescent="0.25">
      <c r="B974" t="s">
        <v>696</v>
      </c>
      <c r="C974" s="9">
        <v>44449591</v>
      </c>
      <c r="D974" t="s">
        <v>826</v>
      </c>
      <c r="E974" t="s">
        <v>2282</v>
      </c>
      <c r="F974">
        <v>980773681</v>
      </c>
      <c r="G974" t="str">
        <f t="shared" si="30"/>
        <v>INSERT INTO CLIENTE VALUES (CLIENTE_SECUENCIA.NEXTVAL,'DNI','44449591','REBECA',, 'ALVA JARA',, '980773681');</v>
      </c>
      <c r="H974" t="s">
        <v>3893</v>
      </c>
      <c r="I974" t="str">
        <f t="shared" si="31"/>
        <v>CLIENTE_SECUENCIA.NEXTVAL|DNI|44449591|REBECA|ALVA JARA|980773681</v>
      </c>
    </row>
    <row r="975" spans="2:9" x14ac:dyDescent="0.25">
      <c r="B975" t="s">
        <v>696</v>
      </c>
      <c r="C975" s="9">
        <v>48064127</v>
      </c>
      <c r="D975" t="s">
        <v>722</v>
      </c>
      <c r="E975" t="s">
        <v>1870</v>
      </c>
      <c r="F975">
        <v>983938860</v>
      </c>
      <c r="G975" t="str">
        <f t="shared" si="30"/>
        <v>INSERT INTO CLIENTE VALUES (CLIENTE_SECUENCIA.NEXTVAL,'DNI','48064127','HUGO',, 'PEREZ ',, '983938860');</v>
      </c>
      <c r="H975" t="s">
        <v>3893</v>
      </c>
      <c r="I975" t="str">
        <f t="shared" si="31"/>
        <v>CLIENTE_SECUENCIA.NEXTVAL|DNI|48064127|HUGO|PEREZ |983938860</v>
      </c>
    </row>
    <row r="976" spans="2:9" x14ac:dyDescent="0.25">
      <c r="B976" t="s">
        <v>696</v>
      </c>
      <c r="C976" s="9">
        <v>7317991</v>
      </c>
      <c r="D976" t="s">
        <v>697</v>
      </c>
      <c r="E976" t="s">
        <v>2283</v>
      </c>
      <c r="F976">
        <v>993722280</v>
      </c>
      <c r="G976" t="str">
        <f t="shared" si="30"/>
        <v>INSERT INTO CLIENTE VALUES (CLIENTE_SECUENCIA.NEXTVAL,'DNI','7317991','JOSE',, 'RUIZ JIMENEZ',, '993722280');</v>
      </c>
      <c r="H976" t="s">
        <v>3893</v>
      </c>
      <c r="I976" t="str">
        <f t="shared" si="31"/>
        <v>CLIENTE_SECUENCIA.NEXTVAL|DNI|7317991|JOSE|RUIZ JIMENEZ|993722280</v>
      </c>
    </row>
    <row r="977" spans="2:9" x14ac:dyDescent="0.25">
      <c r="B977" t="s">
        <v>696</v>
      </c>
      <c r="C977" s="9">
        <v>4006365</v>
      </c>
      <c r="D977" t="s">
        <v>1199</v>
      </c>
      <c r="E977" t="s">
        <v>2284</v>
      </c>
      <c r="F977">
        <v>940962712</v>
      </c>
      <c r="G977" t="str">
        <f t="shared" si="30"/>
        <v>INSERT INTO CLIENTE VALUES (CLIENTE_SECUENCIA.NEXTVAL,'DNI','4006365','TEODORO',, 'LOYA ',, '940962712');</v>
      </c>
      <c r="H977" t="s">
        <v>3893</v>
      </c>
      <c r="I977" t="str">
        <f t="shared" si="31"/>
        <v>CLIENTE_SECUENCIA.NEXTVAL|DNI|4006365|TEODORO|LOYA |940962712</v>
      </c>
    </row>
    <row r="978" spans="2:9" x14ac:dyDescent="0.25">
      <c r="B978" t="s">
        <v>696</v>
      </c>
      <c r="C978" s="9">
        <v>47962648</v>
      </c>
      <c r="D978" t="s">
        <v>1260</v>
      </c>
      <c r="E978" t="s">
        <v>2285</v>
      </c>
      <c r="F978">
        <v>971424852</v>
      </c>
      <c r="G978" t="str">
        <f t="shared" si="30"/>
        <v>INSERT INTO CLIENTE VALUES (CLIENTE_SECUENCIA.NEXTVAL,'DNI','47962648','JEAN',, 'ARATA VARGAS',, '971424852');</v>
      </c>
      <c r="H978" t="s">
        <v>3893</v>
      </c>
      <c r="I978" t="str">
        <f t="shared" si="31"/>
        <v>CLIENTE_SECUENCIA.NEXTVAL|DNI|47962648|JEAN|ARATA VARGAS|971424852</v>
      </c>
    </row>
    <row r="979" spans="2:9" x14ac:dyDescent="0.25">
      <c r="B979" t="s">
        <v>696</v>
      </c>
      <c r="C979" s="9">
        <v>9590394</v>
      </c>
      <c r="D979" t="s">
        <v>1261</v>
      </c>
      <c r="E979" t="s">
        <v>2286</v>
      </c>
      <c r="F979">
        <v>991523606</v>
      </c>
      <c r="G979" t="str">
        <f t="shared" si="30"/>
        <v>INSERT INTO CLIENTE VALUES (CLIENTE_SECUENCIA.NEXTVAL,'DNI','9590394','CONSUELO',, 'JULCA HERNANDEZ',, '991523606');</v>
      </c>
      <c r="H979" t="s">
        <v>3893</v>
      </c>
      <c r="I979" t="str">
        <f t="shared" si="31"/>
        <v>CLIENTE_SECUENCIA.NEXTVAL|DNI|9590394|CONSUELO|JULCA HERNANDEZ|991523606</v>
      </c>
    </row>
    <row r="980" spans="2:9" x14ac:dyDescent="0.25">
      <c r="B980" t="s">
        <v>696</v>
      </c>
      <c r="C980" s="9">
        <v>46063168</v>
      </c>
      <c r="D980" t="s">
        <v>775</v>
      </c>
      <c r="E980" t="s">
        <v>1535</v>
      </c>
      <c r="F980">
        <v>992771784</v>
      </c>
      <c r="G980" t="str">
        <f t="shared" si="30"/>
        <v>INSERT INTO CLIENTE VALUES (CLIENTE_SECUENCIA.NEXTVAL,'DNI','46063168','PERCY',, 'RAMIREZ ',, '992771784');</v>
      </c>
      <c r="H980" t="s">
        <v>3893</v>
      </c>
      <c r="I980" t="str">
        <f t="shared" si="31"/>
        <v>CLIENTE_SECUENCIA.NEXTVAL|DNI|46063168|PERCY|RAMIREZ |992771784</v>
      </c>
    </row>
    <row r="981" spans="2:9" x14ac:dyDescent="0.25">
      <c r="B981" t="s">
        <v>696</v>
      </c>
      <c r="C981" s="9">
        <v>43369224</v>
      </c>
      <c r="D981" t="s">
        <v>1262</v>
      </c>
      <c r="E981" t="s">
        <v>2287</v>
      </c>
      <c r="F981">
        <v>952641545</v>
      </c>
      <c r="G981" t="str">
        <f t="shared" si="30"/>
        <v>INSERT INTO CLIENTE VALUES (CLIENTE_SECUENCIA.NEXTVAL,'DNI','43369224','DENYS',, 'CASTILLO VASQUEZ',, '952641545');</v>
      </c>
      <c r="H981" t="s">
        <v>3893</v>
      </c>
      <c r="I981" t="str">
        <f t="shared" si="31"/>
        <v>CLIENTE_SECUENCIA.NEXTVAL|DNI|43369224|DENYS|CASTILLO VASQUEZ|952641545</v>
      </c>
    </row>
    <row r="982" spans="2:9" x14ac:dyDescent="0.25">
      <c r="B982" t="s">
        <v>696</v>
      </c>
      <c r="C982" s="9">
        <v>48748989</v>
      </c>
      <c r="D982" t="s">
        <v>743</v>
      </c>
      <c r="E982" t="s">
        <v>2288</v>
      </c>
      <c r="F982">
        <v>975260995</v>
      </c>
      <c r="G982" t="str">
        <f t="shared" si="30"/>
        <v>INSERT INTO CLIENTE VALUES (CLIENTE_SECUENCIA.NEXTVAL,'DNI','48748989','JORGE',, 'GRANADOS ',, '975260995');</v>
      </c>
      <c r="H982" t="s">
        <v>3893</v>
      </c>
      <c r="I982" t="str">
        <f t="shared" si="31"/>
        <v>CLIENTE_SECUENCIA.NEXTVAL|DNI|48748989|JORGE|GRANADOS |975260995</v>
      </c>
    </row>
    <row r="983" spans="2:9" x14ac:dyDescent="0.25">
      <c r="B983" t="s">
        <v>696</v>
      </c>
      <c r="C983" s="9">
        <v>4323826</v>
      </c>
      <c r="D983" t="s">
        <v>1006</v>
      </c>
      <c r="E983" t="s">
        <v>2289</v>
      </c>
      <c r="F983">
        <v>966303846</v>
      </c>
      <c r="G983" t="str">
        <f t="shared" si="30"/>
        <v>INSERT INTO CLIENTE VALUES (CLIENTE_SECUENCIA.NEXTVAL,'DNI','4323826','VILMA',, 'LUNA ',, '966303846');</v>
      </c>
      <c r="H983" t="s">
        <v>3893</v>
      </c>
      <c r="I983" t="str">
        <f t="shared" si="31"/>
        <v>CLIENTE_SECUENCIA.NEXTVAL|DNI|4323826|VILMA|LUNA |966303846</v>
      </c>
    </row>
    <row r="984" spans="2:9" x14ac:dyDescent="0.25">
      <c r="B984" t="s">
        <v>696</v>
      </c>
      <c r="C984" s="9">
        <v>45373432</v>
      </c>
      <c r="D984" t="s">
        <v>1246</v>
      </c>
      <c r="E984" t="s">
        <v>2290</v>
      </c>
      <c r="F984">
        <v>996825742</v>
      </c>
      <c r="G984" t="str">
        <f t="shared" si="30"/>
        <v>INSERT INTO CLIENTE VALUES (CLIENTE_SECUENCIA.NEXTVAL,'DNI','45373432','ROSAS',, 'LUJERIO GARCIA',, '996825742');</v>
      </c>
      <c r="H984" t="s">
        <v>3893</v>
      </c>
      <c r="I984" t="str">
        <f t="shared" si="31"/>
        <v>CLIENTE_SECUENCIA.NEXTVAL|DNI|45373432|ROSAS|LUJERIO GARCIA|996825742</v>
      </c>
    </row>
    <row r="985" spans="2:9" x14ac:dyDescent="0.25">
      <c r="B985" t="s">
        <v>696</v>
      </c>
      <c r="C985" s="9">
        <v>48185760</v>
      </c>
      <c r="D985" t="s">
        <v>884</v>
      </c>
      <c r="E985" t="s">
        <v>2291</v>
      </c>
      <c r="F985">
        <v>941090215</v>
      </c>
      <c r="G985" t="str">
        <f t="shared" si="30"/>
        <v>INSERT INTO CLIENTE VALUES (CLIENTE_SECUENCIA.NEXTVAL,'DNI','48185760','RUTH',, 'AVILES CATACHURA',, '941090215');</v>
      </c>
      <c r="H985" t="s">
        <v>3893</v>
      </c>
      <c r="I985" t="str">
        <f t="shared" si="31"/>
        <v>CLIENTE_SECUENCIA.NEXTVAL|DNI|48185760|RUTH|AVILES CATACHURA|941090215</v>
      </c>
    </row>
    <row r="986" spans="2:9" x14ac:dyDescent="0.25">
      <c r="B986" t="s">
        <v>696</v>
      </c>
      <c r="C986" s="9">
        <v>41309114</v>
      </c>
      <c r="D986" t="s">
        <v>873</v>
      </c>
      <c r="E986" t="s">
        <v>2292</v>
      </c>
      <c r="F986">
        <v>992901691</v>
      </c>
      <c r="G986" t="str">
        <f t="shared" si="30"/>
        <v>INSERT INTO CLIENTE VALUES (CLIENTE_SECUENCIA.NEXTVAL,'DNI','41309114','CHRISTIAN',, 'CASTANEDA RIVERA',, '992901691');</v>
      </c>
      <c r="H986" t="s">
        <v>3893</v>
      </c>
      <c r="I986" t="str">
        <f t="shared" si="31"/>
        <v>CLIENTE_SECUENCIA.NEXTVAL|DNI|41309114|CHRISTIAN|CASTANEDA RIVERA|992901691</v>
      </c>
    </row>
    <row r="987" spans="2:9" x14ac:dyDescent="0.25">
      <c r="B987" t="s">
        <v>696</v>
      </c>
      <c r="C987" s="9">
        <v>46529058</v>
      </c>
      <c r="D987" t="s">
        <v>799</v>
      </c>
      <c r="E987" t="s">
        <v>2293</v>
      </c>
      <c r="F987">
        <v>979617814</v>
      </c>
      <c r="G987" t="str">
        <f t="shared" si="30"/>
        <v>INSERT INTO CLIENTE VALUES (CLIENTE_SECUENCIA.NEXTVAL,'DNI','46529058','MONICA',, 'TORRES TORRES',, '979617814');</v>
      </c>
      <c r="H987" t="s">
        <v>3893</v>
      </c>
      <c r="I987" t="str">
        <f t="shared" si="31"/>
        <v>CLIENTE_SECUENCIA.NEXTVAL|DNI|46529058|MONICA|TORRES TORRES|979617814</v>
      </c>
    </row>
    <row r="988" spans="2:9" x14ac:dyDescent="0.25">
      <c r="B988" t="s">
        <v>696</v>
      </c>
      <c r="C988" s="9">
        <v>48154921</v>
      </c>
      <c r="D988" t="s">
        <v>826</v>
      </c>
      <c r="E988" t="s">
        <v>2294</v>
      </c>
      <c r="F988">
        <v>977369221</v>
      </c>
      <c r="G988" t="str">
        <f t="shared" si="30"/>
        <v>INSERT INTO CLIENTE VALUES (CLIENTE_SECUENCIA.NEXTVAL,'DNI','48154921','REBECA',, 'RIOS CAYETANO',, '977369221');</v>
      </c>
      <c r="H988" t="s">
        <v>3893</v>
      </c>
      <c r="I988" t="str">
        <f t="shared" si="31"/>
        <v>CLIENTE_SECUENCIA.NEXTVAL|DNI|48154921|REBECA|RIOS CAYETANO|977369221</v>
      </c>
    </row>
    <row r="989" spans="2:9" x14ac:dyDescent="0.25">
      <c r="B989" t="s">
        <v>696</v>
      </c>
      <c r="C989" s="9">
        <v>10234489</v>
      </c>
      <c r="D989" t="s">
        <v>765</v>
      </c>
      <c r="E989" t="s">
        <v>2295</v>
      </c>
      <c r="F989">
        <v>996910382</v>
      </c>
      <c r="G989" t="str">
        <f t="shared" si="30"/>
        <v>INSERT INTO CLIENTE VALUES (CLIENTE_SECUENCIA.NEXTVAL,'DNI','10234489','JAIME',, 'QUISPE SANCHEZ',, '996910382');</v>
      </c>
      <c r="H989" t="s">
        <v>3893</v>
      </c>
      <c r="I989" t="str">
        <f t="shared" si="31"/>
        <v>CLIENTE_SECUENCIA.NEXTVAL|DNI|10234489|JAIME|QUISPE SANCHEZ|996910382</v>
      </c>
    </row>
    <row r="990" spans="2:9" x14ac:dyDescent="0.25">
      <c r="B990" t="s">
        <v>696</v>
      </c>
      <c r="C990" s="9">
        <v>47512580</v>
      </c>
      <c r="D990" t="s">
        <v>792</v>
      </c>
      <c r="E990" t="s">
        <v>2296</v>
      </c>
      <c r="F990">
        <v>997219382</v>
      </c>
      <c r="G990" t="str">
        <f t="shared" si="30"/>
        <v>INSERT INTO CLIENTE VALUES (CLIENTE_SECUENCIA.NEXTVAL,'DNI','47512580','LAURA',, 'PAREDES RENGIFO',, '997219382');</v>
      </c>
      <c r="H990" t="s">
        <v>3893</v>
      </c>
      <c r="I990" t="str">
        <f t="shared" si="31"/>
        <v>CLIENTE_SECUENCIA.NEXTVAL|DNI|47512580|LAURA|PAREDES RENGIFO|997219382</v>
      </c>
    </row>
    <row r="991" spans="2:9" x14ac:dyDescent="0.25">
      <c r="B991" t="s">
        <v>696</v>
      </c>
      <c r="C991" s="9">
        <v>74021167</v>
      </c>
      <c r="D991" t="s">
        <v>734</v>
      </c>
      <c r="E991" t="s">
        <v>2297</v>
      </c>
      <c r="F991">
        <v>987173971</v>
      </c>
      <c r="G991" t="str">
        <f t="shared" si="30"/>
        <v>INSERT INTO CLIENTE VALUES (CLIENTE_SECUENCIA.NEXTVAL,'DNI','74021167','LUIS',, 'ZAVALLA ABAD',, '987173971');</v>
      </c>
      <c r="H991" t="s">
        <v>3893</v>
      </c>
      <c r="I991" t="str">
        <f t="shared" si="31"/>
        <v>CLIENTE_SECUENCIA.NEXTVAL|DNI|74021167|LUIS|ZAVALLA ABAD|987173971</v>
      </c>
    </row>
    <row r="992" spans="2:9" x14ac:dyDescent="0.25">
      <c r="B992" t="s">
        <v>696</v>
      </c>
      <c r="C992" s="9">
        <v>70019623</v>
      </c>
      <c r="D992" t="s">
        <v>718</v>
      </c>
      <c r="E992" t="s">
        <v>2298</v>
      </c>
      <c r="F992">
        <v>982119167</v>
      </c>
      <c r="G992" t="str">
        <f t="shared" si="30"/>
        <v>INSERT INTO CLIENTE VALUES (CLIENTE_SECUENCIA.NEXTVAL,'DNI','70019623','ANGEL',, 'GRANDEZ CARTAGENA',, '982119167');</v>
      </c>
      <c r="H992" t="s">
        <v>3893</v>
      </c>
      <c r="I992" t="str">
        <f t="shared" si="31"/>
        <v>CLIENTE_SECUENCIA.NEXTVAL|DNI|70019623|ANGEL|GRANDEZ CARTAGENA|982119167</v>
      </c>
    </row>
    <row r="993" spans="2:9" x14ac:dyDescent="0.25">
      <c r="B993" t="s">
        <v>696</v>
      </c>
      <c r="C993" s="9">
        <v>44062768</v>
      </c>
      <c r="D993" t="s">
        <v>731</v>
      </c>
      <c r="E993" t="s">
        <v>2299</v>
      </c>
      <c r="F993">
        <v>2750873</v>
      </c>
      <c r="G993" t="str">
        <f t="shared" si="30"/>
        <v>INSERT INTO CLIENTE VALUES (CLIENTE_SECUENCIA.NEXTVAL,'DNI','44062768','MARITZA',, 'PARDO ',, '2750873');</v>
      </c>
      <c r="H993" t="s">
        <v>3893</v>
      </c>
      <c r="I993" t="str">
        <f t="shared" si="31"/>
        <v>CLIENTE_SECUENCIA.NEXTVAL|DNI|44062768|MARITZA|PARDO |2750873</v>
      </c>
    </row>
    <row r="994" spans="2:9" x14ac:dyDescent="0.25">
      <c r="B994" t="s">
        <v>696</v>
      </c>
      <c r="C994" s="9">
        <v>10507178</v>
      </c>
      <c r="D994" t="s">
        <v>937</v>
      </c>
      <c r="E994" t="s">
        <v>2300</v>
      </c>
      <c r="F994">
        <v>515199746528</v>
      </c>
      <c r="G994" t="str">
        <f t="shared" si="30"/>
        <v>INSERT INTO CLIENTE VALUES (CLIENTE_SECUENCIA.NEXTVAL,'DNI','10507178','MARISOL',, 'GAMARRA MEDRANO',, '515199746528');</v>
      </c>
      <c r="H994" t="s">
        <v>3893</v>
      </c>
      <c r="I994" t="str">
        <f t="shared" si="31"/>
        <v>CLIENTE_SECUENCIA.NEXTVAL|DNI|10507178|MARISOL|GAMARRA MEDRANO|515199746528</v>
      </c>
    </row>
    <row r="995" spans="2:9" x14ac:dyDescent="0.25">
      <c r="B995" t="s">
        <v>696</v>
      </c>
      <c r="C995" s="9">
        <v>47555306</v>
      </c>
      <c r="D995" t="s">
        <v>755</v>
      </c>
      <c r="E995" t="s">
        <v>2301</v>
      </c>
      <c r="F995">
        <v>961990411</v>
      </c>
      <c r="G995" t="str">
        <f t="shared" si="30"/>
        <v>INSERT INTO CLIENTE VALUES (CLIENTE_SECUENCIA.NEXTVAL,'DNI','47555306','VICTOR',, 'PALOMINO PENA',, '961990411');</v>
      </c>
      <c r="H995" t="s">
        <v>3893</v>
      </c>
      <c r="I995" t="str">
        <f t="shared" si="31"/>
        <v>CLIENTE_SECUENCIA.NEXTVAL|DNI|47555306|VICTOR|PALOMINO PENA|961990411</v>
      </c>
    </row>
    <row r="996" spans="2:9" x14ac:dyDescent="0.25">
      <c r="B996" t="s">
        <v>696</v>
      </c>
      <c r="C996" s="9">
        <v>42658293</v>
      </c>
      <c r="D996" t="s">
        <v>777</v>
      </c>
      <c r="E996" t="s">
        <v>2302</v>
      </c>
      <c r="F996">
        <v>943743941</v>
      </c>
      <c r="G996" t="str">
        <f t="shared" si="30"/>
        <v>INSERT INTO CLIENTE VALUES (CLIENTE_SECUENCIA.NEXTVAL,'DNI','42658293','ALFREDO',, 'PACCOTAYPE ESPINOZA',, '943743941');</v>
      </c>
      <c r="H996" t="s">
        <v>3893</v>
      </c>
      <c r="I996" t="str">
        <f t="shared" si="31"/>
        <v>CLIENTE_SECUENCIA.NEXTVAL|DNI|42658293|ALFREDO|PACCOTAYPE ESPINOZA|943743941</v>
      </c>
    </row>
    <row r="997" spans="2:9" x14ac:dyDescent="0.25">
      <c r="B997" t="s">
        <v>696</v>
      </c>
      <c r="C997" s="9">
        <v>6853018</v>
      </c>
      <c r="D997" t="s">
        <v>1263</v>
      </c>
      <c r="E997" t="s">
        <v>2303</v>
      </c>
      <c r="F997">
        <v>977749845</v>
      </c>
      <c r="G997" t="str">
        <f t="shared" si="30"/>
        <v>INSERT INTO CLIENTE VALUES (CLIENTE_SECUENCIA.NEXTVAL,'DNI','6853018','MARCIAL',, 'COLLANTES PINEDA',, '977749845');</v>
      </c>
      <c r="H997" t="s">
        <v>3893</v>
      </c>
      <c r="I997" t="str">
        <f t="shared" si="31"/>
        <v>CLIENTE_SECUENCIA.NEXTVAL|DNI|6853018|MARCIAL|COLLANTES PINEDA|977749845</v>
      </c>
    </row>
    <row r="998" spans="2:9" x14ac:dyDescent="0.25">
      <c r="B998" t="s">
        <v>696</v>
      </c>
      <c r="C998" s="9">
        <v>6946730</v>
      </c>
      <c r="D998" t="s">
        <v>714</v>
      </c>
      <c r="E998" t="s">
        <v>2304</v>
      </c>
      <c r="F998">
        <v>5372532</v>
      </c>
      <c r="G998" t="str">
        <f t="shared" si="30"/>
        <v>INSERT INTO CLIENTE VALUES (CLIENTE_SECUENCIA.NEXTVAL,'DNI','6946730','JUAN',, 'CARRETERO MORILLO',, '5372532');</v>
      </c>
      <c r="H998" t="s">
        <v>3893</v>
      </c>
      <c r="I998" t="str">
        <f t="shared" si="31"/>
        <v>CLIENTE_SECUENCIA.NEXTVAL|DNI|6946730|JUAN|CARRETERO MORILLO|5372532</v>
      </c>
    </row>
    <row r="999" spans="2:9" x14ac:dyDescent="0.25">
      <c r="B999" t="s">
        <v>696</v>
      </c>
      <c r="C999" s="9">
        <v>10882687</v>
      </c>
      <c r="D999" t="s">
        <v>714</v>
      </c>
      <c r="E999" t="s">
        <v>2305</v>
      </c>
      <c r="F999">
        <v>953592824</v>
      </c>
      <c r="G999" t="str">
        <f t="shared" si="30"/>
        <v>INSERT INTO CLIENTE VALUES (CLIENTE_SECUENCIA.NEXTVAL,'DNI','10882687','JUAN',, 'LEON ROCA',, '953592824');</v>
      </c>
      <c r="H999" t="s">
        <v>3893</v>
      </c>
      <c r="I999" t="str">
        <f t="shared" si="31"/>
        <v>CLIENTE_SECUENCIA.NEXTVAL|DNI|10882687|JUAN|LEON ROCA|953592824</v>
      </c>
    </row>
    <row r="1000" spans="2:9" x14ac:dyDescent="0.25">
      <c r="B1000" t="s">
        <v>696</v>
      </c>
      <c r="C1000" s="9">
        <v>73784686</v>
      </c>
      <c r="D1000" t="s">
        <v>776</v>
      </c>
      <c r="E1000" t="s">
        <v>2306</v>
      </c>
      <c r="F1000">
        <v>954122122</v>
      </c>
      <c r="G1000" t="str">
        <f t="shared" si="30"/>
        <v>INSERT INTO CLIENTE VALUES (CLIENTE_SECUENCIA.NEXTVAL,'DNI','73784686','WALTER',, 'RAMIREZ SILUPU',, '954122122');</v>
      </c>
      <c r="H1000" t="s">
        <v>3893</v>
      </c>
      <c r="I1000" t="str">
        <f t="shared" si="31"/>
        <v>CLIENTE_SECUENCIA.NEXTVAL|DNI|73784686|WALTER|RAMIREZ SILUPU|954122122</v>
      </c>
    </row>
    <row r="1001" spans="2:9" x14ac:dyDescent="0.25">
      <c r="B1001" t="s">
        <v>696</v>
      </c>
      <c r="C1001" s="9">
        <v>43388498</v>
      </c>
      <c r="D1001" t="s">
        <v>924</v>
      </c>
      <c r="E1001" t="s">
        <v>2307</v>
      </c>
      <c r="F1001">
        <v>975755988</v>
      </c>
      <c r="G1001" t="str">
        <f t="shared" si="30"/>
        <v>INSERT INTO CLIENTE VALUES (CLIENTE_SECUENCIA.NEXTVAL,'DNI','43388498','JHON',, 'ARRESE PALOMINO',, '975755988');</v>
      </c>
      <c r="H1001" t="s">
        <v>3893</v>
      </c>
      <c r="I1001" t="str">
        <f t="shared" si="31"/>
        <v>CLIENTE_SECUENCIA.NEXTVAL|DNI|43388498|JHON|ARRESE PALOMINO|975755988</v>
      </c>
    </row>
    <row r="1002" spans="2:9" x14ac:dyDescent="0.25">
      <c r="B1002" t="s">
        <v>696</v>
      </c>
      <c r="C1002" s="9">
        <v>7652582</v>
      </c>
      <c r="D1002" t="s">
        <v>899</v>
      </c>
      <c r="E1002" t="s">
        <v>2308</v>
      </c>
      <c r="F1002">
        <v>7329608</v>
      </c>
      <c r="G1002" t="str">
        <f t="shared" si="30"/>
        <v>INSERT INTO CLIENTE VALUES (CLIENTE_SECUENCIA.NEXTVAL,'DNI','7652582','JULIA',, 'PICON BALCAZAR',, '7329608');</v>
      </c>
      <c r="H1002" t="s">
        <v>3893</v>
      </c>
      <c r="I1002" t="str">
        <f t="shared" si="31"/>
        <v>CLIENTE_SECUENCIA.NEXTVAL|DNI|7652582|JULIA|PICON BALCAZAR|7329608</v>
      </c>
    </row>
    <row r="1003" spans="2:9" x14ac:dyDescent="0.25">
      <c r="B1003" t="s">
        <v>696</v>
      </c>
      <c r="C1003" s="9">
        <v>76807195</v>
      </c>
      <c r="D1003" t="s">
        <v>1264</v>
      </c>
      <c r="E1003" t="s">
        <v>2309</v>
      </c>
      <c r="F1003">
        <v>985243021</v>
      </c>
      <c r="G1003" t="str">
        <f t="shared" si="30"/>
        <v>INSERT INTO CLIENTE VALUES (CLIENTE_SECUENCIA.NEXTVAL,'DNI','76807195','YECELIN',, 'CALIXTO PAUCAR',, '985243021');</v>
      </c>
      <c r="H1003" t="s">
        <v>3893</v>
      </c>
      <c r="I1003" t="str">
        <f t="shared" si="31"/>
        <v>CLIENTE_SECUENCIA.NEXTVAL|DNI|76807195|YECELIN|CALIXTO PAUCAR|985243021</v>
      </c>
    </row>
    <row r="1004" spans="2:9" x14ac:dyDescent="0.25">
      <c r="B1004" t="s">
        <v>696</v>
      </c>
      <c r="C1004" s="9">
        <v>40153741</v>
      </c>
      <c r="D1004" t="s">
        <v>1265</v>
      </c>
      <c r="E1004" t="s">
        <v>2310</v>
      </c>
      <c r="F1004">
        <v>931542979</v>
      </c>
      <c r="G1004" t="str">
        <f t="shared" si="30"/>
        <v>INSERT INTO CLIENTE VALUES (CLIENTE_SECUENCIA.NEXTVAL,'DNI','40153741','GILDO',, 'RAMIREZ ALLCCA',, '931542979');</v>
      </c>
      <c r="H1004" t="s">
        <v>3893</v>
      </c>
      <c r="I1004" t="str">
        <f t="shared" si="31"/>
        <v>CLIENTE_SECUENCIA.NEXTVAL|DNI|40153741|GILDO|RAMIREZ ALLCCA|931542979</v>
      </c>
    </row>
    <row r="1005" spans="2:9" x14ac:dyDescent="0.25">
      <c r="B1005" t="s">
        <v>696</v>
      </c>
      <c r="C1005" s="9">
        <v>42509692</v>
      </c>
      <c r="D1005" t="s">
        <v>909</v>
      </c>
      <c r="E1005" t="s">
        <v>2311</v>
      </c>
      <c r="F1005">
        <v>998005170</v>
      </c>
      <c r="G1005" t="str">
        <f t="shared" si="30"/>
        <v>INSERT INTO CLIENTE VALUES (CLIENTE_SECUENCIA.NEXTVAL,'DNI','42509692','JESSICA',, 'HUAMANI OCHOA',, '998005170');</v>
      </c>
      <c r="H1005" t="s">
        <v>3893</v>
      </c>
      <c r="I1005" t="str">
        <f t="shared" si="31"/>
        <v>CLIENTE_SECUENCIA.NEXTVAL|DNI|42509692|JESSICA|HUAMANI OCHOA|998005170</v>
      </c>
    </row>
    <row r="1006" spans="2:9" x14ac:dyDescent="0.25">
      <c r="B1006" t="s">
        <v>696</v>
      </c>
      <c r="C1006" s="9">
        <v>8116202</v>
      </c>
      <c r="D1006" t="s">
        <v>755</v>
      </c>
      <c r="E1006" t="s">
        <v>2312</v>
      </c>
      <c r="F1006">
        <v>7323814</v>
      </c>
      <c r="G1006" t="str">
        <f t="shared" si="30"/>
        <v>INSERT INTO CLIENTE VALUES (CLIENTE_SECUENCIA.NEXTVAL,'DNI','8116202','VICTOR',, 'HINOJOSA OLIVOS',, '7323814');</v>
      </c>
      <c r="H1006" t="s">
        <v>3893</v>
      </c>
      <c r="I1006" t="str">
        <f t="shared" si="31"/>
        <v>CLIENTE_SECUENCIA.NEXTVAL|DNI|8116202|VICTOR|HINOJOSA OLIVOS|7323814</v>
      </c>
    </row>
    <row r="1007" spans="2:9" x14ac:dyDescent="0.25">
      <c r="B1007" t="s">
        <v>696</v>
      </c>
      <c r="C1007" s="9">
        <v>8032590</v>
      </c>
      <c r="D1007" t="s">
        <v>891</v>
      </c>
      <c r="E1007" t="s">
        <v>2313</v>
      </c>
      <c r="F1007">
        <v>951215989</v>
      </c>
      <c r="G1007" t="str">
        <f t="shared" si="30"/>
        <v>INSERT INTO CLIENTE VALUES (CLIENTE_SECUENCIA.NEXTVAL,'DNI','8032590','OSCAR',, 'ELIAS MUNOZ',, '951215989');</v>
      </c>
      <c r="H1007" t="s">
        <v>3893</v>
      </c>
      <c r="I1007" t="str">
        <f t="shared" si="31"/>
        <v>CLIENTE_SECUENCIA.NEXTVAL|DNI|8032590|OSCAR|ELIAS MUNOZ|951215989</v>
      </c>
    </row>
    <row r="1008" spans="2:9" x14ac:dyDescent="0.25">
      <c r="B1008" t="s">
        <v>696</v>
      </c>
      <c r="C1008" s="9">
        <v>44405977</v>
      </c>
      <c r="D1008" t="s">
        <v>1266</v>
      </c>
      <c r="E1008" t="s">
        <v>2314</v>
      </c>
      <c r="F1008">
        <v>962996923</v>
      </c>
      <c r="G1008" t="str">
        <f t="shared" si="30"/>
        <v>INSERT INTO CLIENTE VALUES (CLIENTE_SECUENCIA.NEXTVAL,'DNI','44405977','DIMAS',, 'ENCARNACION ',, '962996923');</v>
      </c>
      <c r="H1008" t="s">
        <v>3893</v>
      </c>
      <c r="I1008" t="str">
        <f t="shared" si="31"/>
        <v>CLIENTE_SECUENCIA.NEXTVAL|DNI|44405977|DIMAS|ENCARNACION |962996923</v>
      </c>
    </row>
    <row r="1009" spans="2:9" x14ac:dyDescent="0.25">
      <c r="B1009" t="s">
        <v>696</v>
      </c>
      <c r="C1009" s="9">
        <v>6732585</v>
      </c>
      <c r="D1009" t="s">
        <v>768</v>
      </c>
      <c r="E1009" t="s">
        <v>2315</v>
      </c>
      <c r="F1009">
        <v>954098197</v>
      </c>
      <c r="G1009" t="str">
        <f t="shared" si="30"/>
        <v>INSERT INTO CLIENTE VALUES (CLIENTE_SECUENCIA.NEXTVAL,'DNI','6732585','MARIA',, 'DIAZ DELGADO',, '954098197');</v>
      </c>
      <c r="H1009" t="s">
        <v>3893</v>
      </c>
      <c r="I1009" t="str">
        <f t="shared" si="31"/>
        <v>CLIENTE_SECUENCIA.NEXTVAL|DNI|6732585|MARIA|DIAZ DELGADO|954098197</v>
      </c>
    </row>
    <row r="1010" spans="2:9" x14ac:dyDescent="0.25">
      <c r="B1010" t="s">
        <v>696</v>
      </c>
      <c r="C1010" s="9">
        <v>77201727</v>
      </c>
      <c r="D1010" t="s">
        <v>1267</v>
      </c>
      <c r="E1010" t="s">
        <v>2316</v>
      </c>
      <c r="F1010">
        <v>947311733</v>
      </c>
      <c r="G1010" t="str">
        <f t="shared" si="30"/>
        <v>INSERT INTO CLIENTE VALUES (CLIENTE_SECUENCIA.NEXTVAL,'DNI','77201727','HANS',, 'CHAVEZ BUSTAMANTE',, '947311733');</v>
      </c>
      <c r="H1010" t="s">
        <v>3893</v>
      </c>
      <c r="I1010" t="str">
        <f t="shared" si="31"/>
        <v>CLIENTE_SECUENCIA.NEXTVAL|DNI|77201727|HANS|CHAVEZ BUSTAMANTE|947311733</v>
      </c>
    </row>
    <row r="1011" spans="2:9" x14ac:dyDescent="0.25">
      <c r="B1011" t="s">
        <v>696</v>
      </c>
      <c r="C1011" s="9">
        <v>42859207</v>
      </c>
      <c r="D1011" t="s">
        <v>771</v>
      </c>
      <c r="E1011" t="s">
        <v>2317</v>
      </c>
      <c r="F1011">
        <v>975469165</v>
      </c>
      <c r="G1011" t="str">
        <f t="shared" si="30"/>
        <v>INSERT INTO CLIENTE VALUES (CLIENTE_SECUENCIA.NEXTVAL,'DNI','42859207','RAUL',, 'ACOSTA ESTRADA',, '975469165');</v>
      </c>
      <c r="H1011" t="s">
        <v>3893</v>
      </c>
      <c r="I1011" t="str">
        <f t="shared" si="31"/>
        <v>CLIENTE_SECUENCIA.NEXTVAL|DNI|42859207|RAUL|ACOSTA ESTRADA|975469165</v>
      </c>
    </row>
    <row r="1012" spans="2:9" x14ac:dyDescent="0.25">
      <c r="B1012" t="s">
        <v>696</v>
      </c>
      <c r="C1012" s="9">
        <v>44914470</v>
      </c>
      <c r="D1012" t="s">
        <v>697</v>
      </c>
      <c r="E1012" t="s">
        <v>2318</v>
      </c>
      <c r="F1012">
        <v>970934530</v>
      </c>
      <c r="G1012" t="str">
        <f t="shared" si="30"/>
        <v>INSERT INTO CLIENTE VALUES (CLIENTE_SECUENCIA.NEXTVAL,'DNI','44914470','JOSE',, 'VENTE SEGOVIA',, '970934530');</v>
      </c>
      <c r="H1012" t="s">
        <v>3893</v>
      </c>
      <c r="I1012" t="str">
        <f t="shared" si="31"/>
        <v>CLIENTE_SECUENCIA.NEXTVAL|DNI|44914470|JOSE|VENTE SEGOVIA|970934530</v>
      </c>
    </row>
    <row r="1013" spans="2:9" x14ac:dyDescent="0.25">
      <c r="B1013" t="s">
        <v>696</v>
      </c>
      <c r="C1013" s="9">
        <v>16657139</v>
      </c>
      <c r="D1013" t="s">
        <v>1268</v>
      </c>
      <c r="E1013" t="s">
        <v>2319</v>
      </c>
      <c r="F1013">
        <v>992335658</v>
      </c>
      <c r="G1013" t="str">
        <f t="shared" si="30"/>
        <v>INSERT INTO CLIENTE VALUES (CLIENTE_SECUENCIA.NEXTVAL,'DNI','16657139','RONEY',, 'VELA ',, '992335658');</v>
      </c>
      <c r="H1013" t="s">
        <v>3893</v>
      </c>
      <c r="I1013" t="str">
        <f t="shared" si="31"/>
        <v>CLIENTE_SECUENCIA.NEXTVAL|DNI|16657139|RONEY|VELA |992335658</v>
      </c>
    </row>
    <row r="1014" spans="2:9" x14ac:dyDescent="0.25">
      <c r="B1014" t="s">
        <v>696</v>
      </c>
      <c r="C1014" s="9">
        <v>46905165</v>
      </c>
      <c r="D1014" t="s">
        <v>1269</v>
      </c>
      <c r="E1014" t="s">
        <v>2320</v>
      </c>
      <c r="F1014">
        <v>964171204</v>
      </c>
      <c r="G1014" t="str">
        <f t="shared" si="30"/>
        <v>INSERT INTO CLIENTE VALUES (CLIENTE_SECUENCIA.NEXTVAL,'DNI','46905165','LADISLAO',, 'CORZO HERRERA',, '964171204');</v>
      </c>
      <c r="H1014" t="s">
        <v>3893</v>
      </c>
      <c r="I1014" t="str">
        <f t="shared" si="31"/>
        <v>CLIENTE_SECUENCIA.NEXTVAL|DNI|46905165|LADISLAO|CORZO HERRERA|964171204</v>
      </c>
    </row>
    <row r="1015" spans="2:9" x14ac:dyDescent="0.25">
      <c r="B1015" t="s">
        <v>696</v>
      </c>
      <c r="C1015" s="9">
        <v>80665274</v>
      </c>
      <c r="D1015" t="s">
        <v>1270</v>
      </c>
      <c r="E1015" t="s">
        <v>2321</v>
      </c>
      <c r="F1015">
        <v>955515073</v>
      </c>
      <c r="G1015" t="str">
        <f t="shared" si="30"/>
        <v>INSERT INTO CLIENTE VALUES (CLIENTE_SECUENCIA.NEXTVAL,'DNI','80665274','SULMIRA',, 'NEIRA ',, '955515073');</v>
      </c>
      <c r="H1015" t="s">
        <v>3893</v>
      </c>
      <c r="I1015" t="str">
        <f t="shared" si="31"/>
        <v>CLIENTE_SECUENCIA.NEXTVAL|DNI|80665274|SULMIRA|NEIRA |955515073</v>
      </c>
    </row>
    <row r="1016" spans="2:9" x14ac:dyDescent="0.25">
      <c r="B1016" t="s">
        <v>696</v>
      </c>
      <c r="C1016" s="9">
        <v>45929641</v>
      </c>
      <c r="D1016" t="s">
        <v>765</v>
      </c>
      <c r="E1016" t="s">
        <v>2322</v>
      </c>
      <c r="F1016">
        <v>998800765</v>
      </c>
      <c r="G1016" t="str">
        <f t="shared" si="30"/>
        <v>INSERT INTO CLIENTE VALUES (CLIENTE_SECUENCIA.NEXTVAL,'DNI','45929641','JAIME',, 'GILIO ',, '998800765');</v>
      </c>
      <c r="H1016" t="s">
        <v>3893</v>
      </c>
      <c r="I1016" t="str">
        <f t="shared" si="31"/>
        <v>CLIENTE_SECUENCIA.NEXTVAL|DNI|45929641|JAIME|GILIO |998800765</v>
      </c>
    </row>
    <row r="1017" spans="2:9" x14ac:dyDescent="0.25">
      <c r="B1017" t="s">
        <v>696</v>
      </c>
      <c r="C1017" s="9">
        <v>43708018</v>
      </c>
      <c r="D1017" t="s">
        <v>768</v>
      </c>
      <c r="E1017" t="s">
        <v>2323</v>
      </c>
      <c r="F1017">
        <v>945261609</v>
      </c>
      <c r="G1017" t="str">
        <f t="shared" si="30"/>
        <v>INSERT INTO CLIENTE VALUES (CLIENTE_SECUENCIA.NEXTVAL,'DNI','43708018','MARIA',, 'ZAPATA MORAN',, '945261609');</v>
      </c>
      <c r="H1017" t="s">
        <v>3893</v>
      </c>
      <c r="I1017" t="str">
        <f t="shared" si="31"/>
        <v>CLIENTE_SECUENCIA.NEXTVAL|DNI|43708018|MARIA|ZAPATA MORAN|945261609</v>
      </c>
    </row>
    <row r="1018" spans="2:9" x14ac:dyDescent="0.25">
      <c r="B1018" t="s">
        <v>696</v>
      </c>
      <c r="C1018" s="9">
        <v>75853981</v>
      </c>
      <c r="D1018" t="s">
        <v>863</v>
      </c>
      <c r="E1018" t="s">
        <v>2324</v>
      </c>
      <c r="F1018">
        <v>975105720</v>
      </c>
      <c r="G1018" t="str">
        <f t="shared" si="30"/>
        <v>INSERT INTO CLIENTE VALUES (CLIENTE_SECUENCIA.NEXTVAL,'DNI','75853981','JOEL',, 'CHIPAYO MACIZO',, '975105720');</v>
      </c>
      <c r="H1018" t="s">
        <v>3893</v>
      </c>
      <c r="I1018" t="str">
        <f t="shared" si="31"/>
        <v>CLIENTE_SECUENCIA.NEXTVAL|DNI|75853981|JOEL|CHIPAYO MACIZO|975105720</v>
      </c>
    </row>
    <row r="1019" spans="2:9" x14ac:dyDescent="0.25">
      <c r="B1019" t="s">
        <v>696</v>
      </c>
      <c r="C1019" s="9">
        <v>46194099</v>
      </c>
      <c r="D1019" t="s">
        <v>760</v>
      </c>
      <c r="E1019" t="s">
        <v>2325</v>
      </c>
      <c r="F1019">
        <v>940052515</v>
      </c>
      <c r="G1019" t="str">
        <f t="shared" si="30"/>
        <v>INSERT INTO CLIENTE VALUES (CLIENTE_SECUENCIA.NEXTVAL,'DNI','46194099','EVELYN',, 'PEREZ VENTURA',, '940052515');</v>
      </c>
      <c r="H1019" t="s">
        <v>3893</v>
      </c>
      <c r="I1019" t="str">
        <f t="shared" si="31"/>
        <v>CLIENTE_SECUENCIA.NEXTVAL|DNI|46194099|EVELYN|PEREZ VENTURA|940052515</v>
      </c>
    </row>
    <row r="1020" spans="2:9" x14ac:dyDescent="0.25">
      <c r="B1020" t="s">
        <v>696</v>
      </c>
      <c r="C1020" s="9">
        <v>46499960</v>
      </c>
      <c r="D1020" t="s">
        <v>714</v>
      </c>
      <c r="E1020" t="s">
        <v>2326</v>
      </c>
      <c r="F1020">
        <v>994775936</v>
      </c>
      <c r="G1020" t="str">
        <f t="shared" si="30"/>
        <v>INSERT INTO CLIENTE VALUES (CLIENTE_SECUENCIA.NEXTVAL,'DNI','46499960','JUAN',, 'PENA POLO',, '994775936');</v>
      </c>
      <c r="H1020" t="s">
        <v>3893</v>
      </c>
      <c r="I1020" t="str">
        <f t="shared" si="31"/>
        <v>CLIENTE_SECUENCIA.NEXTVAL|DNI|46499960|JUAN|PENA POLO|994775936</v>
      </c>
    </row>
    <row r="1021" spans="2:9" x14ac:dyDescent="0.25">
      <c r="B1021" t="s">
        <v>696</v>
      </c>
      <c r="C1021" s="9">
        <v>42574212</v>
      </c>
      <c r="D1021" t="s">
        <v>1271</v>
      </c>
      <c r="E1021" t="s">
        <v>2327</v>
      </c>
      <c r="F1021">
        <v>975342439</v>
      </c>
      <c r="G1021" t="str">
        <f t="shared" si="30"/>
        <v>INSERT INTO CLIENTE VALUES (CLIENTE_SECUENCIA.NEXTVAL,'DNI','42574212','SILVIA',, 'PINAUD MENDOZA',, '975342439');</v>
      </c>
      <c r="H1021" t="s">
        <v>3893</v>
      </c>
      <c r="I1021" t="str">
        <f t="shared" si="31"/>
        <v>CLIENTE_SECUENCIA.NEXTVAL|DNI|42574212|SILVIA|PINAUD MENDOZA|975342439</v>
      </c>
    </row>
    <row r="1022" spans="2:9" x14ac:dyDescent="0.25">
      <c r="B1022" t="s">
        <v>696</v>
      </c>
      <c r="C1022" s="9">
        <v>62735169</v>
      </c>
      <c r="D1022" t="s">
        <v>979</v>
      </c>
      <c r="E1022" t="s">
        <v>2014</v>
      </c>
      <c r="F1022">
        <v>977882529</v>
      </c>
      <c r="G1022" t="str">
        <f t="shared" si="30"/>
        <v>INSERT INTO CLIENTE VALUES (CLIENTE_SECUENCIA.NEXTVAL,'DNI','62735169','FRANK',, 'JIMENEZ ',, '977882529');</v>
      </c>
      <c r="H1022" t="s">
        <v>3893</v>
      </c>
      <c r="I1022" t="str">
        <f t="shared" si="31"/>
        <v>CLIENTE_SECUENCIA.NEXTVAL|DNI|62735169|FRANK|JIMENEZ |977882529</v>
      </c>
    </row>
    <row r="1023" spans="2:9" x14ac:dyDescent="0.25">
      <c r="B1023" t="s">
        <v>696</v>
      </c>
      <c r="C1023" s="9">
        <v>42422392</v>
      </c>
      <c r="D1023" t="s">
        <v>1272</v>
      </c>
      <c r="E1023" t="s">
        <v>2328</v>
      </c>
      <c r="F1023">
        <v>982567286</v>
      </c>
      <c r="G1023" t="str">
        <f t="shared" si="30"/>
        <v>INSERT INTO CLIENTE VALUES (CLIENTE_SECUENCIA.NEXTVAL,'DNI','42422392','CLEDY',, 'CANAYO TAMANI',, '982567286');</v>
      </c>
      <c r="H1023" t="s">
        <v>3893</v>
      </c>
      <c r="I1023" t="str">
        <f t="shared" si="31"/>
        <v>CLIENTE_SECUENCIA.NEXTVAL|DNI|42422392|CLEDY|CANAYO TAMANI|982567286</v>
      </c>
    </row>
    <row r="1024" spans="2:9" x14ac:dyDescent="0.25">
      <c r="B1024" t="s">
        <v>696</v>
      </c>
      <c r="C1024" s="9">
        <v>47737005</v>
      </c>
      <c r="D1024" t="s">
        <v>1122</v>
      </c>
      <c r="E1024" t="s">
        <v>2329</v>
      </c>
      <c r="F1024">
        <v>955756325</v>
      </c>
      <c r="G1024" t="str">
        <f t="shared" si="30"/>
        <v>INSERT INTO CLIENTE VALUES (CLIENTE_SECUENCIA.NEXTVAL,'DNI','47737005','KATHERINE',, 'CHAMORRO RAMIREZ',, '955756325');</v>
      </c>
      <c r="H1024" t="s">
        <v>3893</v>
      </c>
      <c r="I1024" t="str">
        <f t="shared" si="31"/>
        <v>CLIENTE_SECUENCIA.NEXTVAL|DNI|47737005|KATHERINE|CHAMORRO RAMIREZ|955756325</v>
      </c>
    </row>
    <row r="1025" spans="2:9" x14ac:dyDescent="0.25">
      <c r="B1025" t="s">
        <v>696</v>
      </c>
      <c r="C1025" s="9">
        <v>44433940</v>
      </c>
      <c r="D1025" t="s">
        <v>798</v>
      </c>
      <c r="E1025" t="s">
        <v>2330</v>
      </c>
      <c r="F1025">
        <v>931024728</v>
      </c>
      <c r="G1025" t="str">
        <f t="shared" si="30"/>
        <v>INSERT INTO CLIENTE VALUES (CLIENTE_SECUENCIA.NEXTVAL,'DNI','44433940','CARMEN',, 'LAGOS ESPINOZA',, '931024728');</v>
      </c>
      <c r="H1025" t="s">
        <v>3893</v>
      </c>
      <c r="I1025" t="str">
        <f t="shared" si="31"/>
        <v>CLIENTE_SECUENCIA.NEXTVAL|DNI|44433940|CARMEN|LAGOS ESPINOZA|931024728</v>
      </c>
    </row>
    <row r="1026" spans="2:9" x14ac:dyDescent="0.25">
      <c r="B1026" t="s">
        <v>696</v>
      </c>
      <c r="C1026" s="9">
        <v>46639575</v>
      </c>
      <c r="D1026" t="s">
        <v>734</v>
      </c>
      <c r="E1026" t="s">
        <v>2331</v>
      </c>
      <c r="F1026">
        <v>989387843</v>
      </c>
      <c r="G1026" t="str">
        <f t="shared" si="30"/>
        <v>INSERT INTO CLIENTE VALUES (CLIENTE_SECUENCIA.NEXTVAL,'DNI','46639575','LUIS',, 'PARRA CARLOS',, '989387843');</v>
      </c>
      <c r="H1026" t="s">
        <v>3893</v>
      </c>
      <c r="I1026" t="str">
        <f t="shared" si="31"/>
        <v>CLIENTE_SECUENCIA.NEXTVAL|DNI|46639575|LUIS|PARRA CARLOS|989387843</v>
      </c>
    </row>
    <row r="1027" spans="2:9" x14ac:dyDescent="0.25">
      <c r="B1027" t="s">
        <v>696</v>
      </c>
      <c r="C1027" s="9">
        <v>9438546</v>
      </c>
      <c r="D1027" t="s">
        <v>1257</v>
      </c>
      <c r="E1027" t="s">
        <v>2332</v>
      </c>
      <c r="F1027">
        <v>997434978</v>
      </c>
      <c r="G1027" t="str">
        <f t="shared" ref="G1027:G1090" si="32">("INSERT INTO CLIENTE VALUES ("&amp;H1027&amp;",'"&amp;B1027&amp;"','"&amp;C1027&amp;"','"&amp;D1027&amp;"',, '"&amp;E1027&amp;"',, '"&amp;F1027&amp;"');")</f>
        <v>INSERT INTO CLIENTE VALUES (CLIENTE_SECUENCIA.NEXTVAL,'DNI','9438546','ZONIA',, 'ZAMBRANO VASQUEZ',, '997434978');</v>
      </c>
      <c r="H1027" t="s">
        <v>3893</v>
      </c>
      <c r="I1027" t="str">
        <f t="shared" ref="I1027:I1090" si="33">CONCATENATE(H1027,"|",B1027,"|",C1027,"|",D1027,"|",E1027,"|",F1027)</f>
        <v>CLIENTE_SECUENCIA.NEXTVAL|DNI|9438546|ZONIA|ZAMBRANO VASQUEZ|997434978</v>
      </c>
    </row>
    <row r="1028" spans="2:9" x14ac:dyDescent="0.25">
      <c r="B1028" t="s">
        <v>696</v>
      </c>
      <c r="C1028" s="9">
        <v>47679238</v>
      </c>
      <c r="D1028" t="s">
        <v>1273</v>
      </c>
      <c r="E1028" t="s">
        <v>2333</v>
      </c>
      <c r="F1028">
        <v>968585993</v>
      </c>
      <c r="G1028" t="str">
        <f t="shared" si="32"/>
        <v>INSERT INTO CLIENTE VALUES (CLIENTE_SECUENCIA.NEXTVAL,'DNI','47679238','MAYKEL',, 'TELLEZ BARCELO',, '968585993');</v>
      </c>
      <c r="H1028" t="s">
        <v>3893</v>
      </c>
      <c r="I1028" t="str">
        <f t="shared" si="33"/>
        <v>CLIENTE_SECUENCIA.NEXTVAL|DNI|47679238|MAYKEL|TELLEZ BARCELO|968585993</v>
      </c>
    </row>
    <row r="1029" spans="2:9" x14ac:dyDescent="0.25">
      <c r="B1029" t="s">
        <v>696</v>
      </c>
      <c r="C1029" s="9">
        <v>42445755</v>
      </c>
      <c r="D1029" t="s">
        <v>1274</v>
      </c>
      <c r="E1029" t="s">
        <v>2334</v>
      </c>
      <c r="F1029">
        <v>981039433</v>
      </c>
      <c r="G1029" t="str">
        <f t="shared" si="32"/>
        <v>INSERT INTO CLIENTE VALUES (CLIENTE_SECUENCIA.NEXTVAL,'DNI','42445755','YOHANNA',, 'MARTINEZ RAMON',, '981039433');</v>
      </c>
      <c r="H1029" t="s">
        <v>3893</v>
      </c>
      <c r="I1029" t="str">
        <f t="shared" si="33"/>
        <v>CLIENTE_SECUENCIA.NEXTVAL|DNI|42445755|YOHANNA|MARTINEZ RAMON|981039433</v>
      </c>
    </row>
    <row r="1030" spans="2:9" x14ac:dyDescent="0.25">
      <c r="B1030" t="s">
        <v>696</v>
      </c>
      <c r="C1030" s="9">
        <v>7504805</v>
      </c>
      <c r="D1030" t="s">
        <v>1275</v>
      </c>
      <c r="E1030" t="s">
        <v>2335</v>
      </c>
      <c r="F1030">
        <v>982200607</v>
      </c>
      <c r="G1030" t="str">
        <f t="shared" si="32"/>
        <v>INSERT INTO CLIENTE VALUES (CLIENTE_SECUENCIA.NEXTVAL,'DNI','7504805','JINNET',, 'AYACHI ',, '982200607');</v>
      </c>
      <c r="H1030" t="s">
        <v>3893</v>
      </c>
      <c r="I1030" t="str">
        <f t="shared" si="33"/>
        <v>CLIENTE_SECUENCIA.NEXTVAL|DNI|7504805|JINNET|AYACHI |982200607</v>
      </c>
    </row>
    <row r="1031" spans="2:9" x14ac:dyDescent="0.25">
      <c r="B1031" t="s">
        <v>696</v>
      </c>
      <c r="C1031" s="9">
        <v>45359703</v>
      </c>
      <c r="D1031" t="s">
        <v>863</v>
      </c>
      <c r="E1031" t="s">
        <v>2336</v>
      </c>
      <c r="F1031">
        <v>958822318</v>
      </c>
      <c r="G1031" t="str">
        <f t="shared" si="32"/>
        <v>INSERT INTO CLIENTE VALUES (CLIENTE_SECUENCIA.NEXTVAL,'DNI','45359703','JOEL',, 'RAMOS PASTOR',, '958822318');</v>
      </c>
      <c r="H1031" t="s">
        <v>3893</v>
      </c>
      <c r="I1031" t="str">
        <f t="shared" si="33"/>
        <v>CLIENTE_SECUENCIA.NEXTVAL|DNI|45359703|JOEL|RAMOS PASTOR|958822318</v>
      </c>
    </row>
    <row r="1032" spans="2:9" x14ac:dyDescent="0.25">
      <c r="B1032" t="s">
        <v>696</v>
      </c>
      <c r="C1032" s="9">
        <v>25492179</v>
      </c>
      <c r="D1032" t="s">
        <v>968</v>
      </c>
      <c r="E1032" t="s">
        <v>2337</v>
      </c>
      <c r="F1032">
        <v>996587951</v>
      </c>
      <c r="G1032" t="str">
        <f t="shared" si="32"/>
        <v>INSERT INTO CLIENTE VALUES (CLIENTE_SECUENCIA.NEXTVAL,'DNI','25492179','DORIS',, 'ARICA DE',, '996587951');</v>
      </c>
      <c r="H1032" t="s">
        <v>3893</v>
      </c>
      <c r="I1032" t="str">
        <f t="shared" si="33"/>
        <v>CLIENTE_SECUENCIA.NEXTVAL|DNI|25492179|DORIS|ARICA DE|996587951</v>
      </c>
    </row>
    <row r="1033" spans="2:9" x14ac:dyDescent="0.25">
      <c r="B1033" t="s">
        <v>696</v>
      </c>
      <c r="C1033" s="9">
        <v>47166947</v>
      </c>
      <c r="D1033" t="s">
        <v>1276</v>
      </c>
      <c r="E1033" t="s">
        <v>2338</v>
      </c>
      <c r="F1033">
        <v>959692235</v>
      </c>
      <c r="G1033" t="str">
        <f t="shared" si="32"/>
        <v>INSERT INTO CLIENTE VALUES (CLIENTE_SECUENCIA.NEXTVAL,'DNI','47166947','BINGER',, 'VILLANUEVA COLQUECHAGUA',, '959692235');</v>
      </c>
      <c r="H1033" t="s">
        <v>3893</v>
      </c>
      <c r="I1033" t="str">
        <f t="shared" si="33"/>
        <v>CLIENTE_SECUENCIA.NEXTVAL|DNI|47166947|BINGER|VILLANUEVA COLQUECHAGUA|959692235</v>
      </c>
    </row>
    <row r="1034" spans="2:9" x14ac:dyDescent="0.25">
      <c r="B1034" t="s">
        <v>696</v>
      </c>
      <c r="C1034" s="9">
        <v>70893096</v>
      </c>
      <c r="D1034" t="s">
        <v>1277</v>
      </c>
      <c r="E1034" t="s">
        <v>2339</v>
      </c>
      <c r="F1034">
        <v>998932478</v>
      </c>
      <c r="G1034" t="str">
        <f t="shared" si="32"/>
        <v>INSERT INTO CLIENTE VALUES (CLIENTE_SECUENCIA.NEXTVAL,'DNI','70893096','CRISTHIAN',, 'CRUCES SALCEDO',, '998932478');</v>
      </c>
      <c r="H1034" t="s">
        <v>3893</v>
      </c>
      <c r="I1034" t="str">
        <f t="shared" si="33"/>
        <v>CLIENTE_SECUENCIA.NEXTVAL|DNI|70893096|CRISTHIAN|CRUCES SALCEDO|998932478</v>
      </c>
    </row>
    <row r="1035" spans="2:9" x14ac:dyDescent="0.25">
      <c r="B1035" t="s">
        <v>696</v>
      </c>
      <c r="C1035" s="9">
        <v>47564406</v>
      </c>
      <c r="D1035" t="s">
        <v>1278</v>
      </c>
      <c r="E1035" t="s">
        <v>2340</v>
      </c>
      <c r="F1035">
        <v>967713025</v>
      </c>
      <c r="G1035" t="str">
        <f t="shared" si="32"/>
        <v>INSERT INTO CLIENTE VALUES (CLIENTE_SECUENCIA.NEXTVAL,'DNI','47564406','YAMBER',, 'VICTORIANO ',, '967713025');</v>
      </c>
      <c r="H1035" t="s">
        <v>3893</v>
      </c>
      <c r="I1035" t="str">
        <f t="shared" si="33"/>
        <v>CLIENTE_SECUENCIA.NEXTVAL|DNI|47564406|YAMBER|VICTORIANO |967713025</v>
      </c>
    </row>
    <row r="1036" spans="2:9" x14ac:dyDescent="0.25">
      <c r="B1036" t="s">
        <v>696</v>
      </c>
      <c r="C1036" s="9">
        <v>43794094</v>
      </c>
      <c r="D1036" t="s">
        <v>834</v>
      </c>
      <c r="E1036" t="s">
        <v>2341</v>
      </c>
      <c r="F1036">
        <v>980544633</v>
      </c>
      <c r="G1036" t="str">
        <f t="shared" si="32"/>
        <v>INSERT INTO CLIENTE VALUES (CLIENTE_SECUENCIA.NEXTVAL,'DNI','43794094','ARMANDO',, 'MALLMA MENDOZA',, '980544633');</v>
      </c>
      <c r="H1036" t="s">
        <v>3893</v>
      </c>
      <c r="I1036" t="str">
        <f t="shared" si="33"/>
        <v>CLIENTE_SECUENCIA.NEXTVAL|DNI|43794094|ARMANDO|MALLMA MENDOZA|980544633</v>
      </c>
    </row>
    <row r="1037" spans="2:9" x14ac:dyDescent="0.25">
      <c r="B1037" t="s">
        <v>696</v>
      </c>
      <c r="C1037" s="9">
        <v>25862822</v>
      </c>
      <c r="D1037" t="s">
        <v>951</v>
      </c>
      <c r="E1037" t="s">
        <v>2342</v>
      </c>
      <c r="F1037">
        <v>992835852</v>
      </c>
      <c r="G1037" t="str">
        <f t="shared" si="32"/>
        <v>INSERT INTO CLIENTE VALUES (CLIENTE_SECUENCIA.NEXTVAL,'DNI','25862822','GUSTAVO',, 'LA COTERA',, '992835852');</v>
      </c>
      <c r="H1037" t="s">
        <v>3893</v>
      </c>
      <c r="I1037" t="str">
        <f t="shared" si="33"/>
        <v>CLIENTE_SECUENCIA.NEXTVAL|DNI|25862822|GUSTAVO|LA COTERA|992835852</v>
      </c>
    </row>
    <row r="1038" spans="2:9" x14ac:dyDescent="0.25">
      <c r="B1038" t="s">
        <v>696</v>
      </c>
      <c r="C1038" s="9">
        <v>5332324</v>
      </c>
      <c r="D1038" t="s">
        <v>1279</v>
      </c>
      <c r="E1038" t="s">
        <v>2343</v>
      </c>
      <c r="F1038">
        <v>961050227</v>
      </c>
      <c r="G1038" t="str">
        <f t="shared" si="32"/>
        <v>INSERT INTO CLIENTE VALUES (CLIENTE_SECUENCIA.NEXTVAL,'DNI','5332324','VODYAK',, 'CHISTAMA ',, '961050227');</v>
      </c>
      <c r="H1038" t="s">
        <v>3893</v>
      </c>
      <c r="I1038" t="str">
        <f t="shared" si="33"/>
        <v>CLIENTE_SECUENCIA.NEXTVAL|DNI|5332324|VODYAK|CHISTAMA |961050227</v>
      </c>
    </row>
    <row r="1039" spans="2:9" x14ac:dyDescent="0.25">
      <c r="B1039" t="s">
        <v>696</v>
      </c>
      <c r="C1039" s="9">
        <v>48653066</v>
      </c>
      <c r="D1039" t="s">
        <v>798</v>
      </c>
      <c r="E1039" t="s">
        <v>2344</v>
      </c>
      <c r="F1039">
        <v>988260359</v>
      </c>
      <c r="G1039" t="str">
        <f t="shared" si="32"/>
        <v>INSERT INTO CLIENTE VALUES (CLIENTE_SECUENCIA.NEXTVAL,'DNI','48653066','CARMEN',, 'PUMARUMI LAZARO',, '988260359');</v>
      </c>
      <c r="H1039" t="s">
        <v>3893</v>
      </c>
      <c r="I1039" t="str">
        <f t="shared" si="33"/>
        <v>CLIENTE_SECUENCIA.NEXTVAL|DNI|48653066|CARMEN|PUMARUMI LAZARO|988260359</v>
      </c>
    </row>
    <row r="1040" spans="2:9" x14ac:dyDescent="0.25">
      <c r="B1040" t="s">
        <v>696</v>
      </c>
      <c r="C1040" s="9">
        <v>76343653</v>
      </c>
      <c r="D1040" t="s">
        <v>745</v>
      </c>
      <c r="E1040" t="s">
        <v>2345</v>
      </c>
      <c r="F1040">
        <v>979020449</v>
      </c>
      <c r="G1040" t="str">
        <f t="shared" si="32"/>
        <v>INSERT INTO CLIENTE VALUES (CLIENTE_SECUENCIA.NEXTVAL,'DNI','76343653','KARINA',, 'SIERRA CRISOSTOMO',, '979020449');</v>
      </c>
      <c r="H1040" t="s">
        <v>3893</v>
      </c>
      <c r="I1040" t="str">
        <f t="shared" si="33"/>
        <v>CLIENTE_SECUENCIA.NEXTVAL|DNI|76343653|KARINA|SIERRA CRISOSTOMO|979020449</v>
      </c>
    </row>
    <row r="1041" spans="2:9" x14ac:dyDescent="0.25">
      <c r="B1041" t="s">
        <v>696</v>
      </c>
      <c r="C1041" s="9">
        <v>9723576</v>
      </c>
      <c r="D1041" t="s">
        <v>789</v>
      </c>
      <c r="E1041" t="s">
        <v>2346</v>
      </c>
      <c r="F1041">
        <v>988666785</v>
      </c>
      <c r="G1041" t="str">
        <f t="shared" si="32"/>
        <v>INSERT INTO CLIENTE VALUES (CLIENTE_SECUENCIA.NEXTVAL,'DNI','9723576','ROSA',, 'FUNG SEMINO',, '988666785');</v>
      </c>
      <c r="H1041" t="s">
        <v>3893</v>
      </c>
      <c r="I1041" t="str">
        <f t="shared" si="33"/>
        <v>CLIENTE_SECUENCIA.NEXTVAL|DNI|9723576|ROSA|FUNG SEMINO|988666785</v>
      </c>
    </row>
    <row r="1042" spans="2:9" x14ac:dyDescent="0.25">
      <c r="B1042" t="s">
        <v>696</v>
      </c>
      <c r="C1042" s="9">
        <v>8385920</v>
      </c>
      <c r="D1042" t="s">
        <v>1280</v>
      </c>
      <c r="E1042" t="s">
        <v>2347</v>
      </c>
      <c r="F1042">
        <v>960878686</v>
      </c>
      <c r="G1042" t="str">
        <f t="shared" si="32"/>
        <v>INSERT INTO CLIENTE VALUES (CLIENTE_SECUENCIA.NEXTVAL,'DNI','8385920','CIRO',, 'MANRIQUE ',, '960878686');</v>
      </c>
      <c r="H1042" t="s">
        <v>3893</v>
      </c>
      <c r="I1042" t="str">
        <f t="shared" si="33"/>
        <v>CLIENTE_SECUENCIA.NEXTVAL|DNI|8385920|CIRO|MANRIQUE |960878686</v>
      </c>
    </row>
    <row r="1043" spans="2:9" x14ac:dyDescent="0.25">
      <c r="B1043" t="s">
        <v>696</v>
      </c>
      <c r="C1043" s="9">
        <v>70125373</v>
      </c>
      <c r="D1043" t="s">
        <v>740</v>
      </c>
      <c r="E1043" t="s">
        <v>2348</v>
      </c>
      <c r="F1043">
        <v>980314729</v>
      </c>
      <c r="G1043" t="str">
        <f t="shared" si="32"/>
        <v>INSERT INTO CLIENTE VALUES (CLIENTE_SECUENCIA.NEXTVAL,'DNI','70125373','ALEJANDRO',, 'CARRASCO CAMACHO',, '980314729');</v>
      </c>
      <c r="H1043" t="s">
        <v>3893</v>
      </c>
      <c r="I1043" t="str">
        <f t="shared" si="33"/>
        <v>CLIENTE_SECUENCIA.NEXTVAL|DNI|70125373|ALEJANDRO|CARRASCO CAMACHO|980314729</v>
      </c>
    </row>
    <row r="1044" spans="2:9" x14ac:dyDescent="0.25">
      <c r="B1044" t="s">
        <v>696</v>
      </c>
      <c r="C1044" s="9">
        <v>8765410</v>
      </c>
      <c r="D1044" t="s">
        <v>705</v>
      </c>
      <c r="E1044" t="s">
        <v>2349</v>
      </c>
      <c r="F1044">
        <v>996114022</v>
      </c>
      <c r="G1044" t="str">
        <f t="shared" si="32"/>
        <v>INSERT INTO CLIENTE VALUES (CLIENTE_SECUENCIA.NEXTVAL,'DNI','8765410','CARLOS',, 'MONTES RAMIREZ',, '996114022');</v>
      </c>
      <c r="H1044" t="s">
        <v>3893</v>
      </c>
      <c r="I1044" t="str">
        <f t="shared" si="33"/>
        <v>CLIENTE_SECUENCIA.NEXTVAL|DNI|8765410|CARLOS|MONTES RAMIREZ|996114022</v>
      </c>
    </row>
    <row r="1045" spans="2:9" x14ac:dyDescent="0.25">
      <c r="B1045" t="s">
        <v>696</v>
      </c>
      <c r="C1045" s="9">
        <v>10236184</v>
      </c>
      <c r="D1045" t="s">
        <v>862</v>
      </c>
      <c r="E1045" t="s">
        <v>2350</v>
      </c>
      <c r="F1045">
        <v>962083843</v>
      </c>
      <c r="G1045" t="str">
        <f t="shared" si="32"/>
        <v>INSERT INTO CLIENTE VALUES (CLIENTE_SECUENCIA.NEXTVAL,'DNI','10236184','IRENE',, 'ROSARIO RUMICHO',, '962083843');</v>
      </c>
      <c r="H1045" t="s">
        <v>3893</v>
      </c>
      <c r="I1045" t="str">
        <f t="shared" si="33"/>
        <v>CLIENTE_SECUENCIA.NEXTVAL|DNI|10236184|IRENE|ROSARIO RUMICHO|962083843</v>
      </c>
    </row>
    <row r="1046" spans="2:9" x14ac:dyDescent="0.25">
      <c r="B1046" t="s">
        <v>696</v>
      </c>
      <c r="C1046" s="9">
        <v>42817804</v>
      </c>
      <c r="D1046" t="s">
        <v>1281</v>
      </c>
      <c r="E1046" t="s">
        <v>2351</v>
      </c>
      <c r="F1046">
        <v>970909132</v>
      </c>
      <c r="G1046" t="str">
        <f t="shared" si="32"/>
        <v>INSERT INTO CLIENTE VALUES (CLIENTE_SECUENCIA.NEXTVAL,'DNI','42817804','ARTHUR',, 'GARCIA PARISACA',, '970909132');</v>
      </c>
      <c r="H1046" t="s">
        <v>3893</v>
      </c>
      <c r="I1046" t="str">
        <f t="shared" si="33"/>
        <v>CLIENTE_SECUENCIA.NEXTVAL|DNI|42817804|ARTHUR|GARCIA PARISACA|970909132</v>
      </c>
    </row>
    <row r="1047" spans="2:9" x14ac:dyDescent="0.25">
      <c r="B1047" t="s">
        <v>696</v>
      </c>
      <c r="C1047" s="9">
        <v>45841175</v>
      </c>
      <c r="D1047" t="s">
        <v>1282</v>
      </c>
      <c r="E1047" t="s">
        <v>2352</v>
      </c>
      <c r="F1047">
        <v>948461026</v>
      </c>
      <c r="G1047" t="str">
        <f t="shared" si="32"/>
        <v>INSERT INTO CLIENTE VALUES (CLIENTE_SECUENCIA.NEXTVAL,'DNI','45841175','RITA',, 'CORDOVA ARZAPALO',, '948461026');</v>
      </c>
      <c r="H1047" t="s">
        <v>3893</v>
      </c>
      <c r="I1047" t="str">
        <f t="shared" si="33"/>
        <v>CLIENTE_SECUENCIA.NEXTVAL|DNI|45841175|RITA|CORDOVA ARZAPALO|948461026</v>
      </c>
    </row>
    <row r="1048" spans="2:9" x14ac:dyDescent="0.25">
      <c r="B1048" t="s">
        <v>696</v>
      </c>
      <c r="C1048" s="9">
        <v>46629357</v>
      </c>
      <c r="D1048" t="s">
        <v>1158</v>
      </c>
      <c r="E1048" t="s">
        <v>2353</v>
      </c>
      <c r="F1048">
        <v>945480731</v>
      </c>
      <c r="G1048" t="str">
        <f t="shared" si="32"/>
        <v>INSERT INTO CLIENTE VALUES (CLIENTE_SECUENCIA.NEXTVAL,'DNI','46629357','BLANCA',, 'PEREZ YSLA',, '945480731');</v>
      </c>
      <c r="H1048" t="s">
        <v>3893</v>
      </c>
      <c r="I1048" t="str">
        <f t="shared" si="33"/>
        <v>CLIENTE_SECUENCIA.NEXTVAL|DNI|46629357|BLANCA|PEREZ YSLA|945480731</v>
      </c>
    </row>
    <row r="1049" spans="2:9" x14ac:dyDescent="0.25">
      <c r="B1049" t="s">
        <v>696</v>
      </c>
      <c r="C1049" s="9">
        <v>8011378</v>
      </c>
      <c r="D1049" t="s">
        <v>734</v>
      </c>
      <c r="E1049" t="s">
        <v>2354</v>
      </c>
      <c r="F1049">
        <v>985376366</v>
      </c>
      <c r="G1049" t="str">
        <f t="shared" si="32"/>
        <v>INSERT INTO CLIENTE VALUES (CLIENTE_SECUENCIA.NEXTVAL,'DNI','8011378','LUIS',, 'FLORES VERGARAY',, '985376366');</v>
      </c>
      <c r="H1049" t="s">
        <v>3893</v>
      </c>
      <c r="I1049" t="str">
        <f t="shared" si="33"/>
        <v>CLIENTE_SECUENCIA.NEXTVAL|DNI|8011378|LUIS|FLORES VERGARAY|985376366</v>
      </c>
    </row>
    <row r="1050" spans="2:9" x14ac:dyDescent="0.25">
      <c r="B1050" t="s">
        <v>696</v>
      </c>
      <c r="C1050" s="9">
        <v>73485882</v>
      </c>
      <c r="D1050" t="s">
        <v>871</v>
      </c>
      <c r="E1050" t="s">
        <v>2355</v>
      </c>
      <c r="F1050">
        <v>959389157</v>
      </c>
      <c r="G1050" t="str">
        <f t="shared" si="32"/>
        <v>INSERT INTO CLIENTE VALUES (CLIENTE_SECUENCIA.NEXTVAL,'DNI','73485882','ALEXANDER',, 'CHUMBE PORRAS',, '959389157');</v>
      </c>
      <c r="H1050" t="s">
        <v>3893</v>
      </c>
      <c r="I1050" t="str">
        <f t="shared" si="33"/>
        <v>CLIENTE_SECUENCIA.NEXTVAL|DNI|73485882|ALEXANDER|CHUMBE PORRAS|959389157</v>
      </c>
    </row>
    <row r="1051" spans="2:9" x14ac:dyDescent="0.25">
      <c r="B1051" t="s">
        <v>696</v>
      </c>
      <c r="C1051" s="9">
        <v>40905016</v>
      </c>
      <c r="D1051" t="s">
        <v>697</v>
      </c>
      <c r="E1051" t="s">
        <v>2356</v>
      </c>
      <c r="F1051">
        <v>991202042</v>
      </c>
      <c r="G1051" t="str">
        <f t="shared" si="32"/>
        <v>INSERT INTO CLIENTE VALUES (CLIENTE_SECUENCIA.NEXTVAL,'DNI','40905016','JOSE',, 'VALDERRAMA PALACIOS',, '991202042');</v>
      </c>
      <c r="H1051" t="s">
        <v>3893</v>
      </c>
      <c r="I1051" t="str">
        <f t="shared" si="33"/>
        <v>CLIENTE_SECUENCIA.NEXTVAL|DNI|40905016|JOSE|VALDERRAMA PALACIOS|991202042</v>
      </c>
    </row>
    <row r="1052" spans="2:9" x14ac:dyDescent="0.25">
      <c r="B1052" t="s">
        <v>696</v>
      </c>
      <c r="C1052" s="9">
        <v>80082316</v>
      </c>
      <c r="D1052" t="s">
        <v>705</v>
      </c>
      <c r="E1052" t="s">
        <v>2357</v>
      </c>
      <c r="F1052">
        <v>985291481</v>
      </c>
      <c r="G1052" t="str">
        <f t="shared" si="32"/>
        <v>INSERT INTO CLIENTE VALUES (CLIENTE_SECUENCIA.NEXTVAL,'DNI','80082316','CARLOS',, 'ESTRADA BAZAN',, '985291481');</v>
      </c>
      <c r="H1052" t="s">
        <v>3893</v>
      </c>
      <c r="I1052" t="str">
        <f t="shared" si="33"/>
        <v>CLIENTE_SECUENCIA.NEXTVAL|DNI|80082316|CARLOS|ESTRADA BAZAN|985291481</v>
      </c>
    </row>
    <row r="1053" spans="2:9" x14ac:dyDescent="0.25">
      <c r="B1053" t="s">
        <v>696</v>
      </c>
      <c r="C1053" s="9">
        <v>47415548</v>
      </c>
      <c r="D1053" t="s">
        <v>734</v>
      </c>
      <c r="E1053" t="s">
        <v>2358</v>
      </c>
      <c r="F1053">
        <v>991659269</v>
      </c>
      <c r="G1053" t="str">
        <f t="shared" si="32"/>
        <v>INSERT INTO CLIENTE VALUES (CLIENTE_SECUENCIA.NEXTVAL,'DNI','47415548','LUIS',, 'HUAMAN BOHORQUEZ',, '991659269');</v>
      </c>
      <c r="H1053" t="s">
        <v>3893</v>
      </c>
      <c r="I1053" t="str">
        <f t="shared" si="33"/>
        <v>CLIENTE_SECUENCIA.NEXTVAL|DNI|47415548|LUIS|HUAMAN BOHORQUEZ|991659269</v>
      </c>
    </row>
    <row r="1054" spans="2:9" x14ac:dyDescent="0.25">
      <c r="B1054" t="s">
        <v>696</v>
      </c>
      <c r="C1054" s="9">
        <v>40075705</v>
      </c>
      <c r="D1054" t="s">
        <v>1283</v>
      </c>
      <c r="E1054" t="s">
        <v>2359</v>
      </c>
      <c r="F1054">
        <v>986033940</v>
      </c>
      <c r="G1054" t="str">
        <f t="shared" si="32"/>
        <v>INSERT INTO CLIENTE VALUES (CLIENTE_SECUENCIA.NEXTVAL,'DNI','40075705','EDWARD',, 'GARCIA LOZADA',, '986033940');</v>
      </c>
      <c r="H1054" t="s">
        <v>3893</v>
      </c>
      <c r="I1054" t="str">
        <f t="shared" si="33"/>
        <v>CLIENTE_SECUENCIA.NEXTVAL|DNI|40075705|EDWARD|GARCIA LOZADA|986033940</v>
      </c>
    </row>
    <row r="1055" spans="2:9" x14ac:dyDescent="0.25">
      <c r="B1055" t="s">
        <v>696</v>
      </c>
      <c r="C1055" s="9">
        <v>42773780</v>
      </c>
      <c r="D1055" t="s">
        <v>755</v>
      </c>
      <c r="E1055" t="s">
        <v>2360</v>
      </c>
      <c r="F1055">
        <v>931694705</v>
      </c>
      <c r="G1055" t="str">
        <f t="shared" si="32"/>
        <v>INSERT INTO CLIENTE VALUES (CLIENTE_SECUENCIA.NEXTVAL,'DNI','42773780','VICTOR',, 'PATRICIO RENTERIA',, '931694705');</v>
      </c>
      <c r="H1055" t="s">
        <v>3893</v>
      </c>
      <c r="I1055" t="str">
        <f t="shared" si="33"/>
        <v>CLIENTE_SECUENCIA.NEXTVAL|DNI|42773780|VICTOR|PATRICIO RENTERIA|931694705</v>
      </c>
    </row>
    <row r="1056" spans="2:9" x14ac:dyDescent="0.25">
      <c r="B1056" t="s">
        <v>696</v>
      </c>
      <c r="C1056" s="9">
        <v>45978325</v>
      </c>
      <c r="D1056" t="s">
        <v>1284</v>
      </c>
      <c r="E1056" t="s">
        <v>2361</v>
      </c>
      <c r="F1056">
        <v>970986214</v>
      </c>
      <c r="G1056" t="str">
        <f t="shared" si="32"/>
        <v>INSERT INTO CLIENTE VALUES (CLIENTE_SECUENCIA.NEXTVAL,'DNI','45978325','PRICILA',, 'LEIVA ',, '970986214');</v>
      </c>
      <c r="H1056" t="s">
        <v>3893</v>
      </c>
      <c r="I1056" t="str">
        <f t="shared" si="33"/>
        <v>CLIENTE_SECUENCIA.NEXTVAL|DNI|45978325|PRICILA|LEIVA |970986214</v>
      </c>
    </row>
    <row r="1057" spans="2:9" x14ac:dyDescent="0.25">
      <c r="B1057" t="s">
        <v>696</v>
      </c>
      <c r="C1057" s="9">
        <v>22182891</v>
      </c>
      <c r="D1057" t="s">
        <v>1285</v>
      </c>
      <c r="E1057" t="s">
        <v>2362</v>
      </c>
      <c r="F1057">
        <v>942477614</v>
      </c>
      <c r="G1057" t="str">
        <f t="shared" si="32"/>
        <v>INSERT INTO CLIENTE VALUES (CLIENTE_SECUENCIA.NEXTVAL,'DNI','22182891','ROMELIA',, 'MONTERO CUSI',, '942477614');</v>
      </c>
      <c r="H1057" t="s">
        <v>3893</v>
      </c>
      <c r="I1057" t="str">
        <f t="shared" si="33"/>
        <v>CLIENTE_SECUENCIA.NEXTVAL|DNI|22182891|ROMELIA|MONTERO CUSI|942477614</v>
      </c>
    </row>
    <row r="1058" spans="2:9" x14ac:dyDescent="0.25">
      <c r="B1058" t="s">
        <v>696</v>
      </c>
      <c r="C1058" s="9">
        <v>40333878</v>
      </c>
      <c r="D1058" t="s">
        <v>993</v>
      </c>
      <c r="E1058" t="s">
        <v>2363</v>
      </c>
      <c r="F1058">
        <v>955085492</v>
      </c>
      <c r="G1058" t="str">
        <f t="shared" si="32"/>
        <v>INSERT INTO CLIENTE VALUES (CLIENTE_SECUENCIA.NEXTVAL,'DNI','40333878','MARCO',, 'LUYO OSHIRO',, '955085492');</v>
      </c>
      <c r="H1058" t="s">
        <v>3893</v>
      </c>
      <c r="I1058" t="str">
        <f t="shared" si="33"/>
        <v>CLIENTE_SECUENCIA.NEXTVAL|DNI|40333878|MARCO|LUYO OSHIRO|955085492</v>
      </c>
    </row>
    <row r="1059" spans="2:9" x14ac:dyDescent="0.25">
      <c r="B1059" t="s">
        <v>696</v>
      </c>
      <c r="C1059" s="9">
        <v>7012647</v>
      </c>
      <c r="D1059" t="s">
        <v>734</v>
      </c>
      <c r="E1059" t="s">
        <v>2364</v>
      </c>
      <c r="F1059">
        <v>990281014</v>
      </c>
      <c r="G1059" t="str">
        <f t="shared" si="32"/>
        <v>INSERT INTO CLIENTE VALUES (CLIENTE_SECUENCIA.NEXTVAL,'DNI','7012647','LUIS',, 'FERNANDEZ SANCHEZ',, '990281014');</v>
      </c>
      <c r="H1059" t="s">
        <v>3893</v>
      </c>
      <c r="I1059" t="str">
        <f t="shared" si="33"/>
        <v>CLIENTE_SECUENCIA.NEXTVAL|DNI|7012647|LUIS|FERNANDEZ SANCHEZ|990281014</v>
      </c>
    </row>
    <row r="1060" spans="2:9" x14ac:dyDescent="0.25">
      <c r="B1060" t="s">
        <v>696</v>
      </c>
      <c r="C1060" s="9">
        <v>7653492</v>
      </c>
      <c r="D1060" t="s">
        <v>768</v>
      </c>
      <c r="E1060" t="s">
        <v>2365</v>
      </c>
      <c r="F1060">
        <v>993446141</v>
      </c>
      <c r="G1060" t="str">
        <f t="shared" si="32"/>
        <v>INSERT INTO CLIENTE VALUES (CLIENTE_SECUENCIA.NEXTVAL,'DNI','7653492','MARIA',, 'RAMOS DE',, '993446141');</v>
      </c>
      <c r="H1060" t="s">
        <v>3893</v>
      </c>
      <c r="I1060" t="str">
        <f t="shared" si="33"/>
        <v>CLIENTE_SECUENCIA.NEXTVAL|DNI|7653492|MARIA|RAMOS DE|993446141</v>
      </c>
    </row>
    <row r="1061" spans="2:9" x14ac:dyDescent="0.25">
      <c r="B1061" t="s">
        <v>696</v>
      </c>
      <c r="C1061" s="9">
        <v>42085152</v>
      </c>
      <c r="D1061" t="s">
        <v>883</v>
      </c>
      <c r="E1061" t="s">
        <v>2366</v>
      </c>
      <c r="F1061">
        <v>992165183</v>
      </c>
      <c r="G1061" t="str">
        <f t="shared" si="32"/>
        <v>INSERT INTO CLIENTE VALUES (CLIENTE_SECUENCIA.NEXTVAL,'DNI','42085152','ARTURO',, 'PAREDES CABALLERO',, '992165183');</v>
      </c>
      <c r="H1061" t="s">
        <v>3893</v>
      </c>
      <c r="I1061" t="str">
        <f t="shared" si="33"/>
        <v>CLIENTE_SECUENCIA.NEXTVAL|DNI|42085152|ARTURO|PAREDES CABALLERO|992165183</v>
      </c>
    </row>
    <row r="1062" spans="2:9" x14ac:dyDescent="0.25">
      <c r="B1062" t="s">
        <v>696</v>
      </c>
      <c r="C1062" s="9">
        <v>9732075</v>
      </c>
      <c r="D1062" t="s">
        <v>663</v>
      </c>
      <c r="E1062" t="s">
        <v>2367</v>
      </c>
      <c r="F1062">
        <v>988508987</v>
      </c>
      <c r="G1062" t="str">
        <f t="shared" si="32"/>
        <v>INSERT INTO CLIENTE VALUES (CLIENTE_SECUENCIA.NEXTVAL,'DNI','9732075','GLORIA',, 'MASGO ORTIZ',, '988508987');</v>
      </c>
      <c r="H1062" t="s">
        <v>3893</v>
      </c>
      <c r="I1062" t="str">
        <f t="shared" si="33"/>
        <v>CLIENTE_SECUENCIA.NEXTVAL|DNI|9732075|GLORIA|MASGO ORTIZ|988508987</v>
      </c>
    </row>
    <row r="1063" spans="2:9" x14ac:dyDescent="0.25">
      <c r="B1063" t="s">
        <v>696</v>
      </c>
      <c r="C1063" s="9">
        <v>42591727</v>
      </c>
      <c r="D1063" t="s">
        <v>835</v>
      </c>
      <c r="E1063" t="s">
        <v>2368</v>
      </c>
      <c r="F1063">
        <v>941737598</v>
      </c>
      <c r="G1063" t="str">
        <f t="shared" si="32"/>
        <v>INSERT INTO CLIENTE VALUES (CLIENTE_SECUENCIA.NEXTVAL,'DNI','42591727','WILDER',, 'ANTONIO ',, '941737598');</v>
      </c>
      <c r="H1063" t="s">
        <v>3893</v>
      </c>
      <c r="I1063" t="str">
        <f t="shared" si="33"/>
        <v>CLIENTE_SECUENCIA.NEXTVAL|DNI|42591727|WILDER|ANTONIO |941737598</v>
      </c>
    </row>
    <row r="1064" spans="2:9" x14ac:dyDescent="0.25">
      <c r="B1064" t="s">
        <v>696</v>
      </c>
      <c r="C1064" s="9">
        <v>40506459</v>
      </c>
      <c r="D1064" t="s">
        <v>768</v>
      </c>
      <c r="E1064" t="s">
        <v>2369</v>
      </c>
      <c r="F1064">
        <v>951456624</v>
      </c>
      <c r="G1064" t="str">
        <f t="shared" si="32"/>
        <v>INSERT INTO CLIENTE VALUES (CLIENTE_SECUENCIA.NEXTVAL,'DNI','40506459','MARIA',, 'MARTINEZ HUAMAN',, '951456624');</v>
      </c>
      <c r="H1064" t="s">
        <v>3893</v>
      </c>
      <c r="I1064" t="str">
        <f t="shared" si="33"/>
        <v>CLIENTE_SECUENCIA.NEXTVAL|DNI|40506459|MARIA|MARTINEZ HUAMAN|951456624</v>
      </c>
    </row>
    <row r="1065" spans="2:9" x14ac:dyDescent="0.25">
      <c r="B1065" t="s">
        <v>696</v>
      </c>
      <c r="C1065" s="9">
        <v>45275854</v>
      </c>
      <c r="D1065" t="s">
        <v>858</v>
      </c>
      <c r="E1065" t="s">
        <v>2370</v>
      </c>
      <c r="F1065">
        <v>980161094</v>
      </c>
      <c r="G1065" t="str">
        <f t="shared" si="32"/>
        <v>INSERT INTO CLIENTE VALUES (CLIENTE_SECUENCIA.NEXTVAL,'DNI','45275854','JUNIOR',, 'RODRIGUEZ BRAVO',, '980161094');</v>
      </c>
      <c r="H1065" t="s">
        <v>3893</v>
      </c>
      <c r="I1065" t="str">
        <f t="shared" si="33"/>
        <v>CLIENTE_SECUENCIA.NEXTVAL|DNI|45275854|JUNIOR|RODRIGUEZ BRAVO|980161094</v>
      </c>
    </row>
    <row r="1066" spans="2:9" x14ac:dyDescent="0.25">
      <c r="B1066" t="s">
        <v>696</v>
      </c>
      <c r="C1066" s="9">
        <v>42326259</v>
      </c>
      <c r="D1066" t="s">
        <v>705</v>
      </c>
      <c r="E1066" t="s">
        <v>2236</v>
      </c>
      <c r="F1066">
        <v>956113706</v>
      </c>
      <c r="G1066" t="str">
        <f t="shared" si="32"/>
        <v>INSERT INTO CLIENTE VALUES (CLIENTE_SECUENCIA.NEXTVAL,'DNI','42326259','CARLOS',, 'LA ROSA',, '956113706');</v>
      </c>
      <c r="H1066" t="s">
        <v>3893</v>
      </c>
      <c r="I1066" t="str">
        <f t="shared" si="33"/>
        <v>CLIENTE_SECUENCIA.NEXTVAL|DNI|42326259|CARLOS|LA ROSA|956113706</v>
      </c>
    </row>
    <row r="1067" spans="2:9" x14ac:dyDescent="0.25">
      <c r="B1067" t="s">
        <v>696</v>
      </c>
      <c r="C1067" s="9">
        <v>45987532</v>
      </c>
      <c r="D1067" t="s">
        <v>993</v>
      </c>
      <c r="E1067" t="s">
        <v>2371</v>
      </c>
      <c r="F1067">
        <v>995341875</v>
      </c>
      <c r="G1067" t="str">
        <f t="shared" si="32"/>
        <v>INSERT INTO CLIENTE VALUES (CLIENTE_SECUENCIA.NEXTVAL,'DNI','45987532','MARCO',, 'JULCA ESPINOZA',, '995341875');</v>
      </c>
      <c r="H1067" t="s">
        <v>3893</v>
      </c>
      <c r="I1067" t="str">
        <f t="shared" si="33"/>
        <v>CLIENTE_SECUENCIA.NEXTVAL|DNI|45987532|MARCO|JULCA ESPINOZA|995341875</v>
      </c>
    </row>
    <row r="1068" spans="2:9" x14ac:dyDescent="0.25">
      <c r="B1068" t="s">
        <v>696</v>
      </c>
      <c r="C1068" s="9">
        <v>46455727</v>
      </c>
      <c r="D1068" t="s">
        <v>902</v>
      </c>
      <c r="E1068" t="s">
        <v>2372</v>
      </c>
      <c r="F1068">
        <v>953353904</v>
      </c>
      <c r="G1068" t="str">
        <f t="shared" si="32"/>
        <v>INSERT INTO CLIENTE VALUES (CLIENTE_SECUENCIA.NEXTVAL,'DNI','46455727','ROBERT',, 'ENCISO MONTELLANOS',, '953353904');</v>
      </c>
      <c r="H1068" t="s">
        <v>3893</v>
      </c>
      <c r="I1068" t="str">
        <f t="shared" si="33"/>
        <v>CLIENTE_SECUENCIA.NEXTVAL|DNI|46455727|ROBERT|ENCISO MONTELLANOS|953353904</v>
      </c>
    </row>
    <row r="1069" spans="2:9" x14ac:dyDescent="0.25">
      <c r="B1069" t="s">
        <v>696</v>
      </c>
      <c r="C1069" s="9">
        <v>19879778</v>
      </c>
      <c r="D1069" t="s">
        <v>796</v>
      </c>
      <c r="E1069" t="s">
        <v>2373</v>
      </c>
      <c r="F1069">
        <v>951320096</v>
      </c>
      <c r="G1069" t="str">
        <f t="shared" si="32"/>
        <v>INSERT INTO CLIENTE VALUES (CLIENTE_SECUENCIA.NEXTVAL,'DNI','19879778','LISBETH',, 'CARDENAS VIVAS',, '951320096');</v>
      </c>
      <c r="H1069" t="s">
        <v>3893</v>
      </c>
      <c r="I1069" t="str">
        <f t="shared" si="33"/>
        <v>CLIENTE_SECUENCIA.NEXTVAL|DNI|19879778|LISBETH|CARDENAS VIVAS|951320096</v>
      </c>
    </row>
    <row r="1070" spans="2:9" x14ac:dyDescent="0.25">
      <c r="B1070" t="s">
        <v>696</v>
      </c>
      <c r="C1070" s="9">
        <v>43313692</v>
      </c>
      <c r="D1070" t="s">
        <v>1214</v>
      </c>
      <c r="E1070" t="s">
        <v>2374</v>
      </c>
      <c r="F1070">
        <v>982186866</v>
      </c>
      <c r="G1070" t="str">
        <f t="shared" si="32"/>
        <v>INSERT INTO CLIENTE VALUES (CLIENTE_SECUENCIA.NEXTVAL,'DNI','43313692','RAQUEL',, 'BURGOS ASENCIO',, '982186866');</v>
      </c>
      <c r="H1070" t="s">
        <v>3893</v>
      </c>
      <c r="I1070" t="str">
        <f t="shared" si="33"/>
        <v>CLIENTE_SECUENCIA.NEXTVAL|DNI|43313692|RAQUEL|BURGOS ASENCIO|982186866</v>
      </c>
    </row>
    <row r="1071" spans="2:9" x14ac:dyDescent="0.25">
      <c r="B1071" t="s">
        <v>696</v>
      </c>
      <c r="C1071" s="9">
        <v>10499940</v>
      </c>
      <c r="D1071" t="s">
        <v>928</v>
      </c>
      <c r="E1071" t="s">
        <v>1707</v>
      </c>
      <c r="F1071">
        <v>942437887</v>
      </c>
      <c r="G1071" t="str">
        <f t="shared" si="32"/>
        <v>INSERT INTO CLIENTE VALUES (CLIENTE_SECUENCIA.NEXTVAL,'DNI','10499940','MARIANELA',, 'TORRES ',, '942437887');</v>
      </c>
      <c r="H1071" t="s">
        <v>3893</v>
      </c>
      <c r="I1071" t="str">
        <f t="shared" si="33"/>
        <v>CLIENTE_SECUENCIA.NEXTVAL|DNI|10499940|MARIANELA|TORRES |942437887</v>
      </c>
    </row>
    <row r="1072" spans="2:9" x14ac:dyDescent="0.25">
      <c r="B1072" t="s">
        <v>696</v>
      </c>
      <c r="C1072" s="9">
        <v>46013521</v>
      </c>
      <c r="D1072" t="s">
        <v>873</v>
      </c>
      <c r="E1072" t="s">
        <v>2375</v>
      </c>
      <c r="F1072">
        <v>982129656</v>
      </c>
      <c r="G1072" t="str">
        <f t="shared" si="32"/>
        <v>INSERT INTO CLIENTE VALUES (CLIENTE_SECUENCIA.NEXTVAL,'DNI','46013521','CHRISTIAN',, 'MORALES RIVERA',, '982129656');</v>
      </c>
      <c r="H1072" t="s">
        <v>3893</v>
      </c>
      <c r="I1072" t="str">
        <f t="shared" si="33"/>
        <v>CLIENTE_SECUENCIA.NEXTVAL|DNI|46013521|CHRISTIAN|MORALES RIVERA|982129656</v>
      </c>
    </row>
    <row r="1073" spans="2:9" x14ac:dyDescent="0.25">
      <c r="B1073" t="s">
        <v>696</v>
      </c>
      <c r="C1073" s="9">
        <v>43441079</v>
      </c>
      <c r="D1073" t="s">
        <v>914</v>
      </c>
      <c r="E1073" t="s">
        <v>2376</v>
      </c>
      <c r="F1073">
        <v>953530436</v>
      </c>
      <c r="G1073" t="str">
        <f t="shared" si="32"/>
        <v>INSERT INTO CLIENTE VALUES (CLIENTE_SECUENCIA.NEXTVAL,'DNI','43441079','LEONARDO',, 'MONTEZA MELGAREJO',, '953530436');</v>
      </c>
      <c r="H1073" t="s">
        <v>3893</v>
      </c>
      <c r="I1073" t="str">
        <f t="shared" si="33"/>
        <v>CLIENTE_SECUENCIA.NEXTVAL|DNI|43441079|LEONARDO|MONTEZA MELGAREJO|953530436</v>
      </c>
    </row>
    <row r="1074" spans="2:9" x14ac:dyDescent="0.25">
      <c r="B1074" t="s">
        <v>696</v>
      </c>
      <c r="C1074" s="9">
        <v>45462204</v>
      </c>
      <c r="D1074" t="s">
        <v>975</v>
      </c>
      <c r="E1074" t="s">
        <v>2377</v>
      </c>
      <c r="F1074">
        <v>964614291</v>
      </c>
      <c r="G1074" t="str">
        <f t="shared" si="32"/>
        <v>INSERT INTO CLIENTE VALUES (CLIENTE_SECUENCIA.NEXTVAL,'DNI','45462204','ABEL',, 'PEREZ BARROSO',, '964614291');</v>
      </c>
      <c r="H1074" t="s">
        <v>3893</v>
      </c>
      <c r="I1074" t="str">
        <f t="shared" si="33"/>
        <v>CLIENTE_SECUENCIA.NEXTVAL|DNI|45462204|ABEL|PEREZ BARROSO|964614291</v>
      </c>
    </row>
    <row r="1075" spans="2:9" x14ac:dyDescent="0.25">
      <c r="B1075" t="s">
        <v>696</v>
      </c>
      <c r="C1075" s="9">
        <v>48223620</v>
      </c>
      <c r="D1075" t="s">
        <v>701</v>
      </c>
      <c r="E1075" t="s">
        <v>2378</v>
      </c>
      <c r="F1075">
        <v>982136483</v>
      </c>
      <c r="G1075" t="str">
        <f t="shared" si="32"/>
        <v>INSERT INTO CLIENTE VALUES (CLIENTE_SECUENCIA.NEXTVAL,'DNI','48223620','ENRIQUE',, 'CERVANTES ',, '982136483');</v>
      </c>
      <c r="H1075" t="s">
        <v>3893</v>
      </c>
      <c r="I1075" t="str">
        <f t="shared" si="33"/>
        <v>CLIENTE_SECUENCIA.NEXTVAL|DNI|48223620|ENRIQUE|CERVANTES |982136483</v>
      </c>
    </row>
    <row r="1076" spans="2:9" x14ac:dyDescent="0.25">
      <c r="B1076" t="s">
        <v>696</v>
      </c>
      <c r="C1076" s="9">
        <v>9017245</v>
      </c>
      <c r="D1076" t="s">
        <v>1173</v>
      </c>
      <c r="E1076" t="s">
        <v>2379</v>
      </c>
      <c r="F1076">
        <v>976135598</v>
      </c>
      <c r="G1076" t="str">
        <f t="shared" si="32"/>
        <v>INSERT INTO CLIENTE VALUES (CLIENTE_SECUENCIA.NEXTVAL,'DNI','9017245','BERTHA',, 'PERALTA INCA',, '976135598');</v>
      </c>
      <c r="H1076" t="s">
        <v>3893</v>
      </c>
      <c r="I1076" t="str">
        <f t="shared" si="33"/>
        <v>CLIENTE_SECUENCIA.NEXTVAL|DNI|9017245|BERTHA|PERALTA INCA|976135598</v>
      </c>
    </row>
    <row r="1077" spans="2:9" x14ac:dyDescent="0.25">
      <c r="B1077" t="s">
        <v>696</v>
      </c>
      <c r="C1077" s="9">
        <v>6673868</v>
      </c>
      <c r="D1077" t="s">
        <v>952</v>
      </c>
      <c r="E1077" t="s">
        <v>2380</v>
      </c>
      <c r="F1077">
        <v>940003127</v>
      </c>
      <c r="G1077" t="str">
        <f t="shared" si="32"/>
        <v>INSERT INTO CLIENTE VALUES (CLIENTE_SECUENCIA.NEXTVAL,'DNI','6673868','DINA',, 'FLORES AGUIRRE',, '940003127');</v>
      </c>
      <c r="H1077" t="s">
        <v>3893</v>
      </c>
      <c r="I1077" t="str">
        <f t="shared" si="33"/>
        <v>CLIENTE_SECUENCIA.NEXTVAL|DNI|6673868|DINA|FLORES AGUIRRE|940003127</v>
      </c>
    </row>
    <row r="1078" spans="2:9" x14ac:dyDescent="0.25">
      <c r="B1078" t="s">
        <v>696</v>
      </c>
      <c r="C1078" s="9">
        <v>73888310</v>
      </c>
      <c r="D1078" t="s">
        <v>1069</v>
      </c>
      <c r="E1078" t="s">
        <v>2381</v>
      </c>
      <c r="F1078">
        <v>981551955</v>
      </c>
      <c r="G1078" t="str">
        <f t="shared" si="32"/>
        <v>INSERT INTO CLIENTE VALUES (CLIENTE_SECUENCIA.NEXTVAL,'DNI','73888310','GERALDINE',, 'SACIO TRILLO',, '981551955');</v>
      </c>
      <c r="H1078" t="s">
        <v>3893</v>
      </c>
      <c r="I1078" t="str">
        <f t="shared" si="33"/>
        <v>CLIENTE_SECUENCIA.NEXTVAL|DNI|73888310|GERALDINE|SACIO TRILLO|981551955</v>
      </c>
    </row>
    <row r="1079" spans="2:9" x14ac:dyDescent="0.25">
      <c r="B1079" t="s">
        <v>696</v>
      </c>
      <c r="C1079" s="9">
        <v>80452522</v>
      </c>
      <c r="D1079" t="s">
        <v>1241</v>
      </c>
      <c r="E1079" t="s">
        <v>2095</v>
      </c>
      <c r="F1079">
        <v>947324875</v>
      </c>
      <c r="G1079" t="str">
        <f t="shared" si="32"/>
        <v>INSERT INTO CLIENTE VALUES (CLIENTE_SECUENCIA.NEXTVAL,'DNI','80452522','EMPERATRIZ',, 'RODRIGUEZ ',, '947324875');</v>
      </c>
      <c r="H1079" t="s">
        <v>3893</v>
      </c>
      <c r="I1079" t="str">
        <f t="shared" si="33"/>
        <v>CLIENTE_SECUENCIA.NEXTVAL|DNI|80452522|EMPERATRIZ|RODRIGUEZ |947324875</v>
      </c>
    </row>
    <row r="1080" spans="2:9" x14ac:dyDescent="0.25">
      <c r="B1080" t="s">
        <v>696</v>
      </c>
      <c r="C1080" s="9">
        <v>46676695</v>
      </c>
      <c r="D1080" t="s">
        <v>768</v>
      </c>
      <c r="E1080" t="s">
        <v>2382</v>
      </c>
      <c r="F1080">
        <v>986703372</v>
      </c>
      <c r="G1080" t="str">
        <f t="shared" si="32"/>
        <v>INSERT INTO CLIENTE VALUES (CLIENTE_SECUENCIA.NEXTVAL,'DNI','46676695','MARIA',, 'REYNOSO MARQUEZ',, '986703372');</v>
      </c>
      <c r="H1080" t="s">
        <v>3893</v>
      </c>
      <c r="I1080" t="str">
        <f t="shared" si="33"/>
        <v>CLIENTE_SECUENCIA.NEXTVAL|DNI|46676695|MARIA|REYNOSO MARQUEZ|986703372</v>
      </c>
    </row>
    <row r="1081" spans="2:9" x14ac:dyDescent="0.25">
      <c r="B1081" t="s">
        <v>696</v>
      </c>
      <c r="C1081" s="9">
        <v>44433149</v>
      </c>
      <c r="D1081" t="s">
        <v>1286</v>
      </c>
      <c r="E1081" t="s">
        <v>2383</v>
      </c>
      <c r="F1081">
        <v>991972343</v>
      </c>
      <c r="G1081" t="str">
        <f t="shared" si="32"/>
        <v>INSERT INTO CLIENTE VALUES (CLIENTE_SECUENCIA.NEXTVAL,'DNI','44433149','JHELL',, 'VERAMENDI ARAUJO',, '991972343');</v>
      </c>
      <c r="H1081" t="s">
        <v>3893</v>
      </c>
      <c r="I1081" t="str">
        <f t="shared" si="33"/>
        <v>CLIENTE_SECUENCIA.NEXTVAL|DNI|44433149|JHELL|VERAMENDI ARAUJO|991972343</v>
      </c>
    </row>
    <row r="1082" spans="2:9" x14ac:dyDescent="0.25">
      <c r="B1082" t="s">
        <v>696</v>
      </c>
      <c r="C1082" s="9">
        <v>9893707</v>
      </c>
      <c r="D1082" t="s">
        <v>1046</v>
      </c>
      <c r="E1082" t="s">
        <v>2384</v>
      </c>
      <c r="F1082">
        <v>982098948</v>
      </c>
      <c r="G1082" t="str">
        <f t="shared" si="32"/>
        <v>INSERT INTO CLIENTE VALUES (CLIENTE_SECUENCIA.NEXTVAL,'DNI','9893707','JOHAN',, 'LAVINZ CALDERON',, '982098948');</v>
      </c>
      <c r="H1082" t="s">
        <v>3893</v>
      </c>
      <c r="I1082" t="str">
        <f t="shared" si="33"/>
        <v>CLIENTE_SECUENCIA.NEXTVAL|DNI|9893707|JOHAN|LAVINZ CALDERON|982098948</v>
      </c>
    </row>
    <row r="1083" spans="2:9" x14ac:dyDescent="0.25">
      <c r="B1083" t="s">
        <v>696</v>
      </c>
      <c r="C1083" s="9">
        <v>73443089</v>
      </c>
      <c r="D1083" t="s">
        <v>765</v>
      </c>
      <c r="E1083" t="s">
        <v>2385</v>
      </c>
      <c r="F1083">
        <v>988313454</v>
      </c>
      <c r="G1083" t="str">
        <f t="shared" si="32"/>
        <v>INSERT INTO CLIENTE VALUES (CLIENTE_SECUENCIA.NEXTVAL,'DNI','73443089','JAIME',, 'MENDOZA ',, '988313454');</v>
      </c>
      <c r="H1083" t="s">
        <v>3893</v>
      </c>
      <c r="I1083" t="str">
        <f t="shared" si="33"/>
        <v>CLIENTE_SECUENCIA.NEXTVAL|DNI|73443089|JAIME|MENDOZA |988313454</v>
      </c>
    </row>
    <row r="1084" spans="2:9" x14ac:dyDescent="0.25">
      <c r="B1084" t="s">
        <v>696</v>
      </c>
      <c r="C1084" s="9">
        <v>48046167</v>
      </c>
      <c r="D1084" t="s">
        <v>1287</v>
      </c>
      <c r="E1084" t="s">
        <v>2386</v>
      </c>
      <c r="F1084">
        <v>994584077</v>
      </c>
      <c r="G1084" t="str">
        <f t="shared" si="32"/>
        <v>INSERT INTO CLIENTE VALUES (CLIENTE_SECUENCIA.NEXTVAL,'DNI','48046167','JERLY',, 'QUIROZ ',, '994584077');</v>
      </c>
      <c r="H1084" t="s">
        <v>3893</v>
      </c>
      <c r="I1084" t="str">
        <f t="shared" si="33"/>
        <v>CLIENTE_SECUENCIA.NEXTVAL|DNI|48046167|JERLY|QUIROZ |994584077</v>
      </c>
    </row>
    <row r="1085" spans="2:9" x14ac:dyDescent="0.25">
      <c r="B1085" t="s">
        <v>696</v>
      </c>
      <c r="C1085" s="9">
        <v>9571613</v>
      </c>
      <c r="D1085" t="s">
        <v>885</v>
      </c>
      <c r="E1085" t="s">
        <v>2387</v>
      </c>
      <c r="F1085">
        <v>962619623</v>
      </c>
      <c r="G1085" t="str">
        <f t="shared" si="32"/>
        <v>INSERT INTO CLIENTE VALUES (CLIENTE_SECUENCIA.NEXTVAL,'DNI','9571613','MANUEL',, 'PECHE RABANAL',, '962619623');</v>
      </c>
      <c r="H1085" t="s">
        <v>3893</v>
      </c>
      <c r="I1085" t="str">
        <f t="shared" si="33"/>
        <v>CLIENTE_SECUENCIA.NEXTVAL|DNI|9571613|MANUEL|PECHE RABANAL|962619623</v>
      </c>
    </row>
    <row r="1086" spans="2:9" x14ac:dyDescent="0.25">
      <c r="B1086" t="s">
        <v>696</v>
      </c>
      <c r="C1086" s="9">
        <v>44943534</v>
      </c>
      <c r="D1086" t="s">
        <v>753</v>
      </c>
      <c r="E1086" t="s">
        <v>2388</v>
      </c>
      <c r="F1086">
        <v>997368414</v>
      </c>
      <c r="G1086" t="str">
        <f t="shared" si="32"/>
        <v>INSERT INTO CLIENTE VALUES (CLIENTE_SECUENCIA.NEXTVAL,'DNI','44943534','LIZETH',, 'LOURDES ZEVALLOS',, '997368414');</v>
      </c>
      <c r="H1086" t="s">
        <v>3893</v>
      </c>
      <c r="I1086" t="str">
        <f t="shared" si="33"/>
        <v>CLIENTE_SECUENCIA.NEXTVAL|DNI|44943534|LIZETH|LOURDES ZEVALLOS|997368414</v>
      </c>
    </row>
    <row r="1087" spans="2:9" x14ac:dyDescent="0.25">
      <c r="B1087" t="s">
        <v>696</v>
      </c>
      <c r="C1087" s="9">
        <v>43250558</v>
      </c>
      <c r="D1087" t="s">
        <v>982</v>
      </c>
      <c r="E1087" t="s">
        <v>2389</v>
      </c>
      <c r="F1087">
        <v>969629425</v>
      </c>
      <c r="G1087" t="str">
        <f t="shared" si="32"/>
        <v>INSERT INTO CLIENTE VALUES (CLIENTE_SECUENCIA.NEXTVAL,'DNI','43250558','DIEGO',, 'GUTIERREZ REYES',, '969629425');</v>
      </c>
      <c r="H1087" t="s">
        <v>3893</v>
      </c>
      <c r="I1087" t="str">
        <f t="shared" si="33"/>
        <v>CLIENTE_SECUENCIA.NEXTVAL|DNI|43250558|DIEGO|GUTIERREZ REYES|969629425</v>
      </c>
    </row>
    <row r="1088" spans="2:9" x14ac:dyDescent="0.25">
      <c r="B1088" t="s">
        <v>696</v>
      </c>
      <c r="C1088" s="9">
        <v>45157</v>
      </c>
      <c r="D1088" t="s">
        <v>1288</v>
      </c>
      <c r="E1088" t="s">
        <v>2390</v>
      </c>
      <c r="F1088">
        <v>5534631</v>
      </c>
      <c r="G1088" t="str">
        <f t="shared" si="32"/>
        <v>INSERT INTO CLIENTE VALUES (CLIENTE_SECUENCIA.NEXTVAL,'DNI','45157','SOCORRO',, 'GRATELLI ',, '5534631');</v>
      </c>
      <c r="H1088" t="s">
        <v>3893</v>
      </c>
      <c r="I1088" t="str">
        <f t="shared" si="33"/>
        <v>CLIENTE_SECUENCIA.NEXTVAL|DNI|45157|SOCORRO|GRATELLI |5534631</v>
      </c>
    </row>
    <row r="1089" spans="2:9" x14ac:dyDescent="0.25">
      <c r="B1089" t="s">
        <v>696</v>
      </c>
      <c r="C1089" s="9">
        <v>48272685</v>
      </c>
      <c r="D1089" t="s">
        <v>699</v>
      </c>
      <c r="E1089" t="s">
        <v>2391</v>
      </c>
      <c r="F1089">
        <v>951918578</v>
      </c>
      <c r="G1089" t="str">
        <f t="shared" si="32"/>
        <v>INSERT INTO CLIENTE VALUES (CLIENTE_SECUENCIA.NEXTVAL,'DNI','48272685','EDWIN',, 'PUICON ESQUECHE',, '951918578');</v>
      </c>
      <c r="H1089" t="s">
        <v>3893</v>
      </c>
      <c r="I1089" t="str">
        <f t="shared" si="33"/>
        <v>CLIENTE_SECUENCIA.NEXTVAL|DNI|48272685|EDWIN|PUICON ESQUECHE|951918578</v>
      </c>
    </row>
    <row r="1090" spans="2:9" x14ac:dyDescent="0.25">
      <c r="B1090" t="s">
        <v>696</v>
      </c>
      <c r="C1090" s="9">
        <v>48328638</v>
      </c>
      <c r="D1090" t="s">
        <v>1289</v>
      </c>
      <c r="E1090" t="s">
        <v>2392</v>
      </c>
      <c r="F1090">
        <v>942401115</v>
      </c>
      <c r="G1090" t="str">
        <f t="shared" si="32"/>
        <v>INSERT INTO CLIENTE VALUES (CLIENTE_SECUENCIA.NEXTVAL,'DNI','48328638','GUINES',, 'SAJAMI ',, '942401115');</v>
      </c>
      <c r="H1090" t="s">
        <v>3893</v>
      </c>
      <c r="I1090" t="str">
        <f t="shared" si="33"/>
        <v>CLIENTE_SECUENCIA.NEXTVAL|DNI|48328638|GUINES|SAJAMI |942401115</v>
      </c>
    </row>
    <row r="1091" spans="2:9" x14ac:dyDescent="0.25">
      <c r="B1091" t="s">
        <v>696</v>
      </c>
      <c r="C1091" s="9">
        <v>46348883</v>
      </c>
      <c r="D1091" t="s">
        <v>800</v>
      </c>
      <c r="E1091" t="s">
        <v>2393</v>
      </c>
      <c r="F1091">
        <v>987831750</v>
      </c>
      <c r="G1091" t="str">
        <f t="shared" ref="G1091:G1154" si="34">("INSERT INTO CLIENTE VALUES ("&amp;H1091&amp;",'"&amp;B1091&amp;"','"&amp;C1091&amp;"','"&amp;D1091&amp;"',, '"&amp;E1091&amp;"',, '"&amp;F1091&amp;"');")</f>
        <v>INSERT INTO CLIENTE VALUES (CLIENTE_SECUENCIA.NEXTVAL,'DNI','46348883','MERCEDES',, 'VARGAS DELGADO',, '987831750');</v>
      </c>
      <c r="H1091" t="s">
        <v>3893</v>
      </c>
      <c r="I1091" t="str">
        <f t="shared" ref="I1091:I1154" si="35">CONCATENATE(H1091,"|",B1091,"|",C1091,"|",D1091,"|",E1091,"|",F1091)</f>
        <v>CLIENTE_SECUENCIA.NEXTVAL|DNI|46348883|MERCEDES|VARGAS DELGADO|987831750</v>
      </c>
    </row>
    <row r="1092" spans="2:9" x14ac:dyDescent="0.25">
      <c r="B1092" t="s">
        <v>696</v>
      </c>
      <c r="C1092" s="9">
        <v>44302071</v>
      </c>
      <c r="D1092" t="s">
        <v>1290</v>
      </c>
      <c r="E1092" t="s">
        <v>2394</v>
      </c>
      <c r="F1092">
        <v>981475755</v>
      </c>
      <c r="G1092" t="str">
        <f t="shared" si="34"/>
        <v>INSERT INTO CLIENTE VALUES (CLIENTE_SECUENCIA.NEXTVAL,'DNI','44302071','POL',, 'VILA ',, '981475755');</v>
      </c>
      <c r="H1092" t="s">
        <v>3893</v>
      </c>
      <c r="I1092" t="str">
        <f t="shared" si="35"/>
        <v>CLIENTE_SECUENCIA.NEXTVAL|DNI|44302071|POL|VILA |981475755</v>
      </c>
    </row>
    <row r="1093" spans="2:9" x14ac:dyDescent="0.25">
      <c r="B1093" t="s">
        <v>696</v>
      </c>
      <c r="C1093" s="9">
        <v>46503702</v>
      </c>
      <c r="D1093" t="s">
        <v>851</v>
      </c>
      <c r="E1093" t="s">
        <v>2395</v>
      </c>
      <c r="F1093">
        <v>991193920</v>
      </c>
      <c r="G1093" t="str">
        <f t="shared" si="34"/>
        <v>INSERT INTO CLIENTE VALUES (CLIENTE_SECUENCIA.NEXTVAL,'DNI','46503702','ANA',, 'HURTADO AMACHI',, '991193920');</v>
      </c>
      <c r="H1093" t="s">
        <v>3893</v>
      </c>
      <c r="I1093" t="str">
        <f t="shared" si="35"/>
        <v>CLIENTE_SECUENCIA.NEXTVAL|DNI|46503702|ANA|HURTADO AMACHI|991193920</v>
      </c>
    </row>
    <row r="1094" spans="2:9" x14ac:dyDescent="0.25">
      <c r="B1094" t="s">
        <v>696</v>
      </c>
      <c r="C1094" s="9">
        <v>47923037</v>
      </c>
      <c r="D1094" t="s">
        <v>1291</v>
      </c>
      <c r="E1094" t="s">
        <v>2396</v>
      </c>
      <c r="F1094">
        <v>960208902</v>
      </c>
      <c r="G1094" t="str">
        <f t="shared" si="34"/>
        <v>INSERT INTO CLIENTE VALUES (CLIENTE_SECUENCIA.NEXTVAL,'DNI','47923037','GERSON',, 'MORALES DIAZ',, '960208902');</v>
      </c>
      <c r="H1094" t="s">
        <v>3893</v>
      </c>
      <c r="I1094" t="str">
        <f t="shared" si="35"/>
        <v>CLIENTE_SECUENCIA.NEXTVAL|DNI|47923037|GERSON|MORALES DIAZ|960208902</v>
      </c>
    </row>
    <row r="1095" spans="2:9" x14ac:dyDescent="0.25">
      <c r="B1095" t="s">
        <v>696</v>
      </c>
      <c r="C1095" s="9">
        <v>44004562</v>
      </c>
      <c r="D1095" t="s">
        <v>798</v>
      </c>
      <c r="E1095" t="s">
        <v>1819</v>
      </c>
      <c r="F1095">
        <v>989308895</v>
      </c>
      <c r="G1095" t="str">
        <f t="shared" si="34"/>
        <v>INSERT INTO CLIENTE VALUES (CLIENTE_SECUENCIA.NEXTVAL,'DNI','44004562','CARMEN',, 'ESTRADA ',, '989308895');</v>
      </c>
      <c r="H1095" t="s">
        <v>3893</v>
      </c>
      <c r="I1095" t="str">
        <f t="shared" si="35"/>
        <v>CLIENTE_SECUENCIA.NEXTVAL|DNI|44004562|CARMEN|ESTRADA |989308895</v>
      </c>
    </row>
    <row r="1096" spans="2:9" x14ac:dyDescent="0.25">
      <c r="B1096" t="s">
        <v>696</v>
      </c>
      <c r="C1096" s="9">
        <v>40658514</v>
      </c>
      <c r="D1096" t="s">
        <v>981</v>
      </c>
      <c r="E1096" t="s">
        <v>2397</v>
      </c>
      <c r="F1096">
        <v>944274325</v>
      </c>
      <c r="G1096" t="str">
        <f t="shared" si="34"/>
        <v>INSERT INTO CLIENTE VALUES (CLIENTE_SECUENCIA.NEXTVAL,'DNI','40658514','JACKELINE',, 'ANAYA URTECHO',, '944274325');</v>
      </c>
      <c r="H1096" t="s">
        <v>3893</v>
      </c>
      <c r="I1096" t="str">
        <f t="shared" si="35"/>
        <v>CLIENTE_SECUENCIA.NEXTVAL|DNI|40658514|JACKELINE|ANAYA URTECHO|944274325</v>
      </c>
    </row>
    <row r="1097" spans="2:9" x14ac:dyDescent="0.25">
      <c r="B1097" t="s">
        <v>696</v>
      </c>
      <c r="C1097" s="9">
        <v>47705422</v>
      </c>
      <c r="D1097" t="s">
        <v>1292</v>
      </c>
      <c r="E1097" t="s">
        <v>2398</v>
      </c>
      <c r="F1097">
        <v>991007127</v>
      </c>
      <c r="G1097" t="str">
        <f t="shared" si="34"/>
        <v>INSERT INTO CLIENTE VALUES (CLIENTE_SECUENCIA.NEXTVAL,'DNI','47705422','SUSY',, 'LEANDRO SANCHEZ',, '991007127');</v>
      </c>
      <c r="H1097" t="s">
        <v>3893</v>
      </c>
      <c r="I1097" t="str">
        <f t="shared" si="35"/>
        <v>CLIENTE_SECUENCIA.NEXTVAL|DNI|47705422|SUSY|LEANDRO SANCHEZ|991007127</v>
      </c>
    </row>
    <row r="1098" spans="2:9" x14ac:dyDescent="0.25">
      <c r="B1098" t="s">
        <v>696</v>
      </c>
      <c r="C1098" s="9">
        <v>72791305</v>
      </c>
      <c r="D1098" t="s">
        <v>836</v>
      </c>
      <c r="E1098" t="s">
        <v>1598</v>
      </c>
      <c r="F1098">
        <v>2854135</v>
      </c>
      <c r="G1098" t="str">
        <f t="shared" si="34"/>
        <v>INSERT INTO CLIENTE VALUES (CLIENTE_SECUENCIA.NEXTVAL,'DNI','72791305','ANTHONY',, 'ESPINOZA ',, '2854135');</v>
      </c>
      <c r="H1098" t="s">
        <v>3893</v>
      </c>
      <c r="I1098" t="str">
        <f t="shared" si="35"/>
        <v>CLIENTE_SECUENCIA.NEXTVAL|DNI|72791305|ANTHONY|ESPINOZA |2854135</v>
      </c>
    </row>
    <row r="1099" spans="2:9" x14ac:dyDescent="0.25">
      <c r="B1099" t="s">
        <v>696</v>
      </c>
      <c r="C1099" s="9">
        <v>45037540</v>
      </c>
      <c r="D1099" t="s">
        <v>776</v>
      </c>
      <c r="E1099" t="s">
        <v>2399</v>
      </c>
      <c r="F1099">
        <v>946431055</v>
      </c>
      <c r="G1099" t="str">
        <f t="shared" si="34"/>
        <v>INSERT INTO CLIENTE VALUES (CLIENTE_SECUENCIA.NEXTVAL,'DNI','45037540','WALTER',, 'ORTIZ OJEDA',, '946431055');</v>
      </c>
      <c r="H1099" t="s">
        <v>3893</v>
      </c>
      <c r="I1099" t="str">
        <f t="shared" si="35"/>
        <v>CLIENTE_SECUENCIA.NEXTVAL|DNI|45037540|WALTER|ORTIZ OJEDA|946431055</v>
      </c>
    </row>
    <row r="1100" spans="2:9" x14ac:dyDescent="0.25">
      <c r="B1100" t="s">
        <v>696</v>
      </c>
      <c r="C1100" s="9">
        <v>46566700</v>
      </c>
      <c r="D1100" t="s">
        <v>1047</v>
      </c>
      <c r="E1100" t="s">
        <v>1463</v>
      </c>
      <c r="F1100">
        <v>959748132</v>
      </c>
      <c r="G1100" t="str">
        <f t="shared" si="34"/>
        <v>INSERT INTO CLIENTE VALUES (CLIENTE_SECUENCIA.NEXTVAL,'DNI','46566700','AUGUSTO',, 'AGUILAR ',, '959748132');</v>
      </c>
      <c r="H1100" t="s">
        <v>3893</v>
      </c>
      <c r="I1100" t="str">
        <f t="shared" si="35"/>
        <v>CLIENTE_SECUENCIA.NEXTVAL|DNI|46566700|AUGUSTO|AGUILAR |959748132</v>
      </c>
    </row>
    <row r="1101" spans="2:9" x14ac:dyDescent="0.25">
      <c r="B1101" t="s">
        <v>696</v>
      </c>
      <c r="C1101" s="9">
        <v>46532322</v>
      </c>
      <c r="D1101" t="s">
        <v>1293</v>
      </c>
      <c r="E1101" t="s">
        <v>2400</v>
      </c>
      <c r="F1101">
        <v>953252253</v>
      </c>
      <c r="G1101" t="str">
        <f t="shared" si="34"/>
        <v>INSERT INTO CLIENTE VALUES (CLIENTE_SECUENCIA.NEXTVAL,'DNI','46532322','ALESSANDRA',, 'VILLAR VELAZQUEZ',, '953252253');</v>
      </c>
      <c r="H1101" t="s">
        <v>3893</v>
      </c>
      <c r="I1101" t="str">
        <f t="shared" si="35"/>
        <v>CLIENTE_SECUENCIA.NEXTVAL|DNI|46532322|ALESSANDRA|VILLAR VELAZQUEZ|953252253</v>
      </c>
    </row>
    <row r="1102" spans="2:9" x14ac:dyDescent="0.25">
      <c r="B1102" t="s">
        <v>696</v>
      </c>
      <c r="C1102" s="9">
        <v>44076254</v>
      </c>
      <c r="D1102" t="s">
        <v>710</v>
      </c>
      <c r="E1102" t="s">
        <v>2401</v>
      </c>
      <c r="F1102">
        <v>983240384</v>
      </c>
      <c r="G1102" t="str">
        <f t="shared" si="34"/>
        <v>INSERT INTO CLIENTE VALUES (CLIENTE_SECUENCIA.NEXTVAL,'DNI','44076254','JESUS',, 'ARELLANO ',, '983240384');</v>
      </c>
      <c r="H1102" t="s">
        <v>3893</v>
      </c>
      <c r="I1102" t="str">
        <f t="shared" si="35"/>
        <v>CLIENTE_SECUENCIA.NEXTVAL|DNI|44076254|JESUS|ARELLANO |983240384</v>
      </c>
    </row>
    <row r="1103" spans="2:9" x14ac:dyDescent="0.25">
      <c r="B1103" t="s">
        <v>696</v>
      </c>
      <c r="C1103" s="9">
        <v>46094797</v>
      </c>
      <c r="D1103" t="s">
        <v>724</v>
      </c>
      <c r="E1103" t="s">
        <v>2402</v>
      </c>
      <c r="F1103">
        <v>978412721</v>
      </c>
      <c r="G1103" t="str">
        <f t="shared" si="34"/>
        <v>INSERT INTO CLIENTE VALUES (CLIENTE_SECUENCIA.NEXTVAL,'DNI','46094797','LILIANA',, 'TORRES ARANA',, '978412721');</v>
      </c>
      <c r="H1103" t="s">
        <v>3893</v>
      </c>
      <c r="I1103" t="str">
        <f t="shared" si="35"/>
        <v>CLIENTE_SECUENCIA.NEXTVAL|DNI|46094797|LILIANA|TORRES ARANA|978412721</v>
      </c>
    </row>
    <row r="1104" spans="2:9" x14ac:dyDescent="0.25">
      <c r="B1104" t="s">
        <v>696</v>
      </c>
      <c r="C1104" s="9">
        <v>73449192</v>
      </c>
      <c r="D1104" t="s">
        <v>1260</v>
      </c>
      <c r="E1104" t="s">
        <v>2403</v>
      </c>
      <c r="F1104">
        <v>965225297</v>
      </c>
      <c r="G1104" t="str">
        <f t="shared" si="34"/>
        <v>INSERT INTO CLIENTE VALUES (CLIENTE_SECUENCIA.NEXTVAL,'DNI','73449192','JEAN',, 'ANDRES CERVANTES',, '965225297');</v>
      </c>
      <c r="H1104" t="s">
        <v>3893</v>
      </c>
      <c r="I1104" t="str">
        <f t="shared" si="35"/>
        <v>CLIENTE_SECUENCIA.NEXTVAL|DNI|73449192|JEAN|ANDRES CERVANTES|965225297</v>
      </c>
    </row>
    <row r="1105" spans="2:9" x14ac:dyDescent="0.25">
      <c r="B1105" t="s">
        <v>696</v>
      </c>
      <c r="C1105" s="9">
        <v>43251371</v>
      </c>
      <c r="D1105" t="s">
        <v>1294</v>
      </c>
      <c r="E1105" t="s">
        <v>2404</v>
      </c>
      <c r="F1105">
        <v>981397707</v>
      </c>
      <c r="G1105" t="str">
        <f t="shared" si="34"/>
        <v>INSERT INTO CLIENTE VALUES (CLIENTE_SECUENCIA.NEXTVAL,'DNI','43251371','MARGOT',, 'ROMERO VARGAS',, '981397707');</v>
      </c>
      <c r="H1105" t="s">
        <v>3893</v>
      </c>
      <c r="I1105" t="str">
        <f t="shared" si="35"/>
        <v>CLIENTE_SECUENCIA.NEXTVAL|DNI|43251371|MARGOT|ROMERO VARGAS|981397707</v>
      </c>
    </row>
    <row r="1106" spans="2:9" x14ac:dyDescent="0.25">
      <c r="B1106" t="s">
        <v>696</v>
      </c>
      <c r="C1106" s="9">
        <v>45350616</v>
      </c>
      <c r="D1106" t="s">
        <v>1295</v>
      </c>
      <c r="E1106" t="s">
        <v>1719</v>
      </c>
      <c r="F1106">
        <v>983861544</v>
      </c>
      <c r="G1106" t="str">
        <f t="shared" si="34"/>
        <v>INSERT INTO CLIENTE VALUES (CLIENTE_SECUENCIA.NEXTVAL,'DNI','45350616','FROILAN',, 'GUTIERREZ ',, '983861544');</v>
      </c>
      <c r="H1106" t="s">
        <v>3893</v>
      </c>
      <c r="I1106" t="str">
        <f t="shared" si="35"/>
        <v>CLIENTE_SECUENCIA.NEXTVAL|DNI|45350616|FROILAN|GUTIERREZ |983861544</v>
      </c>
    </row>
    <row r="1107" spans="2:9" x14ac:dyDescent="0.25">
      <c r="B1107" t="s">
        <v>696</v>
      </c>
      <c r="C1107" s="9">
        <v>9269068</v>
      </c>
      <c r="D1107" t="s">
        <v>714</v>
      </c>
      <c r="E1107" t="s">
        <v>2405</v>
      </c>
      <c r="F1107">
        <v>991845024</v>
      </c>
      <c r="G1107" t="str">
        <f t="shared" si="34"/>
        <v>INSERT INTO CLIENTE VALUES (CLIENTE_SECUENCIA.NEXTVAL,'DNI','9269068','JUAN',, 'CORZO ROJAS',, '991845024');</v>
      </c>
      <c r="H1107" t="s">
        <v>3893</v>
      </c>
      <c r="I1107" t="str">
        <f t="shared" si="35"/>
        <v>CLIENTE_SECUENCIA.NEXTVAL|DNI|9269068|JUAN|CORZO ROJAS|991845024</v>
      </c>
    </row>
    <row r="1108" spans="2:9" x14ac:dyDescent="0.25">
      <c r="B1108" t="s">
        <v>696</v>
      </c>
      <c r="C1108" s="9">
        <v>43558494</v>
      </c>
      <c r="D1108" t="s">
        <v>767</v>
      </c>
      <c r="E1108" t="s">
        <v>2406</v>
      </c>
      <c r="F1108">
        <v>992933813</v>
      </c>
      <c r="G1108" t="str">
        <f t="shared" si="34"/>
        <v>INSERT INTO CLIENTE VALUES (CLIENTE_SECUENCIA.NEXTVAL,'DNI','43558494','CLAUDIO',, 'LEON CASAFRANCA',, '992933813');</v>
      </c>
      <c r="H1108" t="s">
        <v>3893</v>
      </c>
      <c r="I1108" t="str">
        <f t="shared" si="35"/>
        <v>CLIENTE_SECUENCIA.NEXTVAL|DNI|43558494|CLAUDIO|LEON CASAFRANCA|992933813</v>
      </c>
    </row>
    <row r="1109" spans="2:9" x14ac:dyDescent="0.25">
      <c r="B1109" t="s">
        <v>696</v>
      </c>
      <c r="C1109" s="9">
        <v>10004935</v>
      </c>
      <c r="D1109" t="s">
        <v>701</v>
      </c>
      <c r="E1109" t="s">
        <v>2407</v>
      </c>
      <c r="F1109">
        <v>990783502</v>
      </c>
      <c r="G1109" t="str">
        <f t="shared" si="34"/>
        <v>INSERT INTO CLIENTE VALUES (CLIENTE_SECUENCIA.NEXTVAL,'DNI','10004935','ENRIQUE',, 'SANCHEZ GOMEZ',, '990783502');</v>
      </c>
      <c r="H1109" t="s">
        <v>3893</v>
      </c>
      <c r="I1109" t="str">
        <f t="shared" si="35"/>
        <v>CLIENTE_SECUENCIA.NEXTVAL|DNI|10004935|ENRIQUE|SANCHEZ GOMEZ|990783502</v>
      </c>
    </row>
    <row r="1110" spans="2:9" x14ac:dyDescent="0.25">
      <c r="B1110" t="s">
        <v>696</v>
      </c>
      <c r="C1110" s="9">
        <v>6563972</v>
      </c>
      <c r="D1110" t="s">
        <v>720</v>
      </c>
      <c r="E1110" t="s">
        <v>2408</v>
      </c>
      <c r="F1110">
        <v>4941416</v>
      </c>
      <c r="G1110" t="str">
        <f t="shared" si="34"/>
        <v>INSERT INTO CLIENTE VALUES (CLIENTE_SECUENCIA.NEXTVAL,'DNI','6563972','ROBERTO',, 'ALVAREZ GRANDA',, '4941416');</v>
      </c>
      <c r="H1110" t="s">
        <v>3893</v>
      </c>
      <c r="I1110" t="str">
        <f t="shared" si="35"/>
        <v>CLIENTE_SECUENCIA.NEXTVAL|DNI|6563972|ROBERTO|ALVAREZ GRANDA|4941416</v>
      </c>
    </row>
    <row r="1111" spans="2:9" x14ac:dyDescent="0.25">
      <c r="B1111" t="s">
        <v>696</v>
      </c>
      <c r="C1111" s="9">
        <v>46748802</v>
      </c>
      <c r="D1111" t="s">
        <v>771</v>
      </c>
      <c r="E1111" t="s">
        <v>2409</v>
      </c>
      <c r="F1111">
        <v>971769970</v>
      </c>
      <c r="G1111" t="str">
        <f t="shared" si="34"/>
        <v>INSERT INTO CLIENTE VALUES (CLIENTE_SECUENCIA.NEXTVAL,'DNI','46748802','RAUL',, 'LOPE ',, '971769970');</v>
      </c>
      <c r="H1111" t="s">
        <v>3893</v>
      </c>
      <c r="I1111" t="str">
        <f t="shared" si="35"/>
        <v>CLIENTE_SECUENCIA.NEXTVAL|DNI|46748802|RAUL|LOPE |971769970</v>
      </c>
    </row>
    <row r="1112" spans="2:9" x14ac:dyDescent="0.25">
      <c r="B1112" t="s">
        <v>696</v>
      </c>
      <c r="C1112" s="9">
        <v>44976584</v>
      </c>
      <c r="D1112" t="s">
        <v>714</v>
      </c>
      <c r="E1112" t="s">
        <v>2410</v>
      </c>
      <c r="F1112">
        <v>962525894</v>
      </c>
      <c r="G1112" t="str">
        <f t="shared" si="34"/>
        <v>INSERT INTO CLIENTE VALUES (CLIENTE_SECUENCIA.NEXTVAL,'DNI','44976584','JUAN',, 'TORDOYA TAVARA',, '962525894');</v>
      </c>
      <c r="H1112" t="s">
        <v>3893</v>
      </c>
      <c r="I1112" t="str">
        <f t="shared" si="35"/>
        <v>CLIENTE_SECUENCIA.NEXTVAL|DNI|44976584|JUAN|TORDOYA TAVARA|962525894</v>
      </c>
    </row>
    <row r="1113" spans="2:9" x14ac:dyDescent="0.25">
      <c r="B1113" t="s">
        <v>696</v>
      </c>
      <c r="C1113" s="9">
        <v>77321816</v>
      </c>
      <c r="D1113" t="s">
        <v>1296</v>
      </c>
      <c r="E1113" t="s">
        <v>2411</v>
      </c>
      <c r="F1113">
        <v>977815954</v>
      </c>
      <c r="G1113" t="str">
        <f t="shared" si="34"/>
        <v>INSERT INTO CLIENTE VALUES (CLIENTE_SECUENCIA.NEXTVAL,'DNI','77321816','GEORGE',, 'ESQUIVEL PACHECO',, '977815954');</v>
      </c>
      <c r="H1113" t="s">
        <v>3893</v>
      </c>
      <c r="I1113" t="str">
        <f t="shared" si="35"/>
        <v>CLIENTE_SECUENCIA.NEXTVAL|DNI|77321816|GEORGE|ESQUIVEL PACHECO|977815954</v>
      </c>
    </row>
    <row r="1114" spans="2:9" x14ac:dyDescent="0.25">
      <c r="B1114" t="s">
        <v>696</v>
      </c>
      <c r="C1114" s="9">
        <v>47938417</v>
      </c>
      <c r="D1114" t="s">
        <v>905</v>
      </c>
      <c r="E1114" t="s">
        <v>2412</v>
      </c>
      <c r="F1114">
        <v>962893175</v>
      </c>
      <c r="G1114" t="str">
        <f t="shared" si="34"/>
        <v>INSERT INTO CLIENTE VALUES (CLIENTE_SECUENCIA.NEXTVAL,'DNI','47938417','FLOR',, 'MARIA APAZA',, '962893175');</v>
      </c>
      <c r="H1114" t="s">
        <v>3893</v>
      </c>
      <c r="I1114" t="str">
        <f t="shared" si="35"/>
        <v>CLIENTE_SECUENCIA.NEXTVAL|DNI|47938417|FLOR|MARIA APAZA|962893175</v>
      </c>
    </row>
    <row r="1115" spans="2:9" x14ac:dyDescent="0.25">
      <c r="B1115" t="s">
        <v>696</v>
      </c>
      <c r="C1115" s="9">
        <v>47038476</v>
      </c>
      <c r="D1115" t="s">
        <v>705</v>
      </c>
      <c r="E1115" t="s">
        <v>2413</v>
      </c>
      <c r="F1115">
        <v>951459144</v>
      </c>
      <c r="G1115" t="str">
        <f t="shared" si="34"/>
        <v>INSERT INTO CLIENTE VALUES (CLIENTE_SECUENCIA.NEXTVAL,'DNI','47038476','CARLOS',, 'ALIAGA VARA',, '951459144');</v>
      </c>
      <c r="H1115" t="s">
        <v>3893</v>
      </c>
      <c r="I1115" t="str">
        <f t="shared" si="35"/>
        <v>CLIENTE_SECUENCIA.NEXTVAL|DNI|47038476|CARLOS|ALIAGA VARA|951459144</v>
      </c>
    </row>
    <row r="1116" spans="2:9" x14ac:dyDescent="0.25">
      <c r="B1116" t="s">
        <v>696</v>
      </c>
      <c r="C1116" s="9">
        <v>80005577</v>
      </c>
      <c r="D1116" t="s">
        <v>937</v>
      </c>
      <c r="E1116" t="s">
        <v>2414</v>
      </c>
      <c r="F1116">
        <v>986551236</v>
      </c>
      <c r="G1116" t="str">
        <f t="shared" si="34"/>
        <v>INSERT INTO CLIENTE VALUES (CLIENTE_SECUENCIA.NEXTVAL,'DNI','80005577','MARISOL',, 'PRADO ',, '986551236');</v>
      </c>
      <c r="H1116" t="s">
        <v>3893</v>
      </c>
      <c r="I1116" t="str">
        <f t="shared" si="35"/>
        <v>CLIENTE_SECUENCIA.NEXTVAL|DNI|80005577|MARISOL|PRADO |986551236</v>
      </c>
    </row>
    <row r="1117" spans="2:9" x14ac:dyDescent="0.25">
      <c r="B1117" t="s">
        <v>696</v>
      </c>
      <c r="C1117" s="9">
        <v>44534617</v>
      </c>
      <c r="D1117" t="s">
        <v>804</v>
      </c>
      <c r="E1117" t="s">
        <v>2415</v>
      </c>
      <c r="F1117">
        <v>997187218</v>
      </c>
      <c r="G1117" t="str">
        <f t="shared" si="34"/>
        <v>INSERT INTO CLIENTE VALUES (CLIENTE_SECUENCIA.NEXTVAL,'DNI','44534617','HILDA',, 'MIJAHUANGA CRIOLLO',, '997187218');</v>
      </c>
      <c r="H1117" t="s">
        <v>3893</v>
      </c>
      <c r="I1117" t="str">
        <f t="shared" si="35"/>
        <v>CLIENTE_SECUENCIA.NEXTVAL|DNI|44534617|HILDA|MIJAHUANGA CRIOLLO|997187218</v>
      </c>
    </row>
    <row r="1118" spans="2:9" x14ac:dyDescent="0.25">
      <c r="B1118" t="s">
        <v>696</v>
      </c>
      <c r="C1118" s="9">
        <v>76503215</v>
      </c>
      <c r="D1118" t="s">
        <v>1174</v>
      </c>
      <c r="E1118" t="s">
        <v>2416</v>
      </c>
      <c r="F1118">
        <v>960725745</v>
      </c>
      <c r="G1118" t="str">
        <f t="shared" si="34"/>
        <v>INSERT INTO CLIENTE VALUES (CLIENTE_SECUENCIA.NEXTVAL,'DNI','76503215','SHEYLA',, 'HUANCA VILLAFUERTE',, '960725745');</v>
      </c>
      <c r="H1118" t="s">
        <v>3893</v>
      </c>
      <c r="I1118" t="str">
        <f t="shared" si="35"/>
        <v>CLIENTE_SECUENCIA.NEXTVAL|DNI|76503215|SHEYLA|HUANCA VILLAFUERTE|960725745</v>
      </c>
    </row>
    <row r="1119" spans="2:9" x14ac:dyDescent="0.25">
      <c r="B1119" t="s">
        <v>696</v>
      </c>
      <c r="C1119" s="9">
        <v>41593835</v>
      </c>
      <c r="D1119" t="s">
        <v>1298</v>
      </c>
      <c r="E1119" t="s">
        <v>2417</v>
      </c>
      <c r="F1119">
        <v>965712409</v>
      </c>
      <c r="G1119" t="str">
        <f t="shared" si="34"/>
        <v>INSERT INTO CLIENTE VALUES (CLIENTE_SECUENCIA.NEXTVAL,'DNI','41593835','DEYVIS',, 'PENA ',, '965712409');</v>
      </c>
      <c r="H1119" t="s">
        <v>3893</v>
      </c>
      <c r="I1119" t="str">
        <f t="shared" si="35"/>
        <v>CLIENTE_SECUENCIA.NEXTVAL|DNI|41593835|DEYVIS|PENA |965712409</v>
      </c>
    </row>
    <row r="1120" spans="2:9" x14ac:dyDescent="0.25">
      <c r="B1120" t="s">
        <v>696</v>
      </c>
      <c r="C1120" s="9">
        <v>10669064</v>
      </c>
      <c r="D1120" t="s">
        <v>851</v>
      </c>
      <c r="E1120" t="s">
        <v>2418</v>
      </c>
      <c r="F1120">
        <v>2533888</v>
      </c>
      <c r="G1120" t="str">
        <f t="shared" si="34"/>
        <v>INSERT INTO CLIENTE VALUES (CLIENTE_SECUENCIA.NEXTVAL,'DNI','10669064','ANA',, 'AGUILAR ROJAS',, '2533888');</v>
      </c>
      <c r="H1120" t="s">
        <v>3893</v>
      </c>
      <c r="I1120" t="str">
        <f t="shared" si="35"/>
        <v>CLIENTE_SECUENCIA.NEXTVAL|DNI|10669064|ANA|AGUILAR ROJAS|2533888</v>
      </c>
    </row>
    <row r="1121" spans="2:9" x14ac:dyDescent="0.25">
      <c r="B1121" t="s">
        <v>696</v>
      </c>
      <c r="C1121" s="9">
        <v>47024794</v>
      </c>
      <c r="D1121" t="s">
        <v>697</v>
      </c>
      <c r="E1121" t="s">
        <v>2419</v>
      </c>
      <c r="F1121">
        <v>940009635</v>
      </c>
      <c r="G1121" t="str">
        <f t="shared" si="34"/>
        <v>INSERT INTO CLIENTE VALUES (CLIENTE_SECUENCIA.NEXTVAL,'DNI','47024794','JOSE',, 'GUEVARA MIGO',, '940009635');</v>
      </c>
      <c r="H1121" t="s">
        <v>3893</v>
      </c>
      <c r="I1121" t="str">
        <f t="shared" si="35"/>
        <v>CLIENTE_SECUENCIA.NEXTVAL|DNI|47024794|JOSE|GUEVARA MIGO|940009635</v>
      </c>
    </row>
    <row r="1122" spans="2:9" x14ac:dyDescent="0.25">
      <c r="B1122" t="s">
        <v>696</v>
      </c>
      <c r="C1122" s="9">
        <v>44130800</v>
      </c>
      <c r="D1122" t="s">
        <v>1299</v>
      </c>
      <c r="E1122" t="s">
        <v>2420</v>
      </c>
      <c r="F1122">
        <v>992650521</v>
      </c>
      <c r="G1122" t="str">
        <f t="shared" si="34"/>
        <v>INSERT INTO CLIENTE VALUES (CLIENTE_SECUENCIA.NEXTVAL,'DNI','44130800','YESSICA',, 'MARCELO ',, '992650521');</v>
      </c>
      <c r="H1122" t="s">
        <v>3893</v>
      </c>
      <c r="I1122" t="str">
        <f t="shared" si="35"/>
        <v>CLIENTE_SECUENCIA.NEXTVAL|DNI|44130800|YESSICA|MARCELO |992650521</v>
      </c>
    </row>
    <row r="1123" spans="2:9" x14ac:dyDescent="0.25">
      <c r="B1123" t="s">
        <v>696</v>
      </c>
      <c r="C1123" s="9">
        <v>16504409</v>
      </c>
      <c r="D1123" t="s">
        <v>885</v>
      </c>
      <c r="E1123" t="s">
        <v>2421</v>
      </c>
      <c r="F1123">
        <v>975786073</v>
      </c>
      <c r="G1123" t="str">
        <f t="shared" si="34"/>
        <v>INSERT INTO CLIENTE VALUES (CLIENTE_SECUENCIA.NEXTVAL,'DNI','16504409','MANUEL',, 'CABREJOS POZO',, '975786073');</v>
      </c>
      <c r="H1123" t="s">
        <v>3893</v>
      </c>
      <c r="I1123" t="str">
        <f t="shared" si="35"/>
        <v>CLIENTE_SECUENCIA.NEXTVAL|DNI|16504409|MANUEL|CABREJOS POZO|975786073</v>
      </c>
    </row>
    <row r="1124" spans="2:9" x14ac:dyDescent="0.25">
      <c r="B1124" t="s">
        <v>696</v>
      </c>
      <c r="C1124" s="9">
        <v>42428439</v>
      </c>
      <c r="D1124" t="s">
        <v>1300</v>
      </c>
      <c r="E1124" t="s">
        <v>2422</v>
      </c>
      <c r="F1124">
        <v>940577093</v>
      </c>
      <c r="G1124" t="str">
        <f t="shared" si="34"/>
        <v>INSERT INTO CLIENTE VALUES (CLIENTE_SECUENCIA.NEXTVAL,'DNI','42428439','MARDELI',, 'BURGOS ',, '940577093');</v>
      </c>
      <c r="H1124" t="s">
        <v>3893</v>
      </c>
      <c r="I1124" t="str">
        <f t="shared" si="35"/>
        <v>CLIENTE_SECUENCIA.NEXTVAL|DNI|42428439|MARDELI|BURGOS |940577093</v>
      </c>
    </row>
    <row r="1125" spans="2:9" x14ac:dyDescent="0.25">
      <c r="B1125" t="s">
        <v>696</v>
      </c>
      <c r="C1125" s="9">
        <v>40985340</v>
      </c>
      <c r="D1125" t="s">
        <v>732</v>
      </c>
      <c r="E1125" t="s">
        <v>2423</v>
      </c>
      <c r="F1125">
        <v>960457390</v>
      </c>
      <c r="G1125" t="str">
        <f t="shared" si="34"/>
        <v>INSERT INTO CLIENTE VALUES (CLIENTE_SECUENCIA.NEXTVAL,'DNI','40985340','CESAR',, 'GALVEZ MOLINA',, '960457390');</v>
      </c>
      <c r="H1125" t="s">
        <v>3893</v>
      </c>
      <c r="I1125" t="str">
        <f t="shared" si="35"/>
        <v>CLIENTE_SECUENCIA.NEXTVAL|DNI|40985340|CESAR|GALVEZ MOLINA|960457390</v>
      </c>
    </row>
    <row r="1126" spans="2:9" x14ac:dyDescent="0.25">
      <c r="B1126" t="s">
        <v>696</v>
      </c>
      <c r="C1126" s="9">
        <v>10335887</v>
      </c>
      <c r="D1126" t="s">
        <v>1301</v>
      </c>
      <c r="E1126" t="s">
        <v>2424</v>
      </c>
      <c r="F1126">
        <v>972764688</v>
      </c>
      <c r="G1126" t="str">
        <f t="shared" si="34"/>
        <v>INSERT INTO CLIENTE VALUES (CLIENTE_SECUENCIA.NEXTVAL,'DNI','10335887','WILMAN',, 'PAREDES MELGAREJO',, '972764688');</v>
      </c>
      <c r="H1126" t="s">
        <v>3893</v>
      </c>
      <c r="I1126" t="str">
        <f t="shared" si="35"/>
        <v>CLIENTE_SECUENCIA.NEXTVAL|DNI|10335887|WILMAN|PAREDES MELGAREJO|972764688</v>
      </c>
    </row>
    <row r="1127" spans="2:9" x14ac:dyDescent="0.25">
      <c r="B1127" t="s">
        <v>696</v>
      </c>
      <c r="C1127" s="9">
        <v>43577138</v>
      </c>
      <c r="D1127" t="s">
        <v>751</v>
      </c>
      <c r="E1127" t="s">
        <v>2425</v>
      </c>
      <c r="F1127">
        <v>992322726</v>
      </c>
      <c r="G1127" t="str">
        <f t="shared" si="34"/>
        <v>INSERT INTO CLIENTE VALUES (CLIENTE_SECUENCIA.NEXTVAL,'DNI','43577138','ROGER',, 'CONDOR ',, '992322726');</v>
      </c>
      <c r="H1127" t="s">
        <v>3893</v>
      </c>
      <c r="I1127" t="str">
        <f t="shared" si="35"/>
        <v>CLIENTE_SECUENCIA.NEXTVAL|DNI|43577138|ROGER|CONDOR |992322726</v>
      </c>
    </row>
    <row r="1128" spans="2:9" x14ac:dyDescent="0.25">
      <c r="B1128" t="s">
        <v>696</v>
      </c>
      <c r="C1128" s="9">
        <v>47598387</v>
      </c>
      <c r="D1128" t="s">
        <v>1297</v>
      </c>
      <c r="E1128" t="s">
        <v>2426</v>
      </c>
      <c r="F1128">
        <v>962278907</v>
      </c>
      <c r="G1128" t="str">
        <f t="shared" si="34"/>
        <v>INSERT INTO CLIENTE VALUES (CLIENTE_SECUENCIA.NEXTVAL,'DNI','47598387','MICHELL',, 'DEL AGUILA',, '962278907');</v>
      </c>
      <c r="H1128" t="s">
        <v>3893</v>
      </c>
      <c r="I1128" t="str">
        <f t="shared" si="35"/>
        <v>CLIENTE_SECUENCIA.NEXTVAL|DNI|47598387|MICHELL|DEL AGUILA|962278907</v>
      </c>
    </row>
    <row r="1129" spans="2:9" x14ac:dyDescent="0.25">
      <c r="B1129" t="s">
        <v>696</v>
      </c>
      <c r="C1129" s="9">
        <v>47173137</v>
      </c>
      <c r="D1129" t="s">
        <v>721</v>
      </c>
      <c r="E1129" t="s">
        <v>2427</v>
      </c>
      <c r="F1129">
        <v>947266952</v>
      </c>
      <c r="G1129" t="str">
        <f t="shared" si="34"/>
        <v>INSERT INTO CLIENTE VALUES (CLIENTE_SECUENCIA.NEXTVAL,'DNI','47173137','DANIEL',, 'VILLANUEVA SOLORZANO',, '947266952');</v>
      </c>
      <c r="H1129" t="s">
        <v>3893</v>
      </c>
      <c r="I1129" t="str">
        <f t="shared" si="35"/>
        <v>CLIENTE_SECUENCIA.NEXTVAL|DNI|47173137|DANIEL|VILLANUEVA SOLORZANO|947266952</v>
      </c>
    </row>
    <row r="1130" spans="2:9" x14ac:dyDescent="0.25">
      <c r="B1130" t="s">
        <v>696</v>
      </c>
      <c r="C1130" s="9">
        <v>10428703</v>
      </c>
      <c r="D1130" t="s">
        <v>768</v>
      </c>
      <c r="E1130" t="s">
        <v>2428</v>
      </c>
      <c r="F1130">
        <v>968946354</v>
      </c>
      <c r="G1130" t="str">
        <f t="shared" si="34"/>
        <v>INSERT INTO CLIENTE VALUES (CLIENTE_SECUENCIA.NEXTVAL,'DNI','10428703','MARIA',, 'PILAR ARTEAGA',, '968946354');</v>
      </c>
      <c r="H1130" t="s">
        <v>3893</v>
      </c>
      <c r="I1130" t="str">
        <f t="shared" si="35"/>
        <v>CLIENTE_SECUENCIA.NEXTVAL|DNI|10428703|MARIA|PILAR ARTEAGA|968946354</v>
      </c>
    </row>
    <row r="1131" spans="2:9" x14ac:dyDescent="0.25">
      <c r="B1131" t="s">
        <v>696</v>
      </c>
      <c r="C1131" s="9">
        <v>9473903</v>
      </c>
      <c r="D1131" t="s">
        <v>1004</v>
      </c>
      <c r="E1131" t="s">
        <v>2429</v>
      </c>
      <c r="F1131">
        <v>5322636</v>
      </c>
      <c r="G1131" t="str">
        <f t="shared" si="34"/>
        <v>INSERT INTO CLIENTE VALUES (CLIENTE_SECUENCIA.NEXTVAL,'DNI','9473903','ROLANDO',, 'PORTILLA HUACHACA',, '5322636');</v>
      </c>
      <c r="H1131" t="s">
        <v>3893</v>
      </c>
      <c r="I1131" t="str">
        <f t="shared" si="35"/>
        <v>CLIENTE_SECUENCIA.NEXTVAL|DNI|9473903|ROLANDO|PORTILLA HUACHACA|5322636</v>
      </c>
    </row>
    <row r="1132" spans="2:9" x14ac:dyDescent="0.25">
      <c r="B1132" t="s">
        <v>696</v>
      </c>
      <c r="C1132" s="9">
        <v>9991594</v>
      </c>
      <c r="D1132" t="s">
        <v>706</v>
      </c>
      <c r="E1132" t="s">
        <v>2430</v>
      </c>
      <c r="F1132">
        <v>997614342</v>
      </c>
      <c r="G1132" t="str">
        <f t="shared" si="34"/>
        <v>INSERT INTO CLIENTE VALUES (CLIENTE_SECUENCIA.NEXTVAL,'DNI','9991594','ALBERTO',, 'PEREZ LAYNES',, '997614342');</v>
      </c>
      <c r="H1132" t="s">
        <v>3893</v>
      </c>
      <c r="I1132" t="str">
        <f t="shared" si="35"/>
        <v>CLIENTE_SECUENCIA.NEXTVAL|DNI|9991594|ALBERTO|PEREZ LAYNES|997614342</v>
      </c>
    </row>
    <row r="1133" spans="2:9" x14ac:dyDescent="0.25">
      <c r="B1133" t="s">
        <v>696</v>
      </c>
      <c r="C1133" s="9">
        <v>42668433</v>
      </c>
      <c r="D1133" t="s">
        <v>934</v>
      </c>
      <c r="E1133" t="s">
        <v>2431</v>
      </c>
      <c r="F1133">
        <v>942356497</v>
      </c>
      <c r="G1133" t="str">
        <f t="shared" si="34"/>
        <v>INSERT INTO CLIENTE VALUES (CLIENTE_SECUENCIA.NEXTVAL,'DNI','42668433','AZUCENA',, 'OCAMPO ',, '942356497');</v>
      </c>
      <c r="H1133" t="s">
        <v>3893</v>
      </c>
      <c r="I1133" t="str">
        <f t="shared" si="35"/>
        <v>CLIENTE_SECUENCIA.NEXTVAL|DNI|42668433|AZUCENA|OCAMPO |942356497</v>
      </c>
    </row>
    <row r="1134" spans="2:9" x14ac:dyDescent="0.25">
      <c r="B1134" t="s">
        <v>696</v>
      </c>
      <c r="C1134" s="9">
        <v>80320656</v>
      </c>
      <c r="D1134" t="s">
        <v>705</v>
      </c>
      <c r="E1134" t="s">
        <v>2432</v>
      </c>
      <c r="F1134">
        <v>950129245</v>
      </c>
      <c r="G1134" t="str">
        <f t="shared" si="34"/>
        <v>INSERT INTO CLIENTE VALUES (CLIENTE_SECUENCIA.NEXTVAL,'DNI','80320656','CARLOS',, 'ORIHUELA CARHUAMACA',, '950129245');</v>
      </c>
      <c r="H1134" t="s">
        <v>3893</v>
      </c>
      <c r="I1134" t="str">
        <f t="shared" si="35"/>
        <v>CLIENTE_SECUENCIA.NEXTVAL|DNI|80320656|CARLOS|ORIHUELA CARHUAMACA|950129245</v>
      </c>
    </row>
    <row r="1135" spans="2:9" x14ac:dyDescent="0.25">
      <c r="B1135" t="s">
        <v>696</v>
      </c>
      <c r="C1135" s="9">
        <v>10600967</v>
      </c>
      <c r="D1135" t="s">
        <v>798</v>
      </c>
      <c r="E1135" t="s">
        <v>2433</v>
      </c>
      <c r="F1135">
        <v>970255105</v>
      </c>
      <c r="G1135" t="str">
        <f t="shared" si="34"/>
        <v>INSERT INTO CLIENTE VALUES (CLIENTE_SECUENCIA.NEXTVAL,'DNI','10600967','CARMEN',, 'CASTANEDA MUNOZ',, '970255105');</v>
      </c>
      <c r="H1135" t="s">
        <v>3893</v>
      </c>
      <c r="I1135" t="str">
        <f t="shared" si="35"/>
        <v>CLIENTE_SECUENCIA.NEXTVAL|DNI|10600967|CARMEN|CASTANEDA MUNOZ|970255105</v>
      </c>
    </row>
    <row r="1136" spans="2:9" x14ac:dyDescent="0.25">
      <c r="B1136" t="s">
        <v>696</v>
      </c>
      <c r="C1136" s="9">
        <v>40847974</v>
      </c>
      <c r="D1136" t="s">
        <v>990</v>
      </c>
      <c r="E1136" t="s">
        <v>2434</v>
      </c>
      <c r="F1136">
        <v>940033113</v>
      </c>
      <c r="G1136" t="str">
        <f t="shared" si="34"/>
        <v>INSERT INTO CLIENTE VALUES (CLIENTE_SECUENCIA.NEXTVAL,'DNI','40847974','ALEX',, 'VALLADARES MOLEROS',, '940033113');</v>
      </c>
      <c r="H1136" t="s">
        <v>3893</v>
      </c>
      <c r="I1136" t="str">
        <f t="shared" si="35"/>
        <v>CLIENTE_SECUENCIA.NEXTVAL|DNI|40847974|ALEX|VALLADARES MOLEROS|940033113</v>
      </c>
    </row>
    <row r="1137" spans="2:9" x14ac:dyDescent="0.25">
      <c r="B1137" t="s">
        <v>696</v>
      </c>
      <c r="C1137" s="9">
        <v>7797084</v>
      </c>
      <c r="D1137" t="s">
        <v>805</v>
      </c>
      <c r="E1137" t="s">
        <v>2435</v>
      </c>
      <c r="F1137">
        <v>962748369</v>
      </c>
      <c r="G1137" t="str">
        <f t="shared" si="34"/>
        <v>INSERT INTO CLIENTE VALUES (CLIENTE_SECUENCIA.NEXTVAL,'DNI','7797084','ELENA',, 'MOLINA ',, '962748369');</v>
      </c>
      <c r="H1137" t="s">
        <v>3893</v>
      </c>
      <c r="I1137" t="str">
        <f t="shared" si="35"/>
        <v>CLIENTE_SECUENCIA.NEXTVAL|DNI|7797084|ELENA|MOLINA |962748369</v>
      </c>
    </row>
    <row r="1138" spans="2:9" x14ac:dyDescent="0.25">
      <c r="B1138" t="s">
        <v>696</v>
      </c>
      <c r="C1138" s="9">
        <v>10491273</v>
      </c>
      <c r="D1138" t="s">
        <v>1302</v>
      </c>
      <c r="E1138" t="s">
        <v>2436</v>
      </c>
      <c r="F1138">
        <v>987331862</v>
      </c>
      <c r="G1138" t="str">
        <f t="shared" si="34"/>
        <v>INSERT INTO CLIENTE VALUES (CLIENTE_SECUENCIA.NEXTVAL,'DNI','10491273','FILIBERTO',, 'HUAYRA ',, '987331862');</v>
      </c>
      <c r="H1138" t="s">
        <v>3893</v>
      </c>
      <c r="I1138" t="str">
        <f t="shared" si="35"/>
        <v>CLIENTE_SECUENCIA.NEXTVAL|DNI|10491273|FILIBERTO|HUAYRA |987331862</v>
      </c>
    </row>
    <row r="1139" spans="2:9" x14ac:dyDescent="0.25">
      <c r="B1139" t="s">
        <v>696</v>
      </c>
      <c r="C1139" s="9">
        <v>46033046</v>
      </c>
      <c r="D1139" t="s">
        <v>1303</v>
      </c>
      <c r="E1139" t="s">
        <v>2437</v>
      </c>
      <c r="F1139">
        <v>951774745</v>
      </c>
      <c r="G1139" t="str">
        <f t="shared" si="34"/>
        <v>INSERT INTO CLIENTE VALUES (CLIENTE_SECUENCIA.NEXTVAL,'DNI','46033046','LEONELA',, 'PINO CAVERO',, '951774745');</v>
      </c>
      <c r="H1139" t="s">
        <v>3893</v>
      </c>
      <c r="I1139" t="str">
        <f t="shared" si="35"/>
        <v>CLIENTE_SECUENCIA.NEXTVAL|DNI|46033046|LEONELA|PINO CAVERO|951774745</v>
      </c>
    </row>
    <row r="1140" spans="2:9" x14ac:dyDescent="0.25">
      <c r="B1140" t="s">
        <v>696</v>
      </c>
      <c r="C1140" s="9">
        <v>76375709</v>
      </c>
      <c r="D1140" t="s">
        <v>977</v>
      </c>
      <c r="E1140" t="s">
        <v>1650</v>
      </c>
      <c r="F1140">
        <v>946581638</v>
      </c>
      <c r="G1140" t="str">
        <f t="shared" si="34"/>
        <v>INSERT INTO CLIENTE VALUES (CLIENTE_SECUENCIA.NEXTVAL,'DNI','76375709','KAREN',, 'DE LA',, '946581638');</v>
      </c>
      <c r="H1140" t="s">
        <v>3893</v>
      </c>
      <c r="I1140" t="str">
        <f t="shared" si="35"/>
        <v>CLIENTE_SECUENCIA.NEXTVAL|DNI|76375709|KAREN|DE LA|946581638</v>
      </c>
    </row>
    <row r="1141" spans="2:9" x14ac:dyDescent="0.25">
      <c r="B1141" t="s">
        <v>696</v>
      </c>
      <c r="C1141" s="9">
        <v>43486913</v>
      </c>
      <c r="D1141" t="s">
        <v>924</v>
      </c>
      <c r="E1141" t="s">
        <v>2438</v>
      </c>
      <c r="F1141">
        <v>977372378</v>
      </c>
      <c r="G1141" t="str">
        <f t="shared" si="34"/>
        <v>INSERT INTO CLIENTE VALUES (CLIENTE_SECUENCIA.NEXTVAL,'DNI','43486913','JHON',, 'REYES QUISPE',, '977372378');</v>
      </c>
      <c r="H1141" t="s">
        <v>3893</v>
      </c>
      <c r="I1141" t="str">
        <f t="shared" si="35"/>
        <v>CLIENTE_SECUENCIA.NEXTVAL|DNI|43486913|JHON|REYES QUISPE|977372378</v>
      </c>
    </row>
    <row r="1142" spans="2:9" x14ac:dyDescent="0.25">
      <c r="B1142" t="s">
        <v>696</v>
      </c>
      <c r="C1142" s="9">
        <v>44922880</v>
      </c>
      <c r="D1142" t="s">
        <v>769</v>
      </c>
      <c r="E1142" t="s">
        <v>2439</v>
      </c>
      <c r="F1142">
        <v>5486590</v>
      </c>
      <c r="G1142" t="str">
        <f t="shared" si="34"/>
        <v>INSERT INTO CLIENTE VALUES (CLIENTE_SECUENCIA.NEXTVAL,'DNI','44922880','ANGELICA',, 'RAMOS TEJEDA',, '5486590');</v>
      </c>
      <c r="H1142" t="s">
        <v>3893</v>
      </c>
      <c r="I1142" t="str">
        <f t="shared" si="35"/>
        <v>CLIENTE_SECUENCIA.NEXTVAL|DNI|44922880|ANGELICA|RAMOS TEJEDA|5486590</v>
      </c>
    </row>
    <row r="1143" spans="2:9" x14ac:dyDescent="0.25">
      <c r="B1143" t="s">
        <v>696</v>
      </c>
      <c r="C1143" s="9">
        <v>40851283</v>
      </c>
      <c r="D1143" t="s">
        <v>812</v>
      </c>
      <c r="E1143" t="s">
        <v>2440</v>
      </c>
      <c r="F1143">
        <v>980925365</v>
      </c>
      <c r="G1143" t="str">
        <f t="shared" si="34"/>
        <v>INSERT INTO CLIENTE VALUES (CLIENTE_SECUENCIA.NEXTVAL,'DNI','40851283','WILMER',, 'DIAZ SALCEDO',, '980925365');</v>
      </c>
      <c r="H1143" t="s">
        <v>3893</v>
      </c>
      <c r="I1143" t="str">
        <f t="shared" si="35"/>
        <v>CLIENTE_SECUENCIA.NEXTVAL|DNI|40851283|WILMER|DIAZ SALCEDO|980925365</v>
      </c>
    </row>
    <row r="1144" spans="2:9" x14ac:dyDescent="0.25">
      <c r="B1144" t="s">
        <v>696</v>
      </c>
      <c r="C1144" s="9">
        <v>46163818</v>
      </c>
      <c r="D1144" t="s">
        <v>1304</v>
      </c>
      <c r="E1144" t="s">
        <v>2441</v>
      </c>
      <c r="F1144">
        <v>997447140</v>
      </c>
      <c r="G1144" t="str">
        <f t="shared" si="34"/>
        <v>INSERT INTO CLIENTE VALUES (CLIENTE_SECUENCIA.NEXTVAL,'DNI','46163818','SILMY',, 'VALERA MORALES',, '997447140');</v>
      </c>
      <c r="H1144" t="s">
        <v>3893</v>
      </c>
      <c r="I1144" t="str">
        <f t="shared" si="35"/>
        <v>CLIENTE_SECUENCIA.NEXTVAL|DNI|46163818|SILMY|VALERA MORALES|997447140</v>
      </c>
    </row>
    <row r="1145" spans="2:9" x14ac:dyDescent="0.25">
      <c r="B1145" t="s">
        <v>696</v>
      </c>
      <c r="C1145" s="9">
        <v>45614070</v>
      </c>
      <c r="D1145" t="s">
        <v>773</v>
      </c>
      <c r="E1145" t="s">
        <v>1428</v>
      </c>
      <c r="F1145">
        <v>510198914187</v>
      </c>
      <c r="G1145" t="str">
        <f t="shared" si="34"/>
        <v>INSERT INTO CLIENTE VALUES (CLIENTE_SECUENCIA.NEXTVAL,'DNI','45614070','FRANCISCO',, 'PAREDES ',, '510198914187');</v>
      </c>
      <c r="H1145" t="s">
        <v>3893</v>
      </c>
      <c r="I1145" t="str">
        <f t="shared" si="35"/>
        <v>CLIENTE_SECUENCIA.NEXTVAL|DNI|45614070|FRANCISCO|PAREDES |510198914187</v>
      </c>
    </row>
    <row r="1146" spans="2:9" x14ac:dyDescent="0.25">
      <c r="B1146" t="s">
        <v>696</v>
      </c>
      <c r="C1146" s="9">
        <v>45249098</v>
      </c>
      <c r="D1146" t="s">
        <v>993</v>
      </c>
      <c r="E1146" t="s">
        <v>2442</v>
      </c>
      <c r="F1146">
        <v>985795687</v>
      </c>
      <c r="G1146" t="str">
        <f t="shared" si="34"/>
        <v>INSERT INTO CLIENTE VALUES (CLIENTE_SECUENCIA.NEXTVAL,'DNI','45249098','MARCO',, 'CAYAMPI ALARCON',, '985795687');</v>
      </c>
      <c r="H1146" t="s">
        <v>3893</v>
      </c>
      <c r="I1146" t="str">
        <f t="shared" si="35"/>
        <v>CLIENTE_SECUENCIA.NEXTVAL|DNI|45249098|MARCO|CAYAMPI ALARCON|985795687</v>
      </c>
    </row>
    <row r="1147" spans="2:9" x14ac:dyDescent="0.25">
      <c r="B1147" t="s">
        <v>696</v>
      </c>
      <c r="C1147" s="9">
        <v>44810707</v>
      </c>
      <c r="D1147" t="s">
        <v>1158</v>
      </c>
      <c r="E1147" t="s">
        <v>2443</v>
      </c>
      <c r="F1147">
        <v>994049657</v>
      </c>
      <c r="G1147" t="str">
        <f t="shared" si="34"/>
        <v>INSERT INTO CLIENTE VALUES (CLIENTE_SECUENCIA.NEXTVAL,'DNI','44810707','BLANCA',, 'ZAPATA OBREGU',, '994049657');</v>
      </c>
      <c r="H1147" t="s">
        <v>3893</v>
      </c>
      <c r="I1147" t="str">
        <f t="shared" si="35"/>
        <v>CLIENTE_SECUENCIA.NEXTVAL|DNI|44810707|BLANCA|ZAPATA OBREGU|994049657</v>
      </c>
    </row>
    <row r="1148" spans="2:9" x14ac:dyDescent="0.25">
      <c r="B1148" t="s">
        <v>696</v>
      </c>
      <c r="C1148" s="9">
        <v>2869675</v>
      </c>
      <c r="D1148" t="s">
        <v>899</v>
      </c>
      <c r="E1148" t="s">
        <v>2444</v>
      </c>
      <c r="F1148">
        <v>970364834</v>
      </c>
      <c r="G1148" t="str">
        <f t="shared" si="34"/>
        <v>INSERT INTO CLIENTE VALUES (CLIENTE_SECUENCIA.NEXTVAL,'DNI','2869675','JULIA',, 'CORNEJO ZAPATA',, '970364834');</v>
      </c>
      <c r="H1148" t="s">
        <v>3893</v>
      </c>
      <c r="I1148" t="str">
        <f t="shared" si="35"/>
        <v>CLIENTE_SECUENCIA.NEXTVAL|DNI|2869675|JULIA|CORNEJO ZAPATA|970364834</v>
      </c>
    </row>
    <row r="1149" spans="2:9" x14ac:dyDescent="0.25">
      <c r="B1149" t="s">
        <v>696</v>
      </c>
      <c r="C1149" s="9">
        <v>9660437</v>
      </c>
      <c r="D1149" t="s">
        <v>755</v>
      </c>
      <c r="E1149" t="s">
        <v>2445</v>
      </c>
      <c r="F1149">
        <v>969753414</v>
      </c>
      <c r="G1149" t="str">
        <f t="shared" si="34"/>
        <v>INSERT INTO CLIENTE VALUES (CLIENTE_SECUENCIA.NEXTVAL,'DNI','9660437','VICTOR',, 'CAMPOS GUERRA',, '969753414');</v>
      </c>
      <c r="H1149" t="s">
        <v>3893</v>
      </c>
      <c r="I1149" t="str">
        <f t="shared" si="35"/>
        <v>CLIENTE_SECUENCIA.NEXTVAL|DNI|9660437|VICTOR|CAMPOS GUERRA|969753414</v>
      </c>
    </row>
    <row r="1150" spans="2:9" x14ac:dyDescent="0.25">
      <c r="B1150" t="s">
        <v>696</v>
      </c>
      <c r="C1150" s="9">
        <v>46764529</v>
      </c>
      <c r="D1150" t="s">
        <v>1305</v>
      </c>
      <c r="E1150" t="s">
        <v>2446</v>
      </c>
      <c r="F1150">
        <v>946558669</v>
      </c>
      <c r="G1150" t="str">
        <f t="shared" si="34"/>
        <v>INSERT INTO CLIENTE VALUES (CLIENTE_SECUENCIA.NEXTVAL,'DNI','46764529','NEFTALIF',, 'AMPUERO YATACO',, '946558669');</v>
      </c>
      <c r="H1150" t="s">
        <v>3893</v>
      </c>
      <c r="I1150" t="str">
        <f t="shared" si="35"/>
        <v>CLIENTE_SECUENCIA.NEXTVAL|DNI|46764529|NEFTALIF|AMPUERO YATACO|946558669</v>
      </c>
    </row>
    <row r="1151" spans="2:9" x14ac:dyDescent="0.25">
      <c r="B1151" t="s">
        <v>696</v>
      </c>
      <c r="C1151" s="9">
        <v>9475713</v>
      </c>
      <c r="D1151" t="s">
        <v>1201</v>
      </c>
      <c r="E1151" t="s">
        <v>2447</v>
      </c>
      <c r="F1151">
        <v>965300180</v>
      </c>
      <c r="G1151" t="str">
        <f t="shared" si="34"/>
        <v>INSERT INTO CLIENTE VALUES (CLIENTE_SECUENCIA.NEXTVAL,'DNI','9475713','FELIX',, 'RIVERA BARAS',, '965300180');</v>
      </c>
      <c r="H1151" t="s">
        <v>3893</v>
      </c>
      <c r="I1151" t="str">
        <f t="shared" si="35"/>
        <v>CLIENTE_SECUENCIA.NEXTVAL|DNI|9475713|FELIX|RIVERA BARAS|965300180</v>
      </c>
    </row>
    <row r="1152" spans="2:9" x14ac:dyDescent="0.25">
      <c r="B1152" t="s">
        <v>696</v>
      </c>
      <c r="C1152" s="9">
        <v>25585478</v>
      </c>
      <c r="D1152" t="s">
        <v>1125</v>
      </c>
      <c r="E1152" t="s">
        <v>2448</v>
      </c>
      <c r="F1152">
        <v>7867954</v>
      </c>
      <c r="G1152" t="str">
        <f t="shared" si="34"/>
        <v>INSERT INTO CLIENTE VALUES (CLIENTE_SECUENCIA.NEXTVAL,'DNI','25585478','LUISA',, 'RIVERA RIVERA',, '7867954');</v>
      </c>
      <c r="H1152" t="s">
        <v>3893</v>
      </c>
      <c r="I1152" t="str">
        <f t="shared" si="35"/>
        <v>CLIENTE_SECUENCIA.NEXTVAL|DNI|25585478|LUISA|RIVERA RIVERA|7867954</v>
      </c>
    </row>
    <row r="1153" spans="2:9" x14ac:dyDescent="0.25">
      <c r="B1153" t="s">
        <v>696</v>
      </c>
      <c r="C1153" s="9">
        <v>25539358</v>
      </c>
      <c r="D1153" t="s">
        <v>1176</v>
      </c>
      <c r="E1153" t="s">
        <v>2449</v>
      </c>
      <c r="F1153">
        <v>964241773</v>
      </c>
      <c r="G1153" t="str">
        <f t="shared" si="34"/>
        <v>INSERT INTO CLIENTE VALUES (CLIENTE_SECUENCIA.NEXTVAL,'DNI','25539358','EUGENIO',, 'HUAMANI CUYA',, '964241773');</v>
      </c>
      <c r="H1153" t="s">
        <v>3893</v>
      </c>
      <c r="I1153" t="str">
        <f t="shared" si="35"/>
        <v>CLIENTE_SECUENCIA.NEXTVAL|DNI|25539358|EUGENIO|HUAMANI CUYA|964241773</v>
      </c>
    </row>
    <row r="1154" spans="2:9" x14ac:dyDescent="0.25">
      <c r="B1154" t="s">
        <v>696</v>
      </c>
      <c r="C1154" s="9">
        <v>45046693</v>
      </c>
      <c r="D1154" t="s">
        <v>705</v>
      </c>
      <c r="E1154" t="s">
        <v>2450</v>
      </c>
      <c r="F1154">
        <v>995290392</v>
      </c>
      <c r="G1154" t="str">
        <f t="shared" si="34"/>
        <v>INSERT INTO CLIENTE VALUES (CLIENTE_SECUENCIA.NEXTVAL,'DNI','45046693','CARLOS',, 'YARLAQUE BURGA',, '995290392');</v>
      </c>
      <c r="H1154" t="s">
        <v>3893</v>
      </c>
      <c r="I1154" t="str">
        <f t="shared" si="35"/>
        <v>CLIENTE_SECUENCIA.NEXTVAL|DNI|45046693|CARLOS|YARLAQUE BURGA|995290392</v>
      </c>
    </row>
    <row r="1155" spans="2:9" x14ac:dyDescent="0.25">
      <c r="B1155" t="s">
        <v>696</v>
      </c>
      <c r="C1155" s="9">
        <v>48717997</v>
      </c>
      <c r="D1155" t="s">
        <v>1306</v>
      </c>
      <c r="E1155" t="s">
        <v>2451</v>
      </c>
      <c r="F1155">
        <v>968985915</v>
      </c>
      <c r="G1155" t="str">
        <f t="shared" ref="G1155:G1218" si="36">("INSERT INTO CLIENTE VALUES ("&amp;H1155&amp;",'"&amp;B1155&amp;"','"&amp;C1155&amp;"','"&amp;D1155&amp;"',, '"&amp;E1155&amp;"',, '"&amp;F1155&amp;"');")</f>
        <v>INSERT INTO CLIENTE VALUES (CLIENTE_SECUENCIA.NEXTVAL,'DNI','48717997','NUIMY',, 'VALENTIN ',, '968985915');</v>
      </c>
      <c r="H1155" t="s">
        <v>3893</v>
      </c>
      <c r="I1155" t="str">
        <f t="shared" ref="I1155:I1218" si="37">CONCATENATE(H1155,"|",B1155,"|",C1155,"|",D1155,"|",E1155,"|",F1155)</f>
        <v>CLIENTE_SECUENCIA.NEXTVAL|DNI|48717997|NUIMY|VALENTIN |968985915</v>
      </c>
    </row>
    <row r="1156" spans="2:9" x14ac:dyDescent="0.25">
      <c r="B1156" t="s">
        <v>696</v>
      </c>
      <c r="C1156" s="9">
        <v>9291051</v>
      </c>
      <c r="D1156" t="s">
        <v>894</v>
      </c>
      <c r="E1156" t="s">
        <v>2452</v>
      </c>
      <c r="F1156">
        <v>997038383</v>
      </c>
      <c r="G1156" t="str">
        <f t="shared" si="36"/>
        <v>INSERT INTO CLIENTE VALUES (CLIENTE_SECUENCIA.NEXTVAL,'DNI','9291051','SEGUNDO',, 'TOMANGUILLA ACOSTA',, '997038383');</v>
      </c>
      <c r="H1156" t="s">
        <v>3893</v>
      </c>
      <c r="I1156" t="str">
        <f t="shared" si="37"/>
        <v>CLIENTE_SECUENCIA.NEXTVAL|DNI|9291051|SEGUNDO|TOMANGUILLA ACOSTA|997038383</v>
      </c>
    </row>
    <row r="1157" spans="2:9" x14ac:dyDescent="0.25">
      <c r="B1157" t="s">
        <v>696</v>
      </c>
      <c r="C1157" s="9">
        <v>44396246</v>
      </c>
      <c r="D1157" t="s">
        <v>891</v>
      </c>
      <c r="E1157" t="s">
        <v>2453</v>
      </c>
      <c r="F1157">
        <v>994765661</v>
      </c>
      <c r="G1157" t="str">
        <f t="shared" si="36"/>
        <v>INSERT INTO CLIENTE VALUES (CLIENTE_SECUENCIA.NEXTVAL,'DNI','44396246','OSCAR',, 'PINGLO CUMPA',, '994765661');</v>
      </c>
      <c r="H1157" t="s">
        <v>3893</v>
      </c>
      <c r="I1157" t="str">
        <f t="shared" si="37"/>
        <v>CLIENTE_SECUENCIA.NEXTVAL|DNI|44396246|OSCAR|PINGLO CUMPA|994765661</v>
      </c>
    </row>
    <row r="1158" spans="2:9" x14ac:dyDescent="0.25">
      <c r="B1158" t="s">
        <v>696</v>
      </c>
      <c r="C1158" s="9">
        <v>43050760</v>
      </c>
      <c r="D1158" t="s">
        <v>1114</v>
      </c>
      <c r="E1158" t="s">
        <v>2454</v>
      </c>
      <c r="F1158">
        <v>954611586</v>
      </c>
      <c r="G1158" t="str">
        <f t="shared" si="36"/>
        <v>INSERT INTO CLIENTE VALUES (CLIENTE_SECUENCIA.NEXTVAL,'DNI','43050760','ZULEMA',, 'MENDOZA PIZARRO',, '954611586');</v>
      </c>
      <c r="H1158" t="s">
        <v>3893</v>
      </c>
      <c r="I1158" t="str">
        <f t="shared" si="37"/>
        <v>CLIENTE_SECUENCIA.NEXTVAL|DNI|43050760|ZULEMA|MENDOZA PIZARRO|954611586</v>
      </c>
    </row>
    <row r="1159" spans="2:9" x14ac:dyDescent="0.25">
      <c r="B1159" t="s">
        <v>696</v>
      </c>
      <c r="C1159" s="9">
        <v>42832705</v>
      </c>
      <c r="D1159" t="s">
        <v>1307</v>
      </c>
      <c r="E1159" t="s">
        <v>2455</v>
      </c>
      <c r="F1159">
        <v>2673474</v>
      </c>
      <c r="G1159" t="str">
        <f t="shared" si="36"/>
        <v>INSERT INTO CLIENTE VALUES (CLIENTE_SECUENCIA.NEXTVAL,'DNI','42832705','KEREN',, 'GARAUNDO INCA',, '2673474');</v>
      </c>
      <c r="H1159" t="s">
        <v>3893</v>
      </c>
      <c r="I1159" t="str">
        <f t="shared" si="37"/>
        <v>CLIENTE_SECUENCIA.NEXTVAL|DNI|42832705|KEREN|GARAUNDO INCA|2673474</v>
      </c>
    </row>
    <row r="1160" spans="2:9" x14ac:dyDescent="0.25">
      <c r="B1160" t="s">
        <v>696</v>
      </c>
      <c r="C1160" s="9">
        <v>71879663</v>
      </c>
      <c r="D1160" t="s">
        <v>1308</v>
      </c>
      <c r="E1160" t="s">
        <v>2456</v>
      </c>
      <c r="F1160">
        <v>955424838</v>
      </c>
      <c r="G1160" t="str">
        <f t="shared" si="36"/>
        <v>INSERT INTO CLIENTE VALUES (CLIENTE_SECUENCIA.NEXTVAL,'DNI','71879663','MILKA',, 'TAIPE ',, '955424838');</v>
      </c>
      <c r="H1160" t="s">
        <v>3893</v>
      </c>
      <c r="I1160" t="str">
        <f t="shared" si="37"/>
        <v>CLIENTE_SECUENCIA.NEXTVAL|DNI|71879663|MILKA|TAIPE |955424838</v>
      </c>
    </row>
    <row r="1161" spans="2:9" x14ac:dyDescent="0.25">
      <c r="B1161" t="s">
        <v>696</v>
      </c>
      <c r="C1161" s="9">
        <v>71137756</v>
      </c>
      <c r="D1161" t="s">
        <v>1309</v>
      </c>
      <c r="E1161" t="s">
        <v>2457</v>
      </c>
      <c r="F1161">
        <v>983265510</v>
      </c>
      <c r="G1161" t="str">
        <f t="shared" si="36"/>
        <v>INSERT INTO CLIENTE VALUES (CLIENTE_SECUENCIA.NEXTVAL,'DNI','71137756','NICHOLAS',, 'ROJAS ROMERO',, '983265510');</v>
      </c>
      <c r="H1161" t="s">
        <v>3893</v>
      </c>
      <c r="I1161" t="str">
        <f t="shared" si="37"/>
        <v>CLIENTE_SECUENCIA.NEXTVAL|DNI|71137756|NICHOLAS|ROJAS ROMERO|983265510</v>
      </c>
    </row>
    <row r="1162" spans="2:9" x14ac:dyDescent="0.25">
      <c r="B1162" t="s">
        <v>696</v>
      </c>
      <c r="C1162" s="9">
        <v>7004329</v>
      </c>
      <c r="D1162" t="s">
        <v>697</v>
      </c>
      <c r="E1162" t="s">
        <v>2458</v>
      </c>
      <c r="F1162">
        <v>943629221</v>
      </c>
      <c r="G1162" t="str">
        <f t="shared" si="36"/>
        <v>INSERT INTO CLIENTE VALUES (CLIENTE_SECUENCIA.NEXTVAL,'DNI','7004329','JOSE',, 'JUNCHAYA ROMAN',, '943629221');</v>
      </c>
      <c r="H1162" t="s">
        <v>3893</v>
      </c>
      <c r="I1162" t="str">
        <f t="shared" si="37"/>
        <v>CLIENTE_SECUENCIA.NEXTVAL|DNI|7004329|JOSE|JUNCHAYA ROMAN|943629221</v>
      </c>
    </row>
    <row r="1163" spans="2:9" x14ac:dyDescent="0.25">
      <c r="B1163" t="s">
        <v>696</v>
      </c>
      <c r="C1163" s="9">
        <v>42999627</v>
      </c>
      <c r="D1163" t="s">
        <v>878</v>
      </c>
      <c r="E1163" t="s">
        <v>2459</v>
      </c>
      <c r="F1163">
        <v>2852654</v>
      </c>
      <c r="G1163" t="str">
        <f t="shared" si="36"/>
        <v>INSERT INTO CLIENTE VALUES (CLIENTE_SECUENCIA.NEXTVAL,'DNI','42999627','ELIAS',, 'OJEDA ',, '2852654');</v>
      </c>
      <c r="H1163" t="s">
        <v>3893</v>
      </c>
      <c r="I1163" t="str">
        <f t="shared" si="37"/>
        <v>CLIENTE_SECUENCIA.NEXTVAL|DNI|42999627|ELIAS|OJEDA |2852654</v>
      </c>
    </row>
    <row r="1164" spans="2:9" x14ac:dyDescent="0.25">
      <c r="B1164" t="s">
        <v>696</v>
      </c>
      <c r="C1164" s="9">
        <v>47633565</v>
      </c>
      <c r="D1164" t="s">
        <v>754</v>
      </c>
      <c r="E1164" t="s">
        <v>2460</v>
      </c>
      <c r="F1164">
        <v>990916521</v>
      </c>
      <c r="G1164" t="str">
        <f t="shared" si="36"/>
        <v>INSERT INTO CLIENTE VALUES (CLIENTE_SECUENCIA.NEXTVAL,'DNI','47633565','JULIO',, 'MAMANI PUCLLA',, '990916521');</v>
      </c>
      <c r="H1164" t="s">
        <v>3893</v>
      </c>
      <c r="I1164" t="str">
        <f t="shared" si="37"/>
        <v>CLIENTE_SECUENCIA.NEXTVAL|DNI|47633565|JULIO|MAMANI PUCLLA|990916521</v>
      </c>
    </row>
    <row r="1165" spans="2:9" x14ac:dyDescent="0.25">
      <c r="B1165" t="s">
        <v>696</v>
      </c>
      <c r="C1165" s="9">
        <v>8358392</v>
      </c>
      <c r="D1165" t="s">
        <v>1050</v>
      </c>
      <c r="E1165" t="s">
        <v>2461</v>
      </c>
      <c r="F1165">
        <v>964247804</v>
      </c>
      <c r="G1165" t="str">
        <f t="shared" si="36"/>
        <v>INSERT INTO CLIENTE VALUES (CLIENTE_SECUENCIA.NEXTVAL,'DNI','8358392','JUANA',, 'GIL CASTILLO',, '964247804');</v>
      </c>
      <c r="H1165" t="s">
        <v>3893</v>
      </c>
      <c r="I1165" t="str">
        <f t="shared" si="37"/>
        <v>CLIENTE_SECUENCIA.NEXTVAL|DNI|8358392|JUANA|GIL CASTILLO|964247804</v>
      </c>
    </row>
    <row r="1166" spans="2:9" x14ac:dyDescent="0.25">
      <c r="B1166" t="s">
        <v>696</v>
      </c>
      <c r="C1166" s="9">
        <v>48294244</v>
      </c>
      <c r="D1166" t="s">
        <v>721</v>
      </c>
      <c r="E1166" t="s">
        <v>1408</v>
      </c>
      <c r="F1166">
        <v>976227671</v>
      </c>
      <c r="G1166" t="str">
        <f t="shared" si="36"/>
        <v>INSERT INTO CLIENTE VALUES (CLIENTE_SECUENCIA.NEXTVAL,'DNI','48294244','DANIEL',, 'VARGAS ',, '976227671');</v>
      </c>
      <c r="H1166" t="s">
        <v>3893</v>
      </c>
      <c r="I1166" t="str">
        <f t="shared" si="37"/>
        <v>CLIENTE_SECUENCIA.NEXTVAL|DNI|48294244|DANIEL|VARGAS |976227671</v>
      </c>
    </row>
    <row r="1167" spans="2:9" x14ac:dyDescent="0.25">
      <c r="B1167" t="s">
        <v>696</v>
      </c>
      <c r="C1167" s="9">
        <v>10081802</v>
      </c>
      <c r="D1167" t="s">
        <v>754</v>
      </c>
      <c r="E1167" t="s">
        <v>2462</v>
      </c>
      <c r="F1167">
        <v>961845030</v>
      </c>
      <c r="G1167" t="str">
        <f t="shared" si="36"/>
        <v>INSERT INTO CLIENTE VALUES (CLIENTE_SECUENCIA.NEXTVAL,'DNI','10081802','JULIO',, 'BERAUN VILLANUEVA',, '961845030');</v>
      </c>
      <c r="H1167" t="s">
        <v>3893</v>
      </c>
      <c r="I1167" t="str">
        <f t="shared" si="37"/>
        <v>CLIENTE_SECUENCIA.NEXTVAL|DNI|10081802|JULIO|BERAUN VILLANUEVA|961845030</v>
      </c>
    </row>
    <row r="1168" spans="2:9" x14ac:dyDescent="0.25">
      <c r="B1168" t="s">
        <v>696</v>
      </c>
      <c r="C1168" s="9">
        <v>48253568</v>
      </c>
      <c r="D1168" t="s">
        <v>754</v>
      </c>
      <c r="E1168" t="s">
        <v>2463</v>
      </c>
      <c r="F1168">
        <v>987050858</v>
      </c>
      <c r="G1168" t="str">
        <f t="shared" si="36"/>
        <v>INSERT INTO CLIENTE VALUES (CLIENTE_SECUENCIA.NEXTVAL,'DNI','48253568','JULIO',, 'PIUCA HUARCAYA',, '987050858');</v>
      </c>
      <c r="H1168" t="s">
        <v>3893</v>
      </c>
      <c r="I1168" t="str">
        <f t="shared" si="37"/>
        <v>CLIENTE_SECUENCIA.NEXTVAL|DNI|48253568|JULIO|PIUCA HUARCAYA|987050858</v>
      </c>
    </row>
    <row r="1169" spans="2:9" x14ac:dyDescent="0.25">
      <c r="B1169" t="s">
        <v>696</v>
      </c>
      <c r="C1169" s="9">
        <v>47399062</v>
      </c>
      <c r="D1169" t="s">
        <v>1201</v>
      </c>
      <c r="E1169" t="s">
        <v>2464</v>
      </c>
      <c r="F1169">
        <v>976656623</v>
      </c>
      <c r="G1169" t="str">
        <f t="shared" si="36"/>
        <v>INSERT INTO CLIENTE VALUES (CLIENTE_SECUENCIA.NEXTVAL,'DNI','47399062','FELIX',, 'CASTILLO CHARUN',, '976656623');</v>
      </c>
      <c r="H1169" t="s">
        <v>3893</v>
      </c>
      <c r="I1169" t="str">
        <f t="shared" si="37"/>
        <v>CLIENTE_SECUENCIA.NEXTVAL|DNI|47399062|FELIX|CASTILLO CHARUN|976656623</v>
      </c>
    </row>
    <row r="1170" spans="2:9" x14ac:dyDescent="0.25">
      <c r="B1170" t="s">
        <v>696</v>
      </c>
      <c r="C1170" s="9">
        <v>80088482</v>
      </c>
      <c r="D1170" t="s">
        <v>1310</v>
      </c>
      <c r="E1170" t="s">
        <v>2465</v>
      </c>
      <c r="F1170">
        <v>940052935</v>
      </c>
      <c r="G1170" t="str">
        <f t="shared" si="36"/>
        <v>INSERT INTO CLIENTE VALUES (CLIENTE_SECUENCIA.NEXTVAL,'DNI','80088482','EVA',, 'PEREZ CARRILLO',, '940052935');</v>
      </c>
      <c r="H1170" t="s">
        <v>3893</v>
      </c>
      <c r="I1170" t="str">
        <f t="shared" si="37"/>
        <v>CLIENTE_SECUENCIA.NEXTVAL|DNI|80088482|EVA|PEREZ CARRILLO|940052935</v>
      </c>
    </row>
    <row r="1171" spans="2:9" x14ac:dyDescent="0.25">
      <c r="B1171" t="s">
        <v>696</v>
      </c>
      <c r="C1171" s="9">
        <v>46644399</v>
      </c>
      <c r="D1171" t="s">
        <v>1311</v>
      </c>
      <c r="E1171" t="s">
        <v>2401</v>
      </c>
      <c r="F1171" t="s">
        <v>3712</v>
      </c>
      <c r="G1171" t="str">
        <f t="shared" si="36"/>
        <v>INSERT INTO CLIENTE VALUES (CLIENTE_SECUENCIA.NEXTVAL,'DNI','46644399','NORDELITH',, 'ARELLANO ',, '1501034354882');</v>
      </c>
      <c r="H1171" t="s">
        <v>3893</v>
      </c>
      <c r="I1171" t="str">
        <f t="shared" si="37"/>
        <v>CLIENTE_SECUENCIA.NEXTVAL|DNI|46644399|NORDELITH|ARELLANO |1501034354882</v>
      </c>
    </row>
    <row r="1172" spans="2:9" x14ac:dyDescent="0.25">
      <c r="B1172" t="s">
        <v>696</v>
      </c>
      <c r="C1172" s="9">
        <v>72235749</v>
      </c>
      <c r="D1172" t="s">
        <v>734</v>
      </c>
      <c r="E1172" t="s">
        <v>2466</v>
      </c>
      <c r="F1172">
        <v>140101257</v>
      </c>
      <c r="G1172" t="str">
        <f t="shared" si="36"/>
        <v>INSERT INTO CLIENTE VALUES (CLIENTE_SECUENCIA.NEXTVAL,'DNI','72235749','LUIS',, 'NOA QUISPE',, '140101257');</v>
      </c>
      <c r="H1172" t="s">
        <v>3893</v>
      </c>
      <c r="I1172" t="str">
        <f t="shared" si="37"/>
        <v>CLIENTE_SECUENCIA.NEXTVAL|DNI|72235749|LUIS|NOA QUISPE|140101257</v>
      </c>
    </row>
    <row r="1173" spans="2:9" x14ac:dyDescent="0.25">
      <c r="B1173" t="s">
        <v>696</v>
      </c>
      <c r="C1173" s="9">
        <v>48191387</v>
      </c>
      <c r="D1173" t="s">
        <v>894</v>
      </c>
      <c r="E1173" t="s">
        <v>2467</v>
      </c>
      <c r="F1173" t="s">
        <v>3713</v>
      </c>
      <c r="G1173" t="str">
        <f t="shared" si="36"/>
        <v>INSERT INTO CLIENTE VALUES (CLIENTE_SECUENCIA.NEXTVAL,'DNI','48191387','SEGUNDO',, 'PACAYA FACHIN',, '130101297127,130101673918');</v>
      </c>
      <c r="H1173" t="s">
        <v>3893</v>
      </c>
      <c r="I1173" t="str">
        <f t="shared" si="37"/>
        <v>CLIENTE_SECUENCIA.NEXTVAL|DNI|48191387|SEGUNDO|PACAYA FACHIN|130101297127,130101673918</v>
      </c>
    </row>
    <row r="1174" spans="2:9" x14ac:dyDescent="0.25">
      <c r="B1174" t="s">
        <v>696</v>
      </c>
      <c r="C1174" s="9">
        <v>40441592</v>
      </c>
      <c r="D1174" t="s">
        <v>717</v>
      </c>
      <c r="E1174" t="s">
        <v>2468</v>
      </c>
      <c r="F1174" t="s">
        <v>3714</v>
      </c>
      <c r="G1174" t="str">
        <f t="shared" si="36"/>
        <v>INSERT INTO CLIENTE VALUES (CLIENTE_SECUENCIA.NEXTVAL,'DNI','40441592','MIGUEL',, 'CHAVEZ VENTURA',, '140101222165');</v>
      </c>
      <c r="H1174" t="s">
        <v>3893</v>
      </c>
      <c r="I1174" t="str">
        <f t="shared" si="37"/>
        <v>CLIENTE_SECUENCIA.NEXTVAL|DNI|40441592|MIGUEL|CHAVEZ VENTURA|140101222165</v>
      </c>
    </row>
    <row r="1175" spans="2:9" x14ac:dyDescent="0.25">
      <c r="B1175" t="s">
        <v>696</v>
      </c>
      <c r="C1175" s="9">
        <v>42812252</v>
      </c>
      <c r="D1175" t="s">
        <v>1312</v>
      </c>
      <c r="E1175" t="s">
        <v>2469</v>
      </c>
      <c r="F1175" t="s">
        <v>3715</v>
      </c>
      <c r="G1175" t="str">
        <f t="shared" si="36"/>
        <v>INSERT INTO CLIENTE VALUES (CLIENTE_SECUENCIA.NEXTVAL,'DNI','42812252','YURI',, 'JUSCAMAITA SAEZ',, '1501272632041,1501275555555');</v>
      </c>
      <c r="H1175" t="s">
        <v>3893</v>
      </c>
      <c r="I1175" t="str">
        <f t="shared" si="37"/>
        <v>CLIENTE_SECUENCIA.NEXTVAL|DNI|42812252|YURI|JUSCAMAITA SAEZ|1501272632041,1501275555555</v>
      </c>
    </row>
    <row r="1176" spans="2:9" x14ac:dyDescent="0.25">
      <c r="B1176" t="s">
        <v>696</v>
      </c>
      <c r="C1176" s="9">
        <v>43144441</v>
      </c>
      <c r="D1176" t="s">
        <v>1313</v>
      </c>
      <c r="E1176" t="s">
        <v>2470</v>
      </c>
      <c r="F1176" t="s">
        <v>3716</v>
      </c>
      <c r="G1176" t="str">
        <f t="shared" si="36"/>
        <v>INSERT INTO CLIENTE VALUES (CLIENTE_SECUENCIA.NEXTVAL,'DNI','43144441','OLIVIA',, 'CANCHANYA ',, '130111280703,130111282335');</v>
      </c>
      <c r="H1176" t="s">
        <v>3893</v>
      </c>
      <c r="I1176" t="str">
        <f t="shared" si="37"/>
        <v>CLIENTE_SECUENCIA.NEXTVAL|DNI|43144441|OLIVIA|CANCHANYA |130111280703,130111282335</v>
      </c>
    </row>
    <row r="1177" spans="2:9" x14ac:dyDescent="0.25">
      <c r="B1177" t="s">
        <v>696</v>
      </c>
      <c r="C1177" s="9">
        <v>45687833</v>
      </c>
      <c r="D1177" t="s">
        <v>924</v>
      </c>
      <c r="E1177" t="s">
        <v>2471</v>
      </c>
      <c r="F1177" t="s">
        <v>3717</v>
      </c>
      <c r="G1177" t="str">
        <f t="shared" si="36"/>
        <v>INSERT INTO CLIENTE VALUES (CLIENTE_SECUENCIA.NEXTVAL,'DNI','45687833','JHON',, 'PANDURO SACIGA',, '200701393244,200701497690');</v>
      </c>
      <c r="H1177" t="s">
        <v>3893</v>
      </c>
      <c r="I1177" t="str">
        <f t="shared" si="37"/>
        <v>CLIENTE_SECUENCIA.NEXTVAL|DNI|45687833|JHON|PANDURO SACIGA|200701393244,200701497690</v>
      </c>
    </row>
    <row r="1178" spans="2:9" x14ac:dyDescent="0.25">
      <c r="B1178" t="s">
        <v>696</v>
      </c>
      <c r="C1178" s="9">
        <v>44903611</v>
      </c>
      <c r="D1178" t="s">
        <v>852</v>
      </c>
      <c r="E1178" t="s">
        <v>2472</v>
      </c>
      <c r="F1178" t="s">
        <v>3718</v>
      </c>
      <c r="G1178" t="str">
        <f t="shared" si="36"/>
        <v>INSERT INTO CLIENTE VALUES (CLIENTE_SECUENCIA.NEXTVAL,'DNI','44903611','LOURDES',, 'MATAMOROS BUSTILLOS',, '1501412264306');</v>
      </c>
      <c r="H1178" t="s">
        <v>3893</v>
      </c>
      <c r="I1178" t="str">
        <f t="shared" si="37"/>
        <v>CLIENTE_SECUENCIA.NEXTVAL|DNI|44903611|LOURDES|MATAMOROS BUSTILLOS|1501412264306</v>
      </c>
    </row>
    <row r="1179" spans="2:9" x14ac:dyDescent="0.25">
      <c r="B1179" t="s">
        <v>696</v>
      </c>
      <c r="C1179" s="9">
        <v>44255004</v>
      </c>
      <c r="D1179" t="s">
        <v>948</v>
      </c>
      <c r="E1179" t="s">
        <v>2473</v>
      </c>
      <c r="F1179" t="s">
        <v>3719</v>
      </c>
      <c r="G1179" t="str">
        <f t="shared" si="36"/>
        <v>INSERT INTO CLIENTE VALUES (CLIENTE_SECUENCIA.NEXTVAL,'DNI','44255004','MARIBEL',, 'PEREZ HUANAY',, '1501174601686,1501175340922');</v>
      </c>
      <c r="H1179" t="s">
        <v>3893</v>
      </c>
      <c r="I1179" t="str">
        <f t="shared" si="37"/>
        <v>CLIENTE_SECUENCIA.NEXTVAL|DNI|44255004|MARIBEL|PEREZ HUANAY|1501174601686,1501175340922</v>
      </c>
    </row>
    <row r="1180" spans="2:9" x14ac:dyDescent="0.25">
      <c r="B1180" t="s">
        <v>696</v>
      </c>
      <c r="C1180" s="9">
        <v>25841846</v>
      </c>
      <c r="D1180" t="s">
        <v>1044</v>
      </c>
      <c r="E1180" t="s">
        <v>2474</v>
      </c>
      <c r="F1180" t="s">
        <v>3720</v>
      </c>
      <c r="G1180" t="str">
        <f t="shared" si="36"/>
        <v>INSERT INTO CLIENTE VALUES (CLIENTE_SECUENCIA.NEXTVAL,'DNI','25841846','ERIKA',, 'HERRERA LOJA',, '1501292920624');</v>
      </c>
      <c r="H1180" t="s">
        <v>3893</v>
      </c>
      <c r="I1180" t="str">
        <f t="shared" si="37"/>
        <v>CLIENTE_SECUENCIA.NEXTVAL|DNI|25841846|ERIKA|HERRERA LOJA|1501292920624</v>
      </c>
    </row>
    <row r="1181" spans="2:9" x14ac:dyDescent="0.25">
      <c r="B1181" t="s">
        <v>696</v>
      </c>
      <c r="C1181" s="9">
        <v>44497409</v>
      </c>
      <c r="D1181" t="s">
        <v>768</v>
      </c>
      <c r="E1181" t="s">
        <v>2475</v>
      </c>
      <c r="F1181" t="s">
        <v>3721</v>
      </c>
      <c r="G1181" t="str">
        <f t="shared" si="36"/>
        <v>INSERT INTO CLIENTE VALUES (CLIENTE_SECUENCIA.NEXTVAL,'DNI','44497409','MARIA',, 'COQUINCHE VELA',, '210101338381,210101354000');</v>
      </c>
      <c r="H1181" t="s">
        <v>3893</v>
      </c>
      <c r="I1181" t="str">
        <f t="shared" si="37"/>
        <v>CLIENTE_SECUENCIA.NEXTVAL|DNI|44497409|MARIA|COQUINCHE VELA|210101338381,210101354000</v>
      </c>
    </row>
    <row r="1182" spans="2:9" x14ac:dyDescent="0.25">
      <c r="B1182" t="s">
        <v>696</v>
      </c>
      <c r="C1182" s="9">
        <v>10745454</v>
      </c>
      <c r="D1182" t="s">
        <v>778</v>
      </c>
      <c r="E1182" t="s">
        <v>2476</v>
      </c>
      <c r="F1182" t="s">
        <v>3722</v>
      </c>
      <c r="G1182" t="str">
        <f t="shared" si="36"/>
        <v>INSERT INTO CLIENTE VALUES (CLIENTE_SECUENCIA.NEXTVAL,'DNI','10745454','GABY',, 'ALARCON BAUTISTA',, '130101213414,130101232601');</v>
      </c>
      <c r="H1182" t="s">
        <v>3893</v>
      </c>
      <c r="I1182" t="str">
        <f t="shared" si="37"/>
        <v>CLIENTE_SECUENCIA.NEXTVAL|DNI|10745454|GABY|ALARCON BAUTISTA|130101213414,130101232601</v>
      </c>
    </row>
    <row r="1183" spans="2:9" x14ac:dyDescent="0.25">
      <c r="B1183" t="s">
        <v>696</v>
      </c>
      <c r="C1183" s="9">
        <v>7032152</v>
      </c>
      <c r="D1183" t="s">
        <v>717</v>
      </c>
      <c r="E1183" t="s">
        <v>2477</v>
      </c>
      <c r="F1183" t="s">
        <v>3723</v>
      </c>
      <c r="G1183" t="str">
        <f t="shared" si="36"/>
        <v>INSERT INTO CLIENTE VALUES (CLIENTE_SECUENCIA.NEXTVAL,'DNI','7032152','MIGUEL',, 'SEGUIN RIVAS',, '1501422605340');</v>
      </c>
      <c r="H1183" t="s">
        <v>3893</v>
      </c>
      <c r="I1183" t="str">
        <f t="shared" si="37"/>
        <v>CLIENTE_SECUENCIA.NEXTVAL|DNI|7032152|MIGUEL|SEGUIN RIVAS|1501422605340</v>
      </c>
    </row>
    <row r="1184" spans="2:9" x14ac:dyDescent="0.25">
      <c r="B1184" t="s">
        <v>696</v>
      </c>
      <c r="C1184" s="9">
        <v>43810586</v>
      </c>
      <c r="D1184" t="s">
        <v>1211</v>
      </c>
      <c r="E1184" t="s">
        <v>2478</v>
      </c>
      <c r="F1184" t="s">
        <v>3724</v>
      </c>
      <c r="G1184" t="str">
        <f t="shared" si="36"/>
        <v>INSERT INTO CLIENTE VALUES (CLIENTE_SECUENCIA.NEXTVAL,'DNI','43810586','IRIS',, 'VELA COAGUILA',, '60101363464,60101551452');</v>
      </c>
      <c r="H1184" t="s">
        <v>3893</v>
      </c>
      <c r="I1184" t="str">
        <f t="shared" si="37"/>
        <v>CLIENTE_SECUENCIA.NEXTVAL|DNI|43810586|IRIS|VELA COAGUILA|60101363464,60101551452</v>
      </c>
    </row>
    <row r="1185" spans="2:9" x14ac:dyDescent="0.25">
      <c r="B1185" t="s">
        <v>696</v>
      </c>
      <c r="C1185" s="9">
        <v>80569299</v>
      </c>
      <c r="D1185" t="s">
        <v>1170</v>
      </c>
      <c r="E1185" t="s">
        <v>2479</v>
      </c>
      <c r="F1185" t="s">
        <v>3725</v>
      </c>
      <c r="G1185" t="str">
        <f t="shared" si="36"/>
        <v>INSERT INTO CLIENTE VALUES (CLIENTE_SECUENCIA.NEXTVAL,'DNI','80569299','LORENA',, 'CISNEROS RIVERA',, '1501294501050');</v>
      </c>
      <c r="H1185" t="s">
        <v>3893</v>
      </c>
      <c r="I1185" t="str">
        <f t="shared" si="37"/>
        <v>CLIENTE_SECUENCIA.NEXTVAL|DNI|80569299|LORENA|CISNEROS RIVERA|1501294501050</v>
      </c>
    </row>
    <row r="1186" spans="2:9" x14ac:dyDescent="0.25">
      <c r="B1186" t="s">
        <v>696</v>
      </c>
      <c r="C1186" s="9">
        <v>73035449</v>
      </c>
      <c r="D1186" t="s">
        <v>705</v>
      </c>
      <c r="E1186" t="s">
        <v>2480</v>
      </c>
      <c r="F1186" t="s">
        <v>3726</v>
      </c>
      <c r="G1186" t="str">
        <f t="shared" si="36"/>
        <v>INSERT INTO CLIENTE VALUES (CLIENTE_SECUENCIA.NEXTVAL,'DNI','73035449','CARLOS',, 'QUINTO IMAN',, '1501013157800,1501013251692');</v>
      </c>
      <c r="H1186" t="s">
        <v>3893</v>
      </c>
      <c r="I1186" t="str">
        <f t="shared" si="37"/>
        <v>CLIENTE_SECUENCIA.NEXTVAL|DNI|73035449|CARLOS|QUINTO IMAN|1501013157800,1501013251692</v>
      </c>
    </row>
    <row r="1187" spans="2:9" x14ac:dyDescent="0.25">
      <c r="B1187" t="s">
        <v>696</v>
      </c>
      <c r="C1187" s="9">
        <v>6989751</v>
      </c>
      <c r="D1187" t="s">
        <v>1314</v>
      </c>
      <c r="E1187" t="s">
        <v>2481</v>
      </c>
      <c r="F1187" t="s">
        <v>3727</v>
      </c>
      <c r="G1187" t="str">
        <f t="shared" si="36"/>
        <v>INSERT INTO CLIENTE VALUES (CLIENTE_SECUENCIA.NEXTVAL,'DNI','6989751','JUSTO',, 'MALASQUEZ CARRIZALES',, '130101325812');</v>
      </c>
      <c r="H1187" t="s">
        <v>3893</v>
      </c>
      <c r="I1187" t="str">
        <f t="shared" si="37"/>
        <v>CLIENTE_SECUENCIA.NEXTVAL|DNI|6989751|JUSTO|MALASQUEZ CARRIZALES|130101325812</v>
      </c>
    </row>
    <row r="1188" spans="2:9" x14ac:dyDescent="0.25">
      <c r="B1188" t="s">
        <v>696</v>
      </c>
      <c r="C1188" s="9">
        <v>47418070</v>
      </c>
      <c r="D1188" t="s">
        <v>891</v>
      </c>
      <c r="E1188" t="s">
        <v>2482</v>
      </c>
      <c r="F1188" t="s">
        <v>3728</v>
      </c>
      <c r="G1188" t="str">
        <f t="shared" si="36"/>
        <v>INSERT INTO CLIENTE VALUES (CLIENTE_SECUENCIA.NEXTVAL,'DNI','47418070','OSCAR',, 'CHUYES ELIAS',, '110101214478,110101222222');</v>
      </c>
      <c r="H1188" t="s">
        <v>3893</v>
      </c>
      <c r="I1188" t="str">
        <f t="shared" si="37"/>
        <v>CLIENTE_SECUENCIA.NEXTVAL|DNI|47418070|OSCAR|CHUYES ELIAS|110101214478,110101222222</v>
      </c>
    </row>
    <row r="1189" spans="2:9" x14ac:dyDescent="0.25">
      <c r="B1189" t="s">
        <v>696</v>
      </c>
      <c r="C1189" s="9">
        <v>46280427</v>
      </c>
      <c r="D1189" t="s">
        <v>1315</v>
      </c>
      <c r="E1189" t="s">
        <v>2483</v>
      </c>
      <c r="F1189" t="s">
        <v>3729</v>
      </c>
      <c r="G1189" t="str">
        <f t="shared" si="36"/>
        <v>INSERT INTO CLIENTE VALUES (CLIENTE_SECUENCIA.NEXTVAL,'DNI','46280427','SERAFIN',, 'ESPIRITU AUGUSTO',, '1501285333216');</v>
      </c>
      <c r="H1189" t="s">
        <v>3893</v>
      </c>
      <c r="I1189" t="str">
        <f t="shared" si="37"/>
        <v>CLIENTE_SECUENCIA.NEXTVAL|DNI|46280427|SERAFIN|ESPIRITU AUGUSTO|1501285333216</v>
      </c>
    </row>
    <row r="1190" spans="2:9" x14ac:dyDescent="0.25">
      <c r="B1190" t="s">
        <v>696</v>
      </c>
      <c r="C1190" s="9">
        <v>6265421</v>
      </c>
      <c r="D1190" t="s">
        <v>1316</v>
      </c>
      <c r="E1190" t="s">
        <v>2484</v>
      </c>
      <c r="F1190" t="s">
        <v>3730</v>
      </c>
      <c r="G1190" t="str">
        <f t="shared" si="36"/>
        <v>INSERT INTO CLIENTE VALUES (CLIENTE_SECUENCIA.NEXTVAL,'DNI','6265421','SIXTO',, 'APAZA ',, '1501363881912,1501363884377');</v>
      </c>
      <c r="H1190" t="s">
        <v>3893</v>
      </c>
      <c r="I1190" t="str">
        <f t="shared" si="37"/>
        <v>CLIENTE_SECUENCIA.NEXTVAL|DNI|6265421|SIXTO|APAZA |1501363881912,1501363884377</v>
      </c>
    </row>
    <row r="1191" spans="2:9" x14ac:dyDescent="0.25">
      <c r="B1191" t="s">
        <v>696</v>
      </c>
      <c r="C1191" s="9">
        <v>10117167</v>
      </c>
      <c r="D1191" t="s">
        <v>751</v>
      </c>
      <c r="E1191" t="s">
        <v>2485</v>
      </c>
      <c r="F1191" t="s">
        <v>3731</v>
      </c>
      <c r="G1191" t="str">
        <f t="shared" si="36"/>
        <v>INSERT INTO CLIENTE VALUES (CLIENTE_SECUENCIA.NEXTVAL,'DNI','10117167','ROGER',, 'ALONSO RAMIREZ',, '140201287762');</v>
      </c>
      <c r="H1191" t="s">
        <v>3893</v>
      </c>
      <c r="I1191" t="str">
        <f t="shared" si="37"/>
        <v>CLIENTE_SECUENCIA.NEXTVAL|DNI|10117167|ROGER|ALONSO RAMIREZ|140201287762</v>
      </c>
    </row>
    <row r="1192" spans="2:9" x14ac:dyDescent="0.25">
      <c r="B1192" t="s">
        <v>696</v>
      </c>
      <c r="C1192" s="9">
        <v>7757420</v>
      </c>
      <c r="D1192" t="s">
        <v>898</v>
      </c>
      <c r="E1192" t="s">
        <v>2486</v>
      </c>
      <c r="F1192" t="s">
        <v>3732</v>
      </c>
      <c r="G1192" t="str">
        <f t="shared" si="36"/>
        <v>INSERT INTO CLIENTE VALUES (CLIENTE_SECUENCIA.NEXTVAL,'DNI','7757420','NELLY',, 'QUIVIO FUENTES',, '150111411710,1501114712552');</v>
      </c>
      <c r="H1192" t="s">
        <v>3893</v>
      </c>
      <c r="I1192" t="str">
        <f t="shared" si="37"/>
        <v>CLIENTE_SECUENCIA.NEXTVAL|DNI|7757420|NELLY|QUIVIO FUENTES|150111411710,1501114712552</v>
      </c>
    </row>
    <row r="1193" spans="2:9" x14ac:dyDescent="0.25">
      <c r="B1193" t="s">
        <v>696</v>
      </c>
      <c r="C1193" s="9">
        <v>9478473</v>
      </c>
      <c r="D1193" t="s">
        <v>700</v>
      </c>
      <c r="E1193" t="s">
        <v>2487</v>
      </c>
      <c r="F1193" t="s">
        <v>3733</v>
      </c>
      <c r="G1193" t="str">
        <f t="shared" si="36"/>
        <v>INSERT INTO CLIENTE VALUES (CLIENTE_SECUENCIA.NEXTVAL,'DNI','9478473','JAVIER',, 'RAMIREZ ODRIA',, '60101361212,60101363464');</v>
      </c>
      <c r="H1193" t="s">
        <v>3893</v>
      </c>
      <c r="I1193" t="str">
        <f t="shared" si="37"/>
        <v>CLIENTE_SECUENCIA.NEXTVAL|DNI|9478473|JAVIER|RAMIREZ ODRIA|60101361212,60101363464</v>
      </c>
    </row>
    <row r="1194" spans="2:9" x14ac:dyDescent="0.25">
      <c r="B1194" t="s">
        <v>696</v>
      </c>
      <c r="C1194" s="9">
        <v>45061740</v>
      </c>
      <c r="D1194" t="s">
        <v>1213</v>
      </c>
      <c r="E1194" t="s">
        <v>2488</v>
      </c>
      <c r="F1194" t="s">
        <v>3734</v>
      </c>
      <c r="G1194" t="str">
        <f t="shared" si="36"/>
        <v>INSERT INTO CLIENTE VALUES (CLIENTE_SECUENCIA.NEXTVAL,'DNI','45061740','KETTY',, 'PIZANGO LOPEZ',, '130107252574,130107445729');</v>
      </c>
      <c r="H1194" t="s">
        <v>3893</v>
      </c>
      <c r="I1194" t="str">
        <f t="shared" si="37"/>
        <v>CLIENTE_SECUENCIA.NEXTVAL|DNI|45061740|KETTY|PIZANGO LOPEZ|130107252574,130107445729</v>
      </c>
    </row>
    <row r="1195" spans="2:9" x14ac:dyDescent="0.25">
      <c r="B1195" t="s">
        <v>696</v>
      </c>
      <c r="C1195" s="9">
        <v>41940390</v>
      </c>
      <c r="D1195" t="s">
        <v>786</v>
      </c>
      <c r="E1195" t="s">
        <v>2489</v>
      </c>
      <c r="F1195" t="s">
        <v>3735</v>
      </c>
      <c r="G1195" t="str">
        <f t="shared" si="36"/>
        <v>INSERT INTO CLIENTE VALUES (CLIENTE_SECUENCIA.NEXTVAL,'DNI','41940390','RICARDO',, 'FLORES BACA',, '140101211129');</v>
      </c>
      <c r="H1195" t="s">
        <v>3893</v>
      </c>
      <c r="I1195" t="str">
        <f t="shared" si="37"/>
        <v>CLIENTE_SECUENCIA.NEXTVAL|DNI|41940390|RICARDO|FLORES BACA|140101211129</v>
      </c>
    </row>
    <row r="1196" spans="2:9" x14ac:dyDescent="0.25">
      <c r="B1196" t="s">
        <v>696</v>
      </c>
      <c r="C1196" s="9">
        <v>46343096</v>
      </c>
      <c r="D1196" t="s">
        <v>1220</v>
      </c>
      <c r="E1196" t="s">
        <v>2490</v>
      </c>
      <c r="F1196" t="s">
        <v>3736</v>
      </c>
      <c r="G1196" t="str">
        <f t="shared" si="36"/>
        <v>INSERT INTO CLIENTE VALUES (CLIENTE_SECUENCIA.NEXTVAL,'DNI','46343096','ELVIS',, 'RENGIFO CABUDIVA',, '130101243308');</v>
      </c>
      <c r="H1196" t="s">
        <v>3893</v>
      </c>
      <c r="I1196" t="str">
        <f t="shared" si="37"/>
        <v>CLIENTE_SECUENCIA.NEXTVAL|DNI|46343096|ELVIS|RENGIFO CABUDIVA|130101243308</v>
      </c>
    </row>
    <row r="1197" spans="2:9" x14ac:dyDescent="0.25">
      <c r="B1197" t="s">
        <v>696</v>
      </c>
      <c r="C1197" s="9">
        <v>9471995</v>
      </c>
      <c r="D1197" t="s">
        <v>699</v>
      </c>
      <c r="E1197" t="s">
        <v>2491</v>
      </c>
      <c r="F1197" t="s">
        <v>3737</v>
      </c>
      <c r="G1197" t="str">
        <f t="shared" si="36"/>
        <v>INSERT INTO CLIENTE VALUES (CLIENTE_SECUENCIA.NEXTVAL,'DNI','9471995','EDWIN',, 'ROJAS ALFARO',, '40101425651');</v>
      </c>
      <c r="H1197" t="s">
        <v>3893</v>
      </c>
      <c r="I1197" t="str">
        <f t="shared" si="37"/>
        <v>CLIENTE_SECUENCIA.NEXTVAL|DNI|9471995|EDWIN|ROJAS ALFARO|40101425651</v>
      </c>
    </row>
    <row r="1198" spans="2:9" x14ac:dyDescent="0.25">
      <c r="B1198" t="s">
        <v>696</v>
      </c>
      <c r="C1198" s="9">
        <v>45415979</v>
      </c>
      <c r="D1198" t="s">
        <v>800</v>
      </c>
      <c r="E1198" t="s">
        <v>2234</v>
      </c>
      <c r="F1198" t="s">
        <v>3738</v>
      </c>
      <c r="G1198" t="str">
        <f t="shared" si="36"/>
        <v>INSERT INTO CLIENTE VALUES (CLIENTE_SECUENCIA.NEXTVAL,'DNI','45415979','MERCEDES',, 'DELGADO ',, '60101340798,60101367327');</v>
      </c>
      <c r="H1198" t="s">
        <v>3893</v>
      </c>
      <c r="I1198" t="str">
        <f t="shared" si="37"/>
        <v>CLIENTE_SECUENCIA.NEXTVAL|DNI|45415979|MERCEDES|DELGADO |60101340798,60101367327</v>
      </c>
    </row>
    <row r="1199" spans="2:9" x14ac:dyDescent="0.25">
      <c r="B1199" t="s">
        <v>696</v>
      </c>
      <c r="C1199" s="9">
        <v>9629815</v>
      </c>
      <c r="D1199" t="s">
        <v>1186</v>
      </c>
      <c r="E1199" t="s">
        <v>2492</v>
      </c>
      <c r="F1199" t="s">
        <v>3739</v>
      </c>
      <c r="G1199" t="str">
        <f t="shared" si="36"/>
        <v>INSERT INTO CLIENTE VALUES (CLIENTE_SECUENCIA.NEXTVAL,'DNI','9629815','JANET',, 'RAMIREZ MARIN',, '150111232989,1501114708778');</v>
      </c>
      <c r="H1199" t="s">
        <v>3893</v>
      </c>
      <c r="I1199" t="str">
        <f t="shared" si="37"/>
        <v>CLIENTE_SECUENCIA.NEXTVAL|DNI|9629815|JANET|RAMIREZ MARIN|150111232989,1501114708778</v>
      </c>
    </row>
    <row r="1200" spans="2:9" x14ac:dyDescent="0.25">
      <c r="B1200" t="s">
        <v>696</v>
      </c>
      <c r="C1200" s="9">
        <v>43593804</v>
      </c>
      <c r="D1200" t="s">
        <v>805</v>
      </c>
      <c r="E1200" t="s">
        <v>2493</v>
      </c>
      <c r="F1200" t="s">
        <v>3740</v>
      </c>
      <c r="G1200" t="str">
        <f t="shared" si="36"/>
        <v>INSERT INTO CLIENTE VALUES (CLIENTE_SECUENCIA.NEXTVAL,'DNI','43593804','ELENA',, 'GABRIEL ',, '120101217445,120101253467');</v>
      </c>
      <c r="H1200" t="s">
        <v>3893</v>
      </c>
      <c r="I1200" t="str">
        <f t="shared" si="37"/>
        <v>CLIENTE_SECUENCIA.NEXTVAL|DNI|43593804|ELENA|GABRIEL |120101217445,120101253467</v>
      </c>
    </row>
    <row r="1201" spans="2:9" x14ac:dyDescent="0.25">
      <c r="B1201" t="s">
        <v>696</v>
      </c>
      <c r="C1201" s="9">
        <v>48150886</v>
      </c>
      <c r="D1201" t="s">
        <v>849</v>
      </c>
      <c r="E1201" t="s">
        <v>2494</v>
      </c>
      <c r="F1201" t="s">
        <v>3741</v>
      </c>
      <c r="G1201" t="str">
        <f t="shared" si="36"/>
        <v>INSERT INTO CLIENTE VALUES (CLIENTE_SECUENCIA.NEXTVAL,'DNI','48150886','CRISTIAN',, 'CHUMBES CASTILLO',, '1501033483200,1501033489231');</v>
      </c>
      <c r="H1201" t="s">
        <v>3893</v>
      </c>
      <c r="I1201" t="str">
        <f t="shared" si="37"/>
        <v>CLIENTE_SECUENCIA.NEXTVAL|DNI|48150886|CRISTIAN|CHUMBES CASTILLO|1501033483200,1501033489231</v>
      </c>
    </row>
    <row r="1202" spans="2:9" x14ac:dyDescent="0.25">
      <c r="B1202" t="s">
        <v>696</v>
      </c>
      <c r="C1202" s="9">
        <v>41755742</v>
      </c>
      <c r="D1202" t="s">
        <v>789</v>
      </c>
      <c r="E1202" t="s">
        <v>2495</v>
      </c>
      <c r="F1202" t="s">
        <v>3742</v>
      </c>
      <c r="G1202" t="str">
        <f t="shared" si="36"/>
        <v>INSERT INTO CLIENTE VALUES (CLIENTE_SECUENCIA.NEXTVAL,'DNI','41755742','ROSA',, 'DIAZ CHACALIAZA',, '140102433242,140102433307');</v>
      </c>
      <c r="H1202" t="s">
        <v>3893</v>
      </c>
      <c r="I1202" t="str">
        <f t="shared" si="37"/>
        <v>CLIENTE_SECUENCIA.NEXTVAL|DNI|41755742|ROSA|DIAZ CHACALIAZA|140102433242,140102433307</v>
      </c>
    </row>
    <row r="1203" spans="2:9" x14ac:dyDescent="0.25">
      <c r="B1203" t="s">
        <v>696</v>
      </c>
      <c r="C1203" s="9">
        <v>42567272</v>
      </c>
      <c r="D1203" t="s">
        <v>1317</v>
      </c>
      <c r="E1203" t="s">
        <v>2496</v>
      </c>
      <c r="F1203" t="s">
        <v>3743</v>
      </c>
      <c r="G1203" t="str">
        <f t="shared" si="36"/>
        <v>INSERT INTO CLIENTE VALUES (CLIENTE_SECUENCIA.NEXTVAL,'DNI','42567272','MILER',, 'CHUJUTALLI VARGAS',, '1501036281985');</v>
      </c>
      <c r="H1203" t="s">
        <v>3893</v>
      </c>
      <c r="I1203" t="str">
        <f t="shared" si="37"/>
        <v>CLIENTE_SECUENCIA.NEXTVAL|DNI|42567272|MILER|CHUJUTALLI VARGAS|1501036281985</v>
      </c>
    </row>
    <row r="1204" spans="2:9" x14ac:dyDescent="0.25">
      <c r="B1204" t="s">
        <v>696</v>
      </c>
      <c r="C1204" s="9">
        <v>83485</v>
      </c>
      <c r="D1204" t="s">
        <v>1318</v>
      </c>
      <c r="E1204" t="s">
        <v>2497</v>
      </c>
      <c r="F1204" t="s">
        <v>3744</v>
      </c>
      <c r="G1204" t="str">
        <f t="shared" si="36"/>
        <v>INSERT INTO CLIENTE VALUES (CLIENTE_SECUENCIA.NEXTVAL,'DNI','83485','LLULY',, 'NOLORVE MARIN',, '130101254931,130101408220');</v>
      </c>
      <c r="H1204" t="s">
        <v>3893</v>
      </c>
      <c r="I1204" t="str">
        <f t="shared" si="37"/>
        <v>CLIENTE_SECUENCIA.NEXTVAL|DNI|83485|LLULY|NOLORVE MARIN|130101254931,130101408220</v>
      </c>
    </row>
    <row r="1205" spans="2:9" x14ac:dyDescent="0.25">
      <c r="B1205" t="s">
        <v>696</v>
      </c>
      <c r="C1205" s="9">
        <v>47094598</v>
      </c>
      <c r="D1205" t="s">
        <v>712</v>
      </c>
      <c r="E1205" t="s">
        <v>2498</v>
      </c>
      <c r="F1205" t="s">
        <v>3745</v>
      </c>
      <c r="G1205" t="str">
        <f t="shared" si="36"/>
        <v>INSERT INTO CLIENTE VALUES (CLIENTE_SECUENCIA.NEXTVAL,'DNI','47094598','FIORELLA',, 'BRICENO BARRERA',, '140101772593');</v>
      </c>
      <c r="H1205" t="s">
        <v>3893</v>
      </c>
      <c r="I1205" t="str">
        <f t="shared" si="37"/>
        <v>CLIENTE_SECUENCIA.NEXTVAL|DNI|47094598|FIORELLA|BRICENO BARRERA|140101772593</v>
      </c>
    </row>
    <row r="1206" spans="2:9" x14ac:dyDescent="0.25">
      <c r="B1206" t="s">
        <v>696</v>
      </c>
      <c r="C1206" s="9">
        <v>43075345</v>
      </c>
      <c r="D1206" t="s">
        <v>788</v>
      </c>
      <c r="E1206" t="s">
        <v>2499</v>
      </c>
      <c r="F1206" t="s">
        <v>3746</v>
      </c>
      <c r="G1206" t="str">
        <f t="shared" si="36"/>
        <v>INSERT INTO CLIENTE VALUES (CLIENTE_SECUENCIA.NEXTVAL,'DNI','43075345','MARIELA',, 'PANDURO ',, '40129400493,40129426312');</v>
      </c>
      <c r="H1206" t="s">
        <v>3893</v>
      </c>
      <c r="I1206" t="str">
        <f t="shared" si="37"/>
        <v>CLIENTE_SECUENCIA.NEXTVAL|DNI|43075345|MARIELA|PANDURO |40129400493,40129426312</v>
      </c>
    </row>
    <row r="1207" spans="2:9" x14ac:dyDescent="0.25">
      <c r="B1207" t="s">
        <v>696</v>
      </c>
      <c r="C1207" s="9">
        <v>8736859</v>
      </c>
      <c r="D1207" t="s">
        <v>768</v>
      </c>
      <c r="E1207" t="s">
        <v>2500</v>
      </c>
      <c r="F1207" t="s">
        <v>3747</v>
      </c>
      <c r="G1207" t="str">
        <f t="shared" si="36"/>
        <v>INSERT INTO CLIENTE VALUES (CLIENTE_SECUENCIA.NEXTVAL,'DNI','8736859','MARIA',, 'NONTOL SANCHEZ',, '1501194342154,1501195742243');</v>
      </c>
      <c r="H1207" t="s">
        <v>3893</v>
      </c>
      <c r="I1207" t="str">
        <f t="shared" si="37"/>
        <v>CLIENTE_SECUENCIA.NEXTVAL|DNI|8736859|MARIA|NONTOL SANCHEZ|1501194342154,1501195742243</v>
      </c>
    </row>
    <row r="1208" spans="2:9" x14ac:dyDescent="0.25">
      <c r="B1208" t="s">
        <v>696</v>
      </c>
      <c r="C1208" s="9">
        <v>7751989</v>
      </c>
      <c r="D1208" t="s">
        <v>732</v>
      </c>
      <c r="E1208" t="s">
        <v>2501</v>
      </c>
      <c r="F1208" t="s">
        <v>3748</v>
      </c>
      <c r="G1208" t="str">
        <f t="shared" si="36"/>
        <v>INSERT INTO CLIENTE VALUES (CLIENTE_SECUENCIA.NEXTVAL,'DNI','7751989','CESAR',, 'FRANCO DONAYRE',, '1501033265220,1501034780812');</v>
      </c>
      <c r="H1208" t="s">
        <v>3893</v>
      </c>
      <c r="I1208" t="str">
        <f t="shared" si="37"/>
        <v>CLIENTE_SECUENCIA.NEXTVAL|DNI|7751989|CESAR|FRANCO DONAYRE|1501033265220,1501034780812</v>
      </c>
    </row>
    <row r="1209" spans="2:9" x14ac:dyDescent="0.25">
      <c r="B1209" t="s">
        <v>696</v>
      </c>
      <c r="C1209" s="9">
        <v>71236305</v>
      </c>
      <c r="D1209" t="s">
        <v>1319</v>
      </c>
      <c r="E1209" t="s">
        <v>2502</v>
      </c>
      <c r="F1209" t="s">
        <v>3749</v>
      </c>
      <c r="G1209" t="str">
        <f t="shared" si="36"/>
        <v>INSERT INTO CLIENTE VALUES (CLIENTE_SECUENCIA.NEXTVAL,'DNI','71236305','MARCIO',, 'ROMERO SALAZAR',, '1501366971792,1501367921248');</v>
      </c>
      <c r="H1209" t="s">
        <v>3893</v>
      </c>
      <c r="I1209" t="str">
        <f t="shared" si="37"/>
        <v>CLIENTE_SECUENCIA.NEXTVAL|DNI|71236305|MARCIO|ROMERO SALAZAR|1501366971792,1501367921248</v>
      </c>
    </row>
    <row r="1210" spans="2:9" x14ac:dyDescent="0.25">
      <c r="B1210" t="s">
        <v>696</v>
      </c>
      <c r="C1210" s="9">
        <v>44083153</v>
      </c>
      <c r="D1210" t="s">
        <v>1320</v>
      </c>
      <c r="E1210" t="s">
        <v>2503</v>
      </c>
      <c r="F1210" t="s">
        <v>3750</v>
      </c>
      <c r="G1210" t="str">
        <f t="shared" si="36"/>
        <v>INSERT INTO CLIENTE VALUES (CLIENTE_SECUENCIA.NEXTVAL,'DNI','44083153','DEYGRO',, 'GONZALES ACHIC',, '1501274227589');</v>
      </c>
      <c r="H1210" t="s">
        <v>3893</v>
      </c>
      <c r="I1210" t="str">
        <f t="shared" si="37"/>
        <v>CLIENTE_SECUENCIA.NEXTVAL|DNI|44083153|DEYGRO|GONZALES ACHIC|1501274227589</v>
      </c>
    </row>
    <row r="1211" spans="2:9" x14ac:dyDescent="0.25">
      <c r="B1211" t="s">
        <v>696</v>
      </c>
      <c r="C1211" s="9">
        <v>42653601</v>
      </c>
      <c r="D1211" t="s">
        <v>1321</v>
      </c>
      <c r="E1211" t="s">
        <v>2504</v>
      </c>
      <c r="F1211" t="s">
        <v>3751</v>
      </c>
      <c r="G1211" t="str">
        <f t="shared" si="36"/>
        <v>INSERT INTO CLIENTE VALUES (CLIENTE_SECUENCIA.NEXTVAL,'DNI','42653601','RICHTER',, 'ARANDA ',, '1501092517916,1501092543318');</v>
      </c>
      <c r="H1211" t="s">
        <v>3893</v>
      </c>
      <c r="I1211" t="str">
        <f t="shared" si="37"/>
        <v>CLIENTE_SECUENCIA.NEXTVAL|DNI|42653601|RICHTER|ARANDA |1501092517916,1501092543318</v>
      </c>
    </row>
    <row r="1212" spans="2:9" x14ac:dyDescent="0.25">
      <c r="B1212" t="s">
        <v>696</v>
      </c>
      <c r="C1212" s="9">
        <v>46035798</v>
      </c>
      <c r="D1212" t="s">
        <v>876</v>
      </c>
      <c r="E1212" t="s">
        <v>2505</v>
      </c>
      <c r="F1212" t="s">
        <v>3752</v>
      </c>
      <c r="G1212" t="str">
        <f t="shared" si="36"/>
        <v>INSERT INTO CLIENTE VALUES (CLIENTE_SECUENCIA.NEXTVAL,'DNI','46035798','MILAGROS',, 'GALARZA HUAMANI',, '200101320288,200101397592');</v>
      </c>
      <c r="H1212" t="s">
        <v>3893</v>
      </c>
      <c r="I1212" t="str">
        <f t="shared" si="37"/>
        <v>CLIENTE_SECUENCIA.NEXTVAL|DNI|46035798|MILAGROS|GALARZA HUAMANI|200101320288,200101397592</v>
      </c>
    </row>
    <row r="1213" spans="2:9" x14ac:dyDescent="0.25">
      <c r="B1213" t="s">
        <v>696</v>
      </c>
      <c r="C1213" s="9">
        <v>45933489</v>
      </c>
      <c r="D1213" t="s">
        <v>1322</v>
      </c>
      <c r="E1213" t="s">
        <v>2506</v>
      </c>
      <c r="F1213" t="s">
        <v>3753</v>
      </c>
      <c r="G1213" t="str">
        <f t="shared" si="36"/>
        <v>INSERT INTO CLIENTE VALUES (CLIENTE_SECUENCIA.NEXTVAL,'DNI','45933489','JOHANA',, 'MOLINA MENDOZA',, '1501412252630,1501415237591');</v>
      </c>
      <c r="H1213" t="s">
        <v>3893</v>
      </c>
      <c r="I1213" t="str">
        <f t="shared" si="37"/>
        <v>CLIENTE_SECUENCIA.NEXTVAL|DNI|45933489|JOHANA|MOLINA MENDOZA|1501412252630,1501415237591</v>
      </c>
    </row>
    <row r="1214" spans="2:9" x14ac:dyDescent="0.25">
      <c r="B1214" t="s">
        <v>696</v>
      </c>
      <c r="C1214" s="9">
        <v>45054479</v>
      </c>
      <c r="D1214" t="s">
        <v>739</v>
      </c>
      <c r="E1214" t="s">
        <v>2507</v>
      </c>
      <c r="F1214" t="s">
        <v>3754</v>
      </c>
      <c r="G1214" t="str">
        <f t="shared" si="36"/>
        <v>INSERT INTO CLIENTE VALUES (CLIENTE_SECUENCIA.NEXTVAL,'DNI','45054479','MOISES',, 'RODAS VARGAS',, '1501364586324,1501365221523');</v>
      </c>
      <c r="H1214" t="s">
        <v>3893</v>
      </c>
      <c r="I1214" t="str">
        <f t="shared" si="37"/>
        <v>CLIENTE_SECUENCIA.NEXTVAL|DNI|45054479|MOISES|RODAS VARGAS|1501364586324,1501365221523</v>
      </c>
    </row>
    <row r="1215" spans="2:9" x14ac:dyDescent="0.25">
      <c r="B1215" t="s">
        <v>696</v>
      </c>
      <c r="C1215" s="9">
        <v>25819694</v>
      </c>
      <c r="D1215" t="s">
        <v>806</v>
      </c>
      <c r="E1215" t="s">
        <v>2508</v>
      </c>
      <c r="F1215" t="s">
        <v>3755</v>
      </c>
      <c r="G1215" t="str">
        <f t="shared" si="36"/>
        <v>INSERT INTO CLIENTE VALUES (CLIENTE_SECUENCIA.NEXTVAL,'DNI','25819694','SARA',, 'BRITTO QUEVEDO',, '1501133747398,1501134730458');</v>
      </c>
      <c r="H1215" t="s">
        <v>3893</v>
      </c>
      <c r="I1215" t="str">
        <f t="shared" si="37"/>
        <v>CLIENTE_SECUENCIA.NEXTVAL|DNI|25819694|SARA|BRITTO QUEVEDO|1501133747398,1501134730458</v>
      </c>
    </row>
    <row r="1216" spans="2:9" x14ac:dyDescent="0.25">
      <c r="B1216" t="s">
        <v>696</v>
      </c>
      <c r="C1216" s="9">
        <v>25470820</v>
      </c>
      <c r="D1216" t="s">
        <v>713</v>
      </c>
      <c r="E1216" t="s">
        <v>2509</v>
      </c>
      <c r="F1216" t="s">
        <v>3756</v>
      </c>
      <c r="G1216" t="str">
        <f t="shared" si="36"/>
        <v>INSERT INTO CLIENTE VALUES (CLIENTE_SECUENCIA.NEXTVAL,'DNI','25470820','OLINDA',, 'LEON DE',, '200101414130');</v>
      </c>
      <c r="H1216" t="s">
        <v>3893</v>
      </c>
      <c r="I1216" t="str">
        <f t="shared" si="37"/>
        <v>CLIENTE_SECUENCIA.NEXTVAL|DNI|25470820|OLINDA|LEON DE|200101414130</v>
      </c>
    </row>
    <row r="1217" spans="2:9" x14ac:dyDescent="0.25">
      <c r="B1217" t="s">
        <v>696</v>
      </c>
      <c r="C1217" s="9">
        <v>25577512</v>
      </c>
      <c r="D1217" t="s">
        <v>1014</v>
      </c>
      <c r="E1217" t="s">
        <v>2510</v>
      </c>
      <c r="F1217" t="s">
        <v>3757</v>
      </c>
      <c r="G1217" t="str">
        <f t="shared" si="36"/>
        <v>INSERT INTO CLIENTE VALUES (CLIENTE_SECUENCIA.NEXTVAL,'DNI','25577512','MILUSKA',, 'FARFAN AREVALO',, '1501352935483');</v>
      </c>
      <c r="H1217" t="s">
        <v>3893</v>
      </c>
      <c r="I1217" t="str">
        <f t="shared" si="37"/>
        <v>CLIENTE_SECUENCIA.NEXTVAL|DNI|25577512|MILUSKA|FARFAN AREVALO|1501352935483</v>
      </c>
    </row>
    <row r="1218" spans="2:9" x14ac:dyDescent="0.25">
      <c r="B1218" t="s">
        <v>696</v>
      </c>
      <c r="C1218" s="9">
        <v>61434430</v>
      </c>
      <c r="D1218" t="s">
        <v>1323</v>
      </c>
      <c r="E1218" t="s">
        <v>2511</v>
      </c>
      <c r="F1218" t="s">
        <v>3758</v>
      </c>
      <c r="G1218" t="str">
        <f t="shared" si="36"/>
        <v>INSERT INTO CLIENTE VALUES (CLIENTE_SECUENCIA.NEXTVAL,'DNI','61434430','YOSSELYN',, 'HUAMAN RAMIREZ',, '200101355632,200101417438');</v>
      </c>
      <c r="H1218" t="s">
        <v>3893</v>
      </c>
      <c r="I1218" t="str">
        <f t="shared" si="37"/>
        <v>CLIENTE_SECUENCIA.NEXTVAL|DNI|61434430|YOSSELYN|HUAMAN RAMIREZ|200101355632,200101417438</v>
      </c>
    </row>
    <row r="1219" spans="2:9" x14ac:dyDescent="0.25">
      <c r="B1219" t="s">
        <v>696</v>
      </c>
      <c r="C1219" s="9">
        <v>44764793</v>
      </c>
      <c r="D1219" t="s">
        <v>1098</v>
      </c>
      <c r="E1219" t="s">
        <v>1777</v>
      </c>
      <c r="F1219" t="s">
        <v>3759</v>
      </c>
      <c r="G1219" t="str">
        <f t="shared" ref="G1219:G1282" si="38">("INSERT INTO CLIENTE VALUES ("&amp;H1219&amp;",'"&amp;B1219&amp;"','"&amp;C1219&amp;"','"&amp;D1219&amp;"',, '"&amp;E1219&amp;"',, '"&amp;F1219&amp;"');")</f>
        <v>INSERT INTO CLIENTE VALUES (CLIENTE_SECUENCIA.NEXTVAL,'DNI','44764793','HORTENCIA',, 'RAMOS ',, '1501422930722');</v>
      </c>
      <c r="H1219" t="s">
        <v>3893</v>
      </c>
      <c r="I1219" t="str">
        <f t="shared" ref="I1219:I1282" si="39">CONCATENATE(H1219,"|",B1219,"|",C1219,"|",D1219,"|",E1219,"|",F1219)</f>
        <v>CLIENTE_SECUENCIA.NEXTVAL|DNI|44764793|HORTENCIA|RAMOS |1501422930722</v>
      </c>
    </row>
    <row r="1220" spans="2:9" x14ac:dyDescent="0.25">
      <c r="B1220" t="s">
        <v>696</v>
      </c>
      <c r="C1220" s="9">
        <v>8112012</v>
      </c>
      <c r="D1220" t="s">
        <v>1082</v>
      </c>
      <c r="E1220" t="s">
        <v>2512</v>
      </c>
      <c r="F1220" t="s">
        <v>3760</v>
      </c>
      <c r="G1220" t="str">
        <f t="shared" si="38"/>
        <v>INSERT INTO CLIENTE VALUES (CLIENTE_SECUENCIA.NEXTVAL,'DNI','8112012','BERNABE',, 'ULLOA ',, '200101310614,200101785851');</v>
      </c>
      <c r="H1220" t="s">
        <v>3893</v>
      </c>
      <c r="I1220" t="str">
        <f t="shared" si="39"/>
        <v>CLIENTE_SECUENCIA.NEXTVAL|DNI|8112012|BERNABE|ULLOA |200101310614,200101785851</v>
      </c>
    </row>
    <row r="1221" spans="2:9" x14ac:dyDescent="0.25">
      <c r="B1221" t="s">
        <v>696</v>
      </c>
      <c r="C1221" s="9">
        <v>9689165</v>
      </c>
      <c r="D1221" t="s">
        <v>891</v>
      </c>
      <c r="E1221" t="s">
        <v>2513</v>
      </c>
      <c r="F1221" t="s">
        <v>3761</v>
      </c>
      <c r="G1221" t="str">
        <f t="shared" si="38"/>
        <v>INSERT INTO CLIENTE VALUES (CLIENTE_SECUENCIA.NEXTVAL,'DNI','9689165','OSCAR',, 'HUACHIN VICENSIO',, '1501302762968,1501303250539');</v>
      </c>
      <c r="H1221" t="s">
        <v>3893</v>
      </c>
      <c r="I1221" t="str">
        <f t="shared" si="39"/>
        <v>CLIENTE_SECUENCIA.NEXTVAL|DNI|9689165|OSCAR|HUACHIN VICENSIO|1501302762968,1501303250539</v>
      </c>
    </row>
    <row r="1222" spans="2:9" x14ac:dyDescent="0.25">
      <c r="B1222" t="s">
        <v>696</v>
      </c>
      <c r="C1222" s="9">
        <v>46276223</v>
      </c>
      <c r="D1222" t="s">
        <v>739</v>
      </c>
      <c r="E1222" t="s">
        <v>2514</v>
      </c>
      <c r="F1222" t="s">
        <v>3762</v>
      </c>
      <c r="G1222" t="str">
        <f t="shared" si="38"/>
        <v>INSERT INTO CLIENTE VALUES (CLIENTE_SECUENCIA.NEXTVAL,'DNI','46276223','MOISES',, 'RIEGA CUCHULA',, '1501014170700');</v>
      </c>
      <c r="H1222" t="s">
        <v>3893</v>
      </c>
      <c r="I1222" t="str">
        <f t="shared" si="39"/>
        <v>CLIENTE_SECUENCIA.NEXTVAL|DNI|46276223|MOISES|RIEGA CUCHULA|1501014170700</v>
      </c>
    </row>
    <row r="1223" spans="2:9" x14ac:dyDescent="0.25">
      <c r="B1223" t="s">
        <v>696</v>
      </c>
      <c r="C1223" s="9">
        <v>10594476</v>
      </c>
      <c r="D1223" t="s">
        <v>1186</v>
      </c>
      <c r="E1223" t="s">
        <v>2515</v>
      </c>
      <c r="F1223" t="s">
        <v>3763</v>
      </c>
      <c r="G1223" t="str">
        <f t="shared" si="38"/>
        <v>INSERT INTO CLIENTE VALUES (CLIENTE_SECUENCIA.NEXTVAL,'DNI','10594476','JANET',, 'CHUCHON ATAUSUPA',, '1501333720554,1501337960236');</v>
      </c>
      <c r="H1223" t="s">
        <v>3893</v>
      </c>
      <c r="I1223" t="str">
        <f t="shared" si="39"/>
        <v>CLIENTE_SECUENCIA.NEXTVAL|DNI|10594476|JANET|CHUCHON ATAUSUPA|1501333720554,1501337960236</v>
      </c>
    </row>
    <row r="1224" spans="2:9" x14ac:dyDescent="0.25">
      <c r="B1224" t="s">
        <v>696</v>
      </c>
      <c r="C1224" s="9">
        <v>43242095</v>
      </c>
      <c r="D1224" t="s">
        <v>1324</v>
      </c>
      <c r="E1224" t="s">
        <v>2516</v>
      </c>
      <c r="F1224" t="s">
        <v>3764</v>
      </c>
      <c r="G1224" t="str">
        <f t="shared" si="38"/>
        <v>INSERT INTO CLIENTE VALUES (CLIENTE_SECUENCIA.NEXTVAL,'DNI','43242095','ALINA',, 'CABUDIVA AMASIFUEN',, '200101206790,200101208075');</v>
      </c>
      <c r="H1224" t="s">
        <v>3893</v>
      </c>
      <c r="I1224" t="str">
        <f t="shared" si="39"/>
        <v>CLIENTE_SECUENCIA.NEXTVAL|DNI|43242095|ALINA|CABUDIVA AMASIFUEN|200101206790,200101208075</v>
      </c>
    </row>
    <row r="1225" spans="2:9" x14ac:dyDescent="0.25">
      <c r="B1225" t="s">
        <v>696</v>
      </c>
      <c r="C1225" s="9">
        <v>46394671</v>
      </c>
      <c r="D1225" t="s">
        <v>712</v>
      </c>
      <c r="E1225" t="s">
        <v>2517</v>
      </c>
      <c r="F1225" t="s">
        <v>3765</v>
      </c>
      <c r="G1225" t="str">
        <f t="shared" si="38"/>
        <v>INSERT INTO CLIENTE VALUES (CLIENTE_SECUENCIA.NEXTVAL,'DNI','46394671','FIORELLA',, 'RAMIREZ SOLANO',, '700024535583');</v>
      </c>
      <c r="H1225" t="s">
        <v>3893</v>
      </c>
      <c r="I1225" t="str">
        <f t="shared" si="39"/>
        <v>CLIENTE_SECUENCIA.NEXTVAL|DNI|46394671|FIORELLA|RAMIREZ SOLANO|700024535583</v>
      </c>
    </row>
    <row r="1226" spans="2:9" x14ac:dyDescent="0.25">
      <c r="B1226" t="s">
        <v>696</v>
      </c>
      <c r="C1226" s="9">
        <v>9701709</v>
      </c>
      <c r="D1226" t="s">
        <v>714</v>
      </c>
      <c r="E1226" t="s">
        <v>2518</v>
      </c>
      <c r="F1226" t="s">
        <v>3766</v>
      </c>
      <c r="G1226" t="str">
        <f t="shared" si="38"/>
        <v>INSERT INTO CLIENTE VALUES (CLIENTE_SECUENCIA.NEXTVAL,'DNI','9701709','JUAN',, 'SANCHEZ RODRIGUEZ',, '140106493061,140106493081');</v>
      </c>
      <c r="H1226" t="s">
        <v>3893</v>
      </c>
      <c r="I1226" t="str">
        <f t="shared" si="39"/>
        <v>CLIENTE_SECUENCIA.NEXTVAL|DNI|9701709|JUAN|SANCHEZ RODRIGUEZ|140106493061,140106493081</v>
      </c>
    </row>
    <row r="1227" spans="2:9" x14ac:dyDescent="0.25">
      <c r="B1227" t="s">
        <v>696</v>
      </c>
      <c r="C1227" s="9">
        <v>9711030</v>
      </c>
      <c r="D1227" t="s">
        <v>1325</v>
      </c>
      <c r="E1227" t="s">
        <v>2519</v>
      </c>
      <c r="F1227" t="s">
        <v>3767</v>
      </c>
      <c r="G1227" t="str">
        <f t="shared" si="38"/>
        <v>INSERT INTO CLIENTE VALUES (CLIENTE_SECUENCIA.NEXTVAL,'DNI','9711030','HERIBERTO',, 'ESCAJADILLO AGUILAR',, '130111288391,130111423264');</v>
      </c>
      <c r="H1227" t="s">
        <v>3893</v>
      </c>
      <c r="I1227" t="str">
        <f t="shared" si="39"/>
        <v>CLIENTE_SECUENCIA.NEXTVAL|DNI|9711030|HERIBERTO|ESCAJADILLO AGUILAR|130111288391,130111423264</v>
      </c>
    </row>
    <row r="1228" spans="2:9" x14ac:dyDescent="0.25">
      <c r="B1228" t="s">
        <v>696</v>
      </c>
      <c r="C1228" s="9">
        <v>23471178</v>
      </c>
      <c r="D1228" t="s">
        <v>854</v>
      </c>
      <c r="E1228" t="s">
        <v>2520</v>
      </c>
      <c r="F1228" t="s">
        <v>3768</v>
      </c>
      <c r="G1228" t="str">
        <f t="shared" si="38"/>
        <v>INSERT INTO CLIENTE VALUES (CLIENTE_SECUENCIA.NEXTVAL,'DNI','23471178','REYNA',, 'HUAIRA ',, '140101608150');</v>
      </c>
      <c r="H1228" t="s">
        <v>3893</v>
      </c>
      <c r="I1228" t="str">
        <f t="shared" si="39"/>
        <v>CLIENTE_SECUENCIA.NEXTVAL|DNI|23471178|REYNA|HUAIRA |140101608150</v>
      </c>
    </row>
    <row r="1229" spans="2:9" x14ac:dyDescent="0.25">
      <c r="B1229" t="s">
        <v>696</v>
      </c>
      <c r="C1229" s="9">
        <v>41906460</v>
      </c>
      <c r="D1229" t="s">
        <v>1326</v>
      </c>
      <c r="E1229" t="s">
        <v>2521</v>
      </c>
      <c r="F1229" t="s">
        <v>3769</v>
      </c>
      <c r="G1229" t="str">
        <f t="shared" si="38"/>
        <v>INSERT INTO CLIENTE VALUES (CLIENTE_SECUENCIA.NEXTVAL,'DNI','41906460','ELICIA',, 'OLORTEGUI ',, '1501134272844');</v>
      </c>
      <c r="H1229" t="s">
        <v>3893</v>
      </c>
      <c r="I1229" t="str">
        <f t="shared" si="39"/>
        <v>CLIENTE_SECUENCIA.NEXTVAL|DNI|41906460|ELICIA|OLORTEGUI |1501134272844</v>
      </c>
    </row>
    <row r="1230" spans="2:9" x14ac:dyDescent="0.25">
      <c r="B1230" t="s">
        <v>696</v>
      </c>
      <c r="C1230" s="9">
        <v>42939085</v>
      </c>
      <c r="D1230" t="s">
        <v>722</v>
      </c>
      <c r="E1230" t="s">
        <v>2522</v>
      </c>
      <c r="F1230" t="s">
        <v>3770</v>
      </c>
      <c r="G1230" t="str">
        <f t="shared" si="38"/>
        <v>INSERT INTO CLIENTE VALUES (CLIENTE_SECUENCIA.NEXTVAL,'DNI','42939085','HUGO',, 'COSTA PEREDA',, '1501332575541');</v>
      </c>
      <c r="H1230" t="s">
        <v>3893</v>
      </c>
      <c r="I1230" t="str">
        <f t="shared" si="39"/>
        <v>CLIENTE_SECUENCIA.NEXTVAL|DNI|42939085|HUGO|COSTA PEREDA|1501332575541</v>
      </c>
    </row>
    <row r="1231" spans="2:9" x14ac:dyDescent="0.25">
      <c r="B1231" t="s">
        <v>696</v>
      </c>
      <c r="C1231" s="9">
        <v>10076978</v>
      </c>
      <c r="D1231" t="s">
        <v>776</v>
      </c>
      <c r="E1231" t="s">
        <v>2523</v>
      </c>
      <c r="F1231" t="s">
        <v>3771</v>
      </c>
      <c r="G1231" t="str">
        <f t="shared" si="38"/>
        <v>INSERT INTO CLIENTE VALUES (CLIENTE_SECUENCIA.NEXTVAL,'DNI','10076978','WALTER',, 'ALVARADO LA',, '1501334376767,1501335949185');</v>
      </c>
      <c r="H1231" t="s">
        <v>3893</v>
      </c>
      <c r="I1231" t="str">
        <f t="shared" si="39"/>
        <v>CLIENTE_SECUENCIA.NEXTVAL|DNI|10076978|WALTER|ALVARADO LA|1501334376767,1501335949185</v>
      </c>
    </row>
    <row r="1232" spans="2:9" x14ac:dyDescent="0.25">
      <c r="B1232" t="s">
        <v>696</v>
      </c>
      <c r="C1232" s="9">
        <v>47704613</v>
      </c>
      <c r="D1232" t="s">
        <v>714</v>
      </c>
      <c r="E1232" t="s">
        <v>2524</v>
      </c>
      <c r="F1232" t="s">
        <v>3772</v>
      </c>
      <c r="G1232" t="str">
        <f t="shared" si="38"/>
        <v>INSERT INTO CLIENTE VALUES (CLIENTE_SECUENCIA.NEXTVAL,'DNI','47704613','JUAN',, 'CORTEZ FLORES',, '130101222689,130101805577');</v>
      </c>
      <c r="H1232" t="s">
        <v>3893</v>
      </c>
      <c r="I1232" t="str">
        <f t="shared" si="39"/>
        <v>CLIENTE_SECUENCIA.NEXTVAL|DNI|47704613|JUAN|CORTEZ FLORES|130101222689,130101805577</v>
      </c>
    </row>
    <row r="1233" spans="2:9" x14ac:dyDescent="0.25">
      <c r="B1233" t="s">
        <v>696</v>
      </c>
      <c r="C1233" s="9">
        <v>10419038</v>
      </c>
      <c r="D1233" t="s">
        <v>769</v>
      </c>
      <c r="E1233" t="s">
        <v>2150</v>
      </c>
      <c r="F1233" t="s">
        <v>3773</v>
      </c>
      <c r="G1233" t="str">
        <f t="shared" si="38"/>
        <v>INSERT INTO CLIENTE VALUES (CLIENTE_SECUENCIA.NEXTVAL,'DNI','10419038','ANGELICA',, 'CHAVEZ ',, '21801350520,21801351684');</v>
      </c>
      <c r="H1233" t="s">
        <v>3893</v>
      </c>
      <c r="I1233" t="str">
        <f t="shared" si="39"/>
        <v>CLIENTE_SECUENCIA.NEXTVAL|DNI|10419038|ANGELICA|CHAVEZ |21801350520,21801351684</v>
      </c>
    </row>
    <row r="1234" spans="2:9" x14ac:dyDescent="0.25">
      <c r="B1234" t="s">
        <v>696</v>
      </c>
      <c r="C1234" s="9">
        <v>45836336</v>
      </c>
      <c r="D1234" t="s">
        <v>714</v>
      </c>
      <c r="E1234" t="s">
        <v>2525</v>
      </c>
      <c r="F1234" t="s">
        <v>3774</v>
      </c>
      <c r="G1234" t="str">
        <f t="shared" si="38"/>
        <v>INSERT INTO CLIENTE VALUES (CLIENTE_SECUENCIA.NEXTVAL,'DNI','45836336','JUAN',, 'MORENO GAMBOA',, '130104461105,130104507355');</v>
      </c>
      <c r="H1234" t="s">
        <v>3893</v>
      </c>
      <c r="I1234" t="str">
        <f t="shared" si="39"/>
        <v>CLIENTE_SECUENCIA.NEXTVAL|DNI|45836336|JUAN|MORENO GAMBOA|130104461105,130104507355</v>
      </c>
    </row>
    <row r="1235" spans="2:9" x14ac:dyDescent="0.25">
      <c r="B1235" t="s">
        <v>696</v>
      </c>
      <c r="C1235" s="9">
        <v>9193223</v>
      </c>
      <c r="D1235" t="s">
        <v>985</v>
      </c>
      <c r="E1235" t="s">
        <v>2526</v>
      </c>
      <c r="F1235" t="s">
        <v>3775</v>
      </c>
      <c r="G1235" t="str">
        <f t="shared" si="38"/>
        <v>INSERT INTO CLIENTE VALUES (CLIENTE_SECUENCIA.NEXTVAL,'DNI','9193223','LUCILA',, 'NAVIO ',, '130207432109');</v>
      </c>
      <c r="H1235" t="s">
        <v>3893</v>
      </c>
      <c r="I1235" t="str">
        <f t="shared" si="39"/>
        <v>CLIENTE_SECUENCIA.NEXTVAL|DNI|9193223|LUCILA|NAVIO |130207432109</v>
      </c>
    </row>
    <row r="1236" spans="2:9" x14ac:dyDescent="0.25">
      <c r="B1236" t="s">
        <v>696</v>
      </c>
      <c r="C1236" s="9">
        <v>10368831</v>
      </c>
      <c r="D1236" t="s">
        <v>705</v>
      </c>
      <c r="E1236" t="s">
        <v>1408</v>
      </c>
      <c r="F1236" t="s">
        <v>3776</v>
      </c>
      <c r="G1236" t="str">
        <f t="shared" si="38"/>
        <v>INSERT INTO CLIENTE VALUES (CLIENTE_SECUENCIA.NEXTVAL,'DNI','10368831','CARLOS',, 'VARGAS ',, '200104345019');</v>
      </c>
      <c r="H1236" t="s">
        <v>3893</v>
      </c>
      <c r="I1236" t="str">
        <f t="shared" si="39"/>
        <v>CLIENTE_SECUENCIA.NEXTVAL|DNI|10368831|CARLOS|VARGAS |200104345019</v>
      </c>
    </row>
    <row r="1237" spans="2:9" x14ac:dyDescent="0.25">
      <c r="B1237" t="s">
        <v>696</v>
      </c>
      <c r="C1237" s="9">
        <v>46255588</v>
      </c>
      <c r="D1237" t="s">
        <v>1185</v>
      </c>
      <c r="E1237" t="s">
        <v>2527</v>
      </c>
      <c r="F1237" t="s">
        <v>3777</v>
      </c>
      <c r="G1237" t="str">
        <f t="shared" si="38"/>
        <v>INSERT INTO CLIENTE VALUES (CLIENTE_SECUENCIA.NEXTVAL,'DNI','46255588','XUXA',, 'MUNANTE ',, '150133784566,1501335120570');</v>
      </c>
      <c r="H1237" t="s">
        <v>3893</v>
      </c>
      <c r="I1237" t="str">
        <f t="shared" si="39"/>
        <v>CLIENTE_SECUENCIA.NEXTVAL|DNI|46255588|XUXA|MUNANTE |150133784566,1501335120570</v>
      </c>
    </row>
    <row r="1238" spans="2:9" x14ac:dyDescent="0.25">
      <c r="B1238" t="s">
        <v>696</v>
      </c>
      <c r="C1238" s="9">
        <v>27244238</v>
      </c>
      <c r="D1238" t="s">
        <v>1327</v>
      </c>
      <c r="E1238" t="s">
        <v>2528</v>
      </c>
      <c r="F1238" t="s">
        <v>3778</v>
      </c>
      <c r="G1238" t="str">
        <f t="shared" si="38"/>
        <v>INSERT INTO CLIENTE VALUES (CLIENTE_SECUENCIA.NEXTVAL,'DNI','27244238','YTALO',, 'VERGARA CORONADO',, '200101313212');</v>
      </c>
      <c r="H1238" t="s">
        <v>3893</v>
      </c>
      <c r="I1238" t="str">
        <f t="shared" si="39"/>
        <v>CLIENTE_SECUENCIA.NEXTVAL|DNI|27244238|YTALO|VERGARA CORONADO|200101313212</v>
      </c>
    </row>
    <row r="1239" spans="2:9" x14ac:dyDescent="0.25">
      <c r="B1239" t="s">
        <v>696</v>
      </c>
      <c r="C1239" s="9">
        <v>44222639</v>
      </c>
      <c r="D1239" t="s">
        <v>776</v>
      </c>
      <c r="E1239" t="s">
        <v>2529</v>
      </c>
      <c r="F1239" t="s">
        <v>3779</v>
      </c>
      <c r="G1239" t="str">
        <f t="shared" si="38"/>
        <v>INSERT INTO CLIENTE VALUES (CLIENTE_SECUENCIA.NEXTVAL,'DNI','44222639','WALTER',, 'CAMPOS ',, '200101341568');</v>
      </c>
      <c r="H1239" t="s">
        <v>3893</v>
      </c>
      <c r="I1239" t="str">
        <f t="shared" si="39"/>
        <v>CLIENTE_SECUENCIA.NEXTVAL|DNI|44222639|WALTER|CAMPOS |200101341568</v>
      </c>
    </row>
    <row r="1240" spans="2:9" x14ac:dyDescent="0.25">
      <c r="B1240" t="s">
        <v>696</v>
      </c>
      <c r="C1240" s="9">
        <v>45579488</v>
      </c>
      <c r="D1240" t="s">
        <v>986</v>
      </c>
      <c r="E1240" t="s">
        <v>2530</v>
      </c>
      <c r="F1240" t="s">
        <v>3780</v>
      </c>
      <c r="G1240" t="str">
        <f t="shared" si="38"/>
        <v>INSERT INTO CLIENTE VALUES (CLIENTE_SECUENCIA.NEXTVAL,'DNI','45579488','HECTOR',, 'POMA RODRIGUEZ',, '1501144618261,1501144707220');</v>
      </c>
      <c r="H1240" t="s">
        <v>3893</v>
      </c>
      <c r="I1240" t="str">
        <f t="shared" si="39"/>
        <v>CLIENTE_SECUENCIA.NEXTVAL|DNI|45579488|HECTOR|POMA RODRIGUEZ|1501144618261,1501144707220</v>
      </c>
    </row>
    <row r="1241" spans="2:9" x14ac:dyDescent="0.25">
      <c r="B1241" t="s">
        <v>696</v>
      </c>
      <c r="C1241" s="9">
        <v>9032756</v>
      </c>
      <c r="D1241" t="s">
        <v>718</v>
      </c>
      <c r="E1241" t="s">
        <v>2531</v>
      </c>
      <c r="F1241" t="s">
        <v>3781</v>
      </c>
      <c r="G1241" t="str">
        <f t="shared" si="38"/>
        <v>INSERT INTO CLIENTE VALUES (CLIENTE_SECUENCIA.NEXTVAL,'DNI','9032756','ANGEL',, 'MORALES ALAYO',, '130101222800,130101226091');</v>
      </c>
      <c r="H1241" t="s">
        <v>3893</v>
      </c>
      <c r="I1241" t="str">
        <f t="shared" si="39"/>
        <v>CLIENTE_SECUENCIA.NEXTVAL|DNI|9032756|ANGEL|MORALES ALAYO|130101222800,130101226091</v>
      </c>
    </row>
    <row r="1242" spans="2:9" x14ac:dyDescent="0.25">
      <c r="B1242" t="s">
        <v>696</v>
      </c>
      <c r="C1242" s="9">
        <v>6713852</v>
      </c>
      <c r="D1242" t="s">
        <v>714</v>
      </c>
      <c r="E1242" t="s">
        <v>2532</v>
      </c>
      <c r="F1242" t="s">
        <v>3782</v>
      </c>
      <c r="G1242" t="str">
        <f t="shared" si="38"/>
        <v>INSERT INTO CLIENTE VALUES (CLIENTE_SECUENCIA.NEXTVAL,'DNI','6713852','JUAN',, 'MANCILLA CHAVEZ',, '1501225512316,1501225827147');</v>
      </c>
      <c r="H1242" t="s">
        <v>3893</v>
      </c>
      <c r="I1242" t="str">
        <f t="shared" si="39"/>
        <v>CLIENTE_SECUENCIA.NEXTVAL|DNI|6713852|JUAN|MANCILLA CHAVEZ|1501225512316,1501225827147</v>
      </c>
    </row>
    <row r="1243" spans="2:9" x14ac:dyDescent="0.25">
      <c r="B1243" t="s">
        <v>696</v>
      </c>
      <c r="C1243" s="9">
        <v>43769531</v>
      </c>
      <c r="D1243" t="s">
        <v>714</v>
      </c>
      <c r="E1243" t="s">
        <v>2533</v>
      </c>
      <c r="F1243" t="s">
        <v>3783</v>
      </c>
      <c r="G1243" t="str">
        <f t="shared" si="38"/>
        <v>INSERT INTO CLIENTE VALUES (CLIENTE_SECUENCIA.NEXTVAL,'DNI','43769531','JUAN',, 'CAUTI HUAYHUA',, '200701381941');</v>
      </c>
      <c r="H1243" t="s">
        <v>3893</v>
      </c>
      <c r="I1243" t="str">
        <f t="shared" si="39"/>
        <v>CLIENTE_SECUENCIA.NEXTVAL|DNI|43769531|JUAN|CAUTI HUAYHUA|200701381941</v>
      </c>
    </row>
    <row r="1244" spans="2:9" x14ac:dyDescent="0.25">
      <c r="B1244" t="s">
        <v>696</v>
      </c>
      <c r="C1244" s="9">
        <v>10749364</v>
      </c>
      <c r="D1244" t="s">
        <v>705</v>
      </c>
      <c r="E1244" t="s">
        <v>2534</v>
      </c>
      <c r="F1244" t="s">
        <v>3784</v>
      </c>
      <c r="G1244" t="str">
        <f t="shared" si="38"/>
        <v>INSERT INTO CLIENTE VALUES (CLIENTE_SECUENCIA.NEXTVAL,'DNI','10749364','CARLOS',, 'GAMARRA BENAVIDES',, '700044202629');</v>
      </c>
      <c r="H1244" t="s">
        <v>3893</v>
      </c>
      <c r="I1244" t="str">
        <f t="shared" si="39"/>
        <v>CLIENTE_SECUENCIA.NEXTVAL|DNI|10749364|CARLOS|GAMARRA BENAVIDES|700044202629</v>
      </c>
    </row>
    <row r="1245" spans="2:9" x14ac:dyDescent="0.25">
      <c r="B1245" t="s">
        <v>696</v>
      </c>
      <c r="C1245" s="9">
        <v>76819592</v>
      </c>
      <c r="D1245" t="s">
        <v>1135</v>
      </c>
      <c r="E1245" t="s">
        <v>2138</v>
      </c>
      <c r="F1245" t="s">
        <v>3785</v>
      </c>
      <c r="G1245" t="str">
        <f t="shared" si="38"/>
        <v>INSERT INTO CLIENTE VALUES (CLIENTE_SECUENCIA.NEXTVAL,'DNI','76819592','SUSAN',, 'PALACIOS ',, '200601395561,200601502222');</v>
      </c>
      <c r="H1245" t="s">
        <v>3893</v>
      </c>
      <c r="I1245" t="str">
        <f t="shared" si="39"/>
        <v>CLIENTE_SECUENCIA.NEXTVAL|DNI|76819592|SUSAN|PALACIOS |200601395561,200601502222</v>
      </c>
    </row>
    <row r="1246" spans="2:9" x14ac:dyDescent="0.25">
      <c r="B1246" t="s">
        <v>696</v>
      </c>
      <c r="C1246" s="9">
        <v>47083664</v>
      </c>
      <c r="D1246" t="s">
        <v>858</v>
      </c>
      <c r="E1246" t="s">
        <v>2535</v>
      </c>
      <c r="F1246" t="s">
        <v>3786</v>
      </c>
      <c r="G1246" t="str">
        <f t="shared" si="38"/>
        <v>INSERT INTO CLIENTE VALUES (CLIENTE_SECUENCIA.NEXTVAL,'DNI','47083664','JUNIOR',, 'HINOSTROZA AYALA',, '200101353863');</v>
      </c>
      <c r="H1246" t="s">
        <v>3893</v>
      </c>
      <c r="I1246" t="str">
        <f t="shared" si="39"/>
        <v>CLIENTE_SECUENCIA.NEXTVAL|DNI|47083664|JUNIOR|HINOSTROZA AYALA|200101353863</v>
      </c>
    </row>
    <row r="1247" spans="2:9" x14ac:dyDescent="0.25">
      <c r="B1247" t="s">
        <v>696</v>
      </c>
      <c r="C1247" s="9">
        <v>43953661</v>
      </c>
      <c r="D1247" t="s">
        <v>1328</v>
      </c>
      <c r="E1247" t="s">
        <v>1664</v>
      </c>
      <c r="F1247" t="s">
        <v>3787</v>
      </c>
      <c r="G1247" t="str">
        <f t="shared" si="38"/>
        <v>INSERT INTO CLIENTE VALUES (CLIENTE_SECUENCIA.NEXTVAL,'DNI','43953661','TOM',, 'VEGA ',, '130103704636');</v>
      </c>
      <c r="H1247" t="s">
        <v>3893</v>
      </c>
      <c r="I1247" t="str">
        <f t="shared" si="39"/>
        <v>CLIENTE_SECUENCIA.NEXTVAL|DNI|43953661|TOM|VEGA |130103704636</v>
      </c>
    </row>
    <row r="1248" spans="2:9" x14ac:dyDescent="0.25">
      <c r="B1248" t="s">
        <v>696</v>
      </c>
      <c r="C1248" s="9">
        <v>42169340</v>
      </c>
      <c r="D1248" t="s">
        <v>1329</v>
      </c>
      <c r="E1248" t="s">
        <v>2536</v>
      </c>
      <c r="F1248" t="s">
        <v>3788</v>
      </c>
      <c r="G1248" t="str">
        <f t="shared" si="38"/>
        <v>INSERT INTO CLIENTE VALUES (CLIENTE_SECUENCIA.NEXTVAL,'DNI','42169340','GUILDO',, 'FLORES JAIMES',, '1501395298417');</v>
      </c>
      <c r="H1248" t="s">
        <v>3893</v>
      </c>
      <c r="I1248" t="str">
        <f t="shared" si="39"/>
        <v>CLIENTE_SECUENCIA.NEXTVAL|DNI|42169340|GUILDO|FLORES JAIMES|1501395298417</v>
      </c>
    </row>
    <row r="1249" spans="2:9" x14ac:dyDescent="0.25">
      <c r="B1249" t="s">
        <v>696</v>
      </c>
      <c r="C1249" s="9">
        <v>45579076</v>
      </c>
      <c r="D1249" t="s">
        <v>1004</v>
      </c>
      <c r="E1249" t="s">
        <v>2537</v>
      </c>
      <c r="F1249" t="s">
        <v>3789</v>
      </c>
      <c r="G1249" t="str">
        <f t="shared" si="38"/>
        <v>INSERT INTO CLIENTE VALUES (CLIENTE_SECUENCIA.NEXTVAL,'DNI','45579076','ROLANDO',, 'PINEDO GAITAN',, '200105370378');</v>
      </c>
      <c r="H1249" t="s">
        <v>3893</v>
      </c>
      <c r="I1249" t="str">
        <f t="shared" si="39"/>
        <v>CLIENTE_SECUENCIA.NEXTVAL|DNI|45579076|ROLANDO|PINEDO GAITAN|200105370378</v>
      </c>
    </row>
    <row r="1250" spans="2:9" x14ac:dyDescent="0.25">
      <c r="B1250" t="s">
        <v>696</v>
      </c>
      <c r="C1250" s="9">
        <v>72959051</v>
      </c>
      <c r="D1250" t="s">
        <v>845</v>
      </c>
      <c r="E1250" t="s">
        <v>2538</v>
      </c>
      <c r="F1250" t="s">
        <v>3790</v>
      </c>
      <c r="G1250" t="str">
        <f t="shared" si="38"/>
        <v>INSERT INTO CLIENTE VALUES (CLIENTE_SECUENCIA.NEXTVAL,'DNI','72959051','ELIZABETH',, 'ZARATE GUILLERMO',, '1501292547862,1501292770257');</v>
      </c>
      <c r="H1250" t="s">
        <v>3893</v>
      </c>
      <c r="I1250" t="str">
        <f t="shared" si="39"/>
        <v>CLIENTE_SECUENCIA.NEXTVAL|DNI|72959051|ELIZABETH|ZARATE GUILLERMO|1501292547862,1501292770257</v>
      </c>
    </row>
    <row r="1251" spans="2:9" x14ac:dyDescent="0.25">
      <c r="B1251" t="s">
        <v>696</v>
      </c>
      <c r="C1251" s="9">
        <v>42637189</v>
      </c>
      <c r="D1251" t="s">
        <v>1330</v>
      </c>
      <c r="E1251" t="s">
        <v>2539</v>
      </c>
      <c r="F1251" t="s">
        <v>3791</v>
      </c>
      <c r="G1251" t="str">
        <f t="shared" si="38"/>
        <v>INSERT INTO CLIENTE VALUES (CLIENTE_SECUENCIA.NEXTVAL,'DNI','42637189','KENNEDY',, 'TRUJILLO CAQUI',, '1501285336066');</v>
      </c>
      <c r="H1251" t="s">
        <v>3893</v>
      </c>
      <c r="I1251" t="str">
        <f t="shared" si="39"/>
        <v>CLIENTE_SECUENCIA.NEXTVAL|DNI|42637189|KENNEDY|TRUJILLO CAQUI|1501285336066</v>
      </c>
    </row>
    <row r="1252" spans="2:9" x14ac:dyDescent="0.25">
      <c r="B1252" t="s">
        <v>696</v>
      </c>
      <c r="C1252" s="9">
        <v>46412650</v>
      </c>
      <c r="D1252" t="s">
        <v>866</v>
      </c>
      <c r="E1252" t="s">
        <v>2540</v>
      </c>
      <c r="F1252" t="s">
        <v>3792</v>
      </c>
      <c r="G1252" t="str">
        <f t="shared" si="38"/>
        <v>INSERT INTO CLIENTE VALUES (CLIENTE_SECUENCIA.NEXTVAL,'DNI','46412650','ADAN',, 'MONSALVE ',, '1501395216874,1501395417004');</v>
      </c>
      <c r="H1252" t="s">
        <v>3893</v>
      </c>
      <c r="I1252" t="str">
        <f t="shared" si="39"/>
        <v>CLIENTE_SECUENCIA.NEXTVAL|DNI|46412650|ADAN|MONSALVE |1501395216874,1501395417004</v>
      </c>
    </row>
    <row r="1253" spans="2:9" x14ac:dyDescent="0.25">
      <c r="B1253" t="s">
        <v>696</v>
      </c>
      <c r="C1253" s="9">
        <v>7999263</v>
      </c>
      <c r="D1253" t="s">
        <v>1176</v>
      </c>
      <c r="E1253" t="s">
        <v>2541</v>
      </c>
      <c r="F1253" t="s">
        <v>3793</v>
      </c>
      <c r="G1253" t="str">
        <f t="shared" si="38"/>
        <v>INSERT INTO CLIENTE VALUES (CLIENTE_SECUENCIA.NEXTVAL,'DNI','7999263','EUGENIO',, 'HUAMAN ',, '700014200344,700015555555');</v>
      </c>
      <c r="H1253" t="s">
        <v>3893</v>
      </c>
      <c r="I1253" t="str">
        <f t="shared" si="39"/>
        <v>CLIENTE_SECUENCIA.NEXTVAL|DNI|7999263|EUGENIO|HUAMAN |700014200344,700015555555</v>
      </c>
    </row>
    <row r="1254" spans="2:9" x14ac:dyDescent="0.25">
      <c r="B1254" t="s">
        <v>696</v>
      </c>
      <c r="C1254" s="9">
        <v>5205355</v>
      </c>
      <c r="D1254" t="s">
        <v>768</v>
      </c>
      <c r="E1254" t="s">
        <v>2542</v>
      </c>
      <c r="F1254" t="s">
        <v>3794</v>
      </c>
      <c r="G1254" t="str">
        <f t="shared" si="38"/>
        <v>INSERT INTO CLIENTE VALUES (CLIENTE_SECUENCIA.NEXTVAL,'DNI','5205355','MARIA',, 'ALEGRIA DIAZ',, '130102709676');</v>
      </c>
      <c r="H1254" t="s">
        <v>3893</v>
      </c>
      <c r="I1254" t="str">
        <f t="shared" si="39"/>
        <v>CLIENTE_SECUENCIA.NEXTVAL|DNI|5205355|MARIA|ALEGRIA DIAZ|130102709676</v>
      </c>
    </row>
    <row r="1255" spans="2:9" x14ac:dyDescent="0.25">
      <c r="B1255" t="s">
        <v>696</v>
      </c>
      <c r="C1255" s="9">
        <v>8646447</v>
      </c>
      <c r="D1255" t="s">
        <v>986</v>
      </c>
      <c r="E1255" t="s">
        <v>2543</v>
      </c>
      <c r="F1255" t="s">
        <v>3795</v>
      </c>
      <c r="G1255" t="str">
        <f t="shared" si="38"/>
        <v>INSERT INTO CLIENTE VALUES (CLIENTE_SECUENCIA.NEXTVAL,'DNI','8646447','HECTOR',, 'REYES BERMUDEZ',, '110101238251,110101239658');</v>
      </c>
      <c r="H1255" t="s">
        <v>3893</v>
      </c>
      <c r="I1255" t="str">
        <f t="shared" si="39"/>
        <v>CLIENTE_SECUENCIA.NEXTVAL|DNI|8646447|HECTOR|REYES BERMUDEZ|110101238251,110101239658</v>
      </c>
    </row>
    <row r="1256" spans="2:9" x14ac:dyDescent="0.25">
      <c r="B1256" t="s">
        <v>696</v>
      </c>
      <c r="C1256" s="9">
        <v>25786185</v>
      </c>
      <c r="D1256" t="s">
        <v>722</v>
      </c>
      <c r="E1256" t="s">
        <v>2544</v>
      </c>
      <c r="F1256" t="s">
        <v>3796</v>
      </c>
      <c r="G1256" t="str">
        <f t="shared" si="38"/>
        <v>INSERT INTO CLIENTE VALUES (CLIENTE_SECUENCIA.NEXTVAL,'DNI','25786185','HUGO',, 'HUAMANI CHIPANA',, '1501014364656,1501015747964');</v>
      </c>
      <c r="H1256" t="s">
        <v>3893</v>
      </c>
      <c r="I1256" t="str">
        <f t="shared" si="39"/>
        <v>CLIENTE_SECUENCIA.NEXTVAL|DNI|25786185|HUGO|HUAMANI CHIPANA|1501014364656,1501015747964</v>
      </c>
    </row>
    <row r="1257" spans="2:9" x14ac:dyDescent="0.25">
      <c r="B1257" t="s">
        <v>696</v>
      </c>
      <c r="C1257" s="9">
        <v>60430072</v>
      </c>
      <c r="D1257" t="s">
        <v>697</v>
      </c>
      <c r="E1257" t="s">
        <v>2545</v>
      </c>
      <c r="F1257" t="s">
        <v>3797</v>
      </c>
      <c r="G1257" t="str">
        <f t="shared" si="38"/>
        <v>INSERT INTO CLIENTE VALUES (CLIENTE_SECUENCIA.NEXTVAL,'DNI','60430072','JOSE',, 'LLONTOP HUAMANI',, '130101401743');</v>
      </c>
      <c r="H1257" t="s">
        <v>3893</v>
      </c>
      <c r="I1257" t="str">
        <f t="shared" si="39"/>
        <v>CLIENTE_SECUENCIA.NEXTVAL|DNI|60430072|JOSE|LLONTOP HUAMANI|130101401743</v>
      </c>
    </row>
    <row r="1258" spans="2:9" x14ac:dyDescent="0.25">
      <c r="B1258" t="s">
        <v>696</v>
      </c>
      <c r="C1258" s="9">
        <v>8679674</v>
      </c>
      <c r="D1258" t="s">
        <v>731</v>
      </c>
      <c r="E1258" t="s">
        <v>2546</v>
      </c>
      <c r="F1258" t="s">
        <v>3798</v>
      </c>
      <c r="G1258" t="str">
        <f t="shared" si="38"/>
        <v>INSERT INTO CLIENTE VALUES (CLIENTE_SECUENCIA.NEXTVAL,'DNI','8679674','MARITZA',, 'ZOCOLA ',, '1501114712552,1501115699445');</v>
      </c>
      <c r="H1258" t="s">
        <v>3893</v>
      </c>
      <c r="I1258" t="str">
        <f t="shared" si="39"/>
        <v>CLIENTE_SECUENCIA.NEXTVAL|DNI|8679674|MARITZA|ZOCOLA |1501114712552,1501115699445</v>
      </c>
    </row>
    <row r="1259" spans="2:9" x14ac:dyDescent="0.25">
      <c r="B1259" t="s">
        <v>696</v>
      </c>
      <c r="C1259" s="9">
        <v>43859206</v>
      </c>
      <c r="D1259" t="s">
        <v>1331</v>
      </c>
      <c r="E1259" t="s">
        <v>2547</v>
      </c>
      <c r="F1259" t="s">
        <v>3799</v>
      </c>
      <c r="G1259" t="str">
        <f t="shared" si="38"/>
        <v>INSERT INTO CLIENTE VALUES (CLIENTE_SECUENCIA.NEXTVAL,'DNI','43859206','JANNETT',, 'POZO PANIORA',, '150113312832,1501133236860');</v>
      </c>
      <c r="H1259" t="s">
        <v>3893</v>
      </c>
      <c r="I1259" t="str">
        <f t="shared" si="39"/>
        <v>CLIENTE_SECUENCIA.NEXTVAL|DNI|43859206|JANNETT|POZO PANIORA|150113312832,1501133236860</v>
      </c>
    </row>
    <row r="1260" spans="2:9" x14ac:dyDescent="0.25">
      <c r="B1260" t="s">
        <v>696</v>
      </c>
      <c r="C1260" s="9">
        <v>9621030</v>
      </c>
      <c r="D1260" t="s">
        <v>1037</v>
      </c>
      <c r="E1260" t="s">
        <v>2548</v>
      </c>
      <c r="F1260" t="s">
        <v>3800</v>
      </c>
      <c r="G1260" t="str">
        <f t="shared" si="38"/>
        <v>INSERT INTO CLIENTE VALUES (CLIENTE_SECUENCIA.NEXTVAL,'DNI','9621030','ALEJANDRINA',, 'CAMPOS AGUILAR',, '150101796068,1501014279617');</v>
      </c>
      <c r="H1260" t="s">
        <v>3893</v>
      </c>
      <c r="I1260" t="str">
        <f t="shared" si="39"/>
        <v>CLIENTE_SECUENCIA.NEXTVAL|DNI|9621030|ALEJANDRINA|CAMPOS AGUILAR|150101796068,1501014279617</v>
      </c>
    </row>
    <row r="1261" spans="2:9" x14ac:dyDescent="0.25">
      <c r="B1261" t="s">
        <v>696</v>
      </c>
      <c r="C1261" s="9">
        <v>43753922</v>
      </c>
      <c r="D1261" t="s">
        <v>755</v>
      </c>
      <c r="E1261" t="s">
        <v>2549</v>
      </c>
      <c r="F1261" t="s">
        <v>3801</v>
      </c>
      <c r="G1261" t="str">
        <f t="shared" si="38"/>
        <v>INSERT INTO CLIENTE VALUES (CLIENTE_SECUENCIA.NEXTVAL,'DNI','43753922','VICTOR',, 'FLORES VILLALTA',, '1501092667054');</v>
      </c>
      <c r="H1261" t="s">
        <v>3893</v>
      </c>
      <c r="I1261" t="str">
        <f t="shared" si="39"/>
        <v>CLIENTE_SECUENCIA.NEXTVAL|DNI|43753922|VICTOR|FLORES VILLALTA|1501092667054</v>
      </c>
    </row>
    <row r="1262" spans="2:9" x14ac:dyDescent="0.25">
      <c r="B1262" t="s">
        <v>696</v>
      </c>
      <c r="C1262" s="9">
        <v>9660108</v>
      </c>
      <c r="D1262" t="s">
        <v>785</v>
      </c>
      <c r="E1262" t="s">
        <v>2550</v>
      </c>
      <c r="F1262" t="s">
        <v>3802</v>
      </c>
      <c r="G1262" t="str">
        <f t="shared" si="38"/>
        <v>INSERT INTO CLIENTE VALUES (CLIENTE_SECUENCIA.NEXTVAL,'DNI','9660108','EDUARDO',, 'JULIO GARRIDO',, '130101222518,130101435966');</v>
      </c>
      <c r="H1262" t="s">
        <v>3893</v>
      </c>
      <c r="I1262" t="str">
        <f t="shared" si="39"/>
        <v>CLIENTE_SECUENCIA.NEXTVAL|DNI|9660108|EDUARDO|JULIO GARRIDO|130101222518,130101435966</v>
      </c>
    </row>
    <row r="1263" spans="2:9" x14ac:dyDescent="0.25">
      <c r="B1263" t="s">
        <v>696</v>
      </c>
      <c r="C1263" s="9">
        <v>40722885</v>
      </c>
      <c r="D1263" t="s">
        <v>1332</v>
      </c>
      <c r="E1263" t="s">
        <v>2551</v>
      </c>
      <c r="F1263" t="s">
        <v>3803</v>
      </c>
      <c r="G1263" t="str">
        <f t="shared" si="38"/>
        <v>INSERT INTO CLIENTE VALUES (CLIENTE_SECUENCIA.NEXTVAL,'DNI','40722885','RUSSEL',, 'VERA VILLAJULCA',, '140106434025');</v>
      </c>
      <c r="H1263" t="s">
        <v>3893</v>
      </c>
      <c r="I1263" t="str">
        <f t="shared" si="39"/>
        <v>CLIENTE_SECUENCIA.NEXTVAL|DNI|40722885|RUSSEL|VERA VILLAJULCA|140106434025</v>
      </c>
    </row>
    <row r="1264" spans="2:9" x14ac:dyDescent="0.25">
      <c r="B1264" t="s">
        <v>696</v>
      </c>
      <c r="C1264" s="9">
        <v>7659633</v>
      </c>
      <c r="D1264" t="s">
        <v>1333</v>
      </c>
      <c r="E1264" t="s">
        <v>2068</v>
      </c>
      <c r="F1264" t="s">
        <v>3804</v>
      </c>
      <c r="G1264" t="str">
        <f t="shared" si="38"/>
        <v>INSERT INTO CLIENTE VALUES (CLIENTE_SECUENCIA.NEXTVAL,'DNI','7659633','FELICIANA',, 'GOMEZ ',, '1501103438411');</v>
      </c>
      <c r="H1264" t="s">
        <v>3893</v>
      </c>
      <c r="I1264" t="str">
        <f t="shared" si="39"/>
        <v>CLIENTE_SECUENCIA.NEXTVAL|DNI|7659633|FELICIANA|GOMEZ |1501103438411</v>
      </c>
    </row>
    <row r="1265" spans="2:9" x14ac:dyDescent="0.25">
      <c r="B1265" t="s">
        <v>696</v>
      </c>
      <c r="C1265" s="9">
        <v>74844223</v>
      </c>
      <c r="D1265" t="s">
        <v>1334</v>
      </c>
      <c r="E1265" t="s">
        <v>2552</v>
      </c>
      <c r="F1265" t="s">
        <v>3805</v>
      </c>
      <c r="G1265" t="str">
        <f t="shared" si="38"/>
        <v>INSERT INTO CLIENTE VALUES (CLIENTE_SECUENCIA.NEXTVAL,'DNI','74844223','BRISEYRA',, 'JULIAN SANCHEZ',, '140101208409,1401013721702');</v>
      </c>
      <c r="H1265" t="s">
        <v>3893</v>
      </c>
      <c r="I1265" t="str">
        <f t="shared" si="39"/>
        <v>CLIENTE_SECUENCIA.NEXTVAL|DNI|74844223|BRISEYRA|JULIAN SANCHEZ|140101208409,1401013721702</v>
      </c>
    </row>
    <row r="1266" spans="2:9" x14ac:dyDescent="0.25">
      <c r="B1266" t="s">
        <v>696</v>
      </c>
      <c r="C1266" s="9">
        <v>40763346</v>
      </c>
      <c r="D1266" t="s">
        <v>1335</v>
      </c>
      <c r="E1266" t="s">
        <v>1650</v>
      </c>
      <c r="F1266" t="s">
        <v>3806</v>
      </c>
      <c r="G1266" t="str">
        <f t="shared" si="38"/>
        <v>INSERT INTO CLIENTE VALUES (CLIENTE_SECUENCIA.NEXTVAL,'DNI','40763346','ROIMER',, 'DE LA',, '1501013365090');</v>
      </c>
      <c r="H1266" t="s">
        <v>3893</v>
      </c>
      <c r="I1266" t="str">
        <f t="shared" si="39"/>
        <v>CLIENTE_SECUENCIA.NEXTVAL|DNI|40763346|ROIMER|DE LA|1501013365090</v>
      </c>
    </row>
    <row r="1267" spans="2:9" x14ac:dyDescent="0.25">
      <c r="B1267" t="s">
        <v>696</v>
      </c>
      <c r="C1267" s="9">
        <v>46591373</v>
      </c>
      <c r="D1267" t="s">
        <v>1336</v>
      </c>
      <c r="E1267" t="s">
        <v>2553</v>
      </c>
      <c r="F1267" t="s">
        <v>3807</v>
      </c>
      <c r="G1267" t="str">
        <f t="shared" si="38"/>
        <v>INSERT INTO CLIENTE VALUES (CLIENTE_SECUENCIA.NEXTVAL,'DNI','46591373','CLEVER',, 'MONTALBAN ATOCHE',, '130101261338,130101280163');</v>
      </c>
      <c r="H1267" t="s">
        <v>3893</v>
      </c>
      <c r="I1267" t="str">
        <f t="shared" si="39"/>
        <v>CLIENTE_SECUENCIA.NEXTVAL|DNI|46591373|CLEVER|MONTALBAN ATOCHE|130101261338,130101280163</v>
      </c>
    </row>
    <row r="1268" spans="2:9" x14ac:dyDescent="0.25">
      <c r="B1268" t="s">
        <v>696</v>
      </c>
      <c r="C1268" s="9">
        <v>40988715</v>
      </c>
      <c r="D1268" t="s">
        <v>697</v>
      </c>
      <c r="E1268" t="s">
        <v>2554</v>
      </c>
      <c r="F1268" t="s">
        <v>3808</v>
      </c>
      <c r="G1268" t="str">
        <f t="shared" si="38"/>
        <v>INSERT INTO CLIENTE VALUES (CLIENTE_SECUENCIA.NEXTVAL,'DNI','40988715','JOSE',, 'NAHUERO QUESQUEN',, '1501274404806,1501274657122');</v>
      </c>
      <c r="H1268" t="s">
        <v>3893</v>
      </c>
      <c r="I1268" t="str">
        <f t="shared" si="39"/>
        <v>CLIENTE_SECUENCIA.NEXTVAL|DNI|40988715|JOSE|NAHUERO QUESQUEN|1501274404806,1501274657122</v>
      </c>
    </row>
    <row r="1269" spans="2:9" x14ac:dyDescent="0.25">
      <c r="B1269" t="s">
        <v>696</v>
      </c>
      <c r="C1269" s="9">
        <v>43853676</v>
      </c>
      <c r="D1269" t="s">
        <v>775</v>
      </c>
      <c r="E1269" t="s">
        <v>2555</v>
      </c>
      <c r="F1269" t="s">
        <v>3809</v>
      </c>
      <c r="G1269" t="str">
        <f t="shared" si="38"/>
        <v>INSERT INTO CLIENTE VALUES (CLIENTE_SECUENCIA.NEXTVAL,'DNI','43853676','PERCY',, 'PAREDES PEREZ',, '130101257913,130101414183');</v>
      </c>
      <c r="H1269" t="s">
        <v>3893</v>
      </c>
      <c r="I1269" t="str">
        <f t="shared" si="39"/>
        <v>CLIENTE_SECUENCIA.NEXTVAL|DNI|43853676|PERCY|PAREDES PEREZ|130101257913,130101414183</v>
      </c>
    </row>
    <row r="1270" spans="2:9" x14ac:dyDescent="0.25">
      <c r="B1270" t="s">
        <v>696</v>
      </c>
      <c r="C1270" s="9">
        <v>46890340</v>
      </c>
      <c r="D1270" t="s">
        <v>1236</v>
      </c>
      <c r="E1270" t="s">
        <v>2556</v>
      </c>
      <c r="F1270" t="s">
        <v>3810</v>
      </c>
      <c r="G1270" t="str">
        <f t="shared" si="38"/>
        <v>INSERT INTO CLIENTE VALUES (CLIENTE_SECUENCIA.NEXTVAL,'DNI','46890340','NORMA',, 'PANIAGUA MENDOZA',, '1501012504212');</v>
      </c>
      <c r="H1270" t="s">
        <v>3893</v>
      </c>
      <c r="I1270" t="str">
        <f t="shared" si="39"/>
        <v>CLIENTE_SECUENCIA.NEXTVAL|DNI|46890340|NORMA|PANIAGUA MENDOZA|1501012504212</v>
      </c>
    </row>
    <row r="1271" spans="2:9" x14ac:dyDescent="0.25">
      <c r="B1271" t="s">
        <v>696</v>
      </c>
      <c r="C1271" s="9">
        <v>73319438</v>
      </c>
      <c r="D1271" t="s">
        <v>697</v>
      </c>
      <c r="E1271" t="s">
        <v>2557</v>
      </c>
      <c r="F1271" t="s">
        <v>3811</v>
      </c>
      <c r="G1271" t="str">
        <f t="shared" si="38"/>
        <v>INSERT INTO CLIENTE VALUES (CLIENTE_SECUENCIA.NEXTVAL,'DNI','73319438','JOSE',, 'VICTORIO LARRIVIERE',, '1501132661515,1501135566462');</v>
      </c>
      <c r="H1271" t="s">
        <v>3893</v>
      </c>
      <c r="I1271" t="str">
        <f t="shared" si="39"/>
        <v>CLIENTE_SECUENCIA.NEXTVAL|DNI|73319438|JOSE|VICTORIO LARRIVIERE|1501132661515,1501135566462</v>
      </c>
    </row>
    <row r="1272" spans="2:9" x14ac:dyDescent="0.25">
      <c r="B1272" t="s">
        <v>696</v>
      </c>
      <c r="C1272" s="9">
        <v>47913076</v>
      </c>
      <c r="D1272" t="s">
        <v>876</v>
      </c>
      <c r="E1272" t="s">
        <v>2558</v>
      </c>
      <c r="F1272" t="s">
        <v>3812</v>
      </c>
      <c r="G1272" t="str">
        <f t="shared" si="38"/>
        <v>INSERT INTO CLIENTE VALUES (CLIENTE_SECUENCIA.NEXTVAL,'DNI','47913076','MILAGROS',, 'HUAYA ',, '1501014269886');</v>
      </c>
      <c r="H1272" t="s">
        <v>3893</v>
      </c>
      <c r="I1272" t="str">
        <f t="shared" si="39"/>
        <v>CLIENTE_SECUENCIA.NEXTVAL|DNI|47913076|MILAGROS|HUAYA |1501014269886</v>
      </c>
    </row>
    <row r="1273" spans="2:9" x14ac:dyDescent="0.25">
      <c r="B1273" t="s">
        <v>696</v>
      </c>
      <c r="C1273" s="9">
        <v>48395949</v>
      </c>
      <c r="D1273" t="s">
        <v>1337</v>
      </c>
      <c r="E1273" t="s">
        <v>2559</v>
      </c>
      <c r="F1273" t="s">
        <v>3813</v>
      </c>
      <c r="G1273" t="str">
        <f t="shared" si="38"/>
        <v>INSERT INTO CLIENTE VALUES (CLIENTE_SECUENCIA.NEXTVAL,'DNI','48395949','MARDEN',, 'PACAYA ',, '200601508164');</v>
      </c>
      <c r="H1273" t="s">
        <v>3893</v>
      </c>
      <c r="I1273" t="str">
        <f t="shared" si="39"/>
        <v>CLIENTE_SECUENCIA.NEXTVAL|DNI|48395949|MARDEN|PACAYA |200601508164</v>
      </c>
    </row>
    <row r="1274" spans="2:9" x14ac:dyDescent="0.25">
      <c r="B1274" t="s">
        <v>696</v>
      </c>
      <c r="C1274" s="9">
        <v>43608083</v>
      </c>
      <c r="D1274" t="s">
        <v>714</v>
      </c>
      <c r="E1274" t="s">
        <v>2560</v>
      </c>
      <c r="F1274" t="s">
        <v>3814</v>
      </c>
      <c r="G1274" t="str">
        <f t="shared" si="38"/>
        <v>INSERT INTO CLIENTE VALUES (CLIENTE_SECUENCIA.NEXTVAL,'DNI','43608083','JUAN',, 'MARTIN BARRIGA',, '1501015835345');</v>
      </c>
      <c r="H1274" t="s">
        <v>3893</v>
      </c>
      <c r="I1274" t="str">
        <f t="shared" si="39"/>
        <v>CLIENTE_SECUENCIA.NEXTVAL|DNI|43608083|JUAN|MARTIN BARRIGA|1501015835345</v>
      </c>
    </row>
    <row r="1275" spans="2:9" x14ac:dyDescent="0.25">
      <c r="B1275" t="s">
        <v>696</v>
      </c>
      <c r="C1275" s="9">
        <v>5317484</v>
      </c>
      <c r="D1275" t="s">
        <v>723</v>
      </c>
      <c r="E1275" t="s">
        <v>2561</v>
      </c>
      <c r="F1275" t="s">
        <v>3815</v>
      </c>
      <c r="G1275" t="str">
        <f t="shared" si="38"/>
        <v>INSERT INTO CLIENTE VALUES (CLIENTE_SECUENCIA.NEXTVAL,'DNI','5317484','FERNANDO',, 'FLORES MICHI',, '1501362861463,1501367028120');</v>
      </c>
      <c r="H1275" t="s">
        <v>3893</v>
      </c>
      <c r="I1275" t="str">
        <f t="shared" si="39"/>
        <v>CLIENTE_SECUENCIA.NEXTVAL|DNI|5317484|FERNANDO|FLORES MICHI|1501362861463,1501367028120</v>
      </c>
    </row>
    <row r="1276" spans="2:9" x14ac:dyDescent="0.25">
      <c r="B1276" t="s">
        <v>696</v>
      </c>
      <c r="C1276" s="9">
        <v>41114161</v>
      </c>
      <c r="D1276" t="s">
        <v>845</v>
      </c>
      <c r="E1276" t="s">
        <v>2562</v>
      </c>
      <c r="F1276" t="s">
        <v>3816</v>
      </c>
      <c r="G1276" t="str">
        <f t="shared" si="38"/>
        <v>INSERT INTO CLIENTE VALUES (CLIENTE_SECUENCIA.NEXTVAL,'DNI','41114161','ELIZABETH',, 'CERVANTES VELASQUEZ',, '1501272575819,1501274216452');</v>
      </c>
      <c r="H1276" t="s">
        <v>3893</v>
      </c>
      <c r="I1276" t="str">
        <f t="shared" si="39"/>
        <v>CLIENTE_SECUENCIA.NEXTVAL|DNI|41114161|ELIZABETH|CERVANTES VELASQUEZ|1501272575819,1501274216452</v>
      </c>
    </row>
    <row r="1277" spans="2:9" x14ac:dyDescent="0.25">
      <c r="B1277" t="s">
        <v>696</v>
      </c>
      <c r="C1277" s="9">
        <v>42447444</v>
      </c>
      <c r="D1277" t="s">
        <v>743</v>
      </c>
      <c r="E1277" t="s">
        <v>2563</v>
      </c>
      <c r="F1277" t="s">
        <v>3817</v>
      </c>
      <c r="G1277" t="str">
        <f t="shared" si="38"/>
        <v>INSERT INTO CLIENTE VALUES (CLIENTE_SECUENCIA.NEXTVAL,'DNI','42447444','JORGE',, 'GUTIERREZ MITMA',, '130109420613');</v>
      </c>
      <c r="H1277" t="s">
        <v>3893</v>
      </c>
      <c r="I1277" t="str">
        <f t="shared" si="39"/>
        <v>CLIENTE_SECUENCIA.NEXTVAL|DNI|42447444|JORGE|GUTIERREZ MITMA|130109420613</v>
      </c>
    </row>
    <row r="1278" spans="2:9" x14ac:dyDescent="0.25">
      <c r="B1278" t="s">
        <v>696</v>
      </c>
      <c r="C1278" s="9">
        <v>9328200</v>
      </c>
      <c r="D1278" t="s">
        <v>1338</v>
      </c>
      <c r="E1278" t="s">
        <v>1598</v>
      </c>
      <c r="F1278" t="s">
        <v>3818</v>
      </c>
      <c r="G1278" t="str">
        <f t="shared" si="38"/>
        <v>INSERT INTO CLIENTE VALUES (CLIENTE_SECUENCIA.NEXTVAL,'DNI','9328200','ROSALINA',, 'ESPINOZA ',, '1501054235308,1501055677837');</v>
      </c>
      <c r="H1278" t="s">
        <v>3893</v>
      </c>
      <c r="I1278" t="str">
        <f t="shared" si="39"/>
        <v>CLIENTE_SECUENCIA.NEXTVAL|DNI|9328200|ROSALINA|ESPINOZA |1501054235308,1501055677837</v>
      </c>
    </row>
    <row r="1279" spans="2:9" x14ac:dyDescent="0.25">
      <c r="B1279" t="s">
        <v>696</v>
      </c>
      <c r="C1279" s="9">
        <v>70898154</v>
      </c>
      <c r="D1279" t="s">
        <v>937</v>
      </c>
      <c r="E1279" t="s">
        <v>2564</v>
      </c>
      <c r="F1279" t="s">
        <v>3819</v>
      </c>
      <c r="G1279" t="str">
        <f t="shared" si="38"/>
        <v>INSERT INTO CLIENTE VALUES (CLIENTE_SECUENCIA.NEXTVAL,'DNI','70898154','MARISOL',, 'NUNEZ CESPEDES',, '1501092514042,1501092855699');</v>
      </c>
      <c r="H1279" t="s">
        <v>3893</v>
      </c>
      <c r="I1279" t="str">
        <f t="shared" si="39"/>
        <v>CLIENTE_SECUENCIA.NEXTVAL|DNI|70898154|MARISOL|NUNEZ CESPEDES|1501092514042,1501092855699</v>
      </c>
    </row>
    <row r="1280" spans="2:9" x14ac:dyDescent="0.25">
      <c r="B1280" t="s">
        <v>696</v>
      </c>
      <c r="C1280" s="9">
        <v>45294855</v>
      </c>
      <c r="D1280" t="s">
        <v>798</v>
      </c>
      <c r="E1280" t="s">
        <v>2565</v>
      </c>
      <c r="F1280" t="s">
        <v>3820</v>
      </c>
      <c r="G1280" t="str">
        <f t="shared" si="38"/>
        <v>INSERT INTO CLIENTE VALUES (CLIENTE_SECUENCIA.NEXTVAL,'DNI','45294855','CARMEN',, 'CANCHARI VILLANUEVA',, '1501013322237,1501015530953');</v>
      </c>
      <c r="H1280" t="s">
        <v>3893</v>
      </c>
      <c r="I1280" t="str">
        <f t="shared" si="39"/>
        <v>CLIENTE_SECUENCIA.NEXTVAL|DNI|45294855|CARMEN|CANCHARI VILLANUEVA|1501013322237,1501015530953</v>
      </c>
    </row>
    <row r="1281" spans="2:9" x14ac:dyDescent="0.25">
      <c r="B1281" t="s">
        <v>696</v>
      </c>
      <c r="C1281" s="9">
        <v>46434085</v>
      </c>
      <c r="D1281" t="s">
        <v>754</v>
      </c>
      <c r="E1281" t="s">
        <v>2566</v>
      </c>
      <c r="F1281" t="s">
        <v>3821</v>
      </c>
      <c r="G1281" t="str">
        <f t="shared" si="38"/>
        <v>INSERT INTO CLIENTE VALUES (CLIENTE_SECUENCIA.NEXTVAL,'DNI','46434085','JULIO',, 'SANCHEZ FLORES',, '130111407425');</v>
      </c>
      <c r="H1281" t="s">
        <v>3893</v>
      </c>
      <c r="I1281" t="str">
        <f t="shared" si="39"/>
        <v>CLIENTE_SECUENCIA.NEXTVAL|DNI|46434085|JULIO|SANCHEZ FLORES|130111407425</v>
      </c>
    </row>
    <row r="1282" spans="2:9" x14ac:dyDescent="0.25">
      <c r="B1282" t="s">
        <v>696</v>
      </c>
      <c r="C1282" s="9">
        <v>42425890</v>
      </c>
      <c r="D1282" t="s">
        <v>1220</v>
      </c>
      <c r="E1282" t="s">
        <v>2567</v>
      </c>
      <c r="F1282" t="s">
        <v>3822</v>
      </c>
      <c r="G1282" t="str">
        <f t="shared" si="38"/>
        <v>INSERT INTO CLIENTE VALUES (CLIENTE_SECUENCIA.NEXTVAL,'DNI','42425890','ELVIS',, 'JESUS FALCONI',, '1501114329696,1501116141300');</v>
      </c>
      <c r="H1282" t="s">
        <v>3893</v>
      </c>
      <c r="I1282" t="str">
        <f t="shared" si="39"/>
        <v>CLIENTE_SECUENCIA.NEXTVAL|DNI|42425890|ELVIS|JESUS FALCONI|1501114329696,1501116141300</v>
      </c>
    </row>
    <row r="1283" spans="2:9" x14ac:dyDescent="0.25">
      <c r="B1283" t="s">
        <v>696</v>
      </c>
      <c r="C1283" s="9">
        <v>16123156</v>
      </c>
      <c r="D1283" t="s">
        <v>1184</v>
      </c>
      <c r="E1283" t="s">
        <v>2568</v>
      </c>
      <c r="F1283" t="s">
        <v>3823</v>
      </c>
      <c r="G1283" t="str">
        <f t="shared" ref="G1283:G1346" si="40">("INSERT INTO CLIENTE VALUES ("&amp;H1283&amp;",'"&amp;B1283&amp;"','"&amp;C1283&amp;"','"&amp;D1283&amp;"',, '"&amp;E1283&amp;"',, '"&amp;F1283&amp;"');")</f>
        <v>INSERT INTO CLIENTE VALUES (CLIENTE_SECUENCIA.NEXTVAL,'DNI','16123156','EDGAR',, 'RIOS MODRAGON',, '130101408040,130101607600');</v>
      </c>
      <c r="H1283" t="s">
        <v>3893</v>
      </c>
      <c r="I1283" t="str">
        <f t="shared" ref="I1283:I1346" si="41">CONCATENATE(H1283,"|",B1283,"|",C1283,"|",D1283,"|",E1283,"|",F1283)</f>
        <v>CLIENTE_SECUENCIA.NEXTVAL|DNI|16123156|EDGAR|RIOS MODRAGON|130101408040,130101607600</v>
      </c>
    </row>
    <row r="1284" spans="2:9" x14ac:dyDescent="0.25">
      <c r="B1284" t="s">
        <v>696</v>
      </c>
      <c r="C1284" s="9">
        <v>46560557</v>
      </c>
      <c r="D1284" t="s">
        <v>932</v>
      </c>
      <c r="E1284" t="s">
        <v>1641</v>
      </c>
      <c r="F1284" t="s">
        <v>3824</v>
      </c>
      <c r="G1284" t="str">
        <f t="shared" si="40"/>
        <v>INSERT INTO CLIENTE VALUES (CLIENTE_SECUENCIA.NEXTVAL,'DNI','46560557','ESTELA',, 'CHIPANA ',, '130101202178,130101206176');</v>
      </c>
      <c r="H1284" t="s">
        <v>3893</v>
      </c>
      <c r="I1284" t="str">
        <f t="shared" si="41"/>
        <v>CLIENTE_SECUENCIA.NEXTVAL|DNI|46560557|ESTELA|CHIPANA |130101202178,130101206176</v>
      </c>
    </row>
    <row r="1285" spans="2:9" x14ac:dyDescent="0.25">
      <c r="B1285" t="s">
        <v>696</v>
      </c>
      <c r="C1285" s="9">
        <v>80592788</v>
      </c>
      <c r="D1285" t="s">
        <v>1339</v>
      </c>
      <c r="E1285" t="s">
        <v>2569</v>
      </c>
      <c r="F1285" t="s">
        <v>3825</v>
      </c>
      <c r="G1285" t="str">
        <f t="shared" si="40"/>
        <v>INSERT INTO CLIENTE VALUES (CLIENTE_SECUENCIA.NEXTVAL,'DNI','80592788','GAUDY',, 'NOVELLA MEZA',, '130101678511');</v>
      </c>
      <c r="H1285" t="s">
        <v>3893</v>
      </c>
      <c r="I1285" t="str">
        <f t="shared" si="41"/>
        <v>CLIENTE_SECUENCIA.NEXTVAL|DNI|80592788|GAUDY|NOVELLA MEZA|130101678511</v>
      </c>
    </row>
    <row r="1286" spans="2:9" x14ac:dyDescent="0.25">
      <c r="B1286" t="s">
        <v>696</v>
      </c>
      <c r="C1286" s="9">
        <v>77270424</v>
      </c>
      <c r="D1286" t="s">
        <v>1340</v>
      </c>
      <c r="E1286" t="s">
        <v>2570</v>
      </c>
      <c r="F1286" t="s">
        <v>3826</v>
      </c>
      <c r="G1286" t="str">
        <f t="shared" si="40"/>
        <v>INSERT INTO CLIENTE VALUES (CLIENTE_SECUENCIA.NEXTVAL,'DNI','77270424','ROSS',, 'PUCHE VARILLAS',, '1501165780419,1501167777777');</v>
      </c>
      <c r="H1286" t="s">
        <v>3893</v>
      </c>
      <c r="I1286" t="str">
        <f t="shared" si="41"/>
        <v>CLIENTE_SECUENCIA.NEXTVAL|DNI|77270424|ROSS|PUCHE VARILLAS|1501165780419,1501167777777</v>
      </c>
    </row>
    <row r="1287" spans="2:9" x14ac:dyDescent="0.25">
      <c r="B1287" t="s">
        <v>696</v>
      </c>
      <c r="C1287" s="9">
        <v>10662769</v>
      </c>
      <c r="D1287" t="s">
        <v>974</v>
      </c>
      <c r="E1287" t="s">
        <v>2571</v>
      </c>
      <c r="F1287" t="s">
        <v>3827</v>
      </c>
      <c r="G1287" t="str">
        <f t="shared" si="40"/>
        <v>INSERT INTO CLIENTE VALUES (CLIENTE_SECUENCIA.NEXTVAL,'DNI','10662769','CLAUDIA',, 'AGUILAR ESQUIA',, '1501012658125');</v>
      </c>
      <c r="H1287" t="s">
        <v>3893</v>
      </c>
      <c r="I1287" t="str">
        <f t="shared" si="41"/>
        <v>CLIENTE_SECUENCIA.NEXTVAL|DNI|10662769|CLAUDIA|AGUILAR ESQUIA|1501012658125</v>
      </c>
    </row>
    <row r="1288" spans="2:9" x14ac:dyDescent="0.25">
      <c r="B1288" t="s">
        <v>696</v>
      </c>
      <c r="C1288" s="9">
        <v>10365047</v>
      </c>
      <c r="D1288" t="s">
        <v>768</v>
      </c>
      <c r="E1288" t="s">
        <v>2572</v>
      </c>
      <c r="F1288" t="s">
        <v>3828</v>
      </c>
      <c r="G1288" t="str">
        <f t="shared" si="40"/>
        <v>INSERT INTO CLIENTE VALUES (CLIENTE_SECUENCIA.NEXTVAL,'DNI','10365047','MARIA',, 'POLANCO ',, '130101261900,130101794166');</v>
      </c>
      <c r="H1288" t="s">
        <v>3893</v>
      </c>
      <c r="I1288" t="str">
        <f t="shared" si="41"/>
        <v>CLIENTE_SECUENCIA.NEXTVAL|DNI|10365047|MARIA|POLANCO |130101261900,130101794166</v>
      </c>
    </row>
    <row r="1289" spans="2:9" x14ac:dyDescent="0.25">
      <c r="B1289" t="s">
        <v>696</v>
      </c>
      <c r="C1289" s="9">
        <v>48025087</v>
      </c>
      <c r="D1289" t="s">
        <v>705</v>
      </c>
      <c r="E1289" t="s">
        <v>2573</v>
      </c>
      <c r="F1289" t="s">
        <v>3829</v>
      </c>
      <c r="G1289" t="str">
        <f t="shared" si="40"/>
        <v>INSERT INTO CLIENTE VALUES (CLIENTE_SECUENCIA.NEXTVAL,'DNI','48025087','CARLOS',, 'HUAMAN VASQUEZ',, '1501274418380');</v>
      </c>
      <c r="H1289" t="s">
        <v>3893</v>
      </c>
      <c r="I1289" t="str">
        <f t="shared" si="41"/>
        <v>CLIENTE_SECUENCIA.NEXTVAL|DNI|48025087|CARLOS|HUAMAN VASQUEZ|1501274418380</v>
      </c>
    </row>
    <row r="1290" spans="2:9" x14ac:dyDescent="0.25">
      <c r="B1290" t="s">
        <v>696</v>
      </c>
      <c r="C1290" s="9">
        <v>25719310</v>
      </c>
      <c r="D1290" t="s">
        <v>1028</v>
      </c>
      <c r="E1290" t="s">
        <v>2574</v>
      </c>
      <c r="F1290" t="s">
        <v>3830</v>
      </c>
      <c r="G1290" t="str">
        <f t="shared" si="40"/>
        <v>INSERT INTO CLIENTE VALUES (CLIENTE_SECUENCIA.NEXTVAL,'DNI','25719310','ROSARIO',, 'ALCALDE ',, '1501276114444,1501277777777');</v>
      </c>
      <c r="H1290" t="s">
        <v>3893</v>
      </c>
      <c r="I1290" t="str">
        <f t="shared" si="41"/>
        <v>CLIENTE_SECUENCIA.NEXTVAL|DNI|25719310|ROSARIO|ALCALDE |1501276114444,1501277777777</v>
      </c>
    </row>
    <row r="1291" spans="2:9" x14ac:dyDescent="0.25">
      <c r="B1291" t="s">
        <v>696</v>
      </c>
      <c r="C1291" s="9">
        <v>47809619</v>
      </c>
      <c r="D1291" t="s">
        <v>697</v>
      </c>
      <c r="E1291" t="s">
        <v>2575</v>
      </c>
      <c r="F1291" t="s">
        <v>3831</v>
      </c>
      <c r="G1291" t="str">
        <f t="shared" si="40"/>
        <v>INSERT INTO CLIENTE VALUES (CLIENTE_SECUENCIA.NEXTVAL,'DNI','47809619','JOSE',, 'VIDAL MERTINEZ',, '1501272211018,1501274224608');</v>
      </c>
      <c r="H1291" t="s">
        <v>3893</v>
      </c>
      <c r="I1291" t="str">
        <f t="shared" si="41"/>
        <v>CLIENTE_SECUENCIA.NEXTVAL|DNI|47809619|JOSE|VIDAL MERTINEZ|1501272211018,1501274224608</v>
      </c>
    </row>
    <row r="1292" spans="2:9" x14ac:dyDescent="0.25">
      <c r="B1292" t="s">
        <v>696</v>
      </c>
      <c r="C1292" s="9">
        <v>42444247</v>
      </c>
      <c r="D1292" t="s">
        <v>700</v>
      </c>
      <c r="E1292" t="s">
        <v>2576</v>
      </c>
      <c r="F1292" t="s">
        <v>3832</v>
      </c>
      <c r="G1292" t="str">
        <f t="shared" si="40"/>
        <v>INSERT INTO CLIENTE VALUES (CLIENTE_SECUENCIA.NEXTVAL,'DNI','42444247','JAVIER',, 'DIAZ ',, '200101313339');</v>
      </c>
      <c r="H1292" t="s">
        <v>3893</v>
      </c>
      <c r="I1292" t="str">
        <f t="shared" si="41"/>
        <v>CLIENTE_SECUENCIA.NEXTVAL|DNI|42444247|JAVIER|DIAZ |200101313339</v>
      </c>
    </row>
    <row r="1293" spans="2:9" x14ac:dyDescent="0.25">
      <c r="B1293" t="s">
        <v>696</v>
      </c>
      <c r="C1293" s="9">
        <v>46829158</v>
      </c>
      <c r="D1293" t="s">
        <v>1341</v>
      </c>
      <c r="E1293" t="s">
        <v>1480</v>
      </c>
      <c r="F1293" t="s">
        <v>3833</v>
      </c>
      <c r="G1293" t="str">
        <f t="shared" si="40"/>
        <v>INSERT INTO CLIENTE VALUES (CLIENTE_SECUENCIA.NEXTVAL,'DNI','46829158','NEYLER',, 'GARCIA ',, '140101799496');</v>
      </c>
      <c r="H1293" t="s">
        <v>3893</v>
      </c>
      <c r="I1293" t="str">
        <f t="shared" si="41"/>
        <v>CLIENTE_SECUENCIA.NEXTVAL|DNI|46829158|NEYLER|GARCIA |140101799496</v>
      </c>
    </row>
    <row r="1294" spans="2:9" x14ac:dyDescent="0.25">
      <c r="B1294" t="s">
        <v>696</v>
      </c>
      <c r="C1294" s="9">
        <v>41646630</v>
      </c>
      <c r="D1294" t="s">
        <v>852</v>
      </c>
      <c r="E1294" t="s">
        <v>2577</v>
      </c>
      <c r="F1294" t="s">
        <v>3834</v>
      </c>
      <c r="G1294" t="str">
        <f t="shared" si="40"/>
        <v>INSERT INTO CLIENTE VALUES (CLIENTE_SECUENCIA.NEXTVAL,'DNI','41646630','LOURDES',, 'AVENDANO VALVERDE',, '1501172648223');</v>
      </c>
      <c r="H1294" t="s">
        <v>3893</v>
      </c>
      <c r="I1294" t="str">
        <f t="shared" si="41"/>
        <v>CLIENTE_SECUENCIA.NEXTVAL|DNI|41646630|LOURDES|AVENDANO VALVERDE|1501172648223</v>
      </c>
    </row>
    <row r="1295" spans="2:9" x14ac:dyDescent="0.25">
      <c r="B1295" t="s">
        <v>696</v>
      </c>
      <c r="C1295" s="9">
        <v>10030098</v>
      </c>
      <c r="D1295" t="s">
        <v>1201</v>
      </c>
      <c r="E1295" t="s">
        <v>2578</v>
      </c>
      <c r="F1295" t="s">
        <v>3835</v>
      </c>
      <c r="G1295" t="str">
        <f t="shared" si="40"/>
        <v>INSERT INTO CLIENTE VALUES (CLIENTE_SECUENCIA.NEXTVAL,'DNI','10030098','FELIX',, 'QUISPE NAHUI',, '200101304888,200101308487');</v>
      </c>
      <c r="H1295" t="s">
        <v>3893</v>
      </c>
      <c r="I1295" t="str">
        <f t="shared" si="41"/>
        <v>CLIENTE_SECUENCIA.NEXTVAL|DNI|10030098|FELIX|QUISPE NAHUI|200101304888,200101308487</v>
      </c>
    </row>
    <row r="1296" spans="2:9" x14ac:dyDescent="0.25">
      <c r="B1296" t="s">
        <v>696</v>
      </c>
      <c r="C1296" s="9">
        <v>44794223</v>
      </c>
      <c r="D1296" t="s">
        <v>1133</v>
      </c>
      <c r="E1296" t="s">
        <v>2579</v>
      </c>
      <c r="F1296" t="s">
        <v>3836</v>
      </c>
      <c r="G1296" t="str">
        <f t="shared" si="40"/>
        <v>INSERT INTO CLIENTE VALUES (CLIENTE_SECUENCIA.NEXTVAL,'DNI','44794223','RONALD',, 'ANAMPA GOMEZ',, '1501315349933,1501315411047');</v>
      </c>
      <c r="H1296" t="s">
        <v>3893</v>
      </c>
      <c r="I1296" t="str">
        <f t="shared" si="41"/>
        <v>CLIENTE_SECUENCIA.NEXTVAL|DNI|44794223|RONALD|ANAMPA GOMEZ|1501315349933,1501315411047</v>
      </c>
    </row>
    <row r="1297" spans="2:9" x14ac:dyDescent="0.25">
      <c r="B1297" t="s">
        <v>696</v>
      </c>
      <c r="C1297" s="9">
        <v>10149639</v>
      </c>
      <c r="D1297" t="s">
        <v>885</v>
      </c>
      <c r="E1297" t="s">
        <v>2580</v>
      </c>
      <c r="F1297" t="s">
        <v>3837</v>
      </c>
      <c r="G1297" t="str">
        <f t="shared" si="40"/>
        <v>INSERT INTO CLIENTE VALUES (CLIENTE_SECUENCIA.NEXTVAL,'DNI','10149639','MANUEL',, 'MONTES OROSCO',, '1501184451010,1501185228370');</v>
      </c>
      <c r="H1297" t="s">
        <v>3893</v>
      </c>
      <c r="I1297" t="str">
        <f t="shared" si="41"/>
        <v>CLIENTE_SECUENCIA.NEXTVAL|DNI|10149639|MANUEL|MONTES OROSCO|1501184451010,1501185228370</v>
      </c>
    </row>
    <row r="1298" spans="2:9" x14ac:dyDescent="0.25">
      <c r="B1298" t="s">
        <v>696</v>
      </c>
      <c r="C1298" s="9">
        <v>44415802</v>
      </c>
      <c r="D1298" t="s">
        <v>1342</v>
      </c>
      <c r="E1298" t="s">
        <v>2581</v>
      </c>
      <c r="F1298" t="s">
        <v>3838</v>
      </c>
      <c r="G1298" t="str">
        <f t="shared" si="40"/>
        <v>INSERT INTO CLIENTE VALUES (CLIENTE_SECUENCIA.NEXTVAL,'DNI','44415802','WILLIAN',, 'ARONI AZANEDO',, '140101455284');</v>
      </c>
      <c r="H1298" t="s">
        <v>3893</v>
      </c>
      <c r="I1298" t="str">
        <f t="shared" si="41"/>
        <v>CLIENTE_SECUENCIA.NEXTVAL|DNI|44415802|WILLIAN|ARONI AZANEDO|140101455284</v>
      </c>
    </row>
    <row r="1299" spans="2:9" x14ac:dyDescent="0.25">
      <c r="B1299" t="s">
        <v>696</v>
      </c>
      <c r="C1299" s="9">
        <v>46731383</v>
      </c>
      <c r="D1299" t="s">
        <v>875</v>
      </c>
      <c r="E1299" t="s">
        <v>2582</v>
      </c>
      <c r="F1299" t="s">
        <v>3839</v>
      </c>
      <c r="G1299" t="str">
        <f t="shared" si="40"/>
        <v>INSERT INTO CLIENTE VALUES (CLIENTE_SECUENCIA.NEXTVAL,'DNI','46731383','DAYSI',, 'FERNANDEZ MARCELO',, '1501344811567,1501346129700');</v>
      </c>
      <c r="H1299" t="s">
        <v>3893</v>
      </c>
      <c r="I1299" t="str">
        <f t="shared" si="41"/>
        <v>CLIENTE_SECUENCIA.NEXTVAL|DNI|46731383|DAYSI|FERNANDEZ MARCELO|1501344811567,1501346129700</v>
      </c>
    </row>
    <row r="1300" spans="2:9" x14ac:dyDescent="0.25">
      <c r="B1300" t="s">
        <v>696</v>
      </c>
      <c r="C1300" s="9">
        <v>9483266</v>
      </c>
      <c r="D1300" t="s">
        <v>751</v>
      </c>
      <c r="E1300" t="s">
        <v>2583</v>
      </c>
      <c r="F1300" t="s">
        <v>3840</v>
      </c>
      <c r="G1300" t="str">
        <f t="shared" si="40"/>
        <v>INSERT INTO CLIENTE VALUES (CLIENTE_SECUENCIA.NEXTVAL,'DNI','9483266','ROGER',, 'FRANCO ',, '1501393116400');</v>
      </c>
      <c r="H1300" t="s">
        <v>3893</v>
      </c>
      <c r="I1300" t="str">
        <f t="shared" si="41"/>
        <v>CLIENTE_SECUENCIA.NEXTVAL|DNI|9483266|ROGER|FRANCO |1501393116400</v>
      </c>
    </row>
    <row r="1301" spans="2:9" x14ac:dyDescent="0.25">
      <c r="B1301" t="s">
        <v>696</v>
      </c>
      <c r="C1301" s="9">
        <v>838378</v>
      </c>
      <c r="D1301" t="s">
        <v>1034</v>
      </c>
      <c r="E1301" t="s">
        <v>2584</v>
      </c>
      <c r="F1301" t="s">
        <v>3841</v>
      </c>
      <c r="G1301" t="str">
        <f t="shared" si="40"/>
        <v>INSERT INTO CLIENTE VALUES (CLIENTE_SECUENCIA.NEXTVAL,'DNI','838378','ROCIO',, 'PILAR SANDOVAL',, '1501363922082');</v>
      </c>
      <c r="H1301" t="s">
        <v>3893</v>
      </c>
      <c r="I1301" t="str">
        <f t="shared" si="41"/>
        <v>CLIENTE_SECUENCIA.NEXTVAL|DNI|838378|ROCIO|PILAR SANDOVAL|1501363922082</v>
      </c>
    </row>
    <row r="1302" spans="2:9" x14ac:dyDescent="0.25">
      <c r="B1302" t="s">
        <v>696</v>
      </c>
      <c r="C1302" s="9">
        <v>9478939</v>
      </c>
      <c r="D1302" t="s">
        <v>734</v>
      </c>
      <c r="E1302" t="s">
        <v>2585</v>
      </c>
      <c r="F1302" t="s">
        <v>3842</v>
      </c>
      <c r="G1302" t="str">
        <f t="shared" si="40"/>
        <v>INSERT INTO CLIENTE VALUES (CLIENTE_SECUENCIA.NEXTVAL,'DNI','9478939','LUIS',, 'CACHO RONCAL',, '130101475098');</v>
      </c>
      <c r="H1302" t="s">
        <v>3893</v>
      </c>
      <c r="I1302" t="str">
        <f t="shared" si="41"/>
        <v>CLIENTE_SECUENCIA.NEXTVAL|DNI|9478939|LUIS|CACHO RONCAL|130101475098</v>
      </c>
    </row>
    <row r="1303" spans="2:9" x14ac:dyDescent="0.25">
      <c r="B1303" t="s">
        <v>696</v>
      </c>
      <c r="C1303" s="9">
        <v>42628202</v>
      </c>
      <c r="D1303" t="s">
        <v>732</v>
      </c>
      <c r="E1303" t="s">
        <v>2586</v>
      </c>
      <c r="F1303" t="s">
        <v>3843</v>
      </c>
      <c r="G1303" t="str">
        <f t="shared" si="40"/>
        <v>INSERT INTO CLIENTE VALUES (CLIENTE_SECUENCIA.NEXTVAL,'DNI','42628202','CESAR',, 'ESTEBAN HILARIO',, '1501332593615,1501332750103');</v>
      </c>
      <c r="H1303" t="s">
        <v>3893</v>
      </c>
      <c r="I1303" t="str">
        <f t="shared" si="41"/>
        <v>CLIENTE_SECUENCIA.NEXTVAL|DNI|42628202|CESAR|ESTEBAN HILARIO|1501332593615,1501332750103</v>
      </c>
    </row>
    <row r="1304" spans="2:9" x14ac:dyDescent="0.25">
      <c r="B1304" t="s">
        <v>696</v>
      </c>
      <c r="C1304" s="9">
        <v>9977010</v>
      </c>
      <c r="D1304" t="s">
        <v>981</v>
      </c>
      <c r="E1304" t="s">
        <v>2587</v>
      </c>
      <c r="F1304" t="s">
        <v>3844</v>
      </c>
      <c r="G1304" t="str">
        <f t="shared" si="40"/>
        <v>INSERT INTO CLIENTE VALUES (CLIENTE_SECUENCIA.NEXTVAL,'DNI','9977010','JACKELINE',, 'CALERO JESUS',, '1501184451010,1501185597539');</v>
      </c>
      <c r="H1304" t="s">
        <v>3893</v>
      </c>
      <c r="I1304" t="str">
        <f t="shared" si="41"/>
        <v>CLIENTE_SECUENCIA.NEXTVAL|DNI|9977010|JACKELINE|CALERO JESUS|1501184451010,1501185597539</v>
      </c>
    </row>
    <row r="1305" spans="2:9" x14ac:dyDescent="0.25">
      <c r="B1305" t="s">
        <v>696</v>
      </c>
      <c r="C1305" s="9">
        <v>41459183</v>
      </c>
      <c r="D1305" t="s">
        <v>1208</v>
      </c>
      <c r="E1305" t="s">
        <v>2588</v>
      </c>
      <c r="F1305" t="s">
        <v>3845</v>
      </c>
      <c r="G1305" t="str">
        <f t="shared" si="40"/>
        <v>INSERT INTO CLIENTE VALUES (CLIENTE_SECUENCIA.NEXTVAL,'DNI','41459183','FABIOLA',, 'HUALLANA SALVADOR',, '140112201791');</v>
      </c>
      <c r="H1305" t="s">
        <v>3893</v>
      </c>
      <c r="I1305" t="str">
        <f t="shared" si="41"/>
        <v>CLIENTE_SECUENCIA.NEXTVAL|DNI|41459183|FABIOLA|HUALLANA SALVADOR|140112201791</v>
      </c>
    </row>
    <row r="1306" spans="2:9" x14ac:dyDescent="0.25">
      <c r="B1306" t="s">
        <v>696</v>
      </c>
      <c r="C1306" s="9">
        <v>76289802</v>
      </c>
      <c r="D1306" t="s">
        <v>1091</v>
      </c>
      <c r="E1306" t="s">
        <v>2589</v>
      </c>
      <c r="F1306" t="s">
        <v>3846</v>
      </c>
      <c r="G1306" t="str">
        <f t="shared" si="40"/>
        <v>INSERT INTO CLIENTE VALUES (CLIENTE_SECUENCIA.NEXTVAL,'DNI','76289802','DANTE',, 'MEZA ORDONEZ',, '700014566442,700015745700');</v>
      </c>
      <c r="H1306" t="s">
        <v>3893</v>
      </c>
      <c r="I1306" t="str">
        <f t="shared" si="41"/>
        <v>CLIENTE_SECUENCIA.NEXTVAL|DNI|76289802|DANTE|MEZA ORDONEZ|700014566442,700015745700</v>
      </c>
    </row>
    <row r="1307" spans="2:9" x14ac:dyDescent="0.25">
      <c r="B1307" t="s">
        <v>696</v>
      </c>
      <c r="C1307" s="9">
        <v>42658329</v>
      </c>
      <c r="D1307" t="s">
        <v>732</v>
      </c>
      <c r="E1307" t="s">
        <v>2590</v>
      </c>
      <c r="F1307" t="s">
        <v>3847</v>
      </c>
      <c r="G1307" t="str">
        <f t="shared" si="40"/>
        <v>INSERT INTO CLIENTE VALUES (CLIENTE_SECUENCIA.NEXTVAL,'DNI','42658329','CESAR',, 'UCHUYA ',, '40126485050,40126502721');</v>
      </c>
      <c r="H1307" t="s">
        <v>3893</v>
      </c>
      <c r="I1307" t="str">
        <f t="shared" si="41"/>
        <v>CLIENTE_SECUENCIA.NEXTVAL|DNI|42658329|CESAR|UCHUYA |40126485050,40126502721</v>
      </c>
    </row>
    <row r="1308" spans="2:9" x14ac:dyDescent="0.25">
      <c r="B1308" t="s">
        <v>696</v>
      </c>
      <c r="C1308" s="9">
        <v>7474947</v>
      </c>
      <c r="D1308" t="s">
        <v>852</v>
      </c>
      <c r="E1308" t="s">
        <v>2591</v>
      </c>
      <c r="F1308" t="s">
        <v>3848</v>
      </c>
      <c r="G1308" t="str">
        <f t="shared" si="40"/>
        <v>INSERT INTO CLIENTE VALUES (CLIENTE_SECUENCIA.NEXTVAL,'DNI','7474947','LOURDES',, 'CARDENAS LOYOLA',, '140101222741');</v>
      </c>
      <c r="H1308" t="s">
        <v>3893</v>
      </c>
      <c r="I1308" t="str">
        <f t="shared" si="41"/>
        <v>CLIENTE_SECUENCIA.NEXTVAL|DNI|7474947|LOURDES|CARDENAS LOYOLA|140101222741</v>
      </c>
    </row>
    <row r="1309" spans="2:9" x14ac:dyDescent="0.25">
      <c r="B1309" t="s">
        <v>696</v>
      </c>
      <c r="C1309" s="9">
        <v>40006748</v>
      </c>
      <c r="D1309" t="s">
        <v>769</v>
      </c>
      <c r="E1309" t="s">
        <v>2592</v>
      </c>
      <c r="F1309" t="s">
        <v>3849</v>
      </c>
      <c r="G1309" t="str">
        <f t="shared" si="40"/>
        <v>INSERT INTO CLIENTE VALUES (CLIENTE_SECUENCIA.NEXTVAL,'DNI','40006748','ANGELICA',, 'ALCANTARA CALDERON',, '130101207664');</v>
      </c>
      <c r="H1309" t="s">
        <v>3893</v>
      </c>
      <c r="I1309" t="str">
        <f t="shared" si="41"/>
        <v>CLIENTE_SECUENCIA.NEXTVAL|DNI|40006748|ANGELICA|ALCANTARA CALDERON|130101207664</v>
      </c>
    </row>
    <row r="1310" spans="2:9" x14ac:dyDescent="0.25">
      <c r="B1310" t="s">
        <v>696</v>
      </c>
      <c r="C1310" s="9">
        <v>9852198</v>
      </c>
      <c r="D1310" t="s">
        <v>1343</v>
      </c>
      <c r="E1310" t="s">
        <v>2593</v>
      </c>
      <c r="F1310" t="s">
        <v>3850</v>
      </c>
      <c r="G1310" t="str">
        <f t="shared" si="40"/>
        <v>INSERT INTO CLIENTE VALUES (CLIENTE_SECUENCIA.NEXTVAL,'DNI','9852198','JULIE',, 'SAIVAY VEGA',, '110101231901,110101772509');</v>
      </c>
      <c r="H1310" t="s">
        <v>3893</v>
      </c>
      <c r="I1310" t="str">
        <f t="shared" si="41"/>
        <v>CLIENTE_SECUENCIA.NEXTVAL|DNI|9852198|JULIE|SAIVAY VEGA|110101231901,110101772509</v>
      </c>
    </row>
    <row r="1311" spans="2:9" x14ac:dyDescent="0.25">
      <c r="B1311" t="s">
        <v>696</v>
      </c>
      <c r="C1311" s="9">
        <v>76294260</v>
      </c>
      <c r="D1311" t="s">
        <v>1344</v>
      </c>
      <c r="E1311" t="s">
        <v>2594</v>
      </c>
      <c r="F1311" t="s">
        <v>3851</v>
      </c>
      <c r="G1311" t="str">
        <f t="shared" si="40"/>
        <v>INSERT INTO CLIENTE VALUES (CLIENTE_SECUENCIA.NEXTVAL,'DNI','76294260','ALISON',, 'VITES ',, '700013388886,700014513130');</v>
      </c>
      <c r="H1311" t="s">
        <v>3893</v>
      </c>
      <c r="I1311" t="str">
        <f t="shared" si="41"/>
        <v>CLIENTE_SECUENCIA.NEXTVAL|DNI|76294260|ALISON|VITES |700013388886,700014513130</v>
      </c>
    </row>
    <row r="1312" spans="2:9" x14ac:dyDescent="0.25">
      <c r="B1312" t="s">
        <v>696</v>
      </c>
      <c r="C1312" s="9">
        <v>40882482</v>
      </c>
      <c r="D1312" t="s">
        <v>947</v>
      </c>
      <c r="E1312" t="s">
        <v>2595</v>
      </c>
      <c r="F1312" t="s">
        <v>3852</v>
      </c>
      <c r="G1312" t="str">
        <f t="shared" si="40"/>
        <v>INSERT INTO CLIENTE VALUES (CLIENTE_SECUENCIA.NEXTVAL,'DNI','40882482','SONIA',, 'JAVIER QUISPE',, '1501332721562');</v>
      </c>
      <c r="H1312" t="s">
        <v>3893</v>
      </c>
      <c r="I1312" t="str">
        <f t="shared" si="41"/>
        <v>CLIENTE_SECUENCIA.NEXTVAL|DNI|40882482|SONIA|JAVIER QUISPE|1501332721562</v>
      </c>
    </row>
    <row r="1313" spans="2:9" x14ac:dyDescent="0.25">
      <c r="B1313" t="s">
        <v>696</v>
      </c>
      <c r="C1313" s="9">
        <v>40966974</v>
      </c>
      <c r="D1313" t="s">
        <v>749</v>
      </c>
      <c r="E1313" t="s">
        <v>2092</v>
      </c>
      <c r="F1313" t="s">
        <v>3853</v>
      </c>
      <c r="G1313" t="str">
        <f t="shared" si="40"/>
        <v>INSERT INTO CLIENTE VALUES (CLIENTE_SECUENCIA.NEXTVAL,'DNI','40966974','VICENTE',, 'CELIS ',, '1501333691567,1501334359093');</v>
      </c>
      <c r="H1313" t="s">
        <v>3893</v>
      </c>
      <c r="I1313" t="str">
        <f t="shared" si="41"/>
        <v>CLIENTE_SECUENCIA.NEXTVAL|DNI|40966974|VICENTE|CELIS |1501333691567,1501334359093</v>
      </c>
    </row>
    <row r="1314" spans="2:9" x14ac:dyDescent="0.25">
      <c r="B1314" t="s">
        <v>696</v>
      </c>
      <c r="C1314" s="9">
        <v>44710967</v>
      </c>
      <c r="D1314" t="s">
        <v>697</v>
      </c>
      <c r="E1314" t="s">
        <v>2596</v>
      </c>
      <c r="F1314" t="s">
        <v>3854</v>
      </c>
      <c r="G1314" t="str">
        <f t="shared" si="40"/>
        <v>INSERT INTO CLIENTE VALUES (CLIENTE_SECUENCIA.NEXTVAL,'DNI','44710967','JOSE',, 'GONZALO SERCEDA',, '130101225702');</v>
      </c>
      <c r="H1314" t="s">
        <v>3893</v>
      </c>
      <c r="I1314" t="str">
        <f t="shared" si="41"/>
        <v>CLIENTE_SECUENCIA.NEXTVAL|DNI|44710967|JOSE|GONZALO SERCEDA|130101225702</v>
      </c>
    </row>
    <row r="1315" spans="2:9" x14ac:dyDescent="0.25">
      <c r="B1315" t="s">
        <v>696</v>
      </c>
      <c r="C1315" s="9">
        <v>10032812</v>
      </c>
      <c r="D1315" t="s">
        <v>1148</v>
      </c>
      <c r="E1315" t="s">
        <v>2597</v>
      </c>
      <c r="F1315" t="s">
        <v>3855</v>
      </c>
      <c r="G1315" t="str">
        <f t="shared" si="40"/>
        <v>INSERT INTO CLIENTE VALUES (CLIENTE_SECUENCIA.NEXTVAL,'DNI','10032812','NANCY',, 'FLORES OROPEZA',, '140106491255');</v>
      </c>
      <c r="H1315" t="s">
        <v>3893</v>
      </c>
      <c r="I1315" t="str">
        <f t="shared" si="41"/>
        <v>CLIENTE_SECUENCIA.NEXTVAL|DNI|10032812|NANCY|FLORES OROPEZA|140106491255</v>
      </c>
    </row>
    <row r="1316" spans="2:9" x14ac:dyDescent="0.25">
      <c r="B1316" t="s">
        <v>696</v>
      </c>
      <c r="C1316" s="9">
        <v>72187592</v>
      </c>
      <c r="D1316" t="s">
        <v>1345</v>
      </c>
      <c r="E1316" t="s">
        <v>2598</v>
      </c>
      <c r="F1316" t="s">
        <v>3856</v>
      </c>
      <c r="G1316" t="str">
        <f t="shared" si="40"/>
        <v>INSERT INTO CLIENTE VALUES (CLIENTE_SECUENCIA.NEXTVAL,'DNI','72187592','BETHMAN',, 'MORENO CADILLO',, '200104607990');</v>
      </c>
      <c r="H1316" t="s">
        <v>3893</v>
      </c>
      <c r="I1316" t="str">
        <f t="shared" si="41"/>
        <v>CLIENTE_SECUENCIA.NEXTVAL|DNI|72187592|BETHMAN|MORENO CADILLO|200104607990</v>
      </c>
    </row>
    <row r="1317" spans="2:9" x14ac:dyDescent="0.25">
      <c r="B1317" t="s">
        <v>696</v>
      </c>
      <c r="C1317" s="9">
        <v>41009283</v>
      </c>
      <c r="D1317" t="s">
        <v>1067</v>
      </c>
      <c r="E1317" t="s">
        <v>2599</v>
      </c>
      <c r="F1317" t="s">
        <v>3857</v>
      </c>
      <c r="G1317" t="str">
        <f t="shared" si="40"/>
        <v>INSERT INTO CLIENTE VALUES (CLIENTE_SECUENCIA.NEXTVAL,'DNI','41009283','FREDY',, 'AREVALO PANDURO',, '200104394496,200104397697');</v>
      </c>
      <c r="H1317" t="s">
        <v>3893</v>
      </c>
      <c r="I1317" t="str">
        <f t="shared" si="41"/>
        <v>CLIENTE_SECUENCIA.NEXTVAL|DNI|41009283|FREDY|AREVALO PANDURO|200104394496,200104397697</v>
      </c>
    </row>
    <row r="1318" spans="2:9" x14ac:dyDescent="0.25">
      <c r="B1318" t="s">
        <v>696</v>
      </c>
      <c r="C1318" s="9">
        <v>7520731</v>
      </c>
      <c r="D1318" t="s">
        <v>776</v>
      </c>
      <c r="E1318" t="s">
        <v>2600</v>
      </c>
      <c r="F1318" t="s">
        <v>3858</v>
      </c>
      <c r="G1318" t="str">
        <f t="shared" si="40"/>
        <v>INSERT INTO CLIENTE VALUES (CLIENTE_SECUENCIA.NEXTVAL,'DNI','7520731','WALTER',, 'MERCADO ',, '140101255635,140101666666');</v>
      </c>
      <c r="H1318" t="s">
        <v>3893</v>
      </c>
      <c r="I1318" t="str">
        <f t="shared" si="41"/>
        <v>CLIENTE_SECUENCIA.NEXTVAL|DNI|7520731|WALTER|MERCADO |140101255635,140101666666</v>
      </c>
    </row>
    <row r="1319" spans="2:9" x14ac:dyDescent="0.25">
      <c r="B1319" t="s">
        <v>696</v>
      </c>
      <c r="C1319" s="9">
        <v>42511881</v>
      </c>
      <c r="D1319" t="s">
        <v>861</v>
      </c>
      <c r="E1319" t="s">
        <v>2601</v>
      </c>
      <c r="F1319" t="s">
        <v>3859</v>
      </c>
      <c r="G1319" t="str">
        <f t="shared" si="40"/>
        <v>INSERT INTO CLIENTE VALUES (CLIENTE_SECUENCIA.NEXTVAL,'DNI','42511881','HENRY',, 'CALDERON CHUQUIPIONDO',, '1501132654358,1501132658141');</v>
      </c>
      <c r="H1319" t="s">
        <v>3893</v>
      </c>
      <c r="I1319" t="str">
        <f t="shared" si="41"/>
        <v>CLIENTE_SECUENCIA.NEXTVAL|DNI|42511881|HENRY|CALDERON CHUQUIPIONDO|1501132654358,1501132658141</v>
      </c>
    </row>
    <row r="1320" spans="2:9" x14ac:dyDescent="0.25">
      <c r="B1320" t="s">
        <v>696</v>
      </c>
      <c r="C1320" s="9">
        <v>42449662</v>
      </c>
      <c r="D1320" t="s">
        <v>1346</v>
      </c>
      <c r="E1320" t="s">
        <v>2602</v>
      </c>
      <c r="F1320" t="s">
        <v>3860</v>
      </c>
      <c r="G1320" t="str">
        <f t="shared" si="40"/>
        <v>INSERT INTO CLIENTE VALUES (CLIENTE_SECUENCIA.NEXTVAL,'DNI','42449662','LINDSAY',, 'MENDIOLA CASAS',, '1501412548088,1501415135555');</v>
      </c>
      <c r="H1320" t="s">
        <v>3893</v>
      </c>
      <c r="I1320" t="str">
        <f t="shared" si="41"/>
        <v>CLIENTE_SECUENCIA.NEXTVAL|DNI|42449662|LINDSAY|MENDIOLA CASAS|1501412548088,1501415135555</v>
      </c>
    </row>
    <row r="1321" spans="2:9" x14ac:dyDescent="0.25">
      <c r="B1321" t="s">
        <v>696</v>
      </c>
      <c r="C1321" s="9">
        <v>42345644</v>
      </c>
      <c r="D1321" t="s">
        <v>714</v>
      </c>
      <c r="E1321" t="s">
        <v>2603</v>
      </c>
      <c r="F1321" t="s">
        <v>3861</v>
      </c>
      <c r="G1321" t="str">
        <f t="shared" si="40"/>
        <v>INSERT INTO CLIENTE VALUES (CLIENTE_SECUENCIA.NEXTVAL,'DNI','42345644','JUAN',, 'SALCEDO GOMEZ',, '200101351512,200101415928');</v>
      </c>
      <c r="H1321" t="s">
        <v>3893</v>
      </c>
      <c r="I1321" t="str">
        <f t="shared" si="41"/>
        <v>CLIENTE_SECUENCIA.NEXTVAL|DNI|42345644|JUAN|SALCEDO GOMEZ|200101351512,200101415928</v>
      </c>
    </row>
    <row r="1322" spans="2:9" x14ac:dyDescent="0.25">
      <c r="B1322" t="s">
        <v>696</v>
      </c>
      <c r="C1322" s="9">
        <v>9900843</v>
      </c>
      <c r="D1322" t="s">
        <v>768</v>
      </c>
      <c r="E1322" t="s">
        <v>2604</v>
      </c>
      <c r="F1322" t="s">
        <v>3862</v>
      </c>
      <c r="G1322" t="str">
        <f t="shared" si="40"/>
        <v>INSERT INTO CLIENTE VALUES (CLIENTE_SECUENCIA.NEXTVAL,'DNI','9900843','MARIA',, 'SAMAME RODRIGUEZ',, '130101207862,130101209071');</v>
      </c>
      <c r="H1322" t="s">
        <v>3893</v>
      </c>
      <c r="I1322" t="str">
        <f t="shared" si="41"/>
        <v>CLIENTE_SECUENCIA.NEXTVAL|DNI|9900843|MARIA|SAMAME RODRIGUEZ|130101207862,130101209071</v>
      </c>
    </row>
    <row r="1323" spans="2:9" x14ac:dyDescent="0.25">
      <c r="B1323" t="s">
        <v>696</v>
      </c>
      <c r="C1323" s="9">
        <v>46134563</v>
      </c>
      <c r="D1323" t="s">
        <v>1184</v>
      </c>
      <c r="E1323" t="s">
        <v>2605</v>
      </c>
      <c r="F1323" t="s">
        <v>3863</v>
      </c>
      <c r="G1323" t="str">
        <f t="shared" si="40"/>
        <v>INSERT INTO CLIENTE VALUES (CLIENTE_SECUENCIA.NEXTVAL,'DNI','46134563','EDGAR',, 'ORO SALVADOR',, '1501092542332');</v>
      </c>
      <c r="H1323" t="s">
        <v>3893</v>
      </c>
      <c r="I1323" t="str">
        <f t="shared" si="41"/>
        <v>CLIENTE_SECUENCIA.NEXTVAL|DNI|46134563|EDGAR|ORO SALVADOR|1501092542332</v>
      </c>
    </row>
    <row r="1324" spans="2:9" x14ac:dyDescent="0.25">
      <c r="B1324" t="s">
        <v>696</v>
      </c>
      <c r="C1324" s="9">
        <v>47897471</v>
      </c>
      <c r="D1324" t="s">
        <v>961</v>
      </c>
      <c r="E1324" t="s">
        <v>2606</v>
      </c>
      <c r="F1324" t="s">
        <v>3864</v>
      </c>
      <c r="G1324" t="str">
        <f t="shared" si="40"/>
        <v>INSERT INTO CLIENTE VALUES (CLIENTE_SECUENCIA.NEXTVAL,'DNI','47897471','JAIR',, 'CALDERON VARGAS',, '1501357668638');</v>
      </c>
      <c r="H1324" t="s">
        <v>3893</v>
      </c>
      <c r="I1324" t="str">
        <f t="shared" si="41"/>
        <v>CLIENTE_SECUENCIA.NEXTVAL|DNI|47897471|JAIR|CALDERON VARGAS|1501357668638</v>
      </c>
    </row>
    <row r="1325" spans="2:9" x14ac:dyDescent="0.25">
      <c r="B1325" t="s">
        <v>696</v>
      </c>
      <c r="C1325" s="9">
        <v>8152883</v>
      </c>
      <c r="D1325" t="s">
        <v>1347</v>
      </c>
      <c r="E1325" t="s">
        <v>2607</v>
      </c>
      <c r="F1325" t="s">
        <v>3865</v>
      </c>
      <c r="G1325" t="str">
        <f t="shared" si="40"/>
        <v>INSERT INTO CLIENTE VALUES (CLIENTE_SECUENCIA.NEXTVAL,'DNI','8152883','WAGNER',, 'YUMBATO ',, '1501182429866,1501182518570');</v>
      </c>
      <c r="H1325" t="s">
        <v>3893</v>
      </c>
      <c r="I1325" t="str">
        <f t="shared" si="41"/>
        <v>CLIENTE_SECUENCIA.NEXTVAL|DNI|8152883|WAGNER|YUMBATO |1501182429866,1501182518570</v>
      </c>
    </row>
    <row r="1326" spans="2:9" x14ac:dyDescent="0.25">
      <c r="B1326" t="s">
        <v>696</v>
      </c>
      <c r="C1326" s="9">
        <v>8022163</v>
      </c>
      <c r="D1326" t="s">
        <v>883</v>
      </c>
      <c r="E1326" t="s">
        <v>2608</v>
      </c>
      <c r="F1326" t="s">
        <v>3866</v>
      </c>
      <c r="G1326" t="str">
        <f t="shared" si="40"/>
        <v>INSERT INTO CLIENTE VALUES (CLIENTE_SECUENCIA.NEXTVAL,'DNI','8022163','ARTURO',, 'NIEVES ',, '1501413747852,1501416188000');</v>
      </c>
      <c r="H1326" t="s">
        <v>3893</v>
      </c>
      <c r="I1326" t="str">
        <f t="shared" si="41"/>
        <v>CLIENTE_SECUENCIA.NEXTVAL|DNI|8022163|ARTURO|NIEVES |1501413747852,1501416188000</v>
      </c>
    </row>
    <row r="1327" spans="2:9" x14ac:dyDescent="0.25">
      <c r="B1327" t="s">
        <v>696</v>
      </c>
      <c r="C1327" s="9">
        <v>10666310</v>
      </c>
      <c r="D1327" t="s">
        <v>705</v>
      </c>
      <c r="E1327" t="s">
        <v>2609</v>
      </c>
      <c r="F1327" t="s">
        <v>3867</v>
      </c>
      <c r="G1327" t="str">
        <f t="shared" si="40"/>
        <v>INSERT INTO CLIENTE VALUES (CLIENTE_SECUENCIA.NEXTVAL,'DNI','10666310','CARLOS',, 'USCAMAYTA CALERO',, '140108411992,140108412163');</v>
      </c>
      <c r="H1327" t="s">
        <v>3893</v>
      </c>
      <c r="I1327" t="str">
        <f t="shared" si="41"/>
        <v>CLIENTE_SECUENCIA.NEXTVAL|DNI|10666310|CARLOS|USCAMAYTA CALERO|140108411992,140108412163</v>
      </c>
    </row>
    <row r="1328" spans="2:9" x14ac:dyDescent="0.25">
      <c r="B1328" t="s">
        <v>696</v>
      </c>
      <c r="C1328" s="9">
        <v>10460339</v>
      </c>
      <c r="D1328" t="s">
        <v>986</v>
      </c>
      <c r="E1328" t="s">
        <v>2610</v>
      </c>
      <c r="F1328" t="s">
        <v>3868</v>
      </c>
      <c r="G1328" t="str">
        <f t="shared" si="40"/>
        <v>INSERT INTO CLIENTE VALUES (CLIENTE_SECUENCIA.NEXTVAL,'DNI','10460339','HECTOR',, 'CHAVEZ RAMIREZ',, '130101291880,130101477915');</v>
      </c>
      <c r="H1328" t="s">
        <v>3893</v>
      </c>
      <c r="I1328" t="str">
        <f t="shared" si="41"/>
        <v>CLIENTE_SECUENCIA.NEXTVAL|DNI|10460339|HECTOR|CHAVEZ RAMIREZ|130101291880,130101477915</v>
      </c>
    </row>
    <row r="1329" spans="2:9" x14ac:dyDescent="0.25">
      <c r="B1329" t="s">
        <v>696</v>
      </c>
      <c r="C1329" s="9">
        <v>45249671</v>
      </c>
      <c r="D1329" t="s">
        <v>1348</v>
      </c>
      <c r="E1329" t="s">
        <v>2611</v>
      </c>
      <c r="F1329" t="s">
        <v>3869</v>
      </c>
      <c r="G1329" t="str">
        <f t="shared" si="40"/>
        <v>INSERT INTO CLIENTE VALUES (CLIENTE_SECUENCIA.NEXTVAL,'DNI','45249671','MANNIX',, 'CUNYA ',, '1501184473258,1501185842794');</v>
      </c>
      <c r="H1329" t="s">
        <v>3893</v>
      </c>
      <c r="I1329" t="str">
        <f t="shared" si="41"/>
        <v>CLIENTE_SECUENCIA.NEXTVAL|DNI|45249671|MANNIX|CUNYA |1501184473258,1501185842794</v>
      </c>
    </row>
    <row r="1330" spans="2:9" x14ac:dyDescent="0.25">
      <c r="B1330" t="s">
        <v>696</v>
      </c>
      <c r="C1330" s="9">
        <v>42519120</v>
      </c>
      <c r="D1330" t="s">
        <v>1073</v>
      </c>
      <c r="E1330" t="s">
        <v>2612</v>
      </c>
      <c r="F1330" t="s">
        <v>3870</v>
      </c>
      <c r="G1330" t="str">
        <f t="shared" si="40"/>
        <v>INSERT INTO CLIENTE VALUES (CLIENTE_SECUENCIA.NEXTVAL,'DNI','42519120','MILTON',, 'SILUPU ',, '60101345755,60101362323');</v>
      </c>
      <c r="H1330" t="s">
        <v>3893</v>
      </c>
      <c r="I1330" t="str">
        <f t="shared" si="41"/>
        <v>CLIENTE_SECUENCIA.NEXTVAL|DNI|42519120|MILTON|SILUPU |60101345755,60101362323</v>
      </c>
    </row>
    <row r="1331" spans="2:9" x14ac:dyDescent="0.25">
      <c r="B1331" t="s">
        <v>696</v>
      </c>
      <c r="C1331" s="9">
        <v>8832066</v>
      </c>
      <c r="D1331" t="s">
        <v>763</v>
      </c>
      <c r="E1331" t="s">
        <v>2613</v>
      </c>
      <c r="F1331" t="s">
        <v>3871</v>
      </c>
      <c r="G1331" t="str">
        <f t="shared" si="40"/>
        <v>INSERT INTO CLIENTE VALUES (CLIENTE_SECUENCIA.NEXTVAL,'DNI','8832066','GLADYS',, 'HERNANDEZ MELENDEZ',, '200601415678');</v>
      </c>
      <c r="H1331" t="s">
        <v>3893</v>
      </c>
      <c r="I1331" t="str">
        <f t="shared" si="41"/>
        <v>CLIENTE_SECUENCIA.NEXTVAL|DNI|8832066|GLADYS|HERNANDEZ MELENDEZ|200601415678</v>
      </c>
    </row>
    <row r="1332" spans="2:9" x14ac:dyDescent="0.25">
      <c r="B1332" t="s">
        <v>696</v>
      </c>
      <c r="C1332" s="9">
        <v>74124879</v>
      </c>
      <c r="D1332" t="s">
        <v>979</v>
      </c>
      <c r="E1332" t="s">
        <v>2614</v>
      </c>
      <c r="F1332" t="s">
        <v>3872</v>
      </c>
      <c r="G1332" t="str">
        <f t="shared" si="40"/>
        <v>INSERT INTO CLIENTE VALUES (CLIENTE_SECUENCIA.NEXTVAL,'DNI','74124879','FRANK',, 'PRINCIPE TANTALEAN',, '1501143387963,1501145136930');</v>
      </c>
      <c r="H1332" t="s">
        <v>3893</v>
      </c>
      <c r="I1332" t="str">
        <f t="shared" si="41"/>
        <v>CLIENTE_SECUENCIA.NEXTVAL|DNI|74124879|FRANK|PRINCIPE TANTALEAN|1501143387963,1501145136930</v>
      </c>
    </row>
    <row r="1333" spans="2:9" x14ac:dyDescent="0.25">
      <c r="B1333" t="s">
        <v>696</v>
      </c>
      <c r="C1333" s="9">
        <v>41169789</v>
      </c>
      <c r="D1333" t="s">
        <v>1220</v>
      </c>
      <c r="E1333" t="s">
        <v>2615</v>
      </c>
      <c r="F1333" t="s">
        <v>3873</v>
      </c>
      <c r="G1333" t="str">
        <f t="shared" si="40"/>
        <v>INSERT INTO CLIENTE VALUES (CLIENTE_SECUENCIA.NEXTVAL,'DNI','41169789','ELVIS',, 'NESTARES MIRANDA',, '1501343383801,1501347198000');</v>
      </c>
      <c r="H1333" t="s">
        <v>3893</v>
      </c>
      <c r="I1333" t="str">
        <f t="shared" si="41"/>
        <v>CLIENTE_SECUENCIA.NEXTVAL|DNI|41169789|ELVIS|NESTARES MIRANDA|1501343383801,1501347198000</v>
      </c>
    </row>
    <row r="1334" spans="2:9" x14ac:dyDescent="0.25">
      <c r="B1334" t="s">
        <v>696</v>
      </c>
      <c r="C1334" s="9">
        <v>47539120</v>
      </c>
      <c r="D1334" t="s">
        <v>697</v>
      </c>
      <c r="E1334" t="s">
        <v>2616</v>
      </c>
      <c r="F1334" t="s">
        <v>3874</v>
      </c>
      <c r="G1334" t="str">
        <f t="shared" si="40"/>
        <v>INSERT INTO CLIENTE VALUES (CLIENTE_SECUENCIA.NEXTVAL,'DNI','47539120','JOSE',, 'GODOY CARDENAS',, '200101202284');</v>
      </c>
      <c r="H1334" t="s">
        <v>3893</v>
      </c>
      <c r="I1334" t="str">
        <f t="shared" si="41"/>
        <v>CLIENTE_SECUENCIA.NEXTVAL|DNI|47539120|JOSE|GODOY CARDENAS|200101202284</v>
      </c>
    </row>
    <row r="1335" spans="2:9" x14ac:dyDescent="0.25">
      <c r="B1335" t="s">
        <v>696</v>
      </c>
      <c r="C1335" s="9">
        <v>80499384</v>
      </c>
      <c r="D1335" t="s">
        <v>1349</v>
      </c>
      <c r="E1335" t="s">
        <v>2617</v>
      </c>
      <c r="F1335" t="s">
        <v>3875</v>
      </c>
      <c r="G1335" t="str">
        <f t="shared" si="40"/>
        <v>INSERT INTO CLIENTE VALUES (CLIENTE_SECUENCIA.NEXTVAL,'DNI','80499384','YOHAN',, 'CHAVEZ ROMERO',, '1501283866651,1501285525393');</v>
      </c>
      <c r="H1335" t="s">
        <v>3893</v>
      </c>
      <c r="I1335" t="str">
        <f t="shared" si="41"/>
        <v>CLIENTE_SECUENCIA.NEXTVAL|DNI|80499384|YOHAN|CHAVEZ ROMERO|1501283866651,1501285525393</v>
      </c>
    </row>
    <row r="1336" spans="2:9" x14ac:dyDescent="0.25">
      <c r="B1336" t="s">
        <v>696</v>
      </c>
      <c r="C1336" s="9">
        <v>42326887</v>
      </c>
      <c r="D1336" t="s">
        <v>725</v>
      </c>
      <c r="E1336" t="s">
        <v>2618</v>
      </c>
      <c r="F1336" t="s">
        <v>3876</v>
      </c>
      <c r="G1336" t="str">
        <f t="shared" si="40"/>
        <v>INSERT INTO CLIENTE VALUES (CLIENTE_SECUENCIA.NEXTVAL,'DNI','42326887','ISABEL',, 'PERALTA PEREZ',, '200101321512');</v>
      </c>
      <c r="H1336" t="s">
        <v>3893</v>
      </c>
      <c r="I1336" t="str">
        <f t="shared" si="41"/>
        <v>CLIENTE_SECUENCIA.NEXTVAL|DNI|42326887|ISABEL|PERALTA PEREZ|200101321512</v>
      </c>
    </row>
    <row r="1337" spans="2:9" x14ac:dyDescent="0.25">
      <c r="B1337" t="s">
        <v>696</v>
      </c>
      <c r="C1337" s="9">
        <v>46871635</v>
      </c>
      <c r="D1337" t="s">
        <v>805</v>
      </c>
      <c r="E1337" t="s">
        <v>2619</v>
      </c>
      <c r="F1337" t="s">
        <v>3877</v>
      </c>
      <c r="G1337" t="str">
        <f t="shared" si="40"/>
        <v>INSERT INTO CLIENTE VALUES (CLIENTE_SECUENCIA.NEXTVAL,'DNI','46871635','ELENA',, 'VIRU DAVILA',, '1501132241616,1501135376927');</v>
      </c>
      <c r="H1337" t="s">
        <v>3893</v>
      </c>
      <c r="I1337" t="str">
        <f t="shared" si="41"/>
        <v>CLIENTE_SECUENCIA.NEXTVAL|DNI|46871635|ELENA|VIRU DAVILA|1501132241616,1501135376927</v>
      </c>
    </row>
    <row r="1338" spans="2:9" x14ac:dyDescent="0.25">
      <c r="B1338" t="s">
        <v>696</v>
      </c>
      <c r="C1338" s="9">
        <v>45140400</v>
      </c>
      <c r="D1338" t="s">
        <v>1350</v>
      </c>
      <c r="E1338" t="s">
        <v>2620</v>
      </c>
      <c r="F1338" t="s">
        <v>3878</v>
      </c>
      <c r="G1338" t="str">
        <f t="shared" si="40"/>
        <v>INSERT INTO CLIENTE VALUES (CLIENTE_SECUENCIA.NEXTVAL,'DNI','45140400','WILSON',, 'MENDIZ SUELPRES',, '1501014265486,1501015200235');</v>
      </c>
      <c r="H1338" t="s">
        <v>3893</v>
      </c>
      <c r="I1338" t="str">
        <f t="shared" si="41"/>
        <v>CLIENTE_SECUENCIA.NEXTVAL|DNI|45140400|WILSON|MENDIZ SUELPRES|1501014265486,1501015200235</v>
      </c>
    </row>
    <row r="1339" spans="2:9" x14ac:dyDescent="0.25">
      <c r="B1339" t="s">
        <v>696</v>
      </c>
      <c r="C1339" s="9">
        <v>40382593</v>
      </c>
      <c r="D1339" t="s">
        <v>771</v>
      </c>
      <c r="E1339" t="s">
        <v>2621</v>
      </c>
      <c r="F1339" t="s">
        <v>3879</v>
      </c>
      <c r="G1339" t="str">
        <f t="shared" si="40"/>
        <v>INSERT INTO CLIENTE VALUES (CLIENTE_SECUENCIA.NEXTVAL,'DNI','40382593','RAUL',, 'NAHUINCOPA ',, '1501323191260,1501325246203');</v>
      </c>
      <c r="H1339" t="s">
        <v>3893</v>
      </c>
      <c r="I1339" t="str">
        <f t="shared" si="41"/>
        <v>CLIENTE_SECUENCIA.NEXTVAL|DNI|40382593|RAUL|NAHUINCOPA |1501323191260,1501325246203</v>
      </c>
    </row>
    <row r="1340" spans="2:9" x14ac:dyDescent="0.25">
      <c r="B1340" t="s">
        <v>696</v>
      </c>
      <c r="C1340" s="9">
        <v>48035947</v>
      </c>
      <c r="D1340" t="s">
        <v>1351</v>
      </c>
      <c r="E1340" t="s">
        <v>2622</v>
      </c>
      <c r="F1340" t="s">
        <v>3880</v>
      </c>
      <c r="G1340" t="str">
        <f t="shared" si="40"/>
        <v>INSERT INTO CLIENTE VALUES (CLIENTE_SECUENCIA.NEXTVAL,'DNI','48035947','CORNELIO',, 'TERRONES ',, '200101344923,200101395186');</v>
      </c>
      <c r="H1340" t="s">
        <v>3893</v>
      </c>
      <c r="I1340" t="str">
        <f t="shared" si="41"/>
        <v>CLIENTE_SECUENCIA.NEXTVAL|DNI|48035947|CORNELIO|TERRONES |200101344923,200101395186</v>
      </c>
    </row>
    <row r="1341" spans="2:9" x14ac:dyDescent="0.25">
      <c r="B1341" t="s">
        <v>696</v>
      </c>
      <c r="C1341" s="9">
        <v>41275603</v>
      </c>
      <c r="D1341" t="s">
        <v>846</v>
      </c>
      <c r="E1341" t="s">
        <v>2623</v>
      </c>
      <c r="F1341" t="s">
        <v>3881</v>
      </c>
      <c r="G1341" t="str">
        <f t="shared" si="40"/>
        <v>INSERT INTO CLIENTE VALUES (CLIENTE_SECUENCIA.NEXTVAL,'DNI','41275603','ROXANA',, 'PAZ MENDOZA',, '1501033518770');</v>
      </c>
      <c r="H1341" t="s">
        <v>3893</v>
      </c>
      <c r="I1341" t="str">
        <f t="shared" si="41"/>
        <v>CLIENTE_SECUENCIA.NEXTVAL|DNI|41275603|ROXANA|PAZ MENDOZA|1501033518770</v>
      </c>
    </row>
    <row r="1342" spans="2:9" x14ac:dyDescent="0.25">
      <c r="B1342" t="s">
        <v>696</v>
      </c>
      <c r="C1342" s="9">
        <v>9384304</v>
      </c>
      <c r="D1342" t="s">
        <v>829</v>
      </c>
      <c r="E1342" t="s">
        <v>2624</v>
      </c>
      <c r="F1342" t="s">
        <v>3882</v>
      </c>
      <c r="G1342" t="str">
        <f t="shared" si="40"/>
        <v>INSERT INTO CLIENTE VALUES (CLIENTE_SECUENCIA.NEXTVAL,'DNI','9384304','VERONICA',, 'ROCIO CAVERO',, '1501295602454,1501295604044');</v>
      </c>
      <c r="H1342" t="s">
        <v>3893</v>
      </c>
      <c r="I1342" t="str">
        <f t="shared" si="41"/>
        <v>CLIENTE_SECUENCIA.NEXTVAL|DNI|9384304|VERONICA|ROCIO CAVERO|1501295602454,1501295604044</v>
      </c>
    </row>
    <row r="1343" spans="2:9" x14ac:dyDescent="0.25">
      <c r="B1343" t="s">
        <v>696</v>
      </c>
      <c r="C1343" s="9">
        <v>9707445</v>
      </c>
      <c r="D1343" t="s">
        <v>1352</v>
      </c>
      <c r="E1343" t="s">
        <v>2625</v>
      </c>
      <c r="F1343" t="s">
        <v>3883</v>
      </c>
      <c r="G1343" t="str">
        <f t="shared" si="40"/>
        <v>INSERT INTO CLIENTE VALUES (CLIENTE_SECUENCIA.NEXTVAL,'DNI','9707445','CARLOTA',, 'CONDORI INIGO',, '1501033260447');</v>
      </c>
      <c r="H1343" t="s">
        <v>3893</v>
      </c>
      <c r="I1343" t="str">
        <f t="shared" si="41"/>
        <v>CLIENTE_SECUENCIA.NEXTVAL|DNI|9707445|CARLOTA|CONDORI INIGO|1501033260447</v>
      </c>
    </row>
    <row r="1344" spans="2:9" x14ac:dyDescent="0.25">
      <c r="B1344" t="s">
        <v>696</v>
      </c>
      <c r="C1344" s="9">
        <v>70222968</v>
      </c>
      <c r="D1344" t="s">
        <v>710</v>
      </c>
      <c r="E1344" t="s">
        <v>2626</v>
      </c>
      <c r="F1344" t="s">
        <v>3884</v>
      </c>
      <c r="G1344" t="str">
        <f t="shared" si="40"/>
        <v>INSERT INTO CLIENTE VALUES (CLIENTE_SECUENCIA.NEXTVAL,'DNI','70222968','JESUS',, 'BURGA ',, '1501092518830,1501092583758');</v>
      </c>
      <c r="H1344" t="s">
        <v>3893</v>
      </c>
      <c r="I1344" t="str">
        <f t="shared" si="41"/>
        <v>CLIENTE_SECUENCIA.NEXTVAL|DNI|70222968|JESUS|BURGA |1501092518830,1501092583758</v>
      </c>
    </row>
    <row r="1345" spans="2:9" x14ac:dyDescent="0.25">
      <c r="B1345" t="s">
        <v>696</v>
      </c>
      <c r="C1345" s="9">
        <v>10077933</v>
      </c>
      <c r="D1345" t="s">
        <v>1353</v>
      </c>
      <c r="E1345" t="s">
        <v>2627</v>
      </c>
      <c r="F1345" t="s">
        <v>3885</v>
      </c>
      <c r="G1345" t="str">
        <f t="shared" si="40"/>
        <v>INSERT INTO CLIENTE VALUES (CLIENTE_SECUENCIA.NEXTVAL,'DNI','10077933','JINA',, 'DORIA LOPEZ',, '1501332718991,1501332920860');</v>
      </c>
      <c r="H1345" t="s">
        <v>3893</v>
      </c>
      <c r="I1345" t="str">
        <f t="shared" si="41"/>
        <v>CLIENTE_SECUENCIA.NEXTVAL|DNI|10077933|JINA|DORIA LOPEZ|1501332718991,1501332920860</v>
      </c>
    </row>
    <row r="1346" spans="2:9" x14ac:dyDescent="0.25">
      <c r="B1346" t="s">
        <v>696</v>
      </c>
      <c r="C1346" s="9">
        <v>71919074</v>
      </c>
      <c r="D1346" t="s">
        <v>714</v>
      </c>
      <c r="E1346" t="s">
        <v>2628</v>
      </c>
      <c r="F1346" t="s">
        <v>3886</v>
      </c>
      <c r="G1346" t="str">
        <f t="shared" si="40"/>
        <v>INSERT INTO CLIENTE VALUES (CLIENTE_SECUENCIA.NEXTVAL,'DNI','71919074','JUAN',, 'ALVARADO OLANO',, '1501412260077,1501415428843');</v>
      </c>
      <c r="H1346" t="s">
        <v>3893</v>
      </c>
      <c r="I1346" t="str">
        <f t="shared" si="41"/>
        <v>CLIENTE_SECUENCIA.NEXTVAL|DNI|71919074|JUAN|ALVARADO OLANO|1501412260077,1501415428843</v>
      </c>
    </row>
    <row r="1347" spans="2:9" x14ac:dyDescent="0.25">
      <c r="B1347" t="s">
        <v>696</v>
      </c>
      <c r="C1347" s="10">
        <v>40929598</v>
      </c>
      <c r="D1347" t="s">
        <v>2659</v>
      </c>
      <c r="E1347" t="s">
        <v>3187</v>
      </c>
      <c r="F1347">
        <v>987294832</v>
      </c>
      <c r="G1347" t="str">
        <f t="shared" ref="G1347:G1410" si="42">("INSERT INTO CLIENTE VALUES ("&amp;H1347&amp;",'"&amp;B1347&amp;"','"&amp;C1347&amp;"','"&amp;D1347&amp;"',, '"&amp;E1347&amp;"',, '"&amp;F1347&amp;"');")</f>
        <v>INSERT INTO CLIENTE VALUES (CLIENTE_SECUENCIA.NEXTVAL,'DNI','40929598','JOSIP ERNEST,',, 'GONZALES BARRANCA',, '987294832');</v>
      </c>
      <c r="H1347" t="s">
        <v>3893</v>
      </c>
      <c r="I1347" t="str">
        <f t="shared" ref="I1347:I1410" si="43">CONCATENATE(H1347,"|",B1347,"|",C1347,"|",D1347,"|",E1347,"|",F1347)</f>
        <v>CLIENTE_SECUENCIA.NEXTVAL|DNI|40929598|JOSIP ERNEST,|GONZALES BARRANCA|987294832</v>
      </c>
    </row>
    <row r="1348" spans="2:9" x14ac:dyDescent="0.25">
      <c r="B1348" t="s">
        <v>696</v>
      </c>
      <c r="C1348" s="10">
        <v>40698093</v>
      </c>
      <c r="D1348" t="s">
        <v>2660</v>
      </c>
      <c r="E1348" t="s">
        <v>3188</v>
      </c>
      <c r="F1348">
        <v>991994867</v>
      </c>
      <c r="G1348" t="str">
        <f t="shared" si="42"/>
        <v>INSERT INTO CLIENTE VALUES (CLIENTE_SECUENCIA.NEXTVAL,'DNI','40698093','MARIVEL, ',, 'VELIZ HUACCHILLO',, '991994867');</v>
      </c>
      <c r="H1348" t="s">
        <v>3893</v>
      </c>
      <c r="I1348" t="str">
        <f t="shared" si="43"/>
        <v>CLIENTE_SECUENCIA.NEXTVAL|DNI|40698093|MARIVEL, |VELIZ HUACCHILLO|991994867</v>
      </c>
    </row>
    <row r="1349" spans="2:9" x14ac:dyDescent="0.25">
      <c r="B1349" t="s">
        <v>696</v>
      </c>
      <c r="C1349" s="10">
        <v>7264438</v>
      </c>
      <c r="D1349" t="s">
        <v>2661</v>
      </c>
      <c r="E1349" t="s">
        <v>3189</v>
      </c>
      <c r="F1349">
        <v>979374164</v>
      </c>
      <c r="G1349" t="str">
        <f t="shared" si="42"/>
        <v>INSERT INTO CLIENTE VALUES (CLIENTE_SECUENCIA.NEXTVAL,'DNI','7264438','FIORELLA EMMA,',, 'CIFUENTES CHAMBA',, '979374164');</v>
      </c>
      <c r="H1349" t="s">
        <v>3893</v>
      </c>
      <c r="I1349" t="str">
        <f t="shared" si="43"/>
        <v>CLIENTE_SECUENCIA.NEXTVAL|DNI|7264438|FIORELLA EMMA,|CIFUENTES CHAMBA|979374164</v>
      </c>
    </row>
    <row r="1350" spans="2:9" x14ac:dyDescent="0.25">
      <c r="B1350" t="s">
        <v>696</v>
      </c>
      <c r="C1350" s="10">
        <v>21259157</v>
      </c>
      <c r="D1350" t="s">
        <v>2662</v>
      </c>
      <c r="E1350" t="s">
        <v>3190</v>
      </c>
      <c r="F1350">
        <v>965493605</v>
      </c>
      <c r="G1350" t="str">
        <f t="shared" si="42"/>
        <v>INSERT INTO CLIENTE VALUES (CLIENTE_SECUENCIA.NEXTVAL,'DNI','21259157','FERNANDO MANU,',, 'FLORES CONTRERAS',, '965493605');</v>
      </c>
      <c r="H1350" t="s">
        <v>3893</v>
      </c>
      <c r="I1350" t="str">
        <f t="shared" si="43"/>
        <v>CLIENTE_SECUENCIA.NEXTVAL|DNI|21259157|FERNANDO MANU,|FLORES CONTRERAS|965493605</v>
      </c>
    </row>
    <row r="1351" spans="2:9" x14ac:dyDescent="0.25">
      <c r="B1351" t="s">
        <v>696</v>
      </c>
      <c r="C1351" s="10">
        <v>7183520</v>
      </c>
      <c r="D1351" t="s">
        <v>2663</v>
      </c>
      <c r="E1351" t="s">
        <v>3191</v>
      </c>
      <c r="F1351">
        <v>947126438</v>
      </c>
      <c r="G1351" t="str">
        <f t="shared" si="42"/>
        <v>INSERT INTO CLIENTE VALUES (CLIENTE_SECUENCIA.NEXTVAL,'DNI','7183520','PEDRO FRANCISC,',, 'QUISPE CARDENAS',, '947126438');</v>
      </c>
      <c r="H1351" t="s">
        <v>3893</v>
      </c>
      <c r="I1351" t="str">
        <f t="shared" si="43"/>
        <v>CLIENTE_SECUENCIA.NEXTVAL|DNI|7183520|PEDRO FRANCISC,|QUISPE CARDENAS|947126438</v>
      </c>
    </row>
    <row r="1352" spans="2:9" x14ac:dyDescent="0.25">
      <c r="B1352" t="s">
        <v>696</v>
      </c>
      <c r="C1352" s="10">
        <v>8327281</v>
      </c>
      <c r="D1352" t="s">
        <v>2664</v>
      </c>
      <c r="E1352" t="s">
        <v>3192</v>
      </c>
      <c r="F1352">
        <v>921708059</v>
      </c>
      <c r="G1352" t="str">
        <f t="shared" si="42"/>
        <v>INSERT INTO CLIENTE VALUES (CLIENTE_SECUENCIA.NEXTVAL,'DNI','8327281','ALFREDO, ',, 'AVILA HINOSTROZA',, '921708059');</v>
      </c>
      <c r="H1352" t="s">
        <v>3893</v>
      </c>
      <c r="I1352" t="str">
        <f t="shared" si="43"/>
        <v>CLIENTE_SECUENCIA.NEXTVAL|DNI|8327281|ALFREDO, |AVILA HINOSTROZA|921708059</v>
      </c>
    </row>
    <row r="1353" spans="2:9" x14ac:dyDescent="0.25">
      <c r="B1353" t="s">
        <v>696</v>
      </c>
      <c r="C1353" s="10">
        <v>41524568</v>
      </c>
      <c r="D1353" t="s">
        <v>2665</v>
      </c>
      <c r="E1353" t="s">
        <v>3193</v>
      </c>
      <c r="F1353">
        <v>999910243</v>
      </c>
      <c r="G1353" t="str">
        <f t="shared" si="42"/>
        <v>INSERT INTO CLIENTE VALUES (CLIENTE_SECUENCIA.NEXTVAL,'DNI','41524568','JORGE ENRIQUE,',, 'JARA ALVARADO',, '999910243');</v>
      </c>
      <c r="H1353" t="s">
        <v>3893</v>
      </c>
      <c r="I1353" t="str">
        <f t="shared" si="43"/>
        <v>CLIENTE_SECUENCIA.NEXTVAL|DNI|41524568|JORGE ENRIQUE,|JARA ALVARADO|999910243</v>
      </c>
    </row>
    <row r="1354" spans="2:9" x14ac:dyDescent="0.25">
      <c r="B1354" t="s">
        <v>696</v>
      </c>
      <c r="C1354" s="10">
        <v>25810907</v>
      </c>
      <c r="D1354" t="s">
        <v>2666</v>
      </c>
      <c r="E1354" t="s">
        <v>3194</v>
      </c>
      <c r="F1354">
        <v>955442181</v>
      </c>
      <c r="G1354" t="str">
        <f t="shared" si="42"/>
        <v>INSERT INTO CLIENTE VALUES (CLIENTE_SECUENCIA.NEXTVAL,'DNI','25810907','HUBER, ',, 'QUISPESIVANA CORRALES',, '955442181');</v>
      </c>
      <c r="H1354" t="s">
        <v>3893</v>
      </c>
      <c r="I1354" t="str">
        <f t="shared" si="43"/>
        <v>CLIENTE_SECUENCIA.NEXTVAL|DNI|25810907|HUBER, |QUISPESIVANA CORRALES|955442181</v>
      </c>
    </row>
    <row r="1355" spans="2:9" x14ac:dyDescent="0.25">
      <c r="B1355" t="s">
        <v>696</v>
      </c>
      <c r="C1355" s="10">
        <v>40454069</v>
      </c>
      <c r="D1355" t="s">
        <v>2667</v>
      </c>
      <c r="E1355" t="s">
        <v>3195</v>
      </c>
      <c r="F1355">
        <v>986014664</v>
      </c>
      <c r="G1355" t="str">
        <f t="shared" si="42"/>
        <v>INSERT INTO CLIENTE VALUES (CLIENTE_SECUENCIA.NEXTVAL,'DNI','40454069','MIGUEL ARTURO,',, 'ASTETE MAMANI',, '986014664');</v>
      </c>
      <c r="H1355" t="s">
        <v>3893</v>
      </c>
      <c r="I1355" t="str">
        <f t="shared" si="43"/>
        <v>CLIENTE_SECUENCIA.NEXTVAL|DNI|40454069|MIGUEL ARTURO,|ASTETE MAMANI|986014664</v>
      </c>
    </row>
    <row r="1356" spans="2:9" x14ac:dyDescent="0.25">
      <c r="B1356" t="s">
        <v>696</v>
      </c>
      <c r="C1356" s="10">
        <v>6691501</v>
      </c>
      <c r="D1356" t="s">
        <v>2668</v>
      </c>
      <c r="E1356" t="s">
        <v>3196</v>
      </c>
      <c r="F1356">
        <v>999289274</v>
      </c>
      <c r="G1356" t="str">
        <f t="shared" si="42"/>
        <v>INSERT INTO CLIENTE VALUES (CLIENTE_SECUENCIA.NEXTVAL,'DNI','6691501','ELVA ANTONIE,',, 'FLECHELLE ZEGARRA',, '999289274');</v>
      </c>
      <c r="H1356" t="s">
        <v>3893</v>
      </c>
      <c r="I1356" t="str">
        <f t="shared" si="43"/>
        <v>CLIENTE_SECUENCIA.NEXTVAL|DNI|6691501|ELVA ANTONIE,|FLECHELLE ZEGARRA|999289274</v>
      </c>
    </row>
    <row r="1357" spans="2:9" x14ac:dyDescent="0.25">
      <c r="B1357" t="s">
        <v>696</v>
      </c>
      <c r="C1357" s="10">
        <v>25514588</v>
      </c>
      <c r="D1357" t="s">
        <v>2669</v>
      </c>
      <c r="E1357" t="s">
        <v>3197</v>
      </c>
      <c r="F1357">
        <v>970028458</v>
      </c>
      <c r="G1357" t="str">
        <f t="shared" si="42"/>
        <v>INSERT INTO CLIENTE VALUES (CLIENTE_SECUENCIA.NEXTVAL,'DNI','25514588','WILMER GUILLERMO,',, 'AYALA ROSILLO',, '970028458');</v>
      </c>
      <c r="H1357" t="s">
        <v>3893</v>
      </c>
      <c r="I1357" t="str">
        <f t="shared" si="43"/>
        <v>CLIENTE_SECUENCIA.NEXTVAL|DNI|25514588|WILMER GUILLERMO,|AYALA ROSILLO|970028458</v>
      </c>
    </row>
    <row r="1358" spans="2:9" x14ac:dyDescent="0.25">
      <c r="B1358" t="s">
        <v>696</v>
      </c>
      <c r="C1358" s="11">
        <v>7163497</v>
      </c>
      <c r="D1358" t="s">
        <v>2670</v>
      </c>
      <c r="E1358" t="s">
        <v>3198</v>
      </c>
      <c r="F1358">
        <v>6581930</v>
      </c>
      <c r="G1358" t="str">
        <f t="shared" si="42"/>
        <v>INSERT INTO CLIENTE VALUES (CLIENTE_SECUENCIA.NEXTVAL,'DNI','7163497','MANUEL ISIDRO,',, 'AGUILAR CORI',, '6581930');</v>
      </c>
      <c r="H1358" t="s">
        <v>3893</v>
      </c>
      <c r="I1358" t="str">
        <f t="shared" si="43"/>
        <v>CLIENTE_SECUENCIA.NEXTVAL|DNI|7163497|MANUEL ISIDRO,|AGUILAR CORI|6581930</v>
      </c>
    </row>
    <row r="1359" spans="2:9" x14ac:dyDescent="0.25">
      <c r="B1359" t="s">
        <v>696</v>
      </c>
      <c r="C1359" s="11">
        <v>22527230</v>
      </c>
      <c r="D1359" t="s">
        <v>2671</v>
      </c>
      <c r="E1359" t="s">
        <v>3199</v>
      </c>
      <c r="F1359">
        <v>3367917</v>
      </c>
      <c r="G1359" t="str">
        <f t="shared" si="42"/>
        <v>INSERT INTO CLIENTE VALUES (CLIENTE_SECUENCIA.NEXTVAL,'DNI','22527230','MIGUEL ANGEL,',, 'ASEIJAS FLORES',, '3367917');</v>
      </c>
      <c r="H1359" t="s">
        <v>3893</v>
      </c>
      <c r="I1359" t="str">
        <f t="shared" si="43"/>
        <v>CLIENTE_SECUENCIA.NEXTVAL|DNI|22527230|MIGUEL ANGEL,|ASEIJAS FLORES|3367917</v>
      </c>
    </row>
    <row r="1360" spans="2:9" x14ac:dyDescent="0.25">
      <c r="B1360" t="s">
        <v>696</v>
      </c>
      <c r="C1360" s="11">
        <v>25729957</v>
      </c>
      <c r="D1360" t="s">
        <v>2672</v>
      </c>
      <c r="E1360" t="s">
        <v>3200</v>
      </c>
      <c r="F1360">
        <v>951210833</v>
      </c>
      <c r="G1360" t="str">
        <f t="shared" si="42"/>
        <v>INSERT INTO CLIENTE VALUES (CLIENTE_SECUENCIA.NEXTVAL,'DNI','25729957','JHON ALEX,',, 'MONTALVO RIVERA',, '951210833');</v>
      </c>
      <c r="H1360" t="s">
        <v>3893</v>
      </c>
      <c r="I1360" t="str">
        <f t="shared" si="43"/>
        <v>CLIENTE_SECUENCIA.NEXTVAL|DNI|25729957|JHON ALEX,|MONTALVO RIVERA|951210833</v>
      </c>
    </row>
    <row r="1361" spans="2:9" x14ac:dyDescent="0.25">
      <c r="B1361" t="s">
        <v>696</v>
      </c>
      <c r="C1361" s="11">
        <v>9537422</v>
      </c>
      <c r="D1361" t="s">
        <v>2673</v>
      </c>
      <c r="E1361" t="s">
        <v>3201</v>
      </c>
      <c r="F1361">
        <v>942687736</v>
      </c>
      <c r="G1361" t="str">
        <f t="shared" si="42"/>
        <v>INSERT INTO CLIENTE VALUES (CLIENTE_SECUENCIA.NEXTVAL,'DNI','9537422','MICHEL BANDALI,',, 'BARHAM ODE',, '942687736');</v>
      </c>
      <c r="H1361" t="s">
        <v>3893</v>
      </c>
      <c r="I1361" t="str">
        <f t="shared" si="43"/>
        <v>CLIENTE_SECUENCIA.NEXTVAL|DNI|9537422|MICHEL BANDALI,|BARHAM ODE|942687736</v>
      </c>
    </row>
    <row r="1362" spans="2:9" x14ac:dyDescent="0.25">
      <c r="B1362" t="s">
        <v>696</v>
      </c>
      <c r="C1362" s="11">
        <v>7174823</v>
      </c>
      <c r="D1362" t="s">
        <v>2674</v>
      </c>
      <c r="E1362" t="s">
        <v>3202</v>
      </c>
      <c r="F1362">
        <v>935601844</v>
      </c>
      <c r="G1362" t="str">
        <f t="shared" si="42"/>
        <v>INSERT INTO CLIENTE VALUES (CLIENTE_SECUENCIA.NEXTVAL,'DNI','7174823','JAIME ABEL,',, 'LORO GUZMAN',, '935601844');</v>
      </c>
      <c r="H1362" t="s">
        <v>3893</v>
      </c>
      <c r="I1362" t="str">
        <f t="shared" si="43"/>
        <v>CLIENTE_SECUENCIA.NEXTVAL|DNI|7174823|JAIME ABEL,|LORO GUZMAN|935601844</v>
      </c>
    </row>
    <row r="1363" spans="2:9" x14ac:dyDescent="0.25">
      <c r="B1363" t="s">
        <v>696</v>
      </c>
      <c r="C1363" s="11">
        <v>43340049</v>
      </c>
      <c r="D1363" t="s">
        <v>2675</v>
      </c>
      <c r="E1363" t="s">
        <v>3203</v>
      </c>
      <c r="F1363">
        <v>940113128</v>
      </c>
      <c r="G1363" t="str">
        <f t="shared" si="42"/>
        <v>INSERT INTO CLIENTE VALUES (CLIENTE_SECUENCIA.NEXTVAL,'DNI','43340049','LEOPOLDO, ',, 'MARCOS RUIZ',, '940113128');</v>
      </c>
      <c r="H1363" t="s">
        <v>3893</v>
      </c>
      <c r="I1363" t="str">
        <f t="shared" si="43"/>
        <v>CLIENTE_SECUENCIA.NEXTVAL|DNI|43340049|LEOPOLDO, |MARCOS RUIZ|940113128</v>
      </c>
    </row>
    <row r="1364" spans="2:9" x14ac:dyDescent="0.25">
      <c r="B1364" t="s">
        <v>696</v>
      </c>
      <c r="C1364" s="11">
        <v>41454576</v>
      </c>
      <c r="D1364" t="s">
        <v>2676</v>
      </c>
      <c r="E1364" t="s">
        <v>3204</v>
      </c>
      <c r="F1364">
        <v>958556574</v>
      </c>
      <c r="G1364" t="str">
        <f t="shared" si="42"/>
        <v>INSERT INTO CLIENTE VALUES (CLIENTE_SECUENCIA.NEXTVAL,'DNI','41454576','SOLORZANO, ',, 'ROLANDO SAMANIEGO',, '958556574');</v>
      </c>
      <c r="H1364" t="s">
        <v>3893</v>
      </c>
      <c r="I1364" t="str">
        <f t="shared" si="43"/>
        <v>CLIENTE_SECUENCIA.NEXTVAL|DNI|41454576|SOLORZANO, |ROLANDO SAMANIEGO|958556574</v>
      </c>
    </row>
    <row r="1365" spans="2:9" x14ac:dyDescent="0.25">
      <c r="B1365" t="s">
        <v>696</v>
      </c>
      <c r="C1365" s="11">
        <v>8272498</v>
      </c>
      <c r="D1365" t="s">
        <v>2677</v>
      </c>
      <c r="E1365" t="s">
        <v>3205</v>
      </c>
      <c r="F1365">
        <v>952763195</v>
      </c>
      <c r="G1365" t="str">
        <f t="shared" si="42"/>
        <v>INSERT INTO CLIENTE VALUES (CLIENTE_SECUENCIA.NEXTVAL,'DNI','8272498','A ANTONIO',, 'ARAMBURU GRA',, '952763195');</v>
      </c>
      <c r="H1365" t="s">
        <v>3893</v>
      </c>
      <c r="I1365" t="str">
        <f t="shared" si="43"/>
        <v>CLIENTE_SECUENCIA.NEXTVAL|DNI|8272498|A ANTONIO|ARAMBURU GRA|952763195</v>
      </c>
    </row>
    <row r="1366" spans="2:9" x14ac:dyDescent="0.25">
      <c r="B1366" t="s">
        <v>696</v>
      </c>
      <c r="C1366" s="11">
        <v>6339568</v>
      </c>
      <c r="D1366" t="s">
        <v>2678</v>
      </c>
      <c r="E1366" t="s">
        <v>3206</v>
      </c>
      <c r="F1366">
        <v>945828024</v>
      </c>
      <c r="G1366" t="str">
        <f t="shared" si="42"/>
        <v>INSERT INTO CLIENTE VALUES (CLIENTE_SECUENCIA.NEXTVAL,'DNI','6339568','URSULA LOURDES,',, 'LLABRES CHAVEZ',, '945828024');</v>
      </c>
      <c r="H1366" t="s">
        <v>3893</v>
      </c>
      <c r="I1366" t="str">
        <f t="shared" si="43"/>
        <v>CLIENTE_SECUENCIA.NEXTVAL|DNI|6339568|URSULA LOURDES,|LLABRES CHAVEZ|945828024</v>
      </c>
    </row>
    <row r="1367" spans="2:9" x14ac:dyDescent="0.25">
      <c r="B1367" t="s">
        <v>696</v>
      </c>
      <c r="C1367" s="11">
        <v>9435388</v>
      </c>
      <c r="D1367" t="s">
        <v>2679</v>
      </c>
      <c r="E1367" t="s">
        <v>3207</v>
      </c>
      <c r="F1367">
        <v>982310028</v>
      </c>
      <c r="G1367" t="str">
        <f t="shared" si="42"/>
        <v>INSERT INTO CLIENTE VALUES (CLIENTE_SECUENCIA.NEXTVAL,'DNI','9435388','MAGDA PATR,',, 'ALQUINTA VALDIVIESO',, '982310028');</v>
      </c>
      <c r="H1367" t="s">
        <v>3893</v>
      </c>
      <c r="I1367" t="str">
        <f t="shared" si="43"/>
        <v>CLIENTE_SECUENCIA.NEXTVAL|DNI|9435388|MAGDA PATR,|ALQUINTA VALDIVIESO|982310028</v>
      </c>
    </row>
    <row r="1368" spans="2:9" x14ac:dyDescent="0.25">
      <c r="B1368" t="s">
        <v>696</v>
      </c>
      <c r="C1368" s="11">
        <v>8248313</v>
      </c>
      <c r="D1368" t="s">
        <v>2680</v>
      </c>
      <c r="E1368" t="s">
        <v>3208</v>
      </c>
      <c r="F1368">
        <v>968173020</v>
      </c>
      <c r="G1368" t="str">
        <f t="shared" si="42"/>
        <v>INSERT INTO CLIENTE VALUES (CLIENTE_SECUENCIA.NEXTVAL,'DNI','8248313','MARIA ELENA,',, 'ADRIANZEN PRATO',, '968173020');</v>
      </c>
      <c r="H1368" t="s">
        <v>3893</v>
      </c>
      <c r="I1368" t="str">
        <f t="shared" si="43"/>
        <v>CLIENTE_SECUENCIA.NEXTVAL|DNI|8248313|MARIA ELENA,|ADRIANZEN PRATO|968173020</v>
      </c>
    </row>
    <row r="1369" spans="2:9" x14ac:dyDescent="0.25">
      <c r="B1369" t="s">
        <v>696</v>
      </c>
      <c r="C1369" s="11">
        <v>7784993</v>
      </c>
      <c r="D1369" t="s">
        <v>2681</v>
      </c>
      <c r="E1369" t="s">
        <v>3209</v>
      </c>
      <c r="F1369">
        <v>925048108</v>
      </c>
      <c r="G1369" t="str">
        <f t="shared" si="42"/>
        <v>INSERT INTO CLIENTE VALUES (CLIENTE_SECUENCIA.NEXTVAL,'DNI','7784993','FULLER HILDA',, 'BUSTIOS DE',, '925048108');</v>
      </c>
      <c r="H1369" t="s">
        <v>3893</v>
      </c>
      <c r="I1369" t="str">
        <f t="shared" si="43"/>
        <v>CLIENTE_SECUENCIA.NEXTVAL|DNI|7784993|FULLER HILDA|BUSTIOS DE|925048108</v>
      </c>
    </row>
    <row r="1370" spans="2:9" x14ac:dyDescent="0.25">
      <c r="B1370" t="s">
        <v>696</v>
      </c>
      <c r="C1370" s="11">
        <v>7579462</v>
      </c>
      <c r="D1370" t="s">
        <v>2682</v>
      </c>
      <c r="E1370" t="s">
        <v>3210</v>
      </c>
      <c r="F1370">
        <v>943036922</v>
      </c>
      <c r="G1370" t="str">
        <f t="shared" si="42"/>
        <v>INSERT INTO CLIENTE VALUES (CLIENTE_SECUENCIA.NEXTVAL,'DNI','7579462','BENJAMIN, ',, 'FRANCFELD BERI',, '943036922');</v>
      </c>
      <c r="H1370" t="s">
        <v>3893</v>
      </c>
      <c r="I1370" t="str">
        <f t="shared" si="43"/>
        <v>CLIENTE_SECUENCIA.NEXTVAL|DNI|7579462|BENJAMIN, |FRANCFELD BERI|943036922</v>
      </c>
    </row>
    <row r="1371" spans="2:9" x14ac:dyDescent="0.25">
      <c r="B1371" t="s">
        <v>696</v>
      </c>
      <c r="C1371" s="11">
        <v>9149483</v>
      </c>
      <c r="D1371" t="s">
        <v>2683</v>
      </c>
      <c r="E1371" t="s">
        <v>3211</v>
      </c>
      <c r="F1371">
        <v>982835125</v>
      </c>
      <c r="G1371" t="str">
        <f t="shared" si="42"/>
        <v>INSERT INTO CLIENTE VALUES (CLIENTE_SECUENCIA.NEXTVAL,'DNI','9149483','JUAN ALBERTO,',, 'MARTINEZ GUERRA',, '982835125');</v>
      </c>
      <c r="H1371" t="s">
        <v>3893</v>
      </c>
      <c r="I1371" t="str">
        <f t="shared" si="43"/>
        <v>CLIENTE_SECUENCIA.NEXTVAL|DNI|9149483|JUAN ALBERTO,|MARTINEZ GUERRA|982835125</v>
      </c>
    </row>
    <row r="1372" spans="2:9" x14ac:dyDescent="0.25">
      <c r="B1372" t="s">
        <v>696</v>
      </c>
      <c r="C1372" s="10">
        <v>6025276</v>
      </c>
      <c r="D1372" t="s">
        <v>2684</v>
      </c>
      <c r="E1372" t="s">
        <v>3212</v>
      </c>
      <c r="F1372">
        <v>943188771</v>
      </c>
      <c r="G1372" t="str">
        <f t="shared" si="42"/>
        <v>INSERT INTO CLIENTE VALUES (CLIENTE_SECUENCIA.NEXTVAL,'DNI','6025276','HANS PAUL,',, 'ALVAREZ CACERES',, '943188771');</v>
      </c>
      <c r="H1372" t="s">
        <v>3893</v>
      </c>
      <c r="I1372" t="str">
        <f t="shared" si="43"/>
        <v>CLIENTE_SECUENCIA.NEXTVAL|DNI|6025276|HANS PAUL,|ALVAREZ CACERES|943188771</v>
      </c>
    </row>
    <row r="1373" spans="2:9" x14ac:dyDescent="0.25">
      <c r="B1373" t="s">
        <v>696</v>
      </c>
      <c r="C1373" s="11">
        <v>6532000</v>
      </c>
      <c r="D1373" t="s">
        <v>2685</v>
      </c>
      <c r="E1373" t="s">
        <v>3213</v>
      </c>
      <c r="F1373">
        <v>992231042</v>
      </c>
      <c r="G1373" t="str">
        <f t="shared" si="42"/>
        <v>INSERT INTO CLIENTE VALUES (CLIENTE_SECUENCIA.NEXTVAL,'DNI','6532000','MARIO BRUNO,',, 'VARESE RUPP',, '992231042');</v>
      </c>
      <c r="H1373" t="s">
        <v>3893</v>
      </c>
      <c r="I1373" t="str">
        <f t="shared" si="43"/>
        <v>CLIENTE_SECUENCIA.NEXTVAL|DNI|6532000|MARIO BRUNO,|VARESE RUPP|992231042</v>
      </c>
    </row>
    <row r="1374" spans="2:9" x14ac:dyDescent="0.25">
      <c r="B1374" t="s">
        <v>696</v>
      </c>
      <c r="C1374" s="10">
        <v>7535690</v>
      </c>
      <c r="D1374" t="s">
        <v>2686</v>
      </c>
      <c r="E1374" t="s">
        <v>3214</v>
      </c>
      <c r="F1374">
        <v>7367667</v>
      </c>
      <c r="G1374" t="str">
        <f t="shared" si="42"/>
        <v>INSERT INTO CLIENTE VALUES (CLIENTE_SECUENCIA.NEXTVAL,'DNI','7535690','EDSON, ',, 'MELENDEZ ARELLANO',, '7367667');</v>
      </c>
      <c r="H1374" t="s">
        <v>3893</v>
      </c>
      <c r="I1374" t="str">
        <f t="shared" si="43"/>
        <v>CLIENTE_SECUENCIA.NEXTVAL|DNI|7535690|EDSON, |MELENDEZ ARELLANO|7367667</v>
      </c>
    </row>
    <row r="1375" spans="2:9" x14ac:dyDescent="0.25">
      <c r="B1375" t="s">
        <v>696</v>
      </c>
      <c r="C1375" s="11">
        <v>7957149</v>
      </c>
      <c r="D1375" t="s">
        <v>2687</v>
      </c>
      <c r="E1375" t="s">
        <v>3215</v>
      </c>
      <c r="F1375">
        <v>997310768</v>
      </c>
      <c r="G1375" t="str">
        <f t="shared" si="42"/>
        <v>INSERT INTO CLIENTE VALUES (CLIENTE_SECUENCIA.NEXTVAL,'DNI','7957149','DE BUSTI',, 'ESPINOSA CAMPOS',, '997310768');</v>
      </c>
      <c r="H1375" t="s">
        <v>3893</v>
      </c>
      <c r="I1375" t="str">
        <f t="shared" si="43"/>
        <v>CLIENTE_SECUENCIA.NEXTVAL|DNI|7957149|DE BUSTI|ESPINOSA CAMPOS|997310768</v>
      </c>
    </row>
    <row r="1376" spans="2:9" x14ac:dyDescent="0.25">
      <c r="B1376" t="s">
        <v>696</v>
      </c>
      <c r="C1376" s="11">
        <v>7840198</v>
      </c>
      <c r="D1376" t="s">
        <v>2688</v>
      </c>
      <c r="E1376" t="s">
        <v>3216</v>
      </c>
      <c r="F1376">
        <v>962362319</v>
      </c>
      <c r="G1376" t="str">
        <f t="shared" si="42"/>
        <v>INSERT INTO CLIENTE VALUES (CLIENTE_SECUENCIA.NEXTVAL,'DNI','7840198','EARLY ROQUE,',, 'MALAGA TAPIA',, '962362319');</v>
      </c>
      <c r="H1376" t="s">
        <v>3893</v>
      </c>
      <c r="I1376" t="str">
        <f t="shared" si="43"/>
        <v>CLIENTE_SECUENCIA.NEXTVAL|DNI|7840198|EARLY ROQUE,|MALAGA TAPIA|962362319</v>
      </c>
    </row>
    <row r="1377" spans="2:9" x14ac:dyDescent="0.25">
      <c r="B1377" t="s">
        <v>696</v>
      </c>
      <c r="C1377" s="10">
        <v>7562591</v>
      </c>
      <c r="D1377" t="s">
        <v>2689</v>
      </c>
      <c r="E1377" t="s">
        <v>3217</v>
      </c>
      <c r="F1377">
        <v>2852081</v>
      </c>
      <c r="G1377" t="str">
        <f t="shared" si="42"/>
        <v>INSERT INTO CLIENTE VALUES (CLIENTE_SECUENCIA.NEXTVAL,'DNI','7562591','MILAGROS DEL',, 'ELERA AREVALO',, '2852081');</v>
      </c>
      <c r="H1377" t="s">
        <v>3893</v>
      </c>
      <c r="I1377" t="str">
        <f t="shared" si="43"/>
        <v>CLIENTE_SECUENCIA.NEXTVAL|DNI|7562591|MILAGROS DEL|ELERA AREVALO|2852081</v>
      </c>
    </row>
    <row r="1378" spans="2:9" x14ac:dyDescent="0.25">
      <c r="B1378" t="s">
        <v>696</v>
      </c>
      <c r="C1378" s="11">
        <v>7741769</v>
      </c>
      <c r="D1378" t="s">
        <v>2690</v>
      </c>
      <c r="E1378" t="s">
        <v>3218</v>
      </c>
      <c r="F1378">
        <v>993106193</v>
      </c>
      <c r="G1378" t="str">
        <f t="shared" si="42"/>
        <v>INSERT INTO CLIENTE VALUES (CLIENTE_SECUENCIA.NEXTVAL,'DNI','7741769','MARIA SILVAN,',, 'BENITES DEVELANDO',, '993106193');</v>
      </c>
      <c r="H1378" t="s">
        <v>3893</v>
      </c>
      <c r="I1378" t="str">
        <f t="shared" si="43"/>
        <v>CLIENTE_SECUENCIA.NEXTVAL|DNI|7741769|MARIA SILVAN,|BENITES DEVELANDO|993106193</v>
      </c>
    </row>
    <row r="1379" spans="2:9" x14ac:dyDescent="0.25">
      <c r="B1379" t="s">
        <v>696</v>
      </c>
      <c r="C1379" s="11">
        <v>8214108</v>
      </c>
      <c r="D1379" t="s">
        <v>2691</v>
      </c>
      <c r="E1379" t="s">
        <v>3219</v>
      </c>
      <c r="F1379">
        <v>997898024</v>
      </c>
      <c r="G1379" t="str">
        <f t="shared" si="42"/>
        <v>INSERT INTO CLIENTE VALUES (CLIENTE_SECUENCIA.NEXTVAL,'DNI','8214108','FELIX FIDEL,',, 'RIOS ROSALES',, '997898024');</v>
      </c>
      <c r="H1379" t="s">
        <v>3893</v>
      </c>
      <c r="I1379" t="str">
        <f t="shared" si="43"/>
        <v>CLIENTE_SECUENCIA.NEXTVAL|DNI|8214108|FELIX FIDEL,|RIOS ROSALES|997898024</v>
      </c>
    </row>
    <row r="1380" spans="2:9" x14ac:dyDescent="0.25">
      <c r="B1380" t="s">
        <v>696</v>
      </c>
      <c r="C1380" s="11">
        <v>29539255</v>
      </c>
      <c r="D1380" t="s">
        <v>2692</v>
      </c>
      <c r="E1380" t="s">
        <v>3220</v>
      </c>
      <c r="F1380">
        <v>955737528</v>
      </c>
      <c r="G1380" t="str">
        <f t="shared" si="42"/>
        <v>INSERT INTO CLIENTE VALUES (CLIENTE_SECUENCIA.NEXTVAL,'DNI','29539255','GONZALO GERAR,',, 'CARPIO PEROCHENA',, '955737528');</v>
      </c>
      <c r="H1380" t="s">
        <v>3893</v>
      </c>
      <c r="I1380" t="str">
        <f t="shared" si="43"/>
        <v>CLIENTE_SECUENCIA.NEXTVAL|DNI|29539255|GONZALO GERAR,|CARPIO PEROCHENA|955737528</v>
      </c>
    </row>
    <row r="1381" spans="2:9" x14ac:dyDescent="0.25">
      <c r="B1381" t="s">
        <v>696</v>
      </c>
      <c r="C1381" s="11">
        <v>10313842</v>
      </c>
      <c r="D1381" t="s">
        <v>2693</v>
      </c>
      <c r="E1381" t="s">
        <v>3221</v>
      </c>
      <c r="F1381">
        <v>970325014</v>
      </c>
      <c r="G1381" t="str">
        <f t="shared" si="42"/>
        <v>INSERT INTO CLIENTE VALUES (CLIENTE_SECUENCIA.NEXTVAL,'DNI','10313842','CARLOS, ',, 'AZABACHE ARIAS',, '970325014');</v>
      </c>
      <c r="H1381" t="s">
        <v>3893</v>
      </c>
      <c r="I1381" t="str">
        <f t="shared" si="43"/>
        <v>CLIENTE_SECUENCIA.NEXTVAL|DNI|10313842|CARLOS, |AZABACHE ARIAS|970325014</v>
      </c>
    </row>
    <row r="1382" spans="2:9" x14ac:dyDescent="0.25">
      <c r="B1382" t="s">
        <v>696</v>
      </c>
      <c r="C1382" s="10">
        <v>7212513</v>
      </c>
      <c r="D1382" t="s">
        <v>2694</v>
      </c>
      <c r="E1382" t="s">
        <v>3222</v>
      </c>
      <c r="F1382">
        <v>7344258</v>
      </c>
      <c r="G1382" t="str">
        <f t="shared" si="42"/>
        <v>INSERT INTO CLIENTE VALUES (CLIENTE_SECUENCIA.NEXTVAL,'DNI','7212513','BRIGITTE, ',, 'BAUER SEGURA',, '7344258');</v>
      </c>
      <c r="H1382" t="s">
        <v>3893</v>
      </c>
      <c r="I1382" t="str">
        <f t="shared" si="43"/>
        <v>CLIENTE_SECUENCIA.NEXTVAL|DNI|7212513|BRIGITTE, |BAUER SEGURA|7344258</v>
      </c>
    </row>
    <row r="1383" spans="2:9" x14ac:dyDescent="0.25">
      <c r="B1383" t="s">
        <v>696</v>
      </c>
      <c r="C1383" s="11">
        <v>25840953</v>
      </c>
      <c r="D1383" t="s">
        <v>2695</v>
      </c>
      <c r="E1383" t="s">
        <v>3223</v>
      </c>
      <c r="F1383">
        <v>991714448</v>
      </c>
      <c r="G1383" t="str">
        <f t="shared" si="42"/>
        <v>INSERT INTO CLIENTE VALUES (CLIENTE_SECUENCIA.NEXTVAL,'DNI','25840953','RAUL, ',, 'MAS MASLUCAN',, '991714448');</v>
      </c>
      <c r="H1383" t="s">
        <v>3893</v>
      </c>
      <c r="I1383" t="str">
        <f t="shared" si="43"/>
        <v>CLIENTE_SECUENCIA.NEXTVAL|DNI|25840953|RAUL, |MAS MASLUCAN|991714448</v>
      </c>
    </row>
    <row r="1384" spans="2:9" x14ac:dyDescent="0.25">
      <c r="B1384" t="s">
        <v>696</v>
      </c>
      <c r="C1384" s="11">
        <v>9617598</v>
      </c>
      <c r="D1384" t="s">
        <v>2696</v>
      </c>
      <c r="E1384" t="s">
        <v>3224</v>
      </c>
      <c r="F1384">
        <v>921380374</v>
      </c>
      <c r="G1384" t="str">
        <f t="shared" si="42"/>
        <v>INSERT INTO CLIENTE VALUES (CLIENTE_SECUENCIA.NEXTVAL,'DNI','9617598','JOSE LUIS,',, 'ALVARADO ARRIOLA',, '921380374');</v>
      </c>
      <c r="H1384" t="s">
        <v>3893</v>
      </c>
      <c r="I1384" t="str">
        <f t="shared" si="43"/>
        <v>CLIENTE_SECUENCIA.NEXTVAL|DNI|9617598|JOSE LUIS,|ALVARADO ARRIOLA|921380374</v>
      </c>
    </row>
    <row r="1385" spans="2:9" x14ac:dyDescent="0.25">
      <c r="B1385" t="s">
        <v>696</v>
      </c>
      <c r="C1385" s="10">
        <v>10812780</v>
      </c>
      <c r="D1385" t="s">
        <v>2697</v>
      </c>
      <c r="E1385" t="s">
        <v>3225</v>
      </c>
      <c r="F1385">
        <v>966729615</v>
      </c>
      <c r="G1385" t="str">
        <f t="shared" si="42"/>
        <v>INSERT INTO CLIENTE VALUES (CLIENTE_SECUENCIA.NEXTVAL,'DNI','10812780','MARIA DEL',, 'PEREZ DORIA',, '966729615');</v>
      </c>
      <c r="H1385" t="s">
        <v>3893</v>
      </c>
      <c r="I1385" t="str">
        <f t="shared" si="43"/>
        <v>CLIENTE_SECUENCIA.NEXTVAL|DNI|10812780|MARIA DEL|PEREZ DORIA|966729615</v>
      </c>
    </row>
    <row r="1386" spans="2:9" x14ac:dyDescent="0.25">
      <c r="B1386" t="s">
        <v>696</v>
      </c>
      <c r="C1386" s="10">
        <v>41643621</v>
      </c>
      <c r="D1386" t="s">
        <v>2698</v>
      </c>
      <c r="E1386" t="s">
        <v>3226</v>
      </c>
      <c r="F1386">
        <v>4444444</v>
      </c>
      <c r="G1386" t="str">
        <f t="shared" si="42"/>
        <v>INSERT INTO CLIENTE VALUES (CLIENTE_SECUENCIA.NEXTVAL,'DNI','41643621','DALYANA LIZETH,',, 'ALAYO DIAZ',, '4444444');</v>
      </c>
      <c r="H1386" t="s">
        <v>3893</v>
      </c>
      <c r="I1386" t="str">
        <f t="shared" si="43"/>
        <v>CLIENTE_SECUENCIA.NEXTVAL|DNI|41643621|DALYANA LIZETH,|ALAYO DIAZ|4444444</v>
      </c>
    </row>
    <row r="1387" spans="2:9" x14ac:dyDescent="0.25">
      <c r="B1387" t="s">
        <v>696</v>
      </c>
      <c r="C1387" s="11">
        <v>44173795</v>
      </c>
      <c r="D1387" t="s">
        <v>2699</v>
      </c>
      <c r="E1387" t="s">
        <v>3227</v>
      </c>
      <c r="F1387">
        <v>970639331</v>
      </c>
      <c r="G1387" t="str">
        <f t="shared" si="42"/>
        <v>INSERT INTO CLIENTE VALUES (CLIENTE_SECUENCIA.NEXTVAL,'DNI','44173795','GLADYS YANINA,',, 'RAMIREZ ELIAS',, '970639331');</v>
      </c>
      <c r="H1387" t="s">
        <v>3893</v>
      </c>
      <c r="I1387" t="str">
        <f t="shared" si="43"/>
        <v>CLIENTE_SECUENCIA.NEXTVAL|DNI|44173795|GLADYS YANINA,|RAMIREZ ELIAS|970639331</v>
      </c>
    </row>
    <row r="1388" spans="2:9" x14ac:dyDescent="0.25">
      <c r="B1388" t="s">
        <v>696</v>
      </c>
      <c r="C1388" s="11">
        <v>7595134</v>
      </c>
      <c r="D1388" t="s">
        <v>2700</v>
      </c>
      <c r="E1388" t="s">
        <v>3228</v>
      </c>
      <c r="F1388">
        <v>985076581</v>
      </c>
      <c r="G1388" t="str">
        <f t="shared" si="42"/>
        <v>INSERT INTO CLIENTE VALUES (CLIENTE_SECUENCIA.NEXTVAL,'DNI','7595134','EDUARDO ABEL,',, 'GIRALDO GONZALES',, '985076581');</v>
      </c>
      <c r="H1388" t="s">
        <v>3893</v>
      </c>
      <c r="I1388" t="str">
        <f t="shared" si="43"/>
        <v>CLIENTE_SECUENCIA.NEXTVAL|DNI|7595134|EDUARDO ABEL,|GIRALDO GONZALES|985076581</v>
      </c>
    </row>
    <row r="1389" spans="2:9" x14ac:dyDescent="0.25">
      <c r="B1389" t="s">
        <v>696</v>
      </c>
      <c r="C1389" s="10">
        <v>7806496</v>
      </c>
      <c r="D1389" t="s">
        <v>2656</v>
      </c>
      <c r="E1389" t="s">
        <v>3229</v>
      </c>
      <c r="F1389">
        <v>967897762</v>
      </c>
      <c r="G1389" t="str">
        <f t="shared" si="42"/>
        <v>INSERT INTO CLIENTE VALUES (CLIENTE_SECUENCIA.NEXTVAL,'DNI','7806496','EDUARDO, ',, 'GEMBS FREUNDT',, '967897762');</v>
      </c>
      <c r="H1389" t="s">
        <v>3893</v>
      </c>
      <c r="I1389" t="str">
        <f t="shared" si="43"/>
        <v>CLIENTE_SECUENCIA.NEXTVAL|DNI|7806496|EDUARDO, |GEMBS FREUNDT|967897762</v>
      </c>
    </row>
    <row r="1390" spans="2:9" x14ac:dyDescent="0.25">
      <c r="B1390" t="s">
        <v>696</v>
      </c>
      <c r="C1390" s="11">
        <v>6362141</v>
      </c>
      <c r="D1390" t="s">
        <v>2701</v>
      </c>
      <c r="E1390" t="s">
        <v>3230</v>
      </c>
      <c r="F1390">
        <v>941074373</v>
      </c>
      <c r="G1390" t="str">
        <f t="shared" si="42"/>
        <v>INSERT INTO CLIENTE VALUES (CLIENTE_SECUENCIA.NEXTVAL,'DNI','6362141','JAVIER FERN,',, 'RODRIGUEZ SAAVEDRA',, '941074373');</v>
      </c>
      <c r="H1390" t="s">
        <v>3893</v>
      </c>
      <c r="I1390" t="str">
        <f t="shared" si="43"/>
        <v>CLIENTE_SECUENCIA.NEXTVAL|DNI|6362141|JAVIER FERN,|RODRIGUEZ SAAVEDRA|941074373</v>
      </c>
    </row>
    <row r="1391" spans="2:9" x14ac:dyDescent="0.25">
      <c r="B1391" t="s">
        <v>696</v>
      </c>
      <c r="C1391" s="11">
        <v>7188938</v>
      </c>
      <c r="D1391" t="s">
        <v>2702</v>
      </c>
      <c r="E1391" t="s">
        <v>3231</v>
      </c>
      <c r="F1391">
        <v>961725169</v>
      </c>
      <c r="G1391" t="str">
        <f t="shared" si="42"/>
        <v>INSERT INTO CLIENTE VALUES (CLIENTE_SECUENCIA.NEXTVAL,'DNI','7188938','JAIME GONZALO,',, 'CILLONIZ YNGUNZA',, '961725169');</v>
      </c>
      <c r="H1391" t="s">
        <v>3893</v>
      </c>
      <c r="I1391" t="str">
        <f t="shared" si="43"/>
        <v>CLIENTE_SECUENCIA.NEXTVAL|DNI|7188938|JAIME GONZALO,|CILLONIZ YNGUNZA|961725169</v>
      </c>
    </row>
    <row r="1392" spans="2:9" x14ac:dyDescent="0.25">
      <c r="B1392" t="s">
        <v>696</v>
      </c>
      <c r="C1392" s="10">
        <v>8160231</v>
      </c>
      <c r="D1392" t="s">
        <v>2703</v>
      </c>
      <c r="E1392" t="s">
        <v>3232</v>
      </c>
      <c r="F1392">
        <v>922124864</v>
      </c>
      <c r="G1392" t="str">
        <f t="shared" si="42"/>
        <v>INSERT INTO CLIENTE VALUES (CLIENTE_SECUENCIA.NEXTVAL,'DNI','8160231','JUAN ORLANDO,',, 'CHAVEZ ORTIZ',, '922124864');</v>
      </c>
      <c r="H1392" t="s">
        <v>3893</v>
      </c>
      <c r="I1392" t="str">
        <f t="shared" si="43"/>
        <v>CLIENTE_SECUENCIA.NEXTVAL|DNI|8160231|JUAN ORLANDO,|CHAVEZ ORTIZ|922124864</v>
      </c>
    </row>
    <row r="1393" spans="2:9" x14ac:dyDescent="0.25">
      <c r="B1393" t="s">
        <v>696</v>
      </c>
      <c r="C1393" s="11">
        <v>43644189</v>
      </c>
      <c r="D1393" t="s">
        <v>2704</v>
      </c>
      <c r="E1393" t="s">
        <v>3233</v>
      </c>
      <c r="F1393">
        <v>997151909</v>
      </c>
      <c r="G1393" t="str">
        <f t="shared" si="42"/>
        <v>INSERT INTO CLIENTE VALUES (CLIENTE_SECUENCIA.NEXTVAL,'DNI','43644189','MARCO ANTONIO,',, 'LIZA SORIA',, '997151909');</v>
      </c>
      <c r="H1393" t="s">
        <v>3893</v>
      </c>
      <c r="I1393" t="str">
        <f t="shared" si="43"/>
        <v>CLIENTE_SECUENCIA.NEXTVAL|DNI|43644189|MARCO ANTONIO,|LIZA SORIA|997151909</v>
      </c>
    </row>
    <row r="1394" spans="2:9" x14ac:dyDescent="0.25">
      <c r="B1394" t="s">
        <v>696</v>
      </c>
      <c r="C1394" s="10">
        <v>7379229</v>
      </c>
      <c r="D1394" t="s">
        <v>2705</v>
      </c>
      <c r="E1394" t="s">
        <v>3234</v>
      </c>
      <c r="F1394">
        <v>7279760</v>
      </c>
      <c r="G1394" t="str">
        <f t="shared" si="42"/>
        <v>INSERT INTO CLIENTE VALUES (CLIENTE_SECUENCIA.NEXTVAL,'DNI','7379229','JORGE ALEJANDRO,',, 'LAM RAMIREZ',, '7279760');</v>
      </c>
      <c r="H1394" t="s">
        <v>3893</v>
      </c>
      <c r="I1394" t="str">
        <f t="shared" si="43"/>
        <v>CLIENTE_SECUENCIA.NEXTVAL|DNI|7379229|JORGE ALEJANDRO,|LAM RAMIREZ|7279760</v>
      </c>
    </row>
    <row r="1395" spans="2:9" x14ac:dyDescent="0.25">
      <c r="B1395" t="s">
        <v>696</v>
      </c>
      <c r="C1395" s="11">
        <v>9302765</v>
      </c>
      <c r="D1395" t="s">
        <v>2706</v>
      </c>
      <c r="E1395" t="s">
        <v>3235</v>
      </c>
      <c r="F1395">
        <v>949560886</v>
      </c>
      <c r="G1395" t="str">
        <f t="shared" si="42"/>
        <v>INSERT INTO CLIENTE VALUES (CLIENTE_SECUENCIA.NEXTVAL,'DNI','9302765','MIRELLA VIRGINIA,',, 'SCOPA HERRERA',, '949560886');</v>
      </c>
      <c r="H1395" t="s">
        <v>3893</v>
      </c>
      <c r="I1395" t="str">
        <f t="shared" si="43"/>
        <v>CLIENTE_SECUENCIA.NEXTVAL|DNI|9302765|MIRELLA VIRGINIA,|SCOPA HERRERA|949560886</v>
      </c>
    </row>
    <row r="1396" spans="2:9" x14ac:dyDescent="0.25">
      <c r="B1396" t="s">
        <v>696</v>
      </c>
      <c r="C1396" s="10">
        <v>3662309</v>
      </c>
      <c r="D1396" t="s">
        <v>2707</v>
      </c>
      <c r="E1396" t="s">
        <v>3236</v>
      </c>
      <c r="F1396">
        <v>952866900</v>
      </c>
      <c r="G1396" t="str">
        <f t="shared" si="42"/>
        <v>INSERT INTO CLIENTE VALUES (CLIENTE_SECUENCIA.NEXTVAL,'DNI','3662309','VIRGILIO GI,',, 'D'FRANCESCH MERINO',, '952866900');</v>
      </c>
      <c r="H1396" t="s">
        <v>3893</v>
      </c>
      <c r="I1396" t="str">
        <f t="shared" si="43"/>
        <v>CLIENTE_SECUENCIA.NEXTVAL|DNI|3662309|VIRGILIO GI,|D'FRANCESCH MERINO|952866900</v>
      </c>
    </row>
    <row r="1397" spans="2:9" x14ac:dyDescent="0.25">
      <c r="B1397" t="s">
        <v>696</v>
      </c>
      <c r="C1397" s="11">
        <v>8255253</v>
      </c>
      <c r="D1397" t="s">
        <v>2708</v>
      </c>
      <c r="E1397" t="s">
        <v>3237</v>
      </c>
      <c r="F1397">
        <v>992910878</v>
      </c>
      <c r="G1397" t="str">
        <f t="shared" si="42"/>
        <v>INSERT INTO CLIENTE VALUES (CLIENTE_SECUENCIA.NEXTVAL,'DNI','8255253','HILDEBRANDO MANUEL,',, 'DEZA FERRO',, '992910878');</v>
      </c>
      <c r="H1397" t="s">
        <v>3893</v>
      </c>
      <c r="I1397" t="str">
        <f t="shared" si="43"/>
        <v>CLIENTE_SECUENCIA.NEXTVAL|DNI|8255253|HILDEBRANDO MANUEL,|DEZA FERRO|992910878</v>
      </c>
    </row>
    <row r="1398" spans="2:9" x14ac:dyDescent="0.25">
      <c r="B1398" t="s">
        <v>696</v>
      </c>
      <c r="C1398" s="11">
        <v>9750824</v>
      </c>
      <c r="D1398" t="s">
        <v>2709</v>
      </c>
      <c r="E1398" t="s">
        <v>3238</v>
      </c>
      <c r="F1398">
        <v>951550453</v>
      </c>
      <c r="G1398" t="str">
        <f t="shared" si="42"/>
        <v>INSERT INTO CLIENTE VALUES (CLIENTE_SECUENCIA.NEXTVAL,'DNI','9750824','MERCEDES MARI,',, 'QUEZADA TURRIATE',, '951550453');</v>
      </c>
      <c r="H1398" t="s">
        <v>3893</v>
      </c>
      <c r="I1398" t="str">
        <f t="shared" si="43"/>
        <v>CLIENTE_SECUENCIA.NEXTVAL|DNI|9750824|MERCEDES MARI,|QUEZADA TURRIATE|951550453</v>
      </c>
    </row>
    <row r="1399" spans="2:9" x14ac:dyDescent="0.25">
      <c r="B1399" t="s">
        <v>696</v>
      </c>
      <c r="C1399" s="11">
        <v>45244223</v>
      </c>
      <c r="D1399" t="s">
        <v>2710</v>
      </c>
      <c r="E1399" t="s">
        <v>3239</v>
      </c>
      <c r="F1399">
        <v>984994510</v>
      </c>
      <c r="G1399" t="str">
        <f t="shared" si="42"/>
        <v>INSERT INTO CLIENTE VALUES (CLIENTE_SECUENCIA.NEXTVAL,'DNI','45244223','SHIRLEY MARILYN,',, 'FLORES LUNA',, '984994510');</v>
      </c>
      <c r="H1399" t="s">
        <v>3893</v>
      </c>
      <c r="I1399" t="str">
        <f t="shared" si="43"/>
        <v>CLIENTE_SECUENCIA.NEXTVAL|DNI|45244223|SHIRLEY MARILYN,|FLORES LUNA|984994510</v>
      </c>
    </row>
    <row r="1400" spans="2:9" x14ac:dyDescent="0.25">
      <c r="B1400" t="s">
        <v>696</v>
      </c>
      <c r="C1400" s="11">
        <v>3694263</v>
      </c>
      <c r="D1400" t="s">
        <v>2711</v>
      </c>
      <c r="E1400" t="s">
        <v>3240</v>
      </c>
      <c r="F1400">
        <v>991256199</v>
      </c>
      <c r="G1400" t="str">
        <f t="shared" si="42"/>
        <v>INSERT INTO CLIENTE VALUES (CLIENTE_SECUENCIA.NEXTVAL,'DNI','3694263','LILIANA KATHERINE,',, 'CURAY YACILA',, '991256199');</v>
      </c>
      <c r="H1400" t="s">
        <v>3893</v>
      </c>
      <c r="I1400" t="str">
        <f t="shared" si="43"/>
        <v>CLIENTE_SECUENCIA.NEXTVAL|DNI|3694263|LILIANA KATHERINE,|CURAY YACILA|991256199</v>
      </c>
    </row>
    <row r="1401" spans="2:9" x14ac:dyDescent="0.25">
      <c r="B1401" t="s">
        <v>696</v>
      </c>
      <c r="C1401" s="11">
        <v>7454528</v>
      </c>
      <c r="D1401" t="s">
        <v>2712</v>
      </c>
      <c r="E1401" t="s">
        <v>3241</v>
      </c>
      <c r="F1401">
        <v>969725139</v>
      </c>
      <c r="G1401" t="str">
        <f t="shared" si="42"/>
        <v>INSERT INTO CLIENTE VALUES (CLIENTE_SECUENCIA.NEXTVAL,'DNI','7454528','JORGE MARIANO,',, 'PANTA TERAN',, '969725139');</v>
      </c>
      <c r="H1401" t="s">
        <v>3893</v>
      </c>
      <c r="I1401" t="str">
        <f t="shared" si="43"/>
        <v>CLIENTE_SECUENCIA.NEXTVAL|DNI|7454528|JORGE MARIANO,|PANTA TERAN|969725139</v>
      </c>
    </row>
    <row r="1402" spans="2:9" x14ac:dyDescent="0.25">
      <c r="B1402" t="s">
        <v>696</v>
      </c>
      <c r="C1402" s="11">
        <v>7190535</v>
      </c>
      <c r="D1402" t="s">
        <v>2713</v>
      </c>
      <c r="E1402" t="s">
        <v>3242</v>
      </c>
      <c r="F1402">
        <v>992222246</v>
      </c>
      <c r="G1402" t="str">
        <f t="shared" si="42"/>
        <v>INSERT INTO CLIENTE VALUES (CLIENTE_SECUENCIA.NEXTVAL,'DNI','7190535','GONZAL, ',, 'BARRIONUEVO GARGUREVICH',, '992222246');</v>
      </c>
      <c r="H1402" t="s">
        <v>3893</v>
      </c>
      <c r="I1402" t="str">
        <f t="shared" si="43"/>
        <v>CLIENTE_SECUENCIA.NEXTVAL|DNI|7190535|GONZAL, |BARRIONUEVO GARGUREVICH|992222246</v>
      </c>
    </row>
    <row r="1403" spans="2:9" x14ac:dyDescent="0.25">
      <c r="B1403" t="s">
        <v>696</v>
      </c>
      <c r="C1403" s="11">
        <v>6783491</v>
      </c>
      <c r="D1403" t="s">
        <v>2714</v>
      </c>
      <c r="E1403" t="s">
        <v>3243</v>
      </c>
      <c r="F1403">
        <v>989480069</v>
      </c>
      <c r="G1403" t="str">
        <f t="shared" si="42"/>
        <v>INSERT INTO CLIENTE VALUES (CLIENTE_SECUENCIA.NEXTVAL,'DNI','6783491','ELSA AURORA,',, 'MACHADO AGUILAR',, '989480069');</v>
      </c>
      <c r="H1403" t="s">
        <v>3893</v>
      </c>
      <c r="I1403" t="str">
        <f t="shared" si="43"/>
        <v>CLIENTE_SECUENCIA.NEXTVAL|DNI|6783491|ELSA AURORA,|MACHADO AGUILAR|989480069</v>
      </c>
    </row>
    <row r="1404" spans="2:9" x14ac:dyDescent="0.25">
      <c r="B1404" t="s">
        <v>696</v>
      </c>
      <c r="C1404" s="11">
        <v>8815488</v>
      </c>
      <c r="D1404" t="s">
        <v>2715</v>
      </c>
      <c r="E1404" t="s">
        <v>3244</v>
      </c>
      <c r="F1404">
        <v>975137188</v>
      </c>
      <c r="G1404" t="str">
        <f t="shared" si="42"/>
        <v>INSERT INTO CLIENTE VALUES (CLIENTE_SECUENCIA.NEXTVAL,'DNI','8815488','CARLOS ALVA,',, 'RODRIGUEZ VALENCIA',, '975137188');</v>
      </c>
      <c r="H1404" t="s">
        <v>3893</v>
      </c>
      <c r="I1404" t="str">
        <f t="shared" si="43"/>
        <v>CLIENTE_SECUENCIA.NEXTVAL|DNI|8815488|CARLOS ALVA,|RODRIGUEZ VALENCIA|975137188</v>
      </c>
    </row>
    <row r="1405" spans="2:9" x14ac:dyDescent="0.25">
      <c r="B1405" t="s">
        <v>696</v>
      </c>
      <c r="C1405" s="11">
        <v>9157026</v>
      </c>
      <c r="D1405" t="s">
        <v>2716</v>
      </c>
      <c r="E1405" t="s">
        <v>3245</v>
      </c>
      <c r="F1405">
        <v>941552695</v>
      </c>
      <c r="G1405" t="str">
        <f t="shared" si="42"/>
        <v>INSERT INTO CLIENTE VALUES (CLIENTE_SECUENCIA.NEXTVAL,'DNI','9157026','PATRICIA ELISA,',, 'CHACON NUNEZ',, '941552695');</v>
      </c>
      <c r="H1405" t="s">
        <v>3893</v>
      </c>
      <c r="I1405" t="str">
        <f t="shared" si="43"/>
        <v>CLIENTE_SECUENCIA.NEXTVAL|DNI|9157026|PATRICIA ELISA,|CHACON NUNEZ|941552695</v>
      </c>
    </row>
    <row r="1406" spans="2:9" x14ac:dyDescent="0.25">
      <c r="B1406" t="s">
        <v>696</v>
      </c>
      <c r="C1406" s="11">
        <v>7285732</v>
      </c>
      <c r="D1406" t="s">
        <v>2717</v>
      </c>
      <c r="E1406" t="s">
        <v>3246</v>
      </c>
      <c r="F1406">
        <v>996090799</v>
      </c>
      <c r="G1406" t="str">
        <f t="shared" si="42"/>
        <v>INSERT INTO CLIENTE VALUES (CLIENTE_SECUENCIA.NEXTVAL,'DNI','7285732','JULIAN, ',, 'PARIONA CRISANTE',, '996090799');</v>
      </c>
      <c r="H1406" t="s">
        <v>3893</v>
      </c>
      <c r="I1406" t="str">
        <f t="shared" si="43"/>
        <v>CLIENTE_SECUENCIA.NEXTVAL|DNI|7285732|JULIAN, |PARIONA CRISANTE|996090799</v>
      </c>
    </row>
    <row r="1407" spans="2:9" x14ac:dyDescent="0.25">
      <c r="B1407" t="s">
        <v>696</v>
      </c>
      <c r="C1407" s="11">
        <v>43241029</v>
      </c>
      <c r="D1407" t="s">
        <v>2718</v>
      </c>
      <c r="E1407" t="s">
        <v>3247</v>
      </c>
      <c r="F1407">
        <v>974020632</v>
      </c>
      <c r="G1407" t="str">
        <f t="shared" si="42"/>
        <v>INSERT INTO CLIENTE VALUES (CLIENTE_SECUENCIA.NEXTVAL,'DNI','43241029','JAVIER ATILIO,',, 'FLORENTINI PEREZ',, '974020632');</v>
      </c>
      <c r="H1407" t="s">
        <v>3893</v>
      </c>
      <c r="I1407" t="str">
        <f t="shared" si="43"/>
        <v>CLIENTE_SECUENCIA.NEXTVAL|DNI|43241029|JAVIER ATILIO,|FLORENTINI PEREZ|974020632</v>
      </c>
    </row>
    <row r="1408" spans="2:9" x14ac:dyDescent="0.25">
      <c r="B1408" t="s">
        <v>696</v>
      </c>
      <c r="C1408" s="11">
        <v>6109267</v>
      </c>
      <c r="D1408" t="s">
        <v>2719</v>
      </c>
      <c r="E1408" t="s">
        <v>3248</v>
      </c>
      <c r="F1408">
        <v>934830120</v>
      </c>
      <c r="G1408" t="str">
        <f t="shared" si="42"/>
        <v>INSERT INTO CLIENTE VALUES (CLIENTE_SECUENCIA.NEXTVAL,'DNI','6109267','JULIA NILDA,',, 'GARNIQUE BULLON',, '934830120');</v>
      </c>
      <c r="H1408" t="s">
        <v>3893</v>
      </c>
      <c r="I1408" t="str">
        <f t="shared" si="43"/>
        <v>CLIENTE_SECUENCIA.NEXTVAL|DNI|6109267|JULIA NILDA,|GARNIQUE BULLON|934830120</v>
      </c>
    </row>
    <row r="1409" spans="2:9" x14ac:dyDescent="0.25">
      <c r="B1409" t="s">
        <v>696</v>
      </c>
      <c r="C1409" s="11">
        <v>8794057</v>
      </c>
      <c r="D1409" t="s">
        <v>2720</v>
      </c>
      <c r="E1409" t="s">
        <v>3249</v>
      </c>
      <c r="F1409">
        <v>936392836</v>
      </c>
      <c r="G1409" t="str">
        <f t="shared" si="42"/>
        <v>INSERT INTO CLIENTE VALUES (CLIENTE_SECUENCIA.NEXTVAL,'DNI','8794057','VICTORIA, ',, 'VALENCIA VALENCIA',, '936392836');</v>
      </c>
      <c r="H1409" t="s">
        <v>3893</v>
      </c>
      <c r="I1409" t="str">
        <f t="shared" si="43"/>
        <v>CLIENTE_SECUENCIA.NEXTVAL|DNI|8794057|VICTORIA, |VALENCIA VALENCIA|936392836</v>
      </c>
    </row>
    <row r="1410" spans="2:9" x14ac:dyDescent="0.25">
      <c r="B1410" t="s">
        <v>696</v>
      </c>
      <c r="C1410" s="11">
        <v>8698428</v>
      </c>
      <c r="D1410" t="s">
        <v>2721</v>
      </c>
      <c r="E1410" t="s">
        <v>3250</v>
      </c>
      <c r="F1410">
        <v>957434821</v>
      </c>
      <c r="G1410" t="str">
        <f t="shared" si="42"/>
        <v>INSERT INTO CLIENTE VALUES (CLIENTE_SECUENCIA.NEXTVAL,'DNI','8698428','RODRIGUEZ CARLOS',, 'ORDO EZ',, '957434821');</v>
      </c>
      <c r="H1410" t="s">
        <v>3893</v>
      </c>
      <c r="I1410" t="str">
        <f t="shared" si="43"/>
        <v>CLIENTE_SECUENCIA.NEXTVAL|DNI|8698428|RODRIGUEZ CARLOS|ORDO EZ|957434821</v>
      </c>
    </row>
    <row r="1411" spans="2:9" x14ac:dyDescent="0.25">
      <c r="B1411" t="s">
        <v>696</v>
      </c>
      <c r="C1411" s="11">
        <v>9396006</v>
      </c>
      <c r="D1411" t="s">
        <v>2722</v>
      </c>
      <c r="E1411" t="s">
        <v>3251</v>
      </c>
      <c r="F1411">
        <v>986741991</v>
      </c>
      <c r="G1411" t="str">
        <f t="shared" ref="G1411:G1474" si="44">("INSERT INTO CLIENTE VALUES ("&amp;H1411&amp;",'"&amp;B1411&amp;"','"&amp;C1411&amp;"','"&amp;D1411&amp;"',, '"&amp;E1411&amp;"',, '"&amp;F1411&amp;"');")</f>
        <v>INSERT INTO CLIENTE VALUES (CLIENTE_SECUENCIA.NEXTVAL,'DNI','9396006','MANUEL ALBERTO,',, 'CHAVEZ MUNOZ',, '986741991');</v>
      </c>
      <c r="H1411" t="s">
        <v>3893</v>
      </c>
      <c r="I1411" t="str">
        <f t="shared" ref="I1411:I1474" si="45">CONCATENATE(H1411,"|",B1411,"|",C1411,"|",D1411,"|",E1411,"|",F1411)</f>
        <v>CLIENTE_SECUENCIA.NEXTVAL|DNI|9396006|MANUEL ALBERTO,|CHAVEZ MUNOZ|986741991</v>
      </c>
    </row>
    <row r="1412" spans="2:9" x14ac:dyDescent="0.25">
      <c r="B1412" t="s">
        <v>696</v>
      </c>
      <c r="C1412" s="11">
        <v>10811540</v>
      </c>
      <c r="D1412" t="s">
        <v>2723</v>
      </c>
      <c r="E1412" t="s">
        <v>3252</v>
      </c>
      <c r="F1412">
        <v>938184303</v>
      </c>
      <c r="G1412" t="str">
        <f t="shared" si="44"/>
        <v>INSERT INTO CLIENTE VALUES (CLIENTE_SECUENCIA.NEXTVAL,'DNI','10811540','PAOLO ANDRE,',, 'CHAVEZ YECGUANCHUY',, '938184303');</v>
      </c>
      <c r="H1412" t="s">
        <v>3893</v>
      </c>
      <c r="I1412" t="str">
        <f t="shared" si="45"/>
        <v>CLIENTE_SECUENCIA.NEXTVAL|DNI|10811540|PAOLO ANDRE,|CHAVEZ YECGUANCHUY|938184303</v>
      </c>
    </row>
    <row r="1413" spans="2:9" x14ac:dyDescent="0.25">
      <c r="B1413" t="s">
        <v>696</v>
      </c>
      <c r="C1413" s="11">
        <v>41226571</v>
      </c>
      <c r="D1413" t="s">
        <v>2724</v>
      </c>
      <c r="E1413" t="s">
        <v>3253</v>
      </c>
      <c r="F1413">
        <v>966903917</v>
      </c>
      <c r="G1413" t="str">
        <f t="shared" si="44"/>
        <v>INSERT INTO CLIENTE VALUES (CLIENTE_SECUENCIA.NEXTVAL,'DNI','41226571','RICARDO ANTONIO,',, 'LLUNCOR AGUERO',, '966903917');</v>
      </c>
      <c r="H1413" t="s">
        <v>3893</v>
      </c>
      <c r="I1413" t="str">
        <f t="shared" si="45"/>
        <v>CLIENTE_SECUENCIA.NEXTVAL|DNI|41226571|RICARDO ANTONIO,|LLUNCOR AGUERO|966903917</v>
      </c>
    </row>
    <row r="1414" spans="2:9" x14ac:dyDescent="0.25">
      <c r="B1414" t="s">
        <v>696</v>
      </c>
      <c r="C1414" s="11">
        <v>9180903</v>
      </c>
      <c r="D1414" t="s">
        <v>2725</v>
      </c>
      <c r="E1414" t="s">
        <v>3254</v>
      </c>
      <c r="F1414">
        <v>997793448</v>
      </c>
      <c r="G1414" t="str">
        <f t="shared" si="44"/>
        <v>INSERT INTO CLIENTE VALUES (CLIENTE_SECUENCIA.NEXTVAL,'DNI','9180903','JORGE ISAAC,',, 'PALACIOS LINDO',, '997793448');</v>
      </c>
      <c r="H1414" t="s">
        <v>3893</v>
      </c>
      <c r="I1414" t="str">
        <f t="shared" si="45"/>
        <v>CLIENTE_SECUENCIA.NEXTVAL|DNI|9180903|JORGE ISAAC,|PALACIOS LINDO|997793448</v>
      </c>
    </row>
    <row r="1415" spans="2:9" x14ac:dyDescent="0.25">
      <c r="B1415" t="s">
        <v>696</v>
      </c>
      <c r="C1415" s="11">
        <v>40607813</v>
      </c>
      <c r="D1415" t="s">
        <v>2726</v>
      </c>
      <c r="E1415" t="s">
        <v>3255</v>
      </c>
      <c r="F1415">
        <v>965431247</v>
      </c>
      <c r="G1415" t="str">
        <f t="shared" si="44"/>
        <v>INSERT INTO CLIENTE VALUES (CLIENTE_SECUENCIA.NEXTVAL,'DNI','40607813','STEVE LIND,',, 'NAVARRO YARINZUECA',, '965431247');</v>
      </c>
      <c r="H1415" t="s">
        <v>3893</v>
      </c>
      <c r="I1415" t="str">
        <f t="shared" si="45"/>
        <v>CLIENTE_SECUENCIA.NEXTVAL|DNI|40607813|STEVE LIND,|NAVARRO YARINZUECA|965431247</v>
      </c>
    </row>
    <row r="1416" spans="2:9" x14ac:dyDescent="0.25">
      <c r="B1416" t="s">
        <v>696</v>
      </c>
      <c r="C1416" s="11">
        <v>7524486</v>
      </c>
      <c r="D1416" t="s">
        <v>2727</v>
      </c>
      <c r="E1416" t="s">
        <v>3256</v>
      </c>
      <c r="F1416">
        <v>944087537</v>
      </c>
      <c r="G1416" t="str">
        <f t="shared" si="44"/>
        <v>INSERT INTO CLIENTE VALUES (CLIENTE_SECUENCIA.NEXTVAL,'DNI','7524486','ADRIANA LETICIA,',, 'ASMAT CORCUERA',, '944087537');</v>
      </c>
      <c r="H1416" t="s">
        <v>3893</v>
      </c>
      <c r="I1416" t="str">
        <f t="shared" si="45"/>
        <v>CLIENTE_SECUENCIA.NEXTVAL|DNI|7524486|ADRIANA LETICIA,|ASMAT CORCUERA|944087537</v>
      </c>
    </row>
    <row r="1417" spans="2:9" x14ac:dyDescent="0.25">
      <c r="B1417" t="s">
        <v>696</v>
      </c>
      <c r="C1417" s="11">
        <v>8146070</v>
      </c>
      <c r="D1417" t="s">
        <v>2704</v>
      </c>
      <c r="E1417" t="s">
        <v>3257</v>
      </c>
      <c r="F1417">
        <v>991927673</v>
      </c>
      <c r="G1417" t="str">
        <f t="shared" si="44"/>
        <v>INSERT INTO CLIENTE VALUES (CLIENTE_SECUENCIA.NEXTVAL,'DNI','8146070','MARCO ANTONIO,',, 'CUTIPA UGAS',, '991927673');</v>
      </c>
      <c r="H1417" t="s">
        <v>3893</v>
      </c>
      <c r="I1417" t="str">
        <f t="shared" si="45"/>
        <v>CLIENTE_SECUENCIA.NEXTVAL|DNI|8146070|MARCO ANTONIO,|CUTIPA UGAS|991927673</v>
      </c>
    </row>
    <row r="1418" spans="2:9" x14ac:dyDescent="0.25">
      <c r="B1418" t="s">
        <v>696</v>
      </c>
      <c r="C1418" s="10">
        <v>6199589</v>
      </c>
      <c r="D1418" t="s">
        <v>2728</v>
      </c>
      <c r="E1418" t="s">
        <v>3258</v>
      </c>
      <c r="F1418">
        <v>991985437</v>
      </c>
      <c r="G1418" t="str">
        <f t="shared" si="44"/>
        <v>INSERT INTO CLIENTE VALUES (CLIENTE_SECUENCIA.NEXTVAL,'DNI','6199589','ROY YONI,',, 'DENEGRI QUIROZ',, '991985437');</v>
      </c>
      <c r="H1418" t="s">
        <v>3893</v>
      </c>
      <c r="I1418" t="str">
        <f t="shared" si="45"/>
        <v>CLIENTE_SECUENCIA.NEXTVAL|DNI|6199589|ROY YONI,|DENEGRI QUIROZ|991985437</v>
      </c>
    </row>
    <row r="1419" spans="2:9" x14ac:dyDescent="0.25">
      <c r="B1419" t="s">
        <v>696</v>
      </c>
      <c r="C1419" s="11">
        <v>42976159</v>
      </c>
      <c r="D1419" t="s">
        <v>2729</v>
      </c>
      <c r="E1419" t="s">
        <v>3259</v>
      </c>
      <c r="F1419">
        <v>940035718</v>
      </c>
      <c r="G1419" t="str">
        <f t="shared" si="44"/>
        <v>INSERT INTO CLIENTE VALUES (CLIENTE_SECUENCIA.NEXTVAL,'DNI','42976159','PAULO CESAR',, 'DONAYRE IGLESIAS',, '940035718');</v>
      </c>
      <c r="H1419" t="s">
        <v>3893</v>
      </c>
      <c r="I1419" t="str">
        <f t="shared" si="45"/>
        <v>CLIENTE_SECUENCIA.NEXTVAL|DNI|42976159|PAULO CESAR|DONAYRE IGLESIAS|940035718</v>
      </c>
    </row>
    <row r="1420" spans="2:9" x14ac:dyDescent="0.25">
      <c r="B1420" t="s">
        <v>696</v>
      </c>
      <c r="C1420" s="11">
        <v>29610853</v>
      </c>
      <c r="D1420" t="s">
        <v>2730</v>
      </c>
      <c r="E1420" t="s">
        <v>3260</v>
      </c>
      <c r="F1420">
        <v>991161909</v>
      </c>
      <c r="G1420" t="str">
        <f t="shared" si="44"/>
        <v>INSERT INTO CLIENTE VALUES (CLIENTE_SECUENCIA.NEXTVAL,'DNI','29610853','DEL PRA',, 'MASIAS NUNEZ',, '991161909');</v>
      </c>
      <c r="H1420" t="s">
        <v>3893</v>
      </c>
      <c r="I1420" t="str">
        <f t="shared" si="45"/>
        <v>CLIENTE_SECUENCIA.NEXTVAL|DNI|29610853|DEL PRA|MASIAS NUNEZ|991161909</v>
      </c>
    </row>
    <row r="1421" spans="2:9" x14ac:dyDescent="0.25">
      <c r="B1421" t="s">
        <v>696</v>
      </c>
      <c r="C1421" s="11">
        <v>41462193</v>
      </c>
      <c r="D1421" t="s">
        <v>2731</v>
      </c>
      <c r="E1421" t="s">
        <v>3261</v>
      </c>
      <c r="F1421">
        <v>976369413</v>
      </c>
      <c r="G1421" t="str">
        <f t="shared" si="44"/>
        <v>INSERT INTO CLIENTE VALUES (CLIENTE_SECUENCIA.NEXTVAL,'DNI','41462193','HEIVY CANDY,',, 'TEJADA PEREZ',, '976369413');</v>
      </c>
      <c r="H1421" t="s">
        <v>3893</v>
      </c>
      <c r="I1421" t="str">
        <f t="shared" si="45"/>
        <v>CLIENTE_SECUENCIA.NEXTVAL|DNI|41462193|HEIVY CANDY,|TEJADA PEREZ|976369413</v>
      </c>
    </row>
    <row r="1422" spans="2:9" x14ac:dyDescent="0.25">
      <c r="B1422" t="s">
        <v>696</v>
      </c>
      <c r="C1422" s="11">
        <v>25401013</v>
      </c>
      <c r="D1422" t="s">
        <v>2732</v>
      </c>
      <c r="E1422" t="s">
        <v>3262</v>
      </c>
      <c r="F1422">
        <v>989215210</v>
      </c>
      <c r="G1422" t="str">
        <f t="shared" si="44"/>
        <v>INSERT INTO CLIENTE VALUES (CLIENTE_SECUENCIA.NEXTVAL,'DNI','25401013','CABAL JAIME',, 'MORILLA GARCIA',, '989215210');</v>
      </c>
      <c r="H1422" t="s">
        <v>3893</v>
      </c>
      <c r="I1422" t="str">
        <f t="shared" si="45"/>
        <v>CLIENTE_SECUENCIA.NEXTVAL|DNI|25401013|CABAL JAIME|MORILLA GARCIA|989215210</v>
      </c>
    </row>
    <row r="1423" spans="2:9" x14ac:dyDescent="0.25">
      <c r="B1423" t="s">
        <v>696</v>
      </c>
      <c r="C1423" s="10">
        <v>10020653</v>
      </c>
      <c r="D1423" t="s">
        <v>2733</v>
      </c>
      <c r="E1423" t="s">
        <v>3263</v>
      </c>
      <c r="F1423">
        <v>958208352</v>
      </c>
      <c r="G1423" t="str">
        <f t="shared" si="44"/>
        <v>INSERT INTO CLIENTE VALUES (CLIENTE_SECUENCIA.NEXTVAL,'DNI','10020653','DANNY FABIAN,',, 'BREIBAT MAURO',, '958208352');</v>
      </c>
      <c r="H1423" t="s">
        <v>3893</v>
      </c>
      <c r="I1423" t="str">
        <f t="shared" si="45"/>
        <v>CLIENTE_SECUENCIA.NEXTVAL|DNI|10020653|DANNY FABIAN,|BREIBAT MAURO|958208352</v>
      </c>
    </row>
    <row r="1424" spans="2:9" x14ac:dyDescent="0.25">
      <c r="B1424" t="s">
        <v>696</v>
      </c>
      <c r="C1424" s="11">
        <v>6639361</v>
      </c>
      <c r="D1424" t="s">
        <v>2734</v>
      </c>
      <c r="E1424" t="s">
        <v>3264</v>
      </c>
      <c r="F1424">
        <v>984018231</v>
      </c>
      <c r="G1424" t="str">
        <f t="shared" si="44"/>
        <v>INSERT INTO CLIENTE VALUES (CLIENTE_SECUENCIA.NEXTVAL,'DNI','6639361','CONSUELO MILAGRO,',, 'CORDOVA PAYCO',, '984018231');</v>
      </c>
      <c r="H1424" t="s">
        <v>3893</v>
      </c>
      <c r="I1424" t="str">
        <f t="shared" si="45"/>
        <v>CLIENTE_SECUENCIA.NEXTVAL|DNI|6639361|CONSUELO MILAGRO,|CORDOVA PAYCO|984018231</v>
      </c>
    </row>
    <row r="1425" spans="2:9" x14ac:dyDescent="0.25">
      <c r="B1425" t="s">
        <v>696</v>
      </c>
      <c r="C1425" s="11">
        <v>9821063</v>
      </c>
      <c r="D1425" t="s">
        <v>2735</v>
      </c>
      <c r="E1425" t="s">
        <v>3265</v>
      </c>
      <c r="F1425">
        <v>925191854</v>
      </c>
      <c r="G1425" t="str">
        <f t="shared" si="44"/>
        <v>INSERT INTO CLIENTE VALUES (CLIENTE_SECUENCIA.NEXTVAL,'DNI','9821063','CHRISTIAN MARCOS,',, 'AYIN FLORIAN',, '925191854');</v>
      </c>
      <c r="H1425" t="s">
        <v>3893</v>
      </c>
      <c r="I1425" t="str">
        <f t="shared" si="45"/>
        <v>CLIENTE_SECUENCIA.NEXTVAL|DNI|9821063|CHRISTIAN MARCOS,|AYIN FLORIAN|925191854</v>
      </c>
    </row>
    <row r="1426" spans="2:9" x14ac:dyDescent="0.25">
      <c r="B1426" t="s">
        <v>696</v>
      </c>
      <c r="C1426" s="11">
        <v>40633618</v>
      </c>
      <c r="D1426" t="s">
        <v>2736</v>
      </c>
      <c r="E1426" t="s">
        <v>3266</v>
      </c>
      <c r="F1426">
        <v>939552377</v>
      </c>
      <c r="G1426" t="str">
        <f t="shared" si="44"/>
        <v>INSERT INTO CLIENTE VALUES (CLIENTE_SECUENCIA.NEXTVAL,'DNI','40633618','JONATHAN KELLY,',, 'HUAMAN RIVERA',, '939552377');</v>
      </c>
      <c r="H1426" t="s">
        <v>3893</v>
      </c>
      <c r="I1426" t="str">
        <f t="shared" si="45"/>
        <v>CLIENTE_SECUENCIA.NEXTVAL|DNI|40633618|JONATHAN KELLY,|HUAMAN RIVERA|939552377</v>
      </c>
    </row>
    <row r="1427" spans="2:9" x14ac:dyDescent="0.25">
      <c r="B1427" t="s">
        <v>696</v>
      </c>
      <c r="C1427" s="11">
        <v>3654339</v>
      </c>
      <c r="D1427" t="s">
        <v>2737</v>
      </c>
      <c r="E1427" t="s">
        <v>3267</v>
      </c>
      <c r="F1427">
        <v>933115879</v>
      </c>
      <c r="G1427" t="str">
        <f t="shared" si="44"/>
        <v>INSERT INTO CLIENTE VALUES (CLIENTE_SECUENCIA.NEXTVAL,'DNI','3654339','DE VE',, 'PURIZACA CHIRA',, '933115879');</v>
      </c>
      <c r="H1427" t="s">
        <v>3893</v>
      </c>
      <c r="I1427" t="str">
        <f t="shared" si="45"/>
        <v>CLIENTE_SECUENCIA.NEXTVAL|DNI|3654339|DE VE|PURIZACA CHIRA|933115879</v>
      </c>
    </row>
    <row r="1428" spans="2:9" x14ac:dyDescent="0.25">
      <c r="B1428" t="s">
        <v>696</v>
      </c>
      <c r="C1428" s="11">
        <v>9596855</v>
      </c>
      <c r="D1428" t="s">
        <v>2738</v>
      </c>
      <c r="E1428" t="s">
        <v>3268</v>
      </c>
      <c r="F1428">
        <v>963317906</v>
      </c>
      <c r="G1428" t="str">
        <f t="shared" si="44"/>
        <v>INSERT INTO CLIENTE VALUES (CLIENTE_SECUENCIA.NEXTVAL,'DNI','9596855','VERONICA URSULA,',, 'BARRERA COELLO',, '963317906');</v>
      </c>
      <c r="H1428" t="s">
        <v>3893</v>
      </c>
      <c r="I1428" t="str">
        <f t="shared" si="45"/>
        <v>CLIENTE_SECUENCIA.NEXTVAL|DNI|9596855|VERONICA URSULA,|BARRERA COELLO|963317906</v>
      </c>
    </row>
    <row r="1429" spans="2:9" x14ac:dyDescent="0.25">
      <c r="B1429" t="s">
        <v>696</v>
      </c>
      <c r="C1429" s="11">
        <v>9943140</v>
      </c>
      <c r="D1429" t="s">
        <v>2739</v>
      </c>
      <c r="E1429" t="s">
        <v>3269</v>
      </c>
      <c r="F1429">
        <v>988781737</v>
      </c>
      <c r="G1429" t="str">
        <f t="shared" si="44"/>
        <v>INSERT INTO CLIENTE VALUES (CLIENTE_SECUENCIA.NEXTVAL,'DNI','9943140','JESSICA FABIOLA,',, 'TAPIA HESMHANT',, '988781737');</v>
      </c>
      <c r="H1429" t="s">
        <v>3893</v>
      </c>
      <c r="I1429" t="str">
        <f t="shared" si="45"/>
        <v>CLIENTE_SECUENCIA.NEXTVAL|DNI|9943140|JESSICA FABIOLA,|TAPIA HESMHANT|988781737</v>
      </c>
    </row>
    <row r="1430" spans="2:9" x14ac:dyDescent="0.25">
      <c r="B1430" t="s">
        <v>696</v>
      </c>
      <c r="C1430" s="11">
        <v>7861206</v>
      </c>
      <c r="D1430" t="s">
        <v>2740</v>
      </c>
      <c r="E1430" t="s">
        <v>3270</v>
      </c>
      <c r="F1430">
        <v>964389178</v>
      </c>
      <c r="G1430" t="str">
        <f t="shared" si="44"/>
        <v>INSERT INTO CLIENTE VALUES (CLIENTE_SECUENCIA.NEXTVAL,'DNI','7861206','AUGUSTO DARIO,',, 'RAMIREZ VALENCIA',, '964389178');</v>
      </c>
      <c r="H1430" t="s">
        <v>3893</v>
      </c>
      <c r="I1430" t="str">
        <f t="shared" si="45"/>
        <v>CLIENTE_SECUENCIA.NEXTVAL|DNI|7861206|AUGUSTO DARIO,|RAMIREZ VALENCIA|964389178</v>
      </c>
    </row>
    <row r="1431" spans="2:9" x14ac:dyDescent="0.25">
      <c r="B1431" t="s">
        <v>696</v>
      </c>
      <c r="C1431" s="11">
        <v>10721503</v>
      </c>
      <c r="D1431" t="s">
        <v>2741</v>
      </c>
      <c r="E1431" t="s">
        <v>3271</v>
      </c>
      <c r="F1431">
        <v>952193224</v>
      </c>
      <c r="G1431" t="str">
        <f t="shared" si="44"/>
        <v>INSERT INTO CLIENTE VALUES (CLIENTE_SECUENCIA.NEXTVAL,'DNI','10721503','SIFUENTES OSCAR',, 'DEL CARPIO',, '952193224');</v>
      </c>
      <c r="H1431" t="s">
        <v>3893</v>
      </c>
      <c r="I1431" t="str">
        <f t="shared" si="45"/>
        <v>CLIENTE_SECUENCIA.NEXTVAL|DNI|10721503|SIFUENTES OSCAR|DEL CARPIO|952193224</v>
      </c>
    </row>
    <row r="1432" spans="2:9" x14ac:dyDescent="0.25">
      <c r="B1432" t="s">
        <v>696</v>
      </c>
      <c r="C1432" s="11">
        <v>10305725</v>
      </c>
      <c r="D1432" t="s">
        <v>2742</v>
      </c>
      <c r="E1432" t="s">
        <v>3272</v>
      </c>
      <c r="F1432">
        <v>965792706</v>
      </c>
      <c r="G1432" t="str">
        <f t="shared" si="44"/>
        <v>INSERT INTO CLIENTE VALUES (CLIENTE_SECUENCIA.NEXTVAL,'DNI','10305725','AIDA ABIGAIL,',, 'VALLE RIOS',, '965792706');</v>
      </c>
      <c r="H1432" t="s">
        <v>3893</v>
      </c>
      <c r="I1432" t="str">
        <f t="shared" si="45"/>
        <v>CLIENTE_SECUENCIA.NEXTVAL|DNI|10305725|AIDA ABIGAIL,|VALLE RIOS|965792706</v>
      </c>
    </row>
    <row r="1433" spans="2:9" x14ac:dyDescent="0.25">
      <c r="B1433" t="s">
        <v>696</v>
      </c>
      <c r="C1433" s="11">
        <v>41817877</v>
      </c>
      <c r="D1433" t="s">
        <v>2743</v>
      </c>
      <c r="E1433" t="s">
        <v>3273</v>
      </c>
      <c r="F1433">
        <v>961243754</v>
      </c>
      <c r="G1433" t="str">
        <f t="shared" si="44"/>
        <v>INSERT INTO CLIENTE VALUES (CLIENTE_SECUENCIA.NEXTVAL,'DNI','41817877','JUAN BENEDICTO,',, 'CHOMBA BECERRA',, '961243754');</v>
      </c>
      <c r="H1433" t="s">
        <v>3893</v>
      </c>
      <c r="I1433" t="str">
        <f t="shared" si="45"/>
        <v>CLIENTE_SECUENCIA.NEXTVAL|DNI|41817877|JUAN BENEDICTO,|CHOMBA BECERRA|961243754</v>
      </c>
    </row>
    <row r="1434" spans="2:9" x14ac:dyDescent="0.25">
      <c r="B1434" t="s">
        <v>696</v>
      </c>
      <c r="C1434" s="11">
        <v>9877750</v>
      </c>
      <c r="D1434" t="s">
        <v>2744</v>
      </c>
      <c r="E1434" t="s">
        <v>3274</v>
      </c>
      <c r="F1434">
        <v>991294649</v>
      </c>
      <c r="G1434" t="str">
        <f t="shared" si="44"/>
        <v>INSERT INTO CLIENTE VALUES (CLIENTE_SECUENCIA.NEXTVAL,'DNI','9877750','JACQUELINE DEL',, 'BRUN BARBIERI',, '991294649');</v>
      </c>
      <c r="H1434" t="s">
        <v>3893</v>
      </c>
      <c r="I1434" t="str">
        <f t="shared" si="45"/>
        <v>CLIENTE_SECUENCIA.NEXTVAL|DNI|9877750|JACQUELINE DEL|BRUN BARBIERI|991294649</v>
      </c>
    </row>
    <row r="1435" spans="2:9" x14ac:dyDescent="0.25">
      <c r="B1435" t="s">
        <v>696</v>
      </c>
      <c r="C1435" s="11">
        <v>9658066</v>
      </c>
      <c r="D1435" t="s">
        <v>2745</v>
      </c>
      <c r="E1435" t="s">
        <v>3275</v>
      </c>
      <c r="F1435">
        <v>941368575</v>
      </c>
      <c r="G1435" t="str">
        <f t="shared" si="44"/>
        <v>INSERT INTO CLIENTE VALUES (CLIENTE_SECUENCIA.NEXTVAL,'DNI','9658066','GERSON, ',, 'BECERRA TELLO',, '941368575');</v>
      </c>
      <c r="H1435" t="s">
        <v>3893</v>
      </c>
      <c r="I1435" t="str">
        <f t="shared" si="45"/>
        <v>CLIENTE_SECUENCIA.NEXTVAL|DNI|9658066|GERSON, |BECERRA TELLO|941368575</v>
      </c>
    </row>
    <row r="1436" spans="2:9" x14ac:dyDescent="0.25">
      <c r="B1436" t="s">
        <v>696</v>
      </c>
      <c r="C1436" s="11">
        <v>9886983</v>
      </c>
      <c r="D1436" t="s">
        <v>2746</v>
      </c>
      <c r="E1436" t="s">
        <v>3276</v>
      </c>
      <c r="F1436">
        <v>979544640</v>
      </c>
      <c r="G1436" t="str">
        <f t="shared" si="44"/>
        <v>INSERT INTO CLIENTE VALUES (CLIENTE_SECUENCIA.NEXTVAL,'DNI','9886983','KARIN ROXANA,',, 'ALCANTARA CORDOVA',, '979544640');</v>
      </c>
      <c r="H1436" t="s">
        <v>3893</v>
      </c>
      <c r="I1436" t="str">
        <f t="shared" si="45"/>
        <v>CLIENTE_SECUENCIA.NEXTVAL|DNI|9886983|KARIN ROXANA,|ALCANTARA CORDOVA|979544640</v>
      </c>
    </row>
    <row r="1437" spans="2:9" x14ac:dyDescent="0.25">
      <c r="B1437" t="s">
        <v>696</v>
      </c>
      <c r="C1437" s="10">
        <v>6185094</v>
      </c>
      <c r="D1437" t="s">
        <v>2747</v>
      </c>
      <c r="E1437" t="s">
        <v>3277</v>
      </c>
      <c r="F1437">
        <v>984759494</v>
      </c>
      <c r="G1437" t="str">
        <f t="shared" si="44"/>
        <v>INSERT INTO CLIENTE VALUES (CLIENTE_SECUENCIA.NEXTVAL,'DNI','6185094','WALTER SERGIO,',, 'BARRA ROCA',, '984759494');</v>
      </c>
      <c r="H1437" t="s">
        <v>3893</v>
      </c>
      <c r="I1437" t="str">
        <f t="shared" si="45"/>
        <v>CLIENTE_SECUENCIA.NEXTVAL|DNI|6185094|WALTER SERGIO,|BARRA ROCA|984759494</v>
      </c>
    </row>
    <row r="1438" spans="2:9" x14ac:dyDescent="0.25">
      <c r="B1438" t="s">
        <v>696</v>
      </c>
      <c r="C1438" s="10">
        <v>10218464</v>
      </c>
      <c r="D1438" t="s">
        <v>2748</v>
      </c>
      <c r="E1438" t="s">
        <v>3278</v>
      </c>
      <c r="F1438">
        <v>977707366</v>
      </c>
      <c r="G1438" t="str">
        <f t="shared" si="44"/>
        <v>INSERT INTO CLIENTE VALUES (CLIENTE_SECUENCIA.NEXTVAL,'DNI','10218464','DEL ROSARIO',, 'CORONEL ZEGARRA',, '977707366');</v>
      </c>
      <c r="H1438" t="s">
        <v>3893</v>
      </c>
      <c r="I1438" t="str">
        <f t="shared" si="45"/>
        <v>CLIENTE_SECUENCIA.NEXTVAL|DNI|10218464|DEL ROSARIO|CORONEL ZEGARRA|977707366</v>
      </c>
    </row>
    <row r="1439" spans="2:9" x14ac:dyDescent="0.25">
      <c r="B1439" t="s">
        <v>696</v>
      </c>
      <c r="C1439" s="11">
        <v>7862640</v>
      </c>
      <c r="D1439" t="s">
        <v>2749</v>
      </c>
      <c r="E1439" t="s">
        <v>3279</v>
      </c>
      <c r="F1439">
        <v>949352508</v>
      </c>
      <c r="G1439" t="str">
        <f t="shared" si="44"/>
        <v>INSERT INTO CLIENTE VALUES (CLIENTE_SECUENCIA.NEXTVAL,'DNI','7862640','JOSE CARLOS,',, 'BERMEO YGREDA',, '949352508');</v>
      </c>
      <c r="H1439" t="s">
        <v>3893</v>
      </c>
      <c r="I1439" t="str">
        <f t="shared" si="45"/>
        <v>CLIENTE_SECUENCIA.NEXTVAL|DNI|7862640|JOSE CARLOS,|BERMEO YGREDA|949352508</v>
      </c>
    </row>
    <row r="1440" spans="2:9" x14ac:dyDescent="0.25">
      <c r="B1440" t="s">
        <v>696</v>
      </c>
      <c r="C1440" s="11">
        <v>7218264</v>
      </c>
      <c r="D1440" t="s">
        <v>2750</v>
      </c>
      <c r="E1440" t="s">
        <v>3280</v>
      </c>
      <c r="F1440">
        <v>944192264</v>
      </c>
      <c r="G1440" t="str">
        <f t="shared" si="44"/>
        <v>INSERT INTO CLIENTE VALUES (CLIENTE_SECUENCIA.NEXTVAL,'DNI','7218264','JOSE ELIAS,',, 'CHUNGA FARFAN',, '944192264');</v>
      </c>
      <c r="H1440" t="s">
        <v>3893</v>
      </c>
      <c r="I1440" t="str">
        <f t="shared" si="45"/>
        <v>CLIENTE_SECUENCIA.NEXTVAL|DNI|7218264|JOSE ELIAS,|CHUNGA FARFAN|944192264</v>
      </c>
    </row>
    <row r="1441" spans="2:9" x14ac:dyDescent="0.25">
      <c r="B1441" t="s">
        <v>696</v>
      </c>
      <c r="C1441" s="11">
        <v>95792</v>
      </c>
      <c r="D1441" t="s">
        <v>2751</v>
      </c>
      <c r="E1441" t="s">
        <v>3281</v>
      </c>
      <c r="F1441">
        <v>925113478</v>
      </c>
      <c r="G1441" t="str">
        <f t="shared" si="44"/>
        <v>INSERT INTO CLIENTE VALUES (CLIENTE_SECUENCIA.NEXTVAL,'DNI','95792','CARLOS RUBEN,',, 'LEIVA ORDENES',, '925113478');</v>
      </c>
      <c r="H1441" t="s">
        <v>3893</v>
      </c>
      <c r="I1441" t="str">
        <f t="shared" si="45"/>
        <v>CLIENTE_SECUENCIA.NEXTVAL|DNI|95792|CARLOS RUBEN,|LEIVA ORDENES|925113478</v>
      </c>
    </row>
    <row r="1442" spans="2:9" x14ac:dyDescent="0.25">
      <c r="B1442" t="s">
        <v>696</v>
      </c>
      <c r="C1442" s="11">
        <v>10643810</v>
      </c>
      <c r="D1442" t="s">
        <v>2656</v>
      </c>
      <c r="E1442" t="s">
        <v>3282</v>
      </c>
      <c r="F1442">
        <v>936939897</v>
      </c>
      <c r="G1442" t="str">
        <f t="shared" si="44"/>
        <v>INSERT INTO CLIENTE VALUES (CLIENTE_SECUENCIA.NEXTVAL,'DNI','10643810','EDUARDO, ',, 'VALDIVIESO CARBALLIDO',, '936939897');</v>
      </c>
      <c r="H1442" t="s">
        <v>3893</v>
      </c>
      <c r="I1442" t="str">
        <f t="shared" si="45"/>
        <v>CLIENTE_SECUENCIA.NEXTVAL|DNI|10643810|EDUARDO, |VALDIVIESO CARBALLIDO|936939897</v>
      </c>
    </row>
    <row r="1443" spans="2:9" x14ac:dyDescent="0.25">
      <c r="B1443" t="s">
        <v>696</v>
      </c>
      <c r="C1443" s="10">
        <v>97529</v>
      </c>
      <c r="D1443" t="s">
        <v>2752</v>
      </c>
      <c r="E1443" t="s">
        <v>3283</v>
      </c>
      <c r="F1443">
        <v>975312546</v>
      </c>
      <c r="G1443" t="str">
        <f t="shared" si="44"/>
        <v>INSERT INTO CLIENTE VALUES (CLIENTE_SECUENCIA.NEXTVAL,'DNI','97529','HIDALGO IVAN,',, 'BERNAL SANCHEZ',, '975312546');</v>
      </c>
      <c r="H1443" t="s">
        <v>3893</v>
      </c>
      <c r="I1443" t="str">
        <f t="shared" si="45"/>
        <v>CLIENTE_SECUENCIA.NEXTVAL|DNI|97529|HIDALGO IVAN,|BERNAL SANCHEZ|975312546</v>
      </c>
    </row>
    <row r="1444" spans="2:9" x14ac:dyDescent="0.25">
      <c r="B1444" t="s">
        <v>696</v>
      </c>
      <c r="C1444" s="11">
        <v>10550545</v>
      </c>
      <c r="D1444" t="s">
        <v>2753</v>
      </c>
      <c r="E1444" t="s">
        <v>3284</v>
      </c>
      <c r="F1444">
        <v>943153428</v>
      </c>
      <c r="G1444" t="str">
        <f t="shared" si="44"/>
        <v>INSERT INTO CLIENTE VALUES (CLIENTE_SECUENCIA.NEXTVAL,'DNI','10550545','DE LEGUA',, 'MIRANDA MIRANDA',, '943153428');</v>
      </c>
      <c r="H1444" t="s">
        <v>3893</v>
      </c>
      <c r="I1444" t="str">
        <f t="shared" si="45"/>
        <v>CLIENTE_SECUENCIA.NEXTVAL|DNI|10550545|DE LEGUA|MIRANDA MIRANDA|943153428</v>
      </c>
    </row>
    <row r="1445" spans="2:9" x14ac:dyDescent="0.25">
      <c r="B1445" t="s">
        <v>696</v>
      </c>
      <c r="C1445" s="10">
        <v>7333887</v>
      </c>
      <c r="D1445" t="s">
        <v>2754</v>
      </c>
      <c r="E1445" t="s">
        <v>3285</v>
      </c>
      <c r="F1445">
        <v>967997007</v>
      </c>
      <c r="G1445" t="str">
        <f t="shared" si="44"/>
        <v>INSERT INTO CLIENTE VALUES (CLIENTE_SECUENCIA.NEXTVAL,'DNI','7333887','NUMA, ',, 'MARQUEZ SANDOVAL',, '967997007');</v>
      </c>
      <c r="H1445" t="s">
        <v>3893</v>
      </c>
      <c r="I1445" t="str">
        <f t="shared" si="45"/>
        <v>CLIENTE_SECUENCIA.NEXTVAL|DNI|7333887|NUMA, |MARQUEZ SANDOVAL|967997007</v>
      </c>
    </row>
    <row r="1446" spans="2:9" x14ac:dyDescent="0.25">
      <c r="B1446" t="s">
        <v>696</v>
      </c>
      <c r="C1446" s="11">
        <v>8768825</v>
      </c>
      <c r="D1446" t="s">
        <v>2755</v>
      </c>
      <c r="E1446" t="s">
        <v>3286</v>
      </c>
      <c r="F1446">
        <v>957901740</v>
      </c>
      <c r="G1446" t="str">
        <f t="shared" si="44"/>
        <v>INSERT INTO CLIENTE VALUES (CLIENTE_SECUENCIA.NEXTVAL,'DNI','8768825','JULIO CESAR,',, 'MEDINA DULANTO',, '957901740');</v>
      </c>
      <c r="H1446" t="s">
        <v>3893</v>
      </c>
      <c r="I1446" t="str">
        <f t="shared" si="45"/>
        <v>CLIENTE_SECUENCIA.NEXTVAL|DNI|8768825|JULIO CESAR,|MEDINA DULANTO|957901740</v>
      </c>
    </row>
    <row r="1447" spans="2:9" x14ac:dyDescent="0.25">
      <c r="B1447" t="s">
        <v>696</v>
      </c>
      <c r="C1447" s="11">
        <v>7804450</v>
      </c>
      <c r="D1447" t="s">
        <v>2756</v>
      </c>
      <c r="E1447" t="s">
        <v>3287</v>
      </c>
      <c r="F1447">
        <v>964387760</v>
      </c>
      <c r="G1447" t="str">
        <f t="shared" si="44"/>
        <v>INSERT INTO CLIENTE VALUES (CLIENTE_SECUENCIA.NEXTVAL,'DNI','7804450','ERIK GUSTAVO',, 'JAHNSEN MEDLING',, '964387760');</v>
      </c>
      <c r="H1447" t="s">
        <v>3893</v>
      </c>
      <c r="I1447" t="str">
        <f t="shared" si="45"/>
        <v>CLIENTE_SECUENCIA.NEXTVAL|DNI|7804450|ERIK GUSTAVO|JAHNSEN MEDLING|964387760</v>
      </c>
    </row>
    <row r="1448" spans="2:9" x14ac:dyDescent="0.25">
      <c r="B1448" t="s">
        <v>696</v>
      </c>
      <c r="C1448" s="10">
        <v>10142915</v>
      </c>
      <c r="D1448" t="s">
        <v>2757</v>
      </c>
      <c r="E1448" t="s">
        <v>3288</v>
      </c>
      <c r="F1448">
        <v>989741361</v>
      </c>
      <c r="G1448" t="str">
        <f t="shared" si="44"/>
        <v>INSERT INTO CLIENTE VALUES (CLIENTE_SECUENCIA.NEXTVAL,'DNI','10142915','LUZ MARIA,',, 'MARIUS QUISPE',, '989741361');</v>
      </c>
      <c r="H1448" t="s">
        <v>3893</v>
      </c>
      <c r="I1448" t="str">
        <f t="shared" si="45"/>
        <v>CLIENTE_SECUENCIA.NEXTVAL|DNI|10142915|LUZ MARIA,|MARIUS QUISPE|989741361</v>
      </c>
    </row>
    <row r="1449" spans="2:9" x14ac:dyDescent="0.25">
      <c r="B1449" t="s">
        <v>696</v>
      </c>
      <c r="C1449" s="10">
        <v>8394841</v>
      </c>
      <c r="D1449" t="s">
        <v>2758</v>
      </c>
      <c r="E1449" t="s">
        <v>3289</v>
      </c>
      <c r="F1449">
        <v>982059854</v>
      </c>
      <c r="G1449" t="str">
        <f t="shared" si="44"/>
        <v>INSERT INTO CLIENTE VALUES (CLIENTE_SECUENCIA.NEXTVAL,'DNI','8394841','JESUS ENRIQUE,',, 'CARDOZA TORRES',, '982059854');</v>
      </c>
      <c r="H1449" t="s">
        <v>3893</v>
      </c>
      <c r="I1449" t="str">
        <f t="shared" si="45"/>
        <v>CLIENTE_SECUENCIA.NEXTVAL|DNI|8394841|JESUS ENRIQUE,|CARDOZA TORRES|982059854</v>
      </c>
    </row>
    <row r="1450" spans="2:9" x14ac:dyDescent="0.25">
      <c r="B1450" t="s">
        <v>696</v>
      </c>
      <c r="C1450" s="11">
        <v>7804551</v>
      </c>
      <c r="D1450" t="s">
        <v>2759</v>
      </c>
      <c r="E1450" t="s">
        <v>3290</v>
      </c>
      <c r="F1450">
        <v>997813122</v>
      </c>
      <c r="G1450" t="str">
        <f t="shared" si="44"/>
        <v>INSERT INTO CLIENTE VALUES (CLIENTE_SECUENCIA.NEXTVAL,'DNI','7804551','MARIA INE,',, 'BARRAGAN ROSPIGLIOSI',, '997813122');</v>
      </c>
      <c r="H1450" t="s">
        <v>3893</v>
      </c>
      <c r="I1450" t="str">
        <f t="shared" si="45"/>
        <v>CLIENTE_SECUENCIA.NEXTVAL|DNI|7804551|MARIA INE,|BARRAGAN ROSPIGLIOSI|997813122</v>
      </c>
    </row>
    <row r="1451" spans="2:9" x14ac:dyDescent="0.25">
      <c r="B1451" t="s">
        <v>696</v>
      </c>
      <c r="C1451" s="11">
        <v>9974043</v>
      </c>
      <c r="D1451" t="s">
        <v>2760</v>
      </c>
      <c r="E1451" t="s">
        <v>3291</v>
      </c>
      <c r="F1451">
        <v>952146559</v>
      </c>
      <c r="G1451" t="str">
        <f t="shared" si="44"/>
        <v>INSERT INTO CLIENTE VALUES (CLIENTE_SECUENCIA.NEXTVAL,'DNI','9974043','GUILLERMO WASHI,',, 'TORRES OQUENDO',, '952146559');</v>
      </c>
      <c r="H1451" t="s">
        <v>3893</v>
      </c>
      <c r="I1451" t="str">
        <f t="shared" si="45"/>
        <v>CLIENTE_SECUENCIA.NEXTVAL|DNI|9974043|GUILLERMO WASHI,|TORRES OQUENDO|952146559</v>
      </c>
    </row>
    <row r="1452" spans="2:9" x14ac:dyDescent="0.25">
      <c r="B1452" t="s">
        <v>696</v>
      </c>
      <c r="C1452" s="11">
        <v>10031373</v>
      </c>
      <c r="D1452" t="s">
        <v>2761</v>
      </c>
      <c r="E1452" t="s">
        <v>3292</v>
      </c>
      <c r="F1452">
        <v>2850874</v>
      </c>
      <c r="G1452" t="str">
        <f t="shared" si="44"/>
        <v>INSERT INTO CLIENTE VALUES (CLIENTE_SECUENCIA.NEXTVAL,'DNI','10031373','ANDRES ANTONIO,',, 'QUISPE GAMARRA',, '2850874');</v>
      </c>
      <c r="H1452" t="s">
        <v>3893</v>
      </c>
      <c r="I1452" t="str">
        <f t="shared" si="45"/>
        <v>CLIENTE_SECUENCIA.NEXTVAL|DNI|10031373|ANDRES ANTONIO,|QUISPE GAMARRA|2850874</v>
      </c>
    </row>
    <row r="1453" spans="2:9" x14ac:dyDescent="0.25">
      <c r="B1453" t="s">
        <v>696</v>
      </c>
      <c r="C1453" s="11">
        <v>7238669</v>
      </c>
      <c r="D1453" t="s">
        <v>2762</v>
      </c>
      <c r="E1453" t="s">
        <v>3293</v>
      </c>
      <c r="F1453">
        <v>989358416</v>
      </c>
      <c r="G1453" t="str">
        <f t="shared" si="44"/>
        <v>INSERT INTO CLIENTE VALUES (CLIENTE_SECUENCIA.NEXTVAL,'DNI','7238669','GRISELDA MARIA,',, 'QUIROZ JIMENEZ',, '989358416');</v>
      </c>
      <c r="H1453" t="s">
        <v>3893</v>
      </c>
      <c r="I1453" t="str">
        <f t="shared" si="45"/>
        <v>CLIENTE_SECUENCIA.NEXTVAL|DNI|7238669|GRISELDA MARIA,|QUIROZ JIMENEZ|989358416</v>
      </c>
    </row>
    <row r="1454" spans="2:9" x14ac:dyDescent="0.25">
      <c r="B1454" t="s">
        <v>696</v>
      </c>
      <c r="C1454" s="11">
        <v>43238187</v>
      </c>
      <c r="D1454" t="s">
        <v>2763</v>
      </c>
      <c r="E1454" t="s">
        <v>3294</v>
      </c>
      <c r="F1454">
        <v>990874128</v>
      </c>
      <c r="G1454" t="str">
        <f t="shared" si="44"/>
        <v>INSERT INTO CLIENTE VALUES (CLIENTE_SECUENCIA.NEXTVAL,'DNI','43238187','AGUILA GUNTHER',, 'AREVALO DEL',, '990874128');</v>
      </c>
      <c r="H1454" t="s">
        <v>3893</v>
      </c>
      <c r="I1454" t="str">
        <f t="shared" si="45"/>
        <v>CLIENTE_SECUENCIA.NEXTVAL|DNI|43238187|AGUILA GUNTHER|AREVALO DEL|990874128</v>
      </c>
    </row>
    <row r="1455" spans="2:9" x14ac:dyDescent="0.25">
      <c r="B1455" t="s">
        <v>696</v>
      </c>
      <c r="C1455" s="10">
        <v>6962486</v>
      </c>
      <c r="D1455" t="s">
        <v>2764</v>
      </c>
      <c r="E1455" t="s">
        <v>3295</v>
      </c>
      <c r="F1455">
        <v>931540327</v>
      </c>
      <c r="G1455" t="str">
        <f t="shared" si="44"/>
        <v>INSERT INTO CLIENTE VALUES (CLIENTE_SECUENCIA.NEXTVAL,'DNI','6962486','CARLOS FERNAN,',, 'SANCHEZ ESPINOZA',, '931540327');</v>
      </c>
      <c r="H1455" t="s">
        <v>3893</v>
      </c>
      <c r="I1455" t="str">
        <f t="shared" si="45"/>
        <v>CLIENTE_SECUENCIA.NEXTVAL|DNI|6962486|CARLOS FERNAN,|SANCHEZ ESPINOZA|931540327</v>
      </c>
    </row>
    <row r="1456" spans="2:9" x14ac:dyDescent="0.25">
      <c r="B1456" t="s">
        <v>696</v>
      </c>
      <c r="C1456" s="11">
        <v>8779429</v>
      </c>
      <c r="D1456" t="s">
        <v>2765</v>
      </c>
      <c r="E1456" t="s">
        <v>3296</v>
      </c>
      <c r="F1456">
        <v>963727969</v>
      </c>
      <c r="G1456" t="str">
        <f t="shared" si="44"/>
        <v>INSERT INTO CLIENTE VALUES (CLIENTE_SECUENCIA.NEXTVAL,'DNI','8779429','ALEJANDRO EDUAR,',, 'ROMAN DALESSIO',, '963727969');</v>
      </c>
      <c r="H1456" t="s">
        <v>3893</v>
      </c>
      <c r="I1456" t="str">
        <f t="shared" si="45"/>
        <v>CLIENTE_SECUENCIA.NEXTVAL|DNI|8779429|ALEJANDRO EDUAR,|ROMAN DALESSIO|963727969</v>
      </c>
    </row>
    <row r="1457" spans="2:9" x14ac:dyDescent="0.25">
      <c r="B1457" t="s">
        <v>696</v>
      </c>
      <c r="C1457" s="11">
        <v>40887553</v>
      </c>
      <c r="D1457" t="s">
        <v>2696</v>
      </c>
      <c r="E1457" t="s">
        <v>3297</v>
      </c>
      <c r="F1457">
        <v>947207043</v>
      </c>
      <c r="G1457" t="str">
        <f t="shared" si="44"/>
        <v>INSERT INTO CLIENTE VALUES (CLIENTE_SECUENCIA.NEXTVAL,'DNI','40887553','JOSE LUIS,',, 'FRANCO PACHECO',, '947207043');</v>
      </c>
      <c r="H1457" t="s">
        <v>3893</v>
      </c>
      <c r="I1457" t="str">
        <f t="shared" si="45"/>
        <v>CLIENTE_SECUENCIA.NEXTVAL|DNI|40887553|JOSE LUIS,|FRANCO PACHECO|947207043</v>
      </c>
    </row>
    <row r="1458" spans="2:9" x14ac:dyDescent="0.25">
      <c r="B1458" t="s">
        <v>696</v>
      </c>
      <c r="C1458" s="11">
        <v>7862429</v>
      </c>
      <c r="D1458" t="s">
        <v>2766</v>
      </c>
      <c r="E1458" t="s">
        <v>3298</v>
      </c>
      <c r="F1458">
        <v>960137365</v>
      </c>
      <c r="G1458" t="str">
        <f t="shared" si="44"/>
        <v>INSERT INTO CLIENTE VALUES (CLIENTE_SECUENCIA.NEXTVAL,'DNI','7862429','MARTHA ISABEL,',, 'QUISPE DIEZ',, '960137365');</v>
      </c>
      <c r="H1458" t="s">
        <v>3893</v>
      </c>
      <c r="I1458" t="str">
        <f t="shared" si="45"/>
        <v>CLIENTE_SECUENCIA.NEXTVAL|DNI|7862429|MARTHA ISABEL,|QUISPE DIEZ|960137365</v>
      </c>
    </row>
    <row r="1459" spans="2:9" x14ac:dyDescent="0.25">
      <c r="B1459" t="s">
        <v>696</v>
      </c>
      <c r="C1459" s="11">
        <v>10819030</v>
      </c>
      <c r="D1459" t="s">
        <v>2767</v>
      </c>
      <c r="E1459" t="s">
        <v>3299</v>
      </c>
      <c r="F1459">
        <v>993608038</v>
      </c>
      <c r="G1459" t="str">
        <f t="shared" si="44"/>
        <v>INSERT INTO CLIENTE VALUES (CLIENTE_SECUENCIA.NEXTVAL,'DNI','10819030','IVAN JOEL,',, 'CHIPANA HUAMANI',, '993608038');</v>
      </c>
      <c r="H1459" t="s">
        <v>3893</v>
      </c>
      <c r="I1459" t="str">
        <f t="shared" si="45"/>
        <v>CLIENTE_SECUENCIA.NEXTVAL|DNI|10819030|IVAN JOEL,|CHIPANA HUAMANI|993608038</v>
      </c>
    </row>
    <row r="1460" spans="2:9" x14ac:dyDescent="0.25">
      <c r="B1460" t="s">
        <v>696</v>
      </c>
      <c r="C1460" s="10">
        <v>42477846</v>
      </c>
      <c r="D1460" t="s">
        <v>2768</v>
      </c>
      <c r="E1460" t="s">
        <v>3300</v>
      </c>
      <c r="F1460">
        <v>993057542</v>
      </c>
      <c r="G1460" t="str">
        <f t="shared" si="44"/>
        <v>INSERT INTO CLIENTE VALUES (CLIENTE_SECUENCIA.NEXTVAL,'DNI','42477846','ESMERALDA ESPE,',, 'BARRIOS GIMENEZ',, '993057542');</v>
      </c>
      <c r="H1460" t="s">
        <v>3893</v>
      </c>
      <c r="I1460" t="str">
        <f t="shared" si="45"/>
        <v>CLIENTE_SECUENCIA.NEXTVAL|DNI|42477846|ESMERALDA ESPE,|BARRIOS GIMENEZ|993057542</v>
      </c>
    </row>
    <row r="1461" spans="2:9" x14ac:dyDescent="0.25">
      <c r="B1461" t="s">
        <v>696</v>
      </c>
      <c r="C1461" s="10">
        <v>9907850</v>
      </c>
      <c r="D1461" t="s">
        <v>2769</v>
      </c>
      <c r="E1461" t="s">
        <v>3301</v>
      </c>
      <c r="F1461">
        <v>977951064</v>
      </c>
      <c r="G1461" t="str">
        <f t="shared" si="44"/>
        <v>INSERT INTO CLIENTE VALUES (CLIENTE_SECUENCIA.NEXTVAL,'DNI','9907850','ALEXANDER GEORGE,',, 'RAMOS WESTON',, '977951064');</v>
      </c>
      <c r="H1461" t="s">
        <v>3893</v>
      </c>
      <c r="I1461" t="str">
        <f t="shared" si="45"/>
        <v>CLIENTE_SECUENCIA.NEXTVAL|DNI|9907850|ALEXANDER GEORGE,|RAMOS WESTON|977951064</v>
      </c>
    </row>
    <row r="1462" spans="2:9" x14ac:dyDescent="0.25">
      <c r="B1462" t="s">
        <v>696</v>
      </c>
      <c r="C1462" s="10">
        <v>7285739</v>
      </c>
      <c r="D1462" t="s">
        <v>2770</v>
      </c>
      <c r="E1462" t="s">
        <v>3302</v>
      </c>
      <c r="F1462">
        <v>996901898</v>
      </c>
      <c r="G1462" t="str">
        <f t="shared" si="44"/>
        <v>INSERT INTO CLIENTE VALUES (CLIENTE_SECUENCIA.NEXTVAL,'DNI','7285739','JHONNY JORGE,',, 'POLO GUINO',, '996901898');</v>
      </c>
      <c r="H1462" t="s">
        <v>3893</v>
      </c>
      <c r="I1462" t="str">
        <f t="shared" si="45"/>
        <v>CLIENTE_SECUENCIA.NEXTVAL|DNI|7285739|JHONNY JORGE,|POLO GUINO|996901898</v>
      </c>
    </row>
    <row r="1463" spans="2:9" x14ac:dyDescent="0.25">
      <c r="B1463" t="s">
        <v>696</v>
      </c>
      <c r="C1463" s="10">
        <v>40810979</v>
      </c>
      <c r="D1463" t="s">
        <v>2771</v>
      </c>
      <c r="E1463" t="s">
        <v>3303</v>
      </c>
      <c r="F1463">
        <v>995827335</v>
      </c>
      <c r="G1463" t="str">
        <f t="shared" si="44"/>
        <v>INSERT INTO CLIENTE VALUES (CLIENTE_SECUENCIA.NEXTVAL,'DNI','40810979','LUIS GREGORIO,',, 'AGUILAR ROSILLO',, '995827335');</v>
      </c>
      <c r="H1463" t="s">
        <v>3893</v>
      </c>
      <c r="I1463" t="str">
        <f t="shared" si="45"/>
        <v>CLIENTE_SECUENCIA.NEXTVAL|DNI|40810979|LUIS GREGORIO,|AGUILAR ROSILLO|995827335</v>
      </c>
    </row>
    <row r="1464" spans="2:9" x14ac:dyDescent="0.25">
      <c r="B1464" t="s">
        <v>696</v>
      </c>
      <c r="C1464" s="10">
        <v>18100542</v>
      </c>
      <c r="D1464" t="s">
        <v>2772</v>
      </c>
      <c r="E1464" t="s">
        <v>3304</v>
      </c>
      <c r="F1464">
        <v>921152058</v>
      </c>
      <c r="G1464" t="str">
        <f t="shared" si="44"/>
        <v>INSERT INTO CLIENTE VALUES (CLIENTE_SECUENCIA.NEXTVAL,'DNI','18100542','LILY MARISOL,',, 'AGUILAR GANOZA',, '921152058');</v>
      </c>
      <c r="H1464" t="s">
        <v>3893</v>
      </c>
      <c r="I1464" t="str">
        <f t="shared" si="45"/>
        <v>CLIENTE_SECUENCIA.NEXTVAL|DNI|18100542|LILY MARISOL,|AGUILAR GANOZA|921152058</v>
      </c>
    </row>
    <row r="1465" spans="2:9" x14ac:dyDescent="0.25">
      <c r="B1465" t="s">
        <v>696</v>
      </c>
      <c r="C1465" s="10">
        <v>9112452</v>
      </c>
      <c r="D1465" t="s">
        <v>2773</v>
      </c>
      <c r="E1465" t="s">
        <v>3305</v>
      </c>
      <c r="F1465">
        <v>965724877</v>
      </c>
      <c r="G1465" t="str">
        <f t="shared" si="44"/>
        <v>INSERT INTO CLIENTE VALUES (CLIENTE_SECUENCIA.NEXTVAL,'DNI','9112452','MARTIN, ',, 'CHOQUE QUISPE',, '965724877');</v>
      </c>
      <c r="H1465" t="s">
        <v>3893</v>
      </c>
      <c r="I1465" t="str">
        <f t="shared" si="45"/>
        <v>CLIENTE_SECUENCIA.NEXTVAL|DNI|9112452|MARTIN, |CHOQUE QUISPE|965724877</v>
      </c>
    </row>
    <row r="1466" spans="2:9" x14ac:dyDescent="0.25">
      <c r="B1466" t="s">
        <v>696</v>
      </c>
      <c r="C1466" s="10">
        <v>10677832</v>
      </c>
      <c r="D1466" t="s">
        <v>2774</v>
      </c>
      <c r="E1466" t="s">
        <v>3306</v>
      </c>
      <c r="F1466">
        <v>987495223</v>
      </c>
      <c r="G1466" t="str">
        <f t="shared" si="44"/>
        <v>INSERT INTO CLIENTE VALUES (CLIENTE_SECUENCIA.NEXTVAL,'DNI','10677832','VICTOR, ',, 'LOPEZ PONCE',, '987495223');</v>
      </c>
      <c r="H1466" t="s">
        <v>3893</v>
      </c>
      <c r="I1466" t="str">
        <f t="shared" si="45"/>
        <v>CLIENTE_SECUENCIA.NEXTVAL|DNI|10677832|VICTOR, |LOPEZ PONCE|987495223</v>
      </c>
    </row>
    <row r="1467" spans="2:9" x14ac:dyDescent="0.25">
      <c r="B1467" t="s">
        <v>696</v>
      </c>
      <c r="C1467" s="10">
        <v>25434098</v>
      </c>
      <c r="D1467" t="s">
        <v>2775</v>
      </c>
      <c r="E1467" t="s">
        <v>3307</v>
      </c>
      <c r="F1467">
        <v>980888272</v>
      </c>
      <c r="G1467" t="str">
        <f t="shared" si="44"/>
        <v>INSERT INTO CLIENTE VALUES (CLIENTE_SECUENCIA.NEXTVAL,'DNI','25434098','JOSE RAFAEL,',, 'MACHARE ZAPATA',, '980888272');</v>
      </c>
      <c r="H1467" t="s">
        <v>3893</v>
      </c>
      <c r="I1467" t="str">
        <f t="shared" si="45"/>
        <v>CLIENTE_SECUENCIA.NEXTVAL|DNI|25434098|JOSE RAFAEL,|MACHARE ZAPATA|980888272</v>
      </c>
    </row>
    <row r="1468" spans="2:9" x14ac:dyDescent="0.25">
      <c r="B1468" t="s">
        <v>696</v>
      </c>
      <c r="C1468" s="10">
        <v>2688200</v>
      </c>
      <c r="D1468" t="s">
        <v>2776</v>
      </c>
      <c r="E1468" t="s">
        <v>3308</v>
      </c>
      <c r="F1468">
        <v>947201918</v>
      </c>
      <c r="G1468" t="str">
        <f t="shared" si="44"/>
        <v>INSERT INTO CLIENTE VALUES (CLIENTE_SECUENCIA.NEXTVAL,'DNI','2688200','RUTH DEL',, 'CASTILLO OLIVA',, '947201918');</v>
      </c>
      <c r="H1468" t="s">
        <v>3893</v>
      </c>
      <c r="I1468" t="str">
        <f t="shared" si="45"/>
        <v>CLIENTE_SECUENCIA.NEXTVAL|DNI|2688200|RUTH DEL|CASTILLO OLIVA|947201918</v>
      </c>
    </row>
    <row r="1469" spans="2:9" x14ac:dyDescent="0.25">
      <c r="B1469" t="s">
        <v>696</v>
      </c>
      <c r="C1469" s="10">
        <v>7763149</v>
      </c>
      <c r="D1469" t="s">
        <v>2777</v>
      </c>
      <c r="E1469" t="s">
        <v>3309</v>
      </c>
      <c r="F1469">
        <v>5278033</v>
      </c>
      <c r="G1469" t="str">
        <f t="shared" si="44"/>
        <v>INSERT INTO CLIENTE VALUES (CLIENTE_SECUENCIA.NEXTVAL,'DNI','7763149','CARLOS ALBERTO,',, 'JONG CAFFO',, '5278033');</v>
      </c>
      <c r="H1469" t="s">
        <v>3893</v>
      </c>
      <c r="I1469" t="str">
        <f t="shared" si="45"/>
        <v>CLIENTE_SECUENCIA.NEXTVAL|DNI|7763149|CARLOS ALBERTO,|JONG CAFFO|5278033</v>
      </c>
    </row>
    <row r="1470" spans="2:9" x14ac:dyDescent="0.25">
      <c r="B1470" t="s">
        <v>696</v>
      </c>
      <c r="C1470" s="10">
        <v>8819173</v>
      </c>
      <c r="D1470" t="s">
        <v>2778</v>
      </c>
      <c r="E1470" t="s">
        <v>3310</v>
      </c>
      <c r="F1470">
        <v>940519480</v>
      </c>
      <c r="G1470" t="str">
        <f t="shared" si="44"/>
        <v>INSERT INTO CLIENTE VALUES (CLIENTE_SECUENCIA.NEXTVAL,'DNI','8819173','VICTOR MARDONIO,',, 'ALIAGA RAMOS',, '940519480');</v>
      </c>
      <c r="H1470" t="s">
        <v>3893</v>
      </c>
      <c r="I1470" t="str">
        <f t="shared" si="45"/>
        <v>CLIENTE_SECUENCIA.NEXTVAL|DNI|8819173|VICTOR MARDONIO,|ALIAGA RAMOS|940519480</v>
      </c>
    </row>
    <row r="1471" spans="2:9" x14ac:dyDescent="0.25">
      <c r="B1471" t="s">
        <v>696</v>
      </c>
      <c r="C1471" s="10">
        <v>15357200</v>
      </c>
      <c r="D1471" t="s">
        <v>2779</v>
      </c>
      <c r="E1471" t="s">
        <v>3311</v>
      </c>
      <c r="F1471">
        <v>987455043</v>
      </c>
      <c r="G1471" t="str">
        <f t="shared" si="44"/>
        <v>INSERT INTO CLIENTE VALUES (CLIENTE_SECUENCIA.NEXTVAL,'DNI','15357200','LUZMILA, ',, 'HUAYUTUMA MEZA',, '987455043');</v>
      </c>
      <c r="H1471" t="s">
        <v>3893</v>
      </c>
      <c r="I1471" t="str">
        <f t="shared" si="45"/>
        <v>CLIENTE_SECUENCIA.NEXTVAL|DNI|15357200|LUZMILA, |HUAYUTUMA MEZA|987455043</v>
      </c>
    </row>
    <row r="1472" spans="2:9" x14ac:dyDescent="0.25">
      <c r="B1472" t="s">
        <v>696</v>
      </c>
      <c r="C1472" s="10">
        <v>10083952</v>
      </c>
      <c r="D1472" t="s">
        <v>2780</v>
      </c>
      <c r="E1472" t="s">
        <v>3312</v>
      </c>
      <c r="F1472">
        <v>959325620</v>
      </c>
      <c r="G1472" t="str">
        <f t="shared" si="44"/>
        <v>INSERT INTO CLIENTE VALUES (CLIENTE_SECUENCIA.NEXTVAL,'DNI','10083952','ESTEFITA, ',, 'SINARAHUA YPUSHIMA',, '959325620');</v>
      </c>
      <c r="H1472" t="s">
        <v>3893</v>
      </c>
      <c r="I1472" t="str">
        <f t="shared" si="45"/>
        <v>CLIENTE_SECUENCIA.NEXTVAL|DNI|10083952|ESTEFITA, |SINARAHUA YPUSHIMA|959325620</v>
      </c>
    </row>
    <row r="1473" spans="2:9" x14ac:dyDescent="0.25">
      <c r="B1473" t="s">
        <v>696</v>
      </c>
      <c r="C1473" s="10">
        <v>43484864</v>
      </c>
      <c r="D1473" t="s">
        <v>2781</v>
      </c>
      <c r="E1473" t="s">
        <v>3313</v>
      </c>
      <c r="F1473">
        <v>956179526</v>
      </c>
      <c r="G1473" t="str">
        <f t="shared" si="44"/>
        <v>INSERT INTO CLIENTE VALUES (CLIENTE_SECUENCIA.NEXTVAL,'DNI','43484864','JORGE ANTONIO,',, 'RUIZ VILLALOBOS',, '956179526');</v>
      </c>
      <c r="H1473" t="s">
        <v>3893</v>
      </c>
      <c r="I1473" t="str">
        <f t="shared" si="45"/>
        <v>CLIENTE_SECUENCIA.NEXTVAL|DNI|43484864|JORGE ANTONIO,|RUIZ VILLALOBOS|956179526</v>
      </c>
    </row>
    <row r="1474" spans="2:9" x14ac:dyDescent="0.25">
      <c r="B1474" t="s">
        <v>696</v>
      </c>
      <c r="C1474" s="11">
        <v>9927741</v>
      </c>
      <c r="D1474" t="s">
        <v>2782</v>
      </c>
      <c r="E1474" t="s">
        <v>3314</v>
      </c>
      <c r="F1474">
        <v>940648585</v>
      </c>
      <c r="G1474" t="str">
        <f t="shared" si="44"/>
        <v>INSERT INTO CLIENTE VALUES (CLIENTE_SECUENCIA.NEXTVAL,'DNI','9927741','ROCIO ISELA,',, 'ARMESTAR ZARAZU',, '940648585');</v>
      </c>
      <c r="H1474" t="s">
        <v>3893</v>
      </c>
      <c r="I1474" t="str">
        <f t="shared" si="45"/>
        <v>CLIENTE_SECUENCIA.NEXTVAL|DNI|9927741|ROCIO ISELA,|ARMESTAR ZARAZU|940648585</v>
      </c>
    </row>
    <row r="1475" spans="2:9" x14ac:dyDescent="0.25">
      <c r="B1475" t="s">
        <v>696</v>
      </c>
      <c r="C1475" s="10">
        <v>25637673</v>
      </c>
      <c r="D1475" t="s">
        <v>2783</v>
      </c>
      <c r="E1475" t="s">
        <v>3315</v>
      </c>
      <c r="F1475">
        <v>989958824</v>
      </c>
      <c r="G1475" t="str">
        <f t="shared" ref="G1475:G1538" si="46">("INSERT INTO CLIENTE VALUES ("&amp;H1475&amp;",'"&amp;B1475&amp;"','"&amp;C1475&amp;"','"&amp;D1475&amp;"',, '"&amp;E1475&amp;"',, '"&amp;F1475&amp;"');")</f>
        <v>INSERT INTO CLIENTE VALUES (CLIENTE_SECUENCIA.NEXTVAL,'DNI','25637673','LUIS ALFREDO,',, 'ORDONEZ GONZAGA',, '989958824');</v>
      </c>
      <c r="H1475" t="s">
        <v>3893</v>
      </c>
      <c r="I1475" t="str">
        <f t="shared" ref="I1475:I1538" si="47">CONCATENATE(H1475,"|",B1475,"|",C1475,"|",D1475,"|",E1475,"|",F1475)</f>
        <v>CLIENTE_SECUENCIA.NEXTVAL|DNI|25637673|LUIS ALFREDO,|ORDONEZ GONZAGA|989958824</v>
      </c>
    </row>
    <row r="1476" spans="2:9" x14ac:dyDescent="0.25">
      <c r="B1476" t="s">
        <v>696</v>
      </c>
      <c r="C1476" s="10">
        <v>8267089</v>
      </c>
      <c r="D1476" t="s">
        <v>2784</v>
      </c>
      <c r="E1476" t="s">
        <v>3316</v>
      </c>
      <c r="F1476">
        <v>969734752</v>
      </c>
      <c r="G1476" t="str">
        <f t="shared" si="46"/>
        <v>INSERT INTO CLIENTE VALUES (CLIENTE_SECUENCIA.NEXTVAL,'DNI','8267089','FROILAN JAVIE,',, 'RODRIGUEZ URBANO',, '969734752');</v>
      </c>
      <c r="H1476" t="s">
        <v>3893</v>
      </c>
      <c r="I1476" t="str">
        <f t="shared" si="47"/>
        <v>CLIENTE_SECUENCIA.NEXTVAL|DNI|8267089|FROILAN JAVIE,|RODRIGUEZ URBANO|969734752</v>
      </c>
    </row>
    <row r="1477" spans="2:9" x14ac:dyDescent="0.25">
      <c r="B1477" t="s">
        <v>696</v>
      </c>
      <c r="C1477" s="11">
        <v>25493231</v>
      </c>
      <c r="D1477" t="s">
        <v>2695</v>
      </c>
      <c r="E1477" t="s">
        <v>3317</v>
      </c>
      <c r="F1477">
        <v>958971198</v>
      </c>
      <c r="G1477" t="str">
        <f t="shared" si="46"/>
        <v>INSERT INTO CLIENTE VALUES (CLIENTE_SECUENCIA.NEXTVAL,'DNI','25493231','RAUL, ',, 'PRADO MENDEZ',, '958971198');</v>
      </c>
      <c r="H1477" t="s">
        <v>3893</v>
      </c>
      <c r="I1477" t="str">
        <f t="shared" si="47"/>
        <v>CLIENTE_SECUENCIA.NEXTVAL|DNI|25493231|RAUL, |PRADO MENDEZ|958971198</v>
      </c>
    </row>
    <row r="1478" spans="2:9" x14ac:dyDescent="0.25">
      <c r="B1478" t="s">
        <v>696</v>
      </c>
      <c r="C1478" s="10">
        <v>19887728</v>
      </c>
      <c r="D1478" t="s">
        <v>2785</v>
      </c>
      <c r="E1478" t="s">
        <v>3318</v>
      </c>
      <c r="F1478">
        <v>941879137</v>
      </c>
      <c r="G1478" t="str">
        <f t="shared" si="46"/>
        <v>INSERT INTO CLIENTE VALUES (CLIENTE_SECUENCIA.NEXTVAL,'DNI','19887728','SAUL ROBERTO,',, 'AGUIRRE ORTEGA',, '941879137');</v>
      </c>
      <c r="H1478" t="s">
        <v>3893</v>
      </c>
      <c r="I1478" t="str">
        <f t="shared" si="47"/>
        <v>CLIENTE_SECUENCIA.NEXTVAL|DNI|19887728|SAUL ROBERTO,|AGUIRRE ORTEGA|941879137</v>
      </c>
    </row>
    <row r="1479" spans="2:9" x14ac:dyDescent="0.25">
      <c r="B1479" t="s">
        <v>696</v>
      </c>
      <c r="C1479" s="10">
        <v>9433265</v>
      </c>
      <c r="D1479" t="s">
        <v>2786</v>
      </c>
      <c r="E1479" t="s">
        <v>3319</v>
      </c>
      <c r="F1479">
        <v>942466055</v>
      </c>
      <c r="G1479" t="str">
        <f t="shared" si="46"/>
        <v>INSERT INTO CLIENTE VALUES (CLIENTE_SECUENCIA.NEXTVAL,'DNI','9433265','CARMEN ROSA,',, 'TIRADO AYALA',, '942466055');</v>
      </c>
      <c r="H1479" t="s">
        <v>3893</v>
      </c>
      <c r="I1479" t="str">
        <f t="shared" si="47"/>
        <v>CLIENTE_SECUENCIA.NEXTVAL|DNI|9433265|CARMEN ROSA,|TIRADO AYALA|942466055</v>
      </c>
    </row>
    <row r="1480" spans="2:9" x14ac:dyDescent="0.25">
      <c r="B1480" t="s">
        <v>696</v>
      </c>
      <c r="C1480" s="10">
        <v>6274905</v>
      </c>
      <c r="D1480" t="s">
        <v>2787</v>
      </c>
      <c r="E1480" t="s">
        <v>3320</v>
      </c>
      <c r="F1480">
        <v>986034790</v>
      </c>
      <c r="G1480" t="str">
        <f t="shared" si="46"/>
        <v>INSERT INTO CLIENTE VALUES (CLIENTE_SECUENCIA.NEXTVAL,'DNI','6274905','MARIA ESTHER,',, 'ACERO FLORES',, '986034790');</v>
      </c>
      <c r="H1480" t="s">
        <v>3893</v>
      </c>
      <c r="I1480" t="str">
        <f t="shared" si="47"/>
        <v>CLIENTE_SECUENCIA.NEXTVAL|DNI|6274905|MARIA ESTHER,|ACERO FLORES|986034790</v>
      </c>
    </row>
    <row r="1481" spans="2:9" x14ac:dyDescent="0.25">
      <c r="B1481" t="s">
        <v>696</v>
      </c>
      <c r="C1481" s="10">
        <v>3900444</v>
      </c>
      <c r="D1481" t="s">
        <v>2788</v>
      </c>
      <c r="E1481" t="s">
        <v>3321</v>
      </c>
      <c r="F1481">
        <v>948762862</v>
      </c>
      <c r="G1481" t="str">
        <f t="shared" si="46"/>
        <v>INSERT INTO CLIENTE VALUES (CLIENTE_SECUENCIA.NEXTVAL,'DNI','3900444','ANGEL OMAR,',, 'ARAUJO LUDENA',, '948762862');</v>
      </c>
      <c r="H1481" t="s">
        <v>3893</v>
      </c>
      <c r="I1481" t="str">
        <f t="shared" si="47"/>
        <v>CLIENTE_SECUENCIA.NEXTVAL|DNI|3900444|ANGEL OMAR,|ARAUJO LUDENA|948762862</v>
      </c>
    </row>
    <row r="1482" spans="2:9" x14ac:dyDescent="0.25">
      <c r="B1482" t="s">
        <v>696</v>
      </c>
      <c r="C1482" s="10">
        <v>9441452</v>
      </c>
      <c r="D1482" t="s">
        <v>2789</v>
      </c>
      <c r="E1482" t="s">
        <v>3322</v>
      </c>
      <c r="F1482">
        <v>995145114</v>
      </c>
      <c r="G1482" t="str">
        <f t="shared" si="46"/>
        <v>INSERT INTO CLIENTE VALUES (CLIENTE_SECUENCIA.NEXTVAL,'DNI','9441452','VICTOR RAUL,',, 'GREEN CASTANEDA',, '995145114');</v>
      </c>
      <c r="H1482" t="s">
        <v>3893</v>
      </c>
      <c r="I1482" t="str">
        <f t="shared" si="47"/>
        <v>CLIENTE_SECUENCIA.NEXTVAL|DNI|9441452|VICTOR RAUL,|GREEN CASTANEDA|995145114</v>
      </c>
    </row>
    <row r="1483" spans="2:9" x14ac:dyDescent="0.25">
      <c r="B1483" t="s">
        <v>696</v>
      </c>
      <c r="C1483" s="10">
        <v>7100193</v>
      </c>
      <c r="D1483" t="s">
        <v>2790</v>
      </c>
      <c r="E1483" t="s">
        <v>3323</v>
      </c>
      <c r="F1483">
        <v>976669032</v>
      </c>
      <c r="G1483" t="str">
        <f t="shared" si="46"/>
        <v>INSERT INTO CLIENTE VALUES (CLIENTE_SECUENCIA.NEXTVAL,'DNI','7100193','YOLANDA ISABEL,',, 'ARONEZ ALBITRES',, '976669032');</v>
      </c>
      <c r="H1483" t="s">
        <v>3893</v>
      </c>
      <c r="I1483" t="str">
        <f t="shared" si="47"/>
        <v>CLIENTE_SECUENCIA.NEXTVAL|DNI|7100193|YOLANDA ISABEL,|ARONEZ ALBITRES|976669032</v>
      </c>
    </row>
    <row r="1484" spans="2:9" x14ac:dyDescent="0.25">
      <c r="B1484" t="s">
        <v>696</v>
      </c>
      <c r="C1484" s="10">
        <v>2883703</v>
      </c>
      <c r="D1484" t="s">
        <v>2791</v>
      </c>
      <c r="E1484" t="s">
        <v>3324</v>
      </c>
      <c r="F1484">
        <v>963069223</v>
      </c>
      <c r="G1484" t="str">
        <f t="shared" si="46"/>
        <v>INSERT INTO CLIENTE VALUES (CLIENTE_SECUENCIA.NEXTVAL,'DNI','2883703','RICHARD CRISTIA,',, 'MEJIA ESCUDERO',, '963069223');</v>
      </c>
      <c r="H1484" t="s">
        <v>3893</v>
      </c>
      <c r="I1484" t="str">
        <f t="shared" si="47"/>
        <v>CLIENTE_SECUENCIA.NEXTVAL|DNI|2883703|RICHARD CRISTIA,|MEJIA ESCUDERO|963069223</v>
      </c>
    </row>
    <row r="1485" spans="2:9" x14ac:dyDescent="0.25">
      <c r="B1485" t="s">
        <v>696</v>
      </c>
      <c r="C1485" s="10">
        <v>10066177</v>
      </c>
      <c r="D1485" t="s">
        <v>2792</v>
      </c>
      <c r="E1485" t="s">
        <v>3325</v>
      </c>
      <c r="F1485">
        <v>958856988</v>
      </c>
      <c r="G1485" t="str">
        <f t="shared" si="46"/>
        <v>INSERT INTO CLIENTE VALUES (CLIENTE_SECUENCIA.NEXTVAL,'DNI','10066177','LUISA, ',, 'VALENCIA CAJIGAS',, '958856988');</v>
      </c>
      <c r="H1485" t="s">
        <v>3893</v>
      </c>
      <c r="I1485" t="str">
        <f t="shared" si="47"/>
        <v>CLIENTE_SECUENCIA.NEXTVAL|DNI|10066177|LUISA, |VALENCIA CAJIGAS|958856988</v>
      </c>
    </row>
    <row r="1486" spans="2:9" x14ac:dyDescent="0.25">
      <c r="B1486" t="s">
        <v>696</v>
      </c>
      <c r="C1486" s="10">
        <v>7567571</v>
      </c>
      <c r="D1486" t="s">
        <v>2793</v>
      </c>
      <c r="E1486" t="s">
        <v>3326</v>
      </c>
      <c r="F1486">
        <v>941724561</v>
      </c>
      <c r="G1486" t="str">
        <f t="shared" si="46"/>
        <v>INSERT INTO CLIENTE VALUES (CLIENTE_SECUENCIA.NEXTVAL,'DNI','7567571','GUILLERMO MARTIN,',, 'CHAQUI LOSSIO',, '941724561');</v>
      </c>
      <c r="H1486" t="s">
        <v>3893</v>
      </c>
      <c r="I1486" t="str">
        <f t="shared" si="47"/>
        <v>CLIENTE_SECUENCIA.NEXTVAL|DNI|7567571|GUILLERMO MARTIN,|CHAQUI LOSSIO|941724561</v>
      </c>
    </row>
    <row r="1487" spans="2:9" x14ac:dyDescent="0.25">
      <c r="B1487" t="s">
        <v>696</v>
      </c>
      <c r="C1487" s="10">
        <v>8737166</v>
      </c>
      <c r="D1487" t="s">
        <v>2794</v>
      </c>
      <c r="E1487" t="s">
        <v>3327</v>
      </c>
      <c r="F1487">
        <v>5316688</v>
      </c>
      <c r="G1487" t="str">
        <f t="shared" si="46"/>
        <v>INSERT INTO CLIENTE VALUES (CLIENTE_SECUENCIA.NEXTVAL,'DNI','8737166','LUIS ENRIQUE,',, 'AGAPITO MARTINEZ',, '5316688');</v>
      </c>
      <c r="H1487" t="s">
        <v>3893</v>
      </c>
      <c r="I1487" t="str">
        <f t="shared" si="47"/>
        <v>CLIENTE_SECUENCIA.NEXTVAL|DNI|8737166|LUIS ENRIQUE,|AGAPITO MARTINEZ|5316688</v>
      </c>
    </row>
    <row r="1488" spans="2:9" x14ac:dyDescent="0.25">
      <c r="B1488" t="s">
        <v>696</v>
      </c>
      <c r="C1488" s="10">
        <v>25762476</v>
      </c>
      <c r="D1488" t="s">
        <v>2795</v>
      </c>
      <c r="E1488" t="s">
        <v>3328</v>
      </c>
      <c r="F1488">
        <v>987560228</v>
      </c>
      <c r="G1488" t="str">
        <f t="shared" si="46"/>
        <v>INSERT INTO CLIENTE VALUES (CLIENTE_SECUENCIA.NEXTVAL,'DNI','25762476','ALVARO IVAN,',, 'BARRAZA CERVANTES',, '987560228');</v>
      </c>
      <c r="H1488" t="s">
        <v>3893</v>
      </c>
      <c r="I1488" t="str">
        <f t="shared" si="47"/>
        <v>CLIENTE_SECUENCIA.NEXTVAL|DNI|25762476|ALVARO IVAN,|BARRAZA CERVANTES|987560228</v>
      </c>
    </row>
    <row r="1489" spans="2:9" x14ac:dyDescent="0.25">
      <c r="B1489" t="s">
        <v>696</v>
      </c>
      <c r="C1489" s="10">
        <v>9429236</v>
      </c>
      <c r="D1489" t="s">
        <v>2796</v>
      </c>
      <c r="E1489" t="s">
        <v>3329</v>
      </c>
      <c r="F1489">
        <v>975572492</v>
      </c>
      <c r="G1489" t="str">
        <f t="shared" si="46"/>
        <v>INSERT INTO CLIENTE VALUES (CLIENTE_SECUENCIA.NEXTVAL,'DNI','9429236','EFRAIN ALEX,',, 'CASTRO MORENO',, '975572492');</v>
      </c>
      <c r="H1489" t="s">
        <v>3893</v>
      </c>
      <c r="I1489" t="str">
        <f t="shared" si="47"/>
        <v>CLIENTE_SECUENCIA.NEXTVAL|DNI|9429236|EFRAIN ALEX,|CASTRO MORENO|975572492</v>
      </c>
    </row>
    <row r="1490" spans="2:9" x14ac:dyDescent="0.25">
      <c r="B1490" t="s">
        <v>696</v>
      </c>
      <c r="C1490" s="10">
        <v>40269490</v>
      </c>
      <c r="D1490" t="s">
        <v>2797</v>
      </c>
      <c r="E1490" t="s">
        <v>3330</v>
      </c>
      <c r="F1490">
        <v>5636353</v>
      </c>
      <c r="G1490" t="str">
        <f t="shared" si="46"/>
        <v>INSERT INTO CLIENTE VALUES (CLIENTE_SECUENCIA.NEXTVAL,'DNI','40269490','NANCY, ',, 'CHACON TOROBEO',, '5636353');</v>
      </c>
      <c r="H1490" t="s">
        <v>3893</v>
      </c>
      <c r="I1490" t="str">
        <f t="shared" si="47"/>
        <v>CLIENTE_SECUENCIA.NEXTVAL|DNI|40269490|NANCY, |CHACON TOROBEO|5636353</v>
      </c>
    </row>
    <row r="1491" spans="2:9" x14ac:dyDescent="0.25">
      <c r="B1491" t="s">
        <v>696</v>
      </c>
      <c r="C1491" s="10">
        <v>6761325</v>
      </c>
      <c r="D1491" t="s">
        <v>2798</v>
      </c>
      <c r="E1491" t="s">
        <v>3331</v>
      </c>
      <c r="F1491">
        <v>993889925</v>
      </c>
      <c r="G1491" t="str">
        <f t="shared" si="46"/>
        <v>INSERT INTO CLIENTE VALUES (CLIENTE_SECUENCIA.NEXTVAL,'DNI','6761325','MAXIMO ENRIQUE,',, 'NEGRETE MIRANDA',, '993889925');</v>
      </c>
      <c r="H1491" t="s">
        <v>3893</v>
      </c>
      <c r="I1491" t="str">
        <f t="shared" si="47"/>
        <v>CLIENTE_SECUENCIA.NEXTVAL|DNI|6761325|MAXIMO ENRIQUE,|NEGRETE MIRANDA|993889925</v>
      </c>
    </row>
    <row r="1492" spans="2:9" x14ac:dyDescent="0.25">
      <c r="B1492" t="s">
        <v>696</v>
      </c>
      <c r="C1492" s="10">
        <v>9726651</v>
      </c>
      <c r="D1492" t="s">
        <v>2799</v>
      </c>
      <c r="E1492" t="s">
        <v>3332</v>
      </c>
      <c r="F1492">
        <v>990491115</v>
      </c>
      <c r="G1492" t="str">
        <f t="shared" si="46"/>
        <v>INSERT INTO CLIENTE VALUES (CLIENTE_SECUENCIA.NEXTVAL,'DNI','9726651','YOVANA OLGA,',, 'AGUAYO GALLARDO',, '990491115');</v>
      </c>
      <c r="H1492" t="s">
        <v>3893</v>
      </c>
      <c r="I1492" t="str">
        <f t="shared" si="47"/>
        <v>CLIENTE_SECUENCIA.NEXTVAL|DNI|9726651|YOVANA OLGA,|AGUAYO GALLARDO|990491115</v>
      </c>
    </row>
    <row r="1493" spans="2:9" x14ac:dyDescent="0.25">
      <c r="B1493" t="s">
        <v>696</v>
      </c>
      <c r="C1493" s="10">
        <v>42427638</v>
      </c>
      <c r="D1493" t="s">
        <v>2800</v>
      </c>
      <c r="E1493" t="s">
        <v>3333</v>
      </c>
      <c r="F1493">
        <v>980689390</v>
      </c>
      <c r="G1493" t="str">
        <f t="shared" si="46"/>
        <v>INSERT INTO CLIENTE VALUES (CLIENTE_SECUENCIA.NEXTVAL,'DNI','42427638','PERCY, ',, 'HEIDINGER QUISPE',, '980689390');</v>
      </c>
      <c r="H1493" t="s">
        <v>3893</v>
      </c>
      <c r="I1493" t="str">
        <f t="shared" si="47"/>
        <v>CLIENTE_SECUENCIA.NEXTVAL|DNI|42427638|PERCY, |HEIDINGER QUISPE|980689390</v>
      </c>
    </row>
    <row r="1494" spans="2:9" x14ac:dyDescent="0.25">
      <c r="B1494" t="s">
        <v>696</v>
      </c>
      <c r="C1494" s="10">
        <v>19097044</v>
      </c>
      <c r="D1494" t="s">
        <v>2801</v>
      </c>
      <c r="E1494" t="s">
        <v>3334</v>
      </c>
      <c r="F1494">
        <v>996833404</v>
      </c>
      <c r="G1494" t="str">
        <f t="shared" si="46"/>
        <v>INSERT INTO CLIENTE VALUES (CLIENTE_SECUENCIA.NEXTVAL,'DNI','19097044','TERESITA DE',, 'ACOSTA CAMUS',, '996833404');</v>
      </c>
      <c r="H1494" t="s">
        <v>3893</v>
      </c>
      <c r="I1494" t="str">
        <f t="shared" si="47"/>
        <v>CLIENTE_SECUENCIA.NEXTVAL|DNI|19097044|TERESITA DE|ACOSTA CAMUS|996833404</v>
      </c>
    </row>
    <row r="1495" spans="2:9" x14ac:dyDescent="0.25">
      <c r="B1495" t="s">
        <v>696</v>
      </c>
      <c r="C1495" s="11">
        <v>20740068</v>
      </c>
      <c r="D1495" t="s">
        <v>2802</v>
      </c>
      <c r="E1495" t="s">
        <v>3335</v>
      </c>
      <c r="F1495">
        <v>993364189</v>
      </c>
      <c r="G1495" t="str">
        <f t="shared" si="46"/>
        <v>INSERT INTO CLIENTE VALUES (CLIENTE_SECUENCIA.NEXTVAL,'DNI','20740068','CARMEN JANET,',, 'MEZA COLQUI',, '993364189');</v>
      </c>
      <c r="H1495" t="s">
        <v>3893</v>
      </c>
      <c r="I1495" t="str">
        <f t="shared" si="47"/>
        <v>CLIENTE_SECUENCIA.NEXTVAL|DNI|20740068|CARMEN JANET,|MEZA COLQUI|993364189</v>
      </c>
    </row>
    <row r="1496" spans="2:9" x14ac:dyDescent="0.25">
      <c r="B1496" t="s">
        <v>696</v>
      </c>
      <c r="C1496" s="10">
        <v>42846355</v>
      </c>
      <c r="D1496" t="s">
        <v>2671</v>
      </c>
      <c r="E1496" t="s">
        <v>3336</v>
      </c>
      <c r="F1496">
        <v>930851951</v>
      </c>
      <c r="G1496" t="str">
        <f t="shared" si="46"/>
        <v>INSERT INTO CLIENTE VALUES (CLIENTE_SECUENCIA.NEXTVAL,'DNI','42846355','MIGUEL ANGEL,',, 'CACERES LUCAS',, '930851951');</v>
      </c>
      <c r="H1496" t="s">
        <v>3893</v>
      </c>
      <c r="I1496" t="str">
        <f t="shared" si="47"/>
        <v>CLIENTE_SECUENCIA.NEXTVAL|DNI|42846355|MIGUEL ANGEL,|CACERES LUCAS|930851951</v>
      </c>
    </row>
    <row r="1497" spans="2:9" x14ac:dyDescent="0.25">
      <c r="B1497" t="s">
        <v>696</v>
      </c>
      <c r="C1497" s="10">
        <v>2644184</v>
      </c>
      <c r="D1497" t="s">
        <v>2803</v>
      </c>
      <c r="E1497" t="s">
        <v>3337</v>
      </c>
      <c r="F1497">
        <v>920103044</v>
      </c>
      <c r="G1497" t="str">
        <f t="shared" si="46"/>
        <v>INSERT INTO CLIENTE VALUES (CLIENTE_SECUENCIA.NEXTVAL,'DNI','2644184','MANUEL GERARDO,',, 'CHAPARRO RAMOS',, '920103044');</v>
      </c>
      <c r="H1497" t="s">
        <v>3893</v>
      </c>
      <c r="I1497" t="str">
        <f t="shared" si="47"/>
        <v>CLIENTE_SECUENCIA.NEXTVAL|DNI|2644184|MANUEL GERARDO,|CHAPARRO RAMOS|920103044</v>
      </c>
    </row>
    <row r="1498" spans="2:9" x14ac:dyDescent="0.25">
      <c r="B1498" t="s">
        <v>696</v>
      </c>
      <c r="C1498" s="11">
        <v>25599049</v>
      </c>
      <c r="D1498" t="s">
        <v>2804</v>
      </c>
      <c r="E1498" t="s">
        <v>3338</v>
      </c>
      <c r="F1498">
        <v>960869554</v>
      </c>
      <c r="G1498" t="str">
        <f t="shared" si="46"/>
        <v>INSERT INTO CLIENTE VALUES (CLIENTE_SECUENCIA.NEXTVAL,'DNI','25599049','JUAN ROLANDO,',, 'DUENAS CORRALES',, '960869554');</v>
      </c>
      <c r="H1498" t="s">
        <v>3893</v>
      </c>
      <c r="I1498" t="str">
        <f t="shared" si="47"/>
        <v>CLIENTE_SECUENCIA.NEXTVAL|DNI|25599049|JUAN ROLANDO,|DUENAS CORRALES|960869554</v>
      </c>
    </row>
    <row r="1499" spans="2:9" x14ac:dyDescent="0.25">
      <c r="B1499" t="s">
        <v>696</v>
      </c>
      <c r="C1499" s="11">
        <v>7862072</v>
      </c>
      <c r="D1499" t="s">
        <v>2805</v>
      </c>
      <c r="E1499" t="s">
        <v>3339</v>
      </c>
      <c r="F1499">
        <v>980576097</v>
      </c>
      <c r="G1499" t="str">
        <f t="shared" si="46"/>
        <v>INSERT INTO CLIENTE VALUES (CLIENTE_SECUENCIA.NEXTVAL,'DNI','7862072','GUSTAVO ANTONI,',, 'GUEVARA QUIJANO',, '980576097');</v>
      </c>
      <c r="H1499" t="s">
        <v>3893</v>
      </c>
      <c r="I1499" t="str">
        <f t="shared" si="47"/>
        <v>CLIENTE_SECUENCIA.NEXTVAL|DNI|7862072|GUSTAVO ANTONI,|GUEVARA QUIJANO|980576097</v>
      </c>
    </row>
    <row r="1500" spans="2:9" x14ac:dyDescent="0.25">
      <c r="B1500" t="s">
        <v>696</v>
      </c>
      <c r="C1500" s="10">
        <v>10777913</v>
      </c>
      <c r="D1500" t="s">
        <v>2806</v>
      </c>
      <c r="E1500" t="s">
        <v>3340</v>
      </c>
      <c r="F1500">
        <v>510197734529</v>
      </c>
      <c r="G1500" t="str">
        <f t="shared" si="46"/>
        <v>INSERT INTO CLIENTE VALUES (CLIENTE_SECUENCIA.NEXTVAL,'DNI','10777913','FRANCISCO JAVIER,',, 'TORRES DIAZ',, '510197734529');</v>
      </c>
      <c r="H1500" t="s">
        <v>3893</v>
      </c>
      <c r="I1500" t="str">
        <f t="shared" si="47"/>
        <v>CLIENTE_SECUENCIA.NEXTVAL|DNI|10777913|FRANCISCO JAVIER,|TORRES DIAZ|510197734529</v>
      </c>
    </row>
    <row r="1501" spans="2:9" x14ac:dyDescent="0.25">
      <c r="B1501" t="s">
        <v>696</v>
      </c>
      <c r="C1501" s="10">
        <v>40173512</v>
      </c>
      <c r="D1501" t="s">
        <v>2641</v>
      </c>
      <c r="E1501" t="s">
        <v>3341</v>
      </c>
      <c r="F1501">
        <v>4040913</v>
      </c>
      <c r="G1501" t="str">
        <f t="shared" si="46"/>
        <v>INSERT INTO CLIENTE VALUES (CLIENTE_SECUENCIA.NEXTVAL,'DNI','40173512','JUAN LUIS,',, 'JIMENEZ BORJAS',, '4040913');</v>
      </c>
      <c r="H1501" t="s">
        <v>3893</v>
      </c>
      <c r="I1501" t="str">
        <f t="shared" si="47"/>
        <v>CLIENTE_SECUENCIA.NEXTVAL|DNI|40173512|JUAN LUIS,|JIMENEZ BORJAS|4040913</v>
      </c>
    </row>
    <row r="1502" spans="2:9" x14ac:dyDescent="0.25">
      <c r="B1502" t="s">
        <v>696</v>
      </c>
      <c r="C1502" s="10">
        <v>20543634</v>
      </c>
      <c r="D1502" t="s">
        <v>2807</v>
      </c>
      <c r="E1502" t="s">
        <v>3342</v>
      </c>
      <c r="F1502">
        <v>996679400</v>
      </c>
      <c r="G1502" t="str">
        <f t="shared" si="46"/>
        <v>INSERT INTO CLIENTE VALUES (CLIENTE_SECUENCIA.NEXTVAL,'DNI','20543634','BEATRIZ BELLI,',, 'QUISPE TOVAR',, '996679400');</v>
      </c>
      <c r="H1502" t="s">
        <v>3893</v>
      </c>
      <c r="I1502" t="str">
        <f t="shared" si="47"/>
        <v>CLIENTE_SECUENCIA.NEXTVAL|DNI|20543634|BEATRIZ BELLI,|QUISPE TOVAR|996679400</v>
      </c>
    </row>
    <row r="1503" spans="2:9" x14ac:dyDescent="0.25">
      <c r="B1503" t="s">
        <v>696</v>
      </c>
      <c r="C1503" s="10">
        <v>9340700</v>
      </c>
      <c r="D1503" t="s">
        <v>2808</v>
      </c>
      <c r="E1503" t="s">
        <v>3343</v>
      </c>
      <c r="F1503">
        <v>933036460</v>
      </c>
      <c r="G1503" t="str">
        <f t="shared" si="46"/>
        <v>INSERT INTO CLIENTE VALUES (CLIENTE_SECUENCIA.NEXTVAL,'DNI','9340700','DIELA BERIE,',, 'HURTADO TOCAS',, '933036460');</v>
      </c>
      <c r="H1503" t="s">
        <v>3893</v>
      </c>
      <c r="I1503" t="str">
        <f t="shared" si="47"/>
        <v>CLIENTE_SECUENCIA.NEXTVAL|DNI|9340700|DIELA BERIE,|HURTADO TOCAS|933036460</v>
      </c>
    </row>
    <row r="1504" spans="2:9" x14ac:dyDescent="0.25">
      <c r="B1504" t="s">
        <v>696</v>
      </c>
      <c r="C1504" s="10">
        <v>22071869</v>
      </c>
      <c r="D1504" t="s">
        <v>2809</v>
      </c>
      <c r="E1504" t="s">
        <v>3344</v>
      </c>
      <c r="F1504">
        <v>965108336</v>
      </c>
      <c r="G1504" t="str">
        <f t="shared" si="46"/>
        <v>INSERT INTO CLIENTE VALUES (CLIENTE_SECUENCIA.NEXTVAL,'DNI','22071869','JANET OFELIA,',, 'ROSAS MERINO',, '965108336');</v>
      </c>
      <c r="H1504" t="s">
        <v>3893</v>
      </c>
      <c r="I1504" t="str">
        <f t="shared" si="47"/>
        <v>CLIENTE_SECUENCIA.NEXTVAL|DNI|22071869|JANET OFELIA,|ROSAS MERINO|965108336</v>
      </c>
    </row>
    <row r="1505" spans="2:9" x14ac:dyDescent="0.25">
      <c r="B1505" t="s">
        <v>696</v>
      </c>
      <c r="C1505" s="10">
        <v>25727735</v>
      </c>
      <c r="D1505" t="s">
        <v>2810</v>
      </c>
      <c r="E1505" t="s">
        <v>3345</v>
      </c>
      <c r="F1505">
        <v>944945223</v>
      </c>
      <c r="G1505" t="str">
        <f t="shared" si="46"/>
        <v>INSERT INTO CLIENTE VALUES (CLIENTE_SECUENCIA.NEXTVAL,'DNI','25727735','LILY MILAG,',, 'RODRIGUEZ RODRIGUEZ',, '944945223');</v>
      </c>
      <c r="H1505" t="s">
        <v>3893</v>
      </c>
      <c r="I1505" t="str">
        <f t="shared" si="47"/>
        <v>CLIENTE_SECUENCIA.NEXTVAL|DNI|25727735|LILY MILAG,|RODRIGUEZ RODRIGUEZ|944945223</v>
      </c>
    </row>
    <row r="1506" spans="2:9" x14ac:dyDescent="0.25">
      <c r="B1506" t="s">
        <v>696</v>
      </c>
      <c r="C1506" s="11">
        <v>6776571</v>
      </c>
      <c r="D1506" t="s">
        <v>2811</v>
      </c>
      <c r="E1506" t="s">
        <v>3346</v>
      </c>
      <c r="F1506">
        <v>997776044</v>
      </c>
      <c r="G1506" t="str">
        <f t="shared" si="46"/>
        <v>INSERT INTO CLIENTE VALUES (CLIENTE_SECUENCIA.NEXTVAL,'DNI','6776571','CRUZ VICTOR',, 'ZAMORA SANTA',, '997776044');</v>
      </c>
      <c r="H1506" t="s">
        <v>3893</v>
      </c>
      <c r="I1506" t="str">
        <f t="shared" si="47"/>
        <v>CLIENTE_SECUENCIA.NEXTVAL|DNI|6776571|CRUZ VICTOR|ZAMORA SANTA|997776044</v>
      </c>
    </row>
    <row r="1507" spans="2:9" x14ac:dyDescent="0.25">
      <c r="B1507" t="s">
        <v>696</v>
      </c>
      <c r="C1507" s="11">
        <v>10488348</v>
      </c>
      <c r="D1507" t="s">
        <v>2812</v>
      </c>
      <c r="E1507" t="s">
        <v>3347</v>
      </c>
      <c r="F1507">
        <v>997083650</v>
      </c>
      <c r="G1507" t="str">
        <f t="shared" si="46"/>
        <v>INSERT INTO CLIENTE VALUES (CLIENTE_SECUENCIA.NEXTVAL,'DNI','10488348','JOSE ALBERTO,',, 'VILCA TORRES',, '997083650');</v>
      </c>
      <c r="H1507" t="s">
        <v>3893</v>
      </c>
      <c r="I1507" t="str">
        <f t="shared" si="47"/>
        <v>CLIENTE_SECUENCIA.NEXTVAL|DNI|10488348|JOSE ALBERTO,|VILCA TORRES|997083650</v>
      </c>
    </row>
    <row r="1508" spans="2:9" x14ac:dyDescent="0.25">
      <c r="B1508" t="s">
        <v>696</v>
      </c>
      <c r="C1508" s="10">
        <v>40483755</v>
      </c>
      <c r="D1508" t="s">
        <v>2813</v>
      </c>
      <c r="E1508" t="s">
        <v>3348</v>
      </c>
      <c r="F1508">
        <v>4018002</v>
      </c>
      <c r="G1508" t="str">
        <f t="shared" si="46"/>
        <v>INSERT INTO CLIENTE VALUES (CLIENTE_SECUENCIA.NEXTVAL,'DNI','40483755','PATRICIA IVON,',, 'CARRASCO RAMIREZ',, '4018002');</v>
      </c>
      <c r="H1508" t="s">
        <v>3893</v>
      </c>
      <c r="I1508" t="str">
        <f t="shared" si="47"/>
        <v>CLIENTE_SECUENCIA.NEXTVAL|DNI|40483755|PATRICIA IVON,|CARRASCO RAMIREZ|4018002</v>
      </c>
    </row>
    <row r="1509" spans="2:9" x14ac:dyDescent="0.25">
      <c r="B1509" t="s">
        <v>696</v>
      </c>
      <c r="C1509" s="10">
        <v>6072882</v>
      </c>
      <c r="D1509" t="s">
        <v>2814</v>
      </c>
      <c r="E1509" t="s">
        <v>3349</v>
      </c>
      <c r="F1509">
        <v>982039080</v>
      </c>
      <c r="G1509" t="str">
        <f t="shared" si="46"/>
        <v>INSERT INTO CLIENTE VALUES (CLIENTE_SECUENCIA.NEXTVAL,'DNI','6072882','DE BARR',, 'RAMOS CHAVEZ',, '982039080');</v>
      </c>
      <c r="H1509" t="s">
        <v>3893</v>
      </c>
      <c r="I1509" t="str">
        <f t="shared" si="47"/>
        <v>CLIENTE_SECUENCIA.NEXTVAL|DNI|6072882|DE BARR|RAMOS CHAVEZ|982039080</v>
      </c>
    </row>
    <row r="1510" spans="2:9" x14ac:dyDescent="0.25">
      <c r="B1510" t="s">
        <v>696</v>
      </c>
      <c r="C1510" s="11" t="s">
        <v>2629</v>
      </c>
      <c r="D1510" t="s">
        <v>2786</v>
      </c>
      <c r="E1510" t="s">
        <v>3350</v>
      </c>
      <c r="F1510">
        <v>956411029</v>
      </c>
      <c r="G1510" t="str">
        <f t="shared" si="46"/>
        <v>INSERT INTO CLIENTE VALUES (CLIENTE_SECUENCIA.NEXTVAL,'DNI','9009103','CARMEN ROSA,',, 'BARRIENTOS MECHAN',, '956411029');</v>
      </c>
      <c r="H1510" t="s">
        <v>3893</v>
      </c>
      <c r="I1510" t="str">
        <f t="shared" si="47"/>
        <v>CLIENTE_SECUENCIA.NEXTVAL|DNI|9009103|CARMEN ROSA,|BARRIENTOS MECHAN|956411029</v>
      </c>
    </row>
    <row r="1511" spans="2:9" x14ac:dyDescent="0.25">
      <c r="B1511" t="s">
        <v>696</v>
      </c>
      <c r="C1511" s="10">
        <v>6675578</v>
      </c>
      <c r="D1511" t="s">
        <v>2815</v>
      </c>
      <c r="E1511" t="s">
        <v>3351</v>
      </c>
      <c r="F1511">
        <v>953638134</v>
      </c>
      <c r="G1511" t="str">
        <f t="shared" si="46"/>
        <v>INSERT INTO CLIENTE VALUES (CLIENTE_SECUENCIA.NEXTVAL,'DNI','6675578','OLGA, ',, 'CAICAY FALLA',, '953638134');</v>
      </c>
      <c r="H1511" t="s">
        <v>3893</v>
      </c>
      <c r="I1511" t="str">
        <f t="shared" si="47"/>
        <v>CLIENTE_SECUENCIA.NEXTVAL|DNI|6675578|OLGA, |CAICAY FALLA|953638134</v>
      </c>
    </row>
    <row r="1512" spans="2:9" x14ac:dyDescent="0.25">
      <c r="B1512" t="s">
        <v>696</v>
      </c>
      <c r="C1512" s="10">
        <v>40557393</v>
      </c>
      <c r="D1512" t="s">
        <v>2816</v>
      </c>
      <c r="E1512" t="s">
        <v>3352</v>
      </c>
      <c r="F1512">
        <v>995336628</v>
      </c>
      <c r="G1512" t="str">
        <f t="shared" si="46"/>
        <v>INSERT INTO CLIENTE VALUES (CLIENTE_SECUENCIA.NEXTVAL,'DNI','40557393','LUIS ERNESTO,',, 'MACHIZZGA PAREDES',, '995336628');</v>
      </c>
      <c r="H1512" t="s">
        <v>3893</v>
      </c>
      <c r="I1512" t="str">
        <f t="shared" si="47"/>
        <v>CLIENTE_SECUENCIA.NEXTVAL|DNI|40557393|LUIS ERNESTO,|MACHIZZGA PAREDES|995336628</v>
      </c>
    </row>
    <row r="1513" spans="2:9" x14ac:dyDescent="0.25">
      <c r="B1513" t="s">
        <v>696</v>
      </c>
      <c r="C1513" s="10">
        <v>10380139</v>
      </c>
      <c r="D1513" t="s">
        <v>2817</v>
      </c>
      <c r="E1513" t="s">
        <v>3353</v>
      </c>
      <c r="F1513">
        <v>984213061</v>
      </c>
      <c r="G1513" t="str">
        <f t="shared" si="46"/>
        <v>INSERT INTO CLIENTE VALUES (CLIENTE_SECUENCIA.NEXTVAL,'DNI','10380139','YRENE SILVIA,',, 'RODRIGUEZ SANCHEZ',, '984213061');</v>
      </c>
      <c r="H1513" t="s">
        <v>3893</v>
      </c>
      <c r="I1513" t="str">
        <f t="shared" si="47"/>
        <v>CLIENTE_SECUENCIA.NEXTVAL|DNI|10380139|YRENE SILVIA,|RODRIGUEZ SANCHEZ|984213061</v>
      </c>
    </row>
    <row r="1514" spans="2:9" x14ac:dyDescent="0.25">
      <c r="B1514" t="s">
        <v>696</v>
      </c>
      <c r="C1514" s="10">
        <v>7771708</v>
      </c>
      <c r="D1514" t="s">
        <v>2818</v>
      </c>
      <c r="E1514" t="s">
        <v>3354</v>
      </c>
      <c r="F1514">
        <v>956358946</v>
      </c>
      <c r="G1514" t="str">
        <f t="shared" si="46"/>
        <v>INSERT INTO CLIENTE VALUES (CLIENTE_SECUENCIA.NEXTVAL,'DNI','7771708','SANDRA GIOVAN,',, 'BOGGIANO ALIBERT',, '956358946');</v>
      </c>
      <c r="H1514" t="s">
        <v>3893</v>
      </c>
      <c r="I1514" t="str">
        <f t="shared" si="47"/>
        <v>CLIENTE_SECUENCIA.NEXTVAL|DNI|7771708|SANDRA GIOVAN,|BOGGIANO ALIBERT|956358946</v>
      </c>
    </row>
    <row r="1515" spans="2:9" x14ac:dyDescent="0.25">
      <c r="B1515" t="s">
        <v>696</v>
      </c>
      <c r="C1515" s="10">
        <v>42568542</v>
      </c>
      <c r="D1515" t="s">
        <v>2819</v>
      </c>
      <c r="E1515" t="s">
        <v>3355</v>
      </c>
      <c r="F1515">
        <v>955841504</v>
      </c>
      <c r="G1515" t="str">
        <f t="shared" si="46"/>
        <v>INSERT INTO CLIENTE VALUES (CLIENTE_SECUENCIA.NEXTVAL,'DNI','42568542','EDWIN HERNAN,',, 'VASQUEZ FERNANDEZ',, '955841504');</v>
      </c>
      <c r="H1515" t="s">
        <v>3893</v>
      </c>
      <c r="I1515" t="str">
        <f t="shared" si="47"/>
        <v>CLIENTE_SECUENCIA.NEXTVAL|DNI|42568542|EDWIN HERNAN,|VASQUEZ FERNANDEZ|955841504</v>
      </c>
    </row>
    <row r="1516" spans="2:9" x14ac:dyDescent="0.25">
      <c r="B1516" t="s">
        <v>696</v>
      </c>
      <c r="C1516" s="10">
        <v>9902534</v>
      </c>
      <c r="D1516" t="s">
        <v>2820</v>
      </c>
      <c r="E1516" t="s">
        <v>3356</v>
      </c>
      <c r="F1516">
        <v>975060639</v>
      </c>
      <c r="G1516" t="str">
        <f t="shared" si="46"/>
        <v>INSERT INTO CLIENTE VALUES (CLIENTE_SECUENCIA.NEXTVAL,'DNI','9902534','EDGAR SAUL,',, 'ESPINAL ESPINAL',, '975060639');</v>
      </c>
      <c r="H1516" t="s">
        <v>3893</v>
      </c>
      <c r="I1516" t="str">
        <f t="shared" si="47"/>
        <v>CLIENTE_SECUENCIA.NEXTVAL|DNI|9902534|EDGAR SAUL,|ESPINAL ESPINAL|975060639</v>
      </c>
    </row>
    <row r="1517" spans="2:9" x14ac:dyDescent="0.25">
      <c r="B1517" t="s">
        <v>696</v>
      </c>
      <c r="C1517" s="10">
        <v>41233416</v>
      </c>
      <c r="D1517" t="s">
        <v>2821</v>
      </c>
      <c r="E1517" t="s">
        <v>3357</v>
      </c>
      <c r="F1517">
        <v>993911533</v>
      </c>
      <c r="G1517" t="str">
        <f t="shared" si="46"/>
        <v>INSERT INTO CLIENTE VALUES (CLIENTE_SECUENCIA.NEXTVAL,'DNI','41233416','GLADYS ESTEPHANY,',, 'GARCIA WHU',, '993911533');</v>
      </c>
      <c r="H1517" t="s">
        <v>3893</v>
      </c>
      <c r="I1517" t="str">
        <f t="shared" si="47"/>
        <v>CLIENTE_SECUENCIA.NEXTVAL|DNI|41233416|GLADYS ESTEPHANY,|GARCIA WHU|993911533</v>
      </c>
    </row>
    <row r="1518" spans="2:9" x14ac:dyDescent="0.25">
      <c r="B1518" t="s">
        <v>696</v>
      </c>
      <c r="C1518" s="10">
        <v>6876033</v>
      </c>
      <c r="D1518" t="s">
        <v>2822</v>
      </c>
      <c r="E1518" t="s">
        <v>3358</v>
      </c>
      <c r="F1518">
        <v>943531006</v>
      </c>
      <c r="G1518" t="str">
        <f t="shared" si="46"/>
        <v>INSERT INTO CLIENTE VALUES (CLIENTE_SECUENCIA.NEXTVAL,'DNI','6876033','MARITZA ESTELA,',, 'BAYONA LOZADA',, '943531006');</v>
      </c>
      <c r="H1518" t="s">
        <v>3893</v>
      </c>
      <c r="I1518" t="str">
        <f t="shared" si="47"/>
        <v>CLIENTE_SECUENCIA.NEXTVAL|DNI|6876033|MARITZA ESTELA,|BAYONA LOZADA|943531006</v>
      </c>
    </row>
    <row r="1519" spans="2:9" x14ac:dyDescent="0.25">
      <c r="B1519" t="s">
        <v>696</v>
      </c>
      <c r="C1519" s="10">
        <v>6149491</v>
      </c>
      <c r="D1519" t="s">
        <v>2823</v>
      </c>
      <c r="E1519" t="s">
        <v>3359</v>
      </c>
      <c r="F1519">
        <v>997257013</v>
      </c>
      <c r="G1519" t="str">
        <f t="shared" si="46"/>
        <v>INSERT INTO CLIENTE VALUES (CLIENTE_SECUENCIA.NEXTVAL,'DNI','6149491','ARMANDO, ',, 'CARBONE MOLOCHE',, '997257013');</v>
      </c>
      <c r="H1519" t="s">
        <v>3893</v>
      </c>
      <c r="I1519" t="str">
        <f t="shared" si="47"/>
        <v>CLIENTE_SECUENCIA.NEXTVAL|DNI|6149491|ARMANDO, |CARBONE MOLOCHE|997257013</v>
      </c>
    </row>
    <row r="1520" spans="2:9" x14ac:dyDescent="0.25">
      <c r="B1520" t="s">
        <v>696</v>
      </c>
      <c r="C1520" s="10">
        <v>3666305</v>
      </c>
      <c r="D1520" t="s">
        <v>2824</v>
      </c>
      <c r="E1520" t="s">
        <v>3360</v>
      </c>
      <c r="F1520">
        <v>951351363</v>
      </c>
      <c r="G1520" t="str">
        <f t="shared" si="46"/>
        <v>INSERT INTO CLIENTE VALUES (CLIENTE_SECUENCIA.NEXTVAL,'DNI','3666305','ANGELO MARTIN,',, 'CRISANTO REYES',, '951351363');</v>
      </c>
      <c r="H1520" t="s">
        <v>3893</v>
      </c>
      <c r="I1520" t="str">
        <f t="shared" si="47"/>
        <v>CLIENTE_SECUENCIA.NEXTVAL|DNI|3666305|ANGELO MARTIN,|CRISANTO REYES|951351363</v>
      </c>
    </row>
    <row r="1521" spans="2:9" x14ac:dyDescent="0.25">
      <c r="B1521" t="s">
        <v>696</v>
      </c>
      <c r="C1521" s="10">
        <v>40358420</v>
      </c>
      <c r="D1521" t="s">
        <v>2825</v>
      </c>
      <c r="E1521" t="s">
        <v>3361</v>
      </c>
      <c r="F1521">
        <v>989170065</v>
      </c>
      <c r="G1521" t="str">
        <f t="shared" si="46"/>
        <v>INSERT INTO CLIENTE VALUES (CLIENTE_SECUENCIA.NEXTVAL,'DNI','40358420','RAIMUNDO, ',, 'FLORES CHILENO',, '989170065');</v>
      </c>
      <c r="H1521" t="s">
        <v>3893</v>
      </c>
      <c r="I1521" t="str">
        <f t="shared" si="47"/>
        <v>CLIENTE_SECUENCIA.NEXTVAL|DNI|40358420|RAIMUNDO, |FLORES CHILENO|989170065</v>
      </c>
    </row>
    <row r="1522" spans="2:9" x14ac:dyDescent="0.25">
      <c r="B1522" t="s">
        <v>696</v>
      </c>
      <c r="C1522" s="10">
        <v>6057095</v>
      </c>
      <c r="D1522" t="s">
        <v>2826</v>
      </c>
      <c r="E1522" t="s">
        <v>3362</v>
      </c>
      <c r="F1522">
        <v>966344427</v>
      </c>
      <c r="G1522" t="str">
        <f t="shared" si="46"/>
        <v>INSERT INTO CLIENTE VALUES (CLIENTE_SECUENCIA.NEXTVAL,'DNI','6057095','LOLA ANGELICA,',, 'ZEVALLOS PITA',, '966344427');</v>
      </c>
      <c r="H1522" t="s">
        <v>3893</v>
      </c>
      <c r="I1522" t="str">
        <f t="shared" si="47"/>
        <v>CLIENTE_SECUENCIA.NEXTVAL|DNI|6057095|LOLA ANGELICA,|ZEVALLOS PITA|966344427</v>
      </c>
    </row>
    <row r="1523" spans="2:9" x14ac:dyDescent="0.25">
      <c r="B1523" t="s">
        <v>696</v>
      </c>
      <c r="C1523" s="10">
        <v>9657360</v>
      </c>
      <c r="D1523" t="s">
        <v>2827</v>
      </c>
      <c r="E1523" t="s">
        <v>3363</v>
      </c>
      <c r="F1523">
        <v>940208514</v>
      </c>
      <c r="G1523" t="str">
        <f t="shared" si="46"/>
        <v>INSERT INTO CLIENTE VALUES (CLIENTE_SECUENCIA.NEXTVAL,'DNI','9657360','RAQUEL YOLANDA,',, 'PAPUICO MORENO',, '940208514');</v>
      </c>
      <c r="H1523" t="s">
        <v>3893</v>
      </c>
      <c r="I1523" t="str">
        <f t="shared" si="47"/>
        <v>CLIENTE_SECUENCIA.NEXTVAL|DNI|9657360|RAQUEL YOLANDA,|PAPUICO MORENO|940208514</v>
      </c>
    </row>
    <row r="1524" spans="2:9" x14ac:dyDescent="0.25">
      <c r="B1524" t="s">
        <v>696</v>
      </c>
      <c r="C1524" s="10">
        <v>16668873</v>
      </c>
      <c r="D1524" t="s">
        <v>2828</v>
      </c>
      <c r="E1524" t="s">
        <v>3364</v>
      </c>
      <c r="F1524">
        <v>995609062</v>
      </c>
      <c r="G1524" t="str">
        <f t="shared" si="46"/>
        <v>INSERT INTO CLIENTE VALUES (CLIENTE_SECUENCIA.NEXTVAL,'DNI','16668873','MARIELA M,',, 'CHOQUEHUANCA GONZALE',, '995609062');</v>
      </c>
      <c r="H1524" t="s">
        <v>3893</v>
      </c>
      <c r="I1524" t="str">
        <f t="shared" si="47"/>
        <v>CLIENTE_SECUENCIA.NEXTVAL|DNI|16668873|MARIELA M,|CHOQUEHUANCA GONZALE|995609062</v>
      </c>
    </row>
    <row r="1525" spans="2:9" x14ac:dyDescent="0.25">
      <c r="B1525" t="s">
        <v>696</v>
      </c>
      <c r="C1525" s="10">
        <v>9246860</v>
      </c>
      <c r="D1525" t="s">
        <v>2829</v>
      </c>
      <c r="E1525" t="s">
        <v>3365</v>
      </c>
      <c r="F1525">
        <v>964859650</v>
      </c>
      <c r="G1525" t="str">
        <f t="shared" si="46"/>
        <v>INSERT INTO CLIENTE VALUES (CLIENTE_SECUENCIA.NEXTVAL,'DNI','9246860','ADOLFO DIONICI,',, 'PAREDES SALCEDO',, '964859650');</v>
      </c>
      <c r="H1525" t="s">
        <v>3893</v>
      </c>
      <c r="I1525" t="str">
        <f t="shared" si="47"/>
        <v>CLIENTE_SECUENCIA.NEXTVAL|DNI|9246860|ADOLFO DIONICI,|PAREDES SALCEDO|964859650</v>
      </c>
    </row>
    <row r="1526" spans="2:9" x14ac:dyDescent="0.25">
      <c r="B1526" t="s">
        <v>696</v>
      </c>
      <c r="C1526" s="10">
        <v>40898120</v>
      </c>
      <c r="D1526" t="s">
        <v>2830</v>
      </c>
      <c r="E1526" t="s">
        <v>3366</v>
      </c>
      <c r="F1526">
        <v>971719289</v>
      </c>
      <c r="G1526" t="str">
        <f t="shared" si="46"/>
        <v>INSERT INTO CLIENTE VALUES (CLIENTE_SECUENCIA.NEXTVAL,'DNI','40898120','CARLOS ENRRI,',, 'VELASQUEZ ARRIETA',, '971719289');</v>
      </c>
      <c r="H1526" t="s">
        <v>3893</v>
      </c>
      <c r="I1526" t="str">
        <f t="shared" si="47"/>
        <v>CLIENTE_SECUENCIA.NEXTVAL|DNI|40898120|CARLOS ENRRI,|VELASQUEZ ARRIETA|971719289</v>
      </c>
    </row>
    <row r="1527" spans="2:9" x14ac:dyDescent="0.25">
      <c r="B1527" t="s">
        <v>696</v>
      </c>
      <c r="C1527" s="10">
        <v>25725140</v>
      </c>
      <c r="D1527" t="s">
        <v>2831</v>
      </c>
      <c r="E1527" t="s">
        <v>3367</v>
      </c>
      <c r="F1527">
        <v>921145167</v>
      </c>
      <c r="G1527" t="str">
        <f t="shared" si="46"/>
        <v>INSERT INTO CLIENTE VALUES (CLIENTE_SECUENCIA.NEXTVAL,'DNI','25725140','GUILLERMO AGUS,',, 'CASTELLANO JARA',, '921145167');</v>
      </c>
      <c r="H1527" t="s">
        <v>3893</v>
      </c>
      <c r="I1527" t="str">
        <f t="shared" si="47"/>
        <v>CLIENTE_SECUENCIA.NEXTVAL|DNI|25725140|GUILLERMO AGUS,|CASTELLANO JARA|921145167</v>
      </c>
    </row>
    <row r="1528" spans="2:9" x14ac:dyDescent="0.25">
      <c r="B1528" t="s">
        <v>696</v>
      </c>
      <c r="C1528" s="10">
        <v>10178729</v>
      </c>
      <c r="D1528" t="s">
        <v>2832</v>
      </c>
      <c r="E1528" t="s">
        <v>3368</v>
      </c>
      <c r="F1528">
        <v>13673091</v>
      </c>
      <c r="G1528" t="str">
        <f t="shared" si="46"/>
        <v>INSERT INTO CLIENTE VALUES (CLIENTE_SECUENCIA.NEXTVAL,'DNI','10178729','ERIKA EVELYN,',, 'MILLONES SOLANO',, '13673091');</v>
      </c>
      <c r="H1528" t="s">
        <v>3893</v>
      </c>
      <c r="I1528" t="str">
        <f t="shared" si="47"/>
        <v>CLIENTE_SECUENCIA.NEXTVAL|DNI|10178729|ERIKA EVELYN,|MILLONES SOLANO|13673091</v>
      </c>
    </row>
    <row r="1529" spans="2:9" x14ac:dyDescent="0.25">
      <c r="B1529" t="s">
        <v>696</v>
      </c>
      <c r="C1529" s="10">
        <v>40986501</v>
      </c>
      <c r="D1529" t="s">
        <v>2833</v>
      </c>
      <c r="E1529" t="s">
        <v>3369</v>
      </c>
      <c r="F1529">
        <v>993579719</v>
      </c>
      <c r="G1529" t="str">
        <f t="shared" si="46"/>
        <v>INSERT INTO CLIENTE VALUES (CLIENTE_SECUENCIA.NEXTVAL,'DNI','40986501','DANIEL MOIS,',, 'PACHERRES BALCAZAR',, '993579719');</v>
      </c>
      <c r="H1529" t="s">
        <v>3893</v>
      </c>
      <c r="I1529" t="str">
        <f t="shared" si="47"/>
        <v>CLIENTE_SECUENCIA.NEXTVAL|DNI|40986501|DANIEL MOIS,|PACHERRES BALCAZAR|993579719</v>
      </c>
    </row>
    <row r="1530" spans="2:9" x14ac:dyDescent="0.25">
      <c r="B1530" t="s">
        <v>696</v>
      </c>
      <c r="C1530" s="10">
        <v>8429453</v>
      </c>
      <c r="D1530" t="s">
        <v>2834</v>
      </c>
      <c r="E1530" t="s">
        <v>1705</v>
      </c>
      <c r="F1530">
        <v>966340783</v>
      </c>
      <c r="G1530" t="str">
        <f t="shared" si="46"/>
        <v>INSERT INTO CLIENTE VALUES (CLIENTE_SECUENCIA.NEXTVAL,'DNI','8429453','HUMBERTO, ',, 'ROMERO CHAVEZ',, '966340783');</v>
      </c>
      <c r="H1530" t="s">
        <v>3893</v>
      </c>
      <c r="I1530" t="str">
        <f t="shared" si="47"/>
        <v>CLIENTE_SECUENCIA.NEXTVAL|DNI|8429453|HUMBERTO, |ROMERO CHAVEZ|966340783</v>
      </c>
    </row>
    <row r="1531" spans="2:9" x14ac:dyDescent="0.25">
      <c r="B1531" t="s">
        <v>696</v>
      </c>
      <c r="C1531" s="10">
        <v>9755306</v>
      </c>
      <c r="D1531" t="s">
        <v>2835</v>
      </c>
      <c r="E1531" t="s">
        <v>3370</v>
      </c>
      <c r="F1531">
        <v>964544952</v>
      </c>
      <c r="G1531" t="str">
        <f t="shared" si="46"/>
        <v>INSERT INTO CLIENTE VALUES (CLIENTE_SECUENCIA.NEXTVAL,'DNI','9755306','AUGUSTO, ',, 'CORDERO VILLANUEVA',, '964544952');</v>
      </c>
      <c r="H1531" t="s">
        <v>3893</v>
      </c>
      <c r="I1531" t="str">
        <f t="shared" si="47"/>
        <v>CLIENTE_SECUENCIA.NEXTVAL|DNI|9755306|AUGUSTO, |CORDERO VILLANUEVA|964544952</v>
      </c>
    </row>
    <row r="1532" spans="2:9" x14ac:dyDescent="0.25">
      <c r="B1532" t="s">
        <v>696</v>
      </c>
      <c r="C1532" s="10">
        <v>9454637</v>
      </c>
      <c r="D1532" t="s">
        <v>2836</v>
      </c>
      <c r="E1532" t="s">
        <v>3371</v>
      </c>
      <c r="F1532">
        <v>952956131</v>
      </c>
      <c r="G1532" t="str">
        <f t="shared" si="46"/>
        <v>INSERT INTO CLIENTE VALUES (CLIENTE_SECUENCIA.NEXTVAL,'DNI','9454637','MARICRUZ, ',, 'ALEJOS ZUMALAVE',, '952956131');</v>
      </c>
      <c r="H1532" t="s">
        <v>3893</v>
      </c>
      <c r="I1532" t="str">
        <f t="shared" si="47"/>
        <v>CLIENTE_SECUENCIA.NEXTVAL|DNI|9454637|MARICRUZ, |ALEJOS ZUMALAVE|952956131</v>
      </c>
    </row>
    <row r="1533" spans="2:9" x14ac:dyDescent="0.25">
      <c r="B1533" t="s">
        <v>696</v>
      </c>
      <c r="C1533" s="10">
        <v>25547867</v>
      </c>
      <c r="D1533" t="s">
        <v>2837</v>
      </c>
      <c r="E1533" t="s">
        <v>3372</v>
      </c>
      <c r="F1533">
        <v>986607492</v>
      </c>
      <c r="G1533" t="str">
        <f t="shared" si="46"/>
        <v>INSERT INTO CLIENTE VALUES (CLIENTE_SECUENCIA.NEXTVAL,'DNI','25547867','DE C',, 'SAAVEDRA MACEDO',, '986607492');</v>
      </c>
      <c r="H1533" t="s">
        <v>3893</v>
      </c>
      <c r="I1533" t="str">
        <f t="shared" si="47"/>
        <v>CLIENTE_SECUENCIA.NEXTVAL|DNI|25547867|DE C|SAAVEDRA MACEDO|986607492</v>
      </c>
    </row>
    <row r="1534" spans="2:9" x14ac:dyDescent="0.25">
      <c r="B1534" t="s">
        <v>696</v>
      </c>
      <c r="C1534" s="11">
        <v>879780</v>
      </c>
      <c r="D1534" t="s">
        <v>2838</v>
      </c>
      <c r="E1534" t="s">
        <v>3373</v>
      </c>
      <c r="F1534">
        <v>955935587</v>
      </c>
      <c r="G1534" t="str">
        <f t="shared" si="46"/>
        <v>INSERT INTO CLIENTE VALUES (CLIENTE_SECUENCIA.NEXTVAL,'DNI','879780','PEDRO, ',, 'SALDANA GONZALES',, '955935587');</v>
      </c>
      <c r="H1534" t="s">
        <v>3893</v>
      </c>
      <c r="I1534" t="str">
        <f t="shared" si="47"/>
        <v>CLIENTE_SECUENCIA.NEXTVAL|DNI|879780|PEDRO, |SALDANA GONZALES|955935587</v>
      </c>
    </row>
    <row r="1535" spans="2:9" x14ac:dyDescent="0.25">
      <c r="B1535" t="s">
        <v>696</v>
      </c>
      <c r="C1535" s="10">
        <v>6541363</v>
      </c>
      <c r="D1535" t="s">
        <v>2839</v>
      </c>
      <c r="E1535" t="s">
        <v>3374</v>
      </c>
      <c r="F1535">
        <v>956079273</v>
      </c>
      <c r="G1535" t="str">
        <f t="shared" si="46"/>
        <v>INSERT INTO CLIENTE VALUES (CLIENTE_SECUENCIA.NEXTVAL,'DNI','6541363','FELIX ALEJANDRO,',, 'CARBAJAL VIDAL',, '956079273');</v>
      </c>
      <c r="H1535" t="s">
        <v>3893</v>
      </c>
      <c r="I1535" t="str">
        <f t="shared" si="47"/>
        <v>CLIENTE_SECUENCIA.NEXTVAL|DNI|6541363|FELIX ALEJANDRO,|CARBAJAL VIDAL|956079273</v>
      </c>
    </row>
    <row r="1536" spans="2:9" x14ac:dyDescent="0.25">
      <c r="B1536" t="s">
        <v>696</v>
      </c>
      <c r="C1536" s="10">
        <v>16464637</v>
      </c>
      <c r="D1536" t="s">
        <v>2840</v>
      </c>
      <c r="E1536" t="s">
        <v>3375</v>
      </c>
      <c r="F1536">
        <v>933426359</v>
      </c>
      <c r="G1536" t="str">
        <f t="shared" si="46"/>
        <v>INSERT INTO CLIENTE VALUES (CLIENTE_SECUENCIA.NEXTVAL,'DNI','16464637','DAVID PEDRO,',, 'FAILOC PISCOYA',, '933426359');</v>
      </c>
      <c r="H1536" t="s">
        <v>3893</v>
      </c>
      <c r="I1536" t="str">
        <f t="shared" si="47"/>
        <v>CLIENTE_SECUENCIA.NEXTVAL|DNI|16464637|DAVID PEDRO,|FAILOC PISCOYA|933426359</v>
      </c>
    </row>
    <row r="1537" spans="2:9" x14ac:dyDescent="0.25">
      <c r="B1537" t="s">
        <v>696</v>
      </c>
      <c r="C1537" s="11">
        <v>42570701</v>
      </c>
      <c r="D1537" t="s">
        <v>2671</v>
      </c>
      <c r="E1537" t="s">
        <v>3376</v>
      </c>
      <c r="F1537">
        <v>945076678</v>
      </c>
      <c r="G1537" t="str">
        <f t="shared" si="46"/>
        <v>INSERT INTO CLIENTE VALUES (CLIENTE_SECUENCIA.NEXTVAL,'DNI','42570701','MIGUEL ANGEL,',, 'VELIZ MEJIA',, '945076678');</v>
      </c>
      <c r="H1537" t="s">
        <v>3893</v>
      </c>
      <c r="I1537" t="str">
        <f t="shared" si="47"/>
        <v>CLIENTE_SECUENCIA.NEXTVAL|DNI|42570701|MIGUEL ANGEL,|VELIZ MEJIA|945076678</v>
      </c>
    </row>
    <row r="1538" spans="2:9" x14ac:dyDescent="0.25">
      <c r="B1538" t="s">
        <v>696</v>
      </c>
      <c r="C1538" s="10">
        <v>40257530</v>
      </c>
      <c r="D1538" t="s">
        <v>2841</v>
      </c>
      <c r="E1538" t="s">
        <v>3377</v>
      </c>
      <c r="F1538">
        <v>949618075</v>
      </c>
      <c r="G1538" t="str">
        <f t="shared" si="46"/>
        <v>INSERT INTO CLIENTE VALUES (CLIENTE_SECUENCIA.NEXTVAL,'DNI','40257530','SERGIO MESIAS,',, 'PACHECO ZUNIGA',, '949618075');</v>
      </c>
      <c r="H1538" t="s">
        <v>3893</v>
      </c>
      <c r="I1538" t="str">
        <f t="shared" si="47"/>
        <v>CLIENTE_SECUENCIA.NEXTVAL|DNI|40257530|SERGIO MESIAS,|PACHECO ZUNIGA|949618075</v>
      </c>
    </row>
    <row r="1539" spans="2:9" x14ac:dyDescent="0.25">
      <c r="B1539" t="s">
        <v>696</v>
      </c>
      <c r="C1539" s="10">
        <v>32847003</v>
      </c>
      <c r="D1539" t="s">
        <v>2842</v>
      </c>
      <c r="E1539" t="s">
        <v>3378</v>
      </c>
      <c r="F1539">
        <v>997785700</v>
      </c>
      <c r="G1539" t="str">
        <f t="shared" ref="G1539:G1602" si="48">("INSERT INTO CLIENTE VALUES ("&amp;H1539&amp;",'"&amp;B1539&amp;"','"&amp;C1539&amp;"','"&amp;D1539&amp;"',, '"&amp;E1539&amp;"',, '"&amp;F1539&amp;"');")</f>
        <v>INSERT INTO CLIENTE VALUES (CLIENTE_SECUENCIA.NEXTVAL,'DNI','32847003','RUTH ISABEL,',, 'RIVERA FIGUEROA',, '997785700');</v>
      </c>
      <c r="H1539" t="s">
        <v>3893</v>
      </c>
      <c r="I1539" t="str">
        <f t="shared" ref="I1539:I1602" si="49">CONCATENATE(H1539,"|",B1539,"|",C1539,"|",D1539,"|",E1539,"|",F1539)</f>
        <v>CLIENTE_SECUENCIA.NEXTVAL|DNI|32847003|RUTH ISABEL,|RIVERA FIGUEROA|997785700</v>
      </c>
    </row>
    <row r="1540" spans="2:9" x14ac:dyDescent="0.25">
      <c r="B1540" t="s">
        <v>696</v>
      </c>
      <c r="C1540" s="10">
        <v>9451138</v>
      </c>
      <c r="D1540" t="s">
        <v>2843</v>
      </c>
      <c r="E1540" t="s">
        <v>3379</v>
      </c>
      <c r="F1540">
        <v>949958174</v>
      </c>
      <c r="G1540" t="str">
        <f t="shared" si="48"/>
        <v>INSERT INTO CLIENTE VALUES (CLIENTE_SECUENCIA.NEXTVAL,'DNI','9451138','DALIA ROSA,',, 'ZAVALETA OVIEDO',, '949958174');</v>
      </c>
      <c r="H1540" t="s">
        <v>3893</v>
      </c>
      <c r="I1540" t="str">
        <f t="shared" si="49"/>
        <v>CLIENTE_SECUENCIA.NEXTVAL|DNI|9451138|DALIA ROSA,|ZAVALETA OVIEDO|949958174</v>
      </c>
    </row>
    <row r="1541" spans="2:9" x14ac:dyDescent="0.25">
      <c r="B1541" t="s">
        <v>696</v>
      </c>
      <c r="C1541" s="10">
        <v>7487360</v>
      </c>
      <c r="D1541" t="s">
        <v>2844</v>
      </c>
      <c r="E1541" t="s">
        <v>3380</v>
      </c>
      <c r="F1541">
        <v>992200912</v>
      </c>
      <c r="G1541" t="str">
        <f t="shared" si="48"/>
        <v>INSERT INTO CLIENTE VALUES (CLIENTE_SECUENCIA.NEXTVAL,'DNI','7487360','JUAN WILLY,',, 'ALBINAGORTA VALDEZ',, '992200912');</v>
      </c>
      <c r="H1541" t="s">
        <v>3893</v>
      </c>
      <c r="I1541" t="str">
        <f t="shared" si="49"/>
        <v>CLIENTE_SECUENCIA.NEXTVAL|DNI|7487360|JUAN WILLY,|ALBINAGORTA VALDEZ|992200912</v>
      </c>
    </row>
    <row r="1542" spans="2:9" x14ac:dyDescent="0.25">
      <c r="B1542" t="s">
        <v>696</v>
      </c>
      <c r="C1542" s="10">
        <v>43784324</v>
      </c>
      <c r="D1542" t="s">
        <v>2845</v>
      </c>
      <c r="E1542" t="s">
        <v>3381</v>
      </c>
      <c r="F1542">
        <v>995879322</v>
      </c>
      <c r="G1542" t="str">
        <f t="shared" si="48"/>
        <v>INSERT INTO CLIENTE VALUES (CLIENTE_SECUENCIA.NEXTVAL,'DNI','43784324','CHRISTIAN ENRIQ,',, 'INAFUKO ZUNIGA',, '995879322');</v>
      </c>
      <c r="H1542" t="s">
        <v>3893</v>
      </c>
      <c r="I1542" t="str">
        <f t="shared" si="49"/>
        <v>CLIENTE_SECUENCIA.NEXTVAL|DNI|43784324|CHRISTIAN ENRIQ,|INAFUKO ZUNIGA|995879322</v>
      </c>
    </row>
    <row r="1543" spans="2:9" x14ac:dyDescent="0.25">
      <c r="B1543" t="s">
        <v>696</v>
      </c>
      <c r="C1543" s="10">
        <v>25600455</v>
      </c>
      <c r="D1543" t="s">
        <v>2846</v>
      </c>
      <c r="E1543" t="s">
        <v>3382</v>
      </c>
      <c r="F1543">
        <v>980600969</v>
      </c>
      <c r="G1543" t="str">
        <f t="shared" si="48"/>
        <v>INSERT INTO CLIENTE VALUES (CLIENTE_SECUENCIA.NEXTVAL,'DNI','25600455','DE GODIER',, 'ARANA CARRION',, '980600969');</v>
      </c>
      <c r="H1543" t="s">
        <v>3893</v>
      </c>
      <c r="I1543" t="str">
        <f t="shared" si="49"/>
        <v>CLIENTE_SECUENCIA.NEXTVAL|DNI|25600455|DE GODIER|ARANA CARRION|980600969</v>
      </c>
    </row>
    <row r="1544" spans="2:9" x14ac:dyDescent="0.25">
      <c r="B1544" t="s">
        <v>696</v>
      </c>
      <c r="C1544" s="10">
        <v>25834623</v>
      </c>
      <c r="D1544" t="s">
        <v>2794</v>
      </c>
      <c r="E1544" t="s">
        <v>3383</v>
      </c>
      <c r="F1544">
        <v>990213695</v>
      </c>
      <c r="G1544" t="str">
        <f t="shared" si="48"/>
        <v>INSERT INTO CLIENTE VALUES (CLIENTE_SECUENCIA.NEXTVAL,'DNI','25834623','LUIS ENRIQUE,',, 'ROMERO RAMOS',, '990213695');</v>
      </c>
      <c r="H1544" t="s">
        <v>3893</v>
      </c>
      <c r="I1544" t="str">
        <f t="shared" si="49"/>
        <v>CLIENTE_SECUENCIA.NEXTVAL|DNI|25834623|LUIS ENRIQUE,|ROMERO RAMOS|990213695</v>
      </c>
    </row>
    <row r="1545" spans="2:9" x14ac:dyDescent="0.25">
      <c r="B1545" t="s">
        <v>696</v>
      </c>
      <c r="C1545" s="10">
        <v>22673368</v>
      </c>
      <c r="D1545" t="s">
        <v>2847</v>
      </c>
      <c r="E1545" t="s">
        <v>3384</v>
      </c>
      <c r="F1545">
        <v>923214253</v>
      </c>
      <c r="G1545" t="str">
        <f t="shared" si="48"/>
        <v>INSERT INTO CLIENTE VALUES (CLIENTE_SECUENCIA.NEXTVAL,'DNI','22673368','JORGE WILFREDO,',, 'BALLARD SOLIS',, '923214253');</v>
      </c>
      <c r="H1545" t="s">
        <v>3893</v>
      </c>
      <c r="I1545" t="str">
        <f t="shared" si="49"/>
        <v>CLIENTE_SECUENCIA.NEXTVAL|DNI|22673368|JORGE WILFREDO,|BALLARD SOLIS|923214253</v>
      </c>
    </row>
    <row r="1546" spans="2:9" x14ac:dyDescent="0.25">
      <c r="B1546" t="s">
        <v>696</v>
      </c>
      <c r="C1546" s="10">
        <v>10762416</v>
      </c>
      <c r="D1546" t="s">
        <v>2848</v>
      </c>
      <c r="E1546" t="s">
        <v>2293</v>
      </c>
      <c r="F1546">
        <v>994839520</v>
      </c>
      <c r="G1546" t="str">
        <f t="shared" si="48"/>
        <v>INSERT INTO CLIENTE VALUES (CLIENTE_SECUENCIA.NEXTVAL,'DNI','10762416','FRED ALEXANDER,',, 'TORRES TORRES',, '994839520');</v>
      </c>
      <c r="H1546" t="s">
        <v>3893</v>
      </c>
      <c r="I1546" t="str">
        <f t="shared" si="49"/>
        <v>CLIENTE_SECUENCIA.NEXTVAL|DNI|10762416|FRED ALEXANDER,|TORRES TORRES|994839520</v>
      </c>
    </row>
    <row r="1547" spans="2:9" x14ac:dyDescent="0.25">
      <c r="B1547" t="s">
        <v>696</v>
      </c>
      <c r="C1547" s="11">
        <v>10748287</v>
      </c>
      <c r="D1547" t="s">
        <v>2849</v>
      </c>
      <c r="E1547" t="s">
        <v>3385</v>
      </c>
      <c r="F1547">
        <v>3765567</v>
      </c>
      <c r="G1547" t="str">
        <f t="shared" si="48"/>
        <v>INSERT INTO CLIENTE VALUES (CLIENTE_SECUENCIA.NEXTVAL,'DNI','10748287','LUZ MARIN,',, 'CABALLERO CAHUANTICO',, '3765567');</v>
      </c>
      <c r="H1547" t="s">
        <v>3893</v>
      </c>
      <c r="I1547" t="str">
        <f t="shared" si="49"/>
        <v>CLIENTE_SECUENCIA.NEXTVAL|DNI|10748287|LUZ MARIN,|CABALLERO CAHUANTICO|3765567</v>
      </c>
    </row>
    <row r="1548" spans="2:9" x14ac:dyDescent="0.25">
      <c r="B1548" t="s">
        <v>696</v>
      </c>
      <c r="C1548" s="10">
        <v>7686321</v>
      </c>
      <c r="D1548" t="s">
        <v>2850</v>
      </c>
      <c r="E1548" t="s">
        <v>3386</v>
      </c>
      <c r="F1548">
        <v>971375646</v>
      </c>
      <c r="G1548" t="str">
        <f t="shared" si="48"/>
        <v>INSERT INTO CLIENTE VALUES (CLIENTE_SECUENCIA.NEXTVAL,'DNI','7686321','JUAN GUILLERM,',, 'INFANTES CUELLAR',, '971375646');</v>
      </c>
      <c r="H1548" t="s">
        <v>3893</v>
      </c>
      <c r="I1548" t="str">
        <f t="shared" si="49"/>
        <v>CLIENTE_SECUENCIA.NEXTVAL|DNI|7686321|JUAN GUILLERM,|INFANTES CUELLAR|971375646</v>
      </c>
    </row>
    <row r="1549" spans="2:9" x14ac:dyDescent="0.25">
      <c r="B1549" t="s">
        <v>696</v>
      </c>
      <c r="C1549" s="10">
        <v>25836948</v>
      </c>
      <c r="D1549" t="s">
        <v>2851</v>
      </c>
      <c r="E1549" t="s">
        <v>3387</v>
      </c>
      <c r="F1549">
        <v>962365760</v>
      </c>
      <c r="G1549" t="str">
        <f t="shared" si="48"/>
        <v>INSERT INTO CLIENTE VALUES (CLIENTE_SECUENCIA.NEXTVAL,'DNI','25836948','AURORA VIRGINIA,',, 'CORREA CHAVEZ',, '962365760');</v>
      </c>
      <c r="H1549" t="s">
        <v>3893</v>
      </c>
      <c r="I1549" t="str">
        <f t="shared" si="49"/>
        <v>CLIENTE_SECUENCIA.NEXTVAL|DNI|25836948|AURORA VIRGINIA,|CORREA CHAVEZ|962365760</v>
      </c>
    </row>
    <row r="1550" spans="2:9" x14ac:dyDescent="0.25">
      <c r="B1550" t="s">
        <v>696</v>
      </c>
      <c r="C1550" s="10">
        <v>40397727</v>
      </c>
      <c r="D1550" t="s">
        <v>2852</v>
      </c>
      <c r="E1550" t="s">
        <v>3388</v>
      </c>
      <c r="F1550">
        <v>969740509</v>
      </c>
      <c r="G1550" t="str">
        <f t="shared" si="48"/>
        <v>INSERT INTO CLIENTE VALUES (CLIENTE_SECUENCIA.NEXTVAL,'DNI','40397727','EMILY ESTHER,',, 'FERNANDEZ TINOCO',, '969740509');</v>
      </c>
      <c r="H1550" t="s">
        <v>3893</v>
      </c>
      <c r="I1550" t="str">
        <f t="shared" si="49"/>
        <v>CLIENTE_SECUENCIA.NEXTVAL|DNI|40397727|EMILY ESTHER,|FERNANDEZ TINOCO|969740509</v>
      </c>
    </row>
    <row r="1551" spans="2:9" x14ac:dyDescent="0.25">
      <c r="B1551" t="s">
        <v>696</v>
      </c>
      <c r="C1551" s="11">
        <v>7317175</v>
      </c>
      <c r="D1551" t="s">
        <v>2853</v>
      </c>
      <c r="E1551" t="s">
        <v>3389</v>
      </c>
      <c r="F1551">
        <v>988331596</v>
      </c>
      <c r="G1551" t="str">
        <f t="shared" si="48"/>
        <v>INSERT INTO CLIENTE VALUES (CLIENTE_SECUENCIA.NEXTVAL,'DNI','7317175','LILIANA DEL',, 'LUYO LUYO',, '988331596');</v>
      </c>
      <c r="H1551" t="s">
        <v>3893</v>
      </c>
      <c r="I1551" t="str">
        <f t="shared" si="49"/>
        <v>CLIENTE_SECUENCIA.NEXTVAL|DNI|7317175|LILIANA DEL|LUYO LUYO|988331596</v>
      </c>
    </row>
    <row r="1552" spans="2:9" x14ac:dyDescent="0.25">
      <c r="B1552" t="s">
        <v>696</v>
      </c>
      <c r="C1552" s="11">
        <v>7878312</v>
      </c>
      <c r="D1552" t="s">
        <v>2854</v>
      </c>
      <c r="E1552" t="s">
        <v>3390</v>
      </c>
      <c r="F1552">
        <v>931957110</v>
      </c>
      <c r="G1552" t="str">
        <f t="shared" si="48"/>
        <v>INSERT INTO CLIENTE VALUES (CLIENTE_SECUENCIA.NEXTVAL,'DNI','7878312','JOSE JESUS,',, 'ESTELA TARDILLO',, '931957110');</v>
      </c>
      <c r="H1552" t="s">
        <v>3893</v>
      </c>
      <c r="I1552" t="str">
        <f t="shared" si="49"/>
        <v>CLIENTE_SECUENCIA.NEXTVAL|DNI|7878312|JOSE JESUS,|ESTELA TARDILLO|931957110</v>
      </c>
    </row>
    <row r="1553" spans="2:9" x14ac:dyDescent="0.25">
      <c r="B1553" t="s">
        <v>696</v>
      </c>
      <c r="C1553" s="10">
        <v>8737137</v>
      </c>
      <c r="D1553" t="s">
        <v>2855</v>
      </c>
      <c r="E1553" t="s">
        <v>3391</v>
      </c>
      <c r="F1553">
        <v>973905529</v>
      </c>
      <c r="G1553" t="str">
        <f t="shared" si="48"/>
        <v>INSERT INTO CLIENTE VALUES (CLIENTE_SECUENCIA.NEXTVAL,'DNI','8737137','NESTOR MARTIN,',, 'VALLE LEOPOLD',, '973905529');</v>
      </c>
      <c r="H1553" t="s">
        <v>3893</v>
      </c>
      <c r="I1553" t="str">
        <f t="shared" si="49"/>
        <v>CLIENTE_SECUENCIA.NEXTVAL|DNI|8737137|NESTOR MARTIN,|VALLE LEOPOLD|973905529</v>
      </c>
    </row>
    <row r="1554" spans="2:9" x14ac:dyDescent="0.25">
      <c r="B1554" t="s">
        <v>696</v>
      </c>
      <c r="C1554" s="11">
        <v>7883796</v>
      </c>
      <c r="D1554" t="s">
        <v>2856</v>
      </c>
      <c r="E1554" t="s">
        <v>3392</v>
      </c>
      <c r="F1554">
        <v>2679254</v>
      </c>
      <c r="G1554" t="str">
        <f t="shared" si="48"/>
        <v>INSERT INTO CLIENTE VALUES (CLIENTE_SECUENCIA.NEXTVAL,'DNI','7883796','FABIOLA, ',, 'FRANCO ESPINAR',, '2679254');</v>
      </c>
      <c r="H1554" t="s">
        <v>3893</v>
      </c>
      <c r="I1554" t="str">
        <f t="shared" si="49"/>
        <v>CLIENTE_SECUENCIA.NEXTVAL|DNI|7883796|FABIOLA, |FRANCO ESPINAR|2679254</v>
      </c>
    </row>
    <row r="1555" spans="2:9" x14ac:dyDescent="0.25">
      <c r="B1555" t="s">
        <v>696</v>
      </c>
      <c r="C1555" s="10">
        <v>32542916</v>
      </c>
      <c r="D1555" t="s">
        <v>2857</v>
      </c>
      <c r="E1555" t="s">
        <v>3393</v>
      </c>
      <c r="F1555">
        <v>969365457</v>
      </c>
      <c r="G1555" t="str">
        <f t="shared" si="48"/>
        <v>INSERT INTO CLIENTE VALUES (CLIENTE_SECUENCIA.NEXTVAL,'DNI','32542916','PERCY ROBERTO,',, 'JIMENEZ MOGOLLON',, '969365457');</v>
      </c>
      <c r="H1555" t="s">
        <v>3893</v>
      </c>
      <c r="I1555" t="str">
        <f t="shared" si="49"/>
        <v>CLIENTE_SECUENCIA.NEXTVAL|DNI|32542916|PERCY ROBERTO,|JIMENEZ MOGOLLON|969365457</v>
      </c>
    </row>
    <row r="1556" spans="2:9" x14ac:dyDescent="0.25">
      <c r="B1556" t="s">
        <v>696</v>
      </c>
      <c r="C1556" s="10">
        <v>6829046</v>
      </c>
      <c r="D1556" t="s">
        <v>2858</v>
      </c>
      <c r="E1556" t="s">
        <v>3394</v>
      </c>
      <c r="F1556">
        <v>977114343</v>
      </c>
      <c r="G1556" t="str">
        <f t="shared" si="48"/>
        <v>INSERT INTO CLIENTE VALUES (CLIENTE_SECUENCIA.NEXTVAL,'DNI','6829046','AN LUIS',, 'ALVARADO LI',, '977114343');</v>
      </c>
      <c r="H1556" t="s">
        <v>3893</v>
      </c>
      <c r="I1556" t="str">
        <f t="shared" si="49"/>
        <v>CLIENTE_SECUENCIA.NEXTVAL|DNI|6829046|AN LUIS|ALVARADO LI|977114343</v>
      </c>
    </row>
    <row r="1557" spans="2:9" x14ac:dyDescent="0.25">
      <c r="B1557" t="s">
        <v>696</v>
      </c>
      <c r="C1557" s="10">
        <v>44914350</v>
      </c>
      <c r="D1557" t="s">
        <v>2859</v>
      </c>
      <c r="E1557" t="s">
        <v>3395</v>
      </c>
      <c r="F1557">
        <v>986267998</v>
      </c>
      <c r="G1557" t="str">
        <f t="shared" si="48"/>
        <v>INSERT INTO CLIENTE VALUES (CLIENTE_SECUENCIA.NEXTVAL,'DNI','44914350','PEREZ VLADIMIR',, 'DE ORELLANA',, '986267998');</v>
      </c>
      <c r="H1557" t="s">
        <v>3893</v>
      </c>
      <c r="I1557" t="str">
        <f t="shared" si="49"/>
        <v>CLIENTE_SECUENCIA.NEXTVAL|DNI|44914350|PEREZ VLADIMIR|DE ORELLANA|986267998</v>
      </c>
    </row>
    <row r="1558" spans="2:9" x14ac:dyDescent="0.25">
      <c r="B1558" t="s">
        <v>696</v>
      </c>
      <c r="C1558" s="10">
        <v>6453576</v>
      </c>
      <c r="D1558" t="s">
        <v>2860</v>
      </c>
      <c r="E1558" t="s">
        <v>3396</v>
      </c>
      <c r="F1558">
        <v>994756062</v>
      </c>
      <c r="G1558" t="str">
        <f t="shared" si="48"/>
        <v>INSERT INTO CLIENTE VALUES (CLIENTE_SECUENCIA.NEXTVAL,'DNI','6453576','MERCEDES, ',, 'ALAYO NIETO',, '994756062');</v>
      </c>
      <c r="H1558" t="s">
        <v>3893</v>
      </c>
      <c r="I1558" t="str">
        <f t="shared" si="49"/>
        <v>CLIENTE_SECUENCIA.NEXTVAL|DNI|6453576|MERCEDES, |ALAYO NIETO|994756062</v>
      </c>
    </row>
    <row r="1559" spans="2:9" x14ac:dyDescent="0.25">
      <c r="B1559" t="s">
        <v>696</v>
      </c>
      <c r="C1559" s="10">
        <v>9497872</v>
      </c>
      <c r="D1559" t="s">
        <v>2671</v>
      </c>
      <c r="E1559" t="s">
        <v>3397</v>
      </c>
      <c r="F1559">
        <v>993107652</v>
      </c>
      <c r="G1559" t="str">
        <f t="shared" si="48"/>
        <v>INSERT INTO CLIENTE VALUES (CLIENTE_SECUENCIA.NEXTVAL,'DNI','9497872','MIGUEL ANGEL,',, 'GOMEZ ADAN',, '993107652');</v>
      </c>
      <c r="H1559" t="s">
        <v>3893</v>
      </c>
      <c r="I1559" t="str">
        <f t="shared" si="49"/>
        <v>CLIENTE_SECUENCIA.NEXTVAL|DNI|9497872|MIGUEL ANGEL,|GOMEZ ADAN|993107652</v>
      </c>
    </row>
    <row r="1560" spans="2:9" x14ac:dyDescent="0.25">
      <c r="B1560" t="s">
        <v>696</v>
      </c>
      <c r="C1560" s="10">
        <v>7400603</v>
      </c>
      <c r="D1560" t="s">
        <v>2861</v>
      </c>
      <c r="E1560" t="s">
        <v>3398</v>
      </c>
      <c r="F1560">
        <v>982837037</v>
      </c>
      <c r="G1560" t="str">
        <f t="shared" si="48"/>
        <v>INSERT INTO CLIENTE VALUES (CLIENTE_SECUENCIA.NEXTVAL,'DNI','7400603','VICTOR MANUEL,',, 'FARFAN RAZURI',, '982837037');</v>
      </c>
      <c r="H1560" t="s">
        <v>3893</v>
      </c>
      <c r="I1560" t="str">
        <f t="shared" si="49"/>
        <v>CLIENTE_SECUENCIA.NEXTVAL|DNI|7400603|VICTOR MANUEL,|FARFAN RAZURI|982837037</v>
      </c>
    </row>
    <row r="1561" spans="2:9" x14ac:dyDescent="0.25">
      <c r="B1561" t="s">
        <v>696</v>
      </c>
      <c r="C1561" s="10">
        <v>9051958</v>
      </c>
      <c r="D1561" t="s">
        <v>2862</v>
      </c>
      <c r="E1561" t="s">
        <v>3399</v>
      </c>
      <c r="F1561">
        <v>993659304</v>
      </c>
      <c r="G1561" t="str">
        <f t="shared" si="48"/>
        <v>INSERT INTO CLIENTE VALUES (CLIENTE_SECUENCIA.NEXTVAL,'DNI','9051958','MARILU DORA,',, 'CANCHARI CANCHARI',, '993659304');</v>
      </c>
      <c r="H1561" t="s">
        <v>3893</v>
      </c>
      <c r="I1561" t="str">
        <f t="shared" si="49"/>
        <v>CLIENTE_SECUENCIA.NEXTVAL|DNI|9051958|MARILU DORA,|CANCHARI CANCHARI|993659304</v>
      </c>
    </row>
    <row r="1562" spans="2:9" x14ac:dyDescent="0.25">
      <c r="B1562" t="s">
        <v>696</v>
      </c>
      <c r="C1562" s="10">
        <v>7605862</v>
      </c>
      <c r="D1562" t="s">
        <v>2863</v>
      </c>
      <c r="E1562" t="s">
        <v>3400</v>
      </c>
      <c r="F1562">
        <v>970080196</v>
      </c>
      <c r="G1562" t="str">
        <f t="shared" si="48"/>
        <v>INSERT INTO CLIENTE VALUES (CLIENTE_SECUENCIA.NEXTVAL,'DNI','7605862','HORTENCIA GEO,',, 'DREYFUS VALLEJOS',, '970080196');</v>
      </c>
      <c r="H1562" t="s">
        <v>3893</v>
      </c>
      <c r="I1562" t="str">
        <f t="shared" si="49"/>
        <v>CLIENTE_SECUENCIA.NEXTVAL|DNI|7605862|HORTENCIA GEO,|DREYFUS VALLEJOS|970080196</v>
      </c>
    </row>
    <row r="1563" spans="2:9" x14ac:dyDescent="0.25">
      <c r="B1563" t="s">
        <v>696</v>
      </c>
      <c r="C1563" s="10">
        <v>7899866</v>
      </c>
      <c r="D1563" t="s">
        <v>2864</v>
      </c>
      <c r="E1563" t="s">
        <v>3401</v>
      </c>
      <c r="F1563">
        <v>982525595</v>
      </c>
      <c r="G1563" t="str">
        <f t="shared" si="48"/>
        <v>INSERT INTO CLIENTE VALUES (CLIENTE_SECUENCIA.NEXTVAL,'DNI','7899866','LUIS ANIBAL,',, 'ALVAREZ RODRIGUEZ',, '982525595');</v>
      </c>
      <c r="H1563" t="s">
        <v>3893</v>
      </c>
      <c r="I1563" t="str">
        <f t="shared" si="49"/>
        <v>CLIENTE_SECUENCIA.NEXTVAL|DNI|7899866|LUIS ANIBAL,|ALVAREZ RODRIGUEZ|982525595</v>
      </c>
    </row>
    <row r="1564" spans="2:9" x14ac:dyDescent="0.25">
      <c r="B1564" t="s">
        <v>696</v>
      </c>
      <c r="C1564" s="11">
        <v>8802626</v>
      </c>
      <c r="D1564" t="s">
        <v>2865</v>
      </c>
      <c r="E1564" t="s">
        <v>3402</v>
      </c>
      <c r="F1564">
        <v>962381131</v>
      </c>
      <c r="G1564" t="str">
        <f t="shared" si="48"/>
        <v>INSERT INTO CLIENTE VALUES (CLIENTE_SECUENCIA.NEXTVAL,'DNI','8802626','ENRIQUE RICARDO,',, 'BRAVO HUAMAN',, '962381131');</v>
      </c>
      <c r="H1564" t="s">
        <v>3893</v>
      </c>
      <c r="I1564" t="str">
        <f t="shared" si="49"/>
        <v>CLIENTE_SECUENCIA.NEXTVAL|DNI|8802626|ENRIQUE RICARDO,|BRAVO HUAMAN|962381131</v>
      </c>
    </row>
    <row r="1565" spans="2:9" x14ac:dyDescent="0.25">
      <c r="B1565" t="s">
        <v>696</v>
      </c>
      <c r="C1565" s="10">
        <v>9125926</v>
      </c>
      <c r="D1565" t="s">
        <v>2866</v>
      </c>
      <c r="E1565" t="s">
        <v>3403</v>
      </c>
      <c r="F1565">
        <v>996061048</v>
      </c>
      <c r="G1565" t="str">
        <f t="shared" si="48"/>
        <v>INSERT INTO CLIENTE VALUES (CLIENTE_SECUENCIA.NEXTVAL,'DNI','9125926','EFRAIN, ',, 'CONDORI HUAMAN',, '996061048');</v>
      </c>
      <c r="H1565" t="s">
        <v>3893</v>
      </c>
      <c r="I1565" t="str">
        <f t="shared" si="49"/>
        <v>CLIENTE_SECUENCIA.NEXTVAL|DNI|9125926|EFRAIN, |CONDORI HUAMAN|996061048</v>
      </c>
    </row>
    <row r="1566" spans="2:9" x14ac:dyDescent="0.25">
      <c r="B1566" t="s">
        <v>696</v>
      </c>
      <c r="C1566" s="10">
        <v>7954747</v>
      </c>
      <c r="D1566" t="s">
        <v>2867</v>
      </c>
      <c r="E1566" t="s">
        <v>3404</v>
      </c>
      <c r="F1566">
        <v>955858687</v>
      </c>
      <c r="G1566" t="str">
        <f t="shared" si="48"/>
        <v>INSERT INTO CLIENTE VALUES (CLIENTE_SECUENCIA.NEXTVAL,'DNI','7954747','SEGUNDO ULISES,',, 'MENDOZA DAVILA',, '955858687');</v>
      </c>
      <c r="H1566" t="s">
        <v>3893</v>
      </c>
      <c r="I1566" t="str">
        <f t="shared" si="49"/>
        <v>CLIENTE_SECUENCIA.NEXTVAL|DNI|7954747|SEGUNDO ULISES,|MENDOZA DAVILA|955858687</v>
      </c>
    </row>
    <row r="1567" spans="2:9" x14ac:dyDescent="0.25">
      <c r="B1567" t="s">
        <v>696</v>
      </c>
      <c r="C1567" s="11">
        <v>8364093</v>
      </c>
      <c r="D1567" t="s">
        <v>2868</v>
      </c>
      <c r="E1567" t="s">
        <v>3405</v>
      </c>
      <c r="F1567">
        <v>995694904</v>
      </c>
      <c r="G1567" t="str">
        <f t="shared" si="48"/>
        <v>INSERT INTO CLIENTE VALUES (CLIENTE_SECUENCIA.NEXTVAL,'DNI','8364093','PEDRO EUSEBIO,',, 'CHAVEZ PUERTA',, '995694904');</v>
      </c>
      <c r="H1567" t="s">
        <v>3893</v>
      </c>
      <c r="I1567" t="str">
        <f t="shared" si="49"/>
        <v>CLIENTE_SECUENCIA.NEXTVAL|DNI|8364093|PEDRO EUSEBIO,|CHAVEZ PUERTA|995694904</v>
      </c>
    </row>
    <row r="1568" spans="2:9" x14ac:dyDescent="0.25">
      <c r="B1568" t="s">
        <v>696</v>
      </c>
      <c r="C1568" s="10">
        <v>9384976</v>
      </c>
      <c r="D1568" t="s">
        <v>2869</v>
      </c>
      <c r="E1568" t="s">
        <v>3406</v>
      </c>
      <c r="F1568">
        <v>991574365</v>
      </c>
      <c r="G1568" t="str">
        <f t="shared" si="48"/>
        <v>INSERT INTO CLIENTE VALUES (CLIENTE_SECUENCIA.NEXTVAL,'DNI','9384976','CESAR, ',, 'PEREZ BRAVO',, '991574365');</v>
      </c>
      <c r="H1568" t="s">
        <v>3893</v>
      </c>
      <c r="I1568" t="str">
        <f t="shared" si="49"/>
        <v>CLIENTE_SECUENCIA.NEXTVAL|DNI|9384976|CESAR, |PEREZ BRAVO|991574365</v>
      </c>
    </row>
    <row r="1569" spans="2:9" x14ac:dyDescent="0.25">
      <c r="B1569" t="s">
        <v>696</v>
      </c>
      <c r="C1569" s="10">
        <v>6061481</v>
      </c>
      <c r="D1569" t="s">
        <v>2870</v>
      </c>
      <c r="E1569" t="s">
        <v>3407</v>
      </c>
      <c r="F1569">
        <v>997320422</v>
      </c>
      <c r="G1569" t="str">
        <f t="shared" si="48"/>
        <v>INSERT INTO CLIENTE VALUES (CLIENTE_SECUENCIA.NEXTVAL,'DNI','6061481','MARTIN ENRIQUE,',, 'POZO GARRIDO',, '997320422');</v>
      </c>
      <c r="H1569" t="s">
        <v>3893</v>
      </c>
      <c r="I1569" t="str">
        <f t="shared" si="49"/>
        <v>CLIENTE_SECUENCIA.NEXTVAL|DNI|6061481|MARTIN ENRIQUE,|POZO GARRIDO|997320422</v>
      </c>
    </row>
    <row r="1570" spans="2:9" x14ac:dyDescent="0.25">
      <c r="B1570" t="s">
        <v>696</v>
      </c>
      <c r="C1570" s="10">
        <v>10135481</v>
      </c>
      <c r="D1570" t="s">
        <v>2871</v>
      </c>
      <c r="E1570" t="s">
        <v>3408</v>
      </c>
      <c r="F1570">
        <v>991137645</v>
      </c>
      <c r="G1570" t="str">
        <f t="shared" si="48"/>
        <v>INSERT INTO CLIENTE VALUES (CLIENTE_SECUENCIA.NEXTVAL,'DNI','10135481','EDGARDO MANUEL,',, 'DELGADO SALAS',, '991137645');</v>
      </c>
      <c r="H1570" t="s">
        <v>3893</v>
      </c>
      <c r="I1570" t="str">
        <f t="shared" si="49"/>
        <v>CLIENTE_SECUENCIA.NEXTVAL|DNI|10135481|EDGARDO MANUEL,|DELGADO SALAS|991137645</v>
      </c>
    </row>
    <row r="1571" spans="2:9" x14ac:dyDescent="0.25">
      <c r="B1571" t="s">
        <v>696</v>
      </c>
      <c r="C1571" s="10">
        <v>41062191</v>
      </c>
      <c r="D1571" t="s">
        <v>2872</v>
      </c>
      <c r="E1571" t="s">
        <v>3409</v>
      </c>
      <c r="F1571">
        <v>959711545</v>
      </c>
      <c r="G1571" t="str">
        <f t="shared" si="48"/>
        <v>INSERT INTO CLIENTE VALUES (CLIENTE_SECUENCIA.NEXTVAL,'DNI','41062191','JOSE PAUL,',, 'CHUCAS CALDERON',, '959711545');</v>
      </c>
      <c r="H1571" t="s">
        <v>3893</v>
      </c>
      <c r="I1571" t="str">
        <f t="shared" si="49"/>
        <v>CLIENTE_SECUENCIA.NEXTVAL|DNI|41062191|JOSE PAUL,|CHUCAS CALDERON|959711545</v>
      </c>
    </row>
    <row r="1572" spans="2:9" x14ac:dyDescent="0.25">
      <c r="B1572" t="s">
        <v>696</v>
      </c>
      <c r="C1572" s="10">
        <v>6792269</v>
      </c>
      <c r="D1572" t="s">
        <v>2873</v>
      </c>
      <c r="E1572" t="s">
        <v>3410</v>
      </c>
      <c r="F1572">
        <v>957239211</v>
      </c>
      <c r="G1572" t="str">
        <f t="shared" si="48"/>
        <v>INSERT INTO CLIENTE VALUES (CLIENTE_SECUENCIA.NEXTVAL,'DNI','6792269','WALTER JIMY,',, 'PILLCO TOLENTINO',, '957239211');</v>
      </c>
      <c r="H1572" t="s">
        <v>3893</v>
      </c>
      <c r="I1572" t="str">
        <f t="shared" si="49"/>
        <v>CLIENTE_SECUENCIA.NEXTVAL|DNI|6792269|WALTER JIMY,|PILLCO TOLENTINO|957239211</v>
      </c>
    </row>
    <row r="1573" spans="2:9" x14ac:dyDescent="0.25">
      <c r="B1573" t="s">
        <v>696</v>
      </c>
      <c r="C1573" s="11">
        <v>8101955</v>
      </c>
      <c r="D1573" t="s">
        <v>2874</v>
      </c>
      <c r="E1573" t="s">
        <v>3411</v>
      </c>
      <c r="F1573">
        <v>6652506</v>
      </c>
      <c r="G1573" t="str">
        <f t="shared" si="48"/>
        <v>INSERT INTO CLIENTE VALUES (CLIENTE_SECUENCIA.NEXTVAL,'DNI','8101955','RAFAEL JESUS,',, 'CAMANA VERGARAY',, '6652506');</v>
      </c>
      <c r="H1573" t="s">
        <v>3893</v>
      </c>
      <c r="I1573" t="str">
        <f t="shared" si="49"/>
        <v>CLIENTE_SECUENCIA.NEXTVAL|DNI|8101955|RAFAEL JESUS,|CAMANA VERGARAY|6652506</v>
      </c>
    </row>
    <row r="1574" spans="2:9" x14ac:dyDescent="0.25">
      <c r="B1574" t="s">
        <v>696</v>
      </c>
      <c r="C1574" s="11">
        <v>9672953</v>
      </c>
      <c r="D1574" t="s">
        <v>2875</v>
      </c>
      <c r="E1574" t="s">
        <v>3412</v>
      </c>
      <c r="F1574">
        <v>956390931</v>
      </c>
      <c r="G1574" t="str">
        <f t="shared" si="48"/>
        <v>INSERT INTO CLIENTE VALUES (CLIENTE_SECUENCIA.NEXTVAL,'DNI','9672953','EDUARDO ERNESTO,',, 'CORONEL BRAVO',, '956390931');</v>
      </c>
      <c r="H1574" t="s">
        <v>3893</v>
      </c>
      <c r="I1574" t="str">
        <f t="shared" si="49"/>
        <v>CLIENTE_SECUENCIA.NEXTVAL|DNI|9672953|EDUARDO ERNESTO,|CORONEL BRAVO|956390931</v>
      </c>
    </row>
    <row r="1575" spans="2:9" x14ac:dyDescent="0.25">
      <c r="B1575" t="s">
        <v>696</v>
      </c>
      <c r="C1575" s="10">
        <v>80238623</v>
      </c>
      <c r="D1575" t="s">
        <v>2876</v>
      </c>
      <c r="E1575" t="s">
        <v>3413</v>
      </c>
      <c r="F1575">
        <v>954126863</v>
      </c>
      <c r="G1575" t="str">
        <f t="shared" si="48"/>
        <v>INSERT INTO CLIENTE VALUES (CLIENTE_SECUENCIA.NEXTVAL,'DNI','80238623','CARMEN YOVANY,',, 'CRUZ GONZALES',, '954126863');</v>
      </c>
      <c r="H1575" t="s">
        <v>3893</v>
      </c>
      <c r="I1575" t="str">
        <f t="shared" si="49"/>
        <v>CLIENTE_SECUENCIA.NEXTVAL|DNI|80238623|CARMEN YOVANY,|CRUZ GONZALES|954126863</v>
      </c>
    </row>
    <row r="1576" spans="2:9" x14ac:dyDescent="0.25">
      <c r="B1576" t="s">
        <v>696</v>
      </c>
      <c r="C1576" s="10">
        <v>15998849</v>
      </c>
      <c r="D1576" t="s">
        <v>2877</v>
      </c>
      <c r="E1576" t="s">
        <v>3414</v>
      </c>
      <c r="F1576">
        <v>987027060</v>
      </c>
      <c r="G1576" t="str">
        <f t="shared" si="48"/>
        <v>INSERT INTO CLIENTE VALUES (CLIENTE_SECUENCIA.NEXTVAL,'DNI','15998849','GIOVANNA, ',, 'DIAZ RODRIGUEZ',, '987027060');</v>
      </c>
      <c r="H1576" t="s">
        <v>3893</v>
      </c>
      <c r="I1576" t="str">
        <f t="shared" si="49"/>
        <v>CLIENTE_SECUENCIA.NEXTVAL|DNI|15998849|GIOVANNA, |DIAZ RODRIGUEZ|987027060</v>
      </c>
    </row>
    <row r="1577" spans="2:9" x14ac:dyDescent="0.25">
      <c r="B1577" t="s">
        <v>696</v>
      </c>
      <c r="C1577" s="10">
        <v>10323012</v>
      </c>
      <c r="D1577" t="s">
        <v>2878</v>
      </c>
      <c r="E1577" t="s">
        <v>3415</v>
      </c>
      <c r="F1577">
        <v>5251288</v>
      </c>
      <c r="G1577" t="str">
        <f t="shared" si="48"/>
        <v>INSERT INTO CLIENTE VALUES (CLIENTE_SECUENCIA.NEXTVAL,'DNI','10323012','GRICELA JANNET,',, 'PALOMINO ROBLES',, '5251288');</v>
      </c>
      <c r="H1577" t="s">
        <v>3893</v>
      </c>
      <c r="I1577" t="str">
        <f t="shared" si="49"/>
        <v>CLIENTE_SECUENCIA.NEXTVAL|DNI|10323012|GRICELA JANNET,|PALOMINO ROBLES|5251288</v>
      </c>
    </row>
    <row r="1578" spans="2:9" x14ac:dyDescent="0.25">
      <c r="B1578" t="s">
        <v>696</v>
      </c>
      <c r="C1578" s="10">
        <v>7236178</v>
      </c>
      <c r="D1578" t="s">
        <v>2697</v>
      </c>
      <c r="E1578" t="s">
        <v>3416</v>
      </c>
      <c r="F1578">
        <v>953653871</v>
      </c>
      <c r="G1578" t="str">
        <f t="shared" si="48"/>
        <v>INSERT INTO CLIENTE VALUES (CLIENTE_SECUENCIA.NEXTVAL,'DNI','7236178','MARIA DEL',, 'AGUAYO BORJA',, '953653871');</v>
      </c>
      <c r="H1578" t="s">
        <v>3893</v>
      </c>
      <c r="I1578" t="str">
        <f t="shared" si="49"/>
        <v>CLIENTE_SECUENCIA.NEXTVAL|DNI|7236178|MARIA DEL|AGUAYO BORJA|953653871</v>
      </c>
    </row>
    <row r="1579" spans="2:9" x14ac:dyDescent="0.25">
      <c r="B1579" t="s">
        <v>696</v>
      </c>
      <c r="C1579" s="10">
        <v>42509225</v>
      </c>
      <c r="D1579" t="s">
        <v>2879</v>
      </c>
      <c r="E1579" t="s">
        <v>3417</v>
      </c>
      <c r="F1579">
        <v>988573795</v>
      </c>
      <c r="G1579" t="str">
        <f t="shared" si="48"/>
        <v>INSERT INTO CLIENTE VALUES (CLIENTE_SECUENCIA.NEXTVAL,'DNI','42509225','JOSE ANTONIO,',, 'PINEDA CUENCA',, '988573795');</v>
      </c>
      <c r="H1579" t="s">
        <v>3893</v>
      </c>
      <c r="I1579" t="str">
        <f t="shared" si="49"/>
        <v>CLIENTE_SECUENCIA.NEXTVAL|DNI|42509225|JOSE ANTONIO,|PINEDA CUENCA|988573795</v>
      </c>
    </row>
    <row r="1580" spans="2:9" x14ac:dyDescent="0.25">
      <c r="B1580" t="s">
        <v>696</v>
      </c>
      <c r="C1580" s="10">
        <v>41014357</v>
      </c>
      <c r="D1580" t="s">
        <v>2880</v>
      </c>
      <c r="E1580" t="s">
        <v>3418</v>
      </c>
      <c r="F1580">
        <v>995358842</v>
      </c>
      <c r="G1580" t="str">
        <f t="shared" si="48"/>
        <v>INSERT INTO CLIENTE VALUES (CLIENTE_SECUENCIA.NEXTVAL,'DNI','41014357','LIDIA ESTHER,',, 'LEON CUYA',, '995358842');</v>
      </c>
      <c r="H1580" t="s">
        <v>3893</v>
      </c>
      <c r="I1580" t="str">
        <f t="shared" si="49"/>
        <v>CLIENTE_SECUENCIA.NEXTVAL|DNI|41014357|LIDIA ESTHER,|LEON CUYA|995358842</v>
      </c>
    </row>
    <row r="1581" spans="2:9" x14ac:dyDescent="0.25">
      <c r="B1581" t="s">
        <v>696</v>
      </c>
      <c r="C1581" s="10">
        <v>10379856</v>
      </c>
      <c r="D1581" t="s">
        <v>2869</v>
      </c>
      <c r="E1581" t="s">
        <v>3419</v>
      </c>
      <c r="F1581">
        <v>997420505</v>
      </c>
      <c r="G1581" t="str">
        <f t="shared" si="48"/>
        <v>INSERT INTO CLIENTE VALUES (CLIENTE_SECUENCIA.NEXTVAL,'DNI','10379856','CESAR, ',, 'LEYVA MORALES',, '997420505');</v>
      </c>
      <c r="H1581" t="s">
        <v>3893</v>
      </c>
      <c r="I1581" t="str">
        <f t="shared" si="49"/>
        <v>CLIENTE_SECUENCIA.NEXTVAL|DNI|10379856|CESAR, |LEYVA MORALES|997420505</v>
      </c>
    </row>
    <row r="1582" spans="2:9" x14ac:dyDescent="0.25">
      <c r="B1582" t="s">
        <v>696</v>
      </c>
      <c r="C1582" s="10">
        <v>40375224</v>
      </c>
      <c r="D1582" t="s">
        <v>2881</v>
      </c>
      <c r="E1582" t="s">
        <v>3420</v>
      </c>
      <c r="F1582">
        <v>991493213</v>
      </c>
      <c r="G1582" t="str">
        <f t="shared" si="48"/>
        <v>INSERT INTO CLIENTE VALUES (CLIENTE_SECUENCIA.NEXTVAL,'DNI','40375224','CLOTILDE KARITO,',, 'ALVA CARRION',, '991493213');</v>
      </c>
      <c r="H1582" t="s">
        <v>3893</v>
      </c>
      <c r="I1582" t="str">
        <f t="shared" si="49"/>
        <v>CLIENTE_SECUENCIA.NEXTVAL|DNI|40375224|CLOTILDE KARITO,|ALVA CARRION|991493213</v>
      </c>
    </row>
    <row r="1583" spans="2:9" x14ac:dyDescent="0.25">
      <c r="B1583" t="s">
        <v>696</v>
      </c>
      <c r="C1583" s="10">
        <v>41545025</v>
      </c>
      <c r="D1583" t="s">
        <v>2882</v>
      </c>
      <c r="E1583" t="s">
        <v>3421</v>
      </c>
      <c r="F1583">
        <v>993883885</v>
      </c>
      <c r="G1583" t="str">
        <f t="shared" si="48"/>
        <v>INSERT INTO CLIENTE VALUES (CLIENTE_SECUENCIA.NEXTVAL,'DNI','41545025','RILDO BENJAMI,',, 'MELITON MESTANZA',, '993883885');</v>
      </c>
      <c r="H1583" t="s">
        <v>3893</v>
      </c>
      <c r="I1583" t="str">
        <f t="shared" si="49"/>
        <v>CLIENTE_SECUENCIA.NEXTVAL|DNI|41545025|RILDO BENJAMI,|MELITON MESTANZA|993883885</v>
      </c>
    </row>
    <row r="1584" spans="2:9" x14ac:dyDescent="0.25">
      <c r="B1584" t="s">
        <v>696</v>
      </c>
      <c r="C1584" s="10">
        <v>8055671</v>
      </c>
      <c r="D1584" t="s">
        <v>2883</v>
      </c>
      <c r="E1584" t="s">
        <v>3422</v>
      </c>
      <c r="F1584">
        <v>959974948</v>
      </c>
      <c r="G1584" t="str">
        <f t="shared" si="48"/>
        <v>INSERT INTO CLIENTE VALUES (CLIENTE_SECUENCIA.NEXTVAL,'DNI','8055671','MARCIAL OLEGA,',, 'BAUTISTA FALCONI',, '959974948');</v>
      </c>
      <c r="H1584" t="s">
        <v>3893</v>
      </c>
      <c r="I1584" t="str">
        <f t="shared" si="49"/>
        <v>CLIENTE_SECUENCIA.NEXTVAL|DNI|8055671|MARCIAL OLEGA,|BAUTISTA FALCONI|959974948</v>
      </c>
    </row>
    <row r="1585" spans="2:9" x14ac:dyDescent="0.25">
      <c r="B1585" t="s">
        <v>696</v>
      </c>
      <c r="C1585" s="10">
        <v>7131702</v>
      </c>
      <c r="D1585" t="s">
        <v>2884</v>
      </c>
      <c r="E1585" t="s">
        <v>3423</v>
      </c>
      <c r="F1585">
        <v>995615002</v>
      </c>
      <c r="G1585" t="str">
        <f t="shared" si="48"/>
        <v>INSERT INTO CLIENTE VALUES (CLIENTE_SECUENCIA.NEXTVAL,'DNI','7131702','JULIO INOCENCIO,',, 'FLORES TAPIA',, '995615002');</v>
      </c>
      <c r="H1585" t="s">
        <v>3893</v>
      </c>
      <c r="I1585" t="str">
        <f t="shared" si="49"/>
        <v>CLIENTE_SECUENCIA.NEXTVAL|DNI|7131702|JULIO INOCENCIO,|FLORES TAPIA|995615002</v>
      </c>
    </row>
    <row r="1586" spans="2:9" x14ac:dyDescent="0.25">
      <c r="B1586" t="s">
        <v>696</v>
      </c>
      <c r="C1586" s="10">
        <v>9784190</v>
      </c>
      <c r="D1586" t="s">
        <v>2885</v>
      </c>
      <c r="E1586" t="s">
        <v>3424</v>
      </c>
      <c r="F1586">
        <v>997051741</v>
      </c>
      <c r="G1586" t="str">
        <f t="shared" si="48"/>
        <v>INSERT INTO CLIENTE VALUES (CLIENTE_SECUENCIA.NEXTVAL,'DNI','9784190','WILLIAM ELOY,',, 'ASTO CUICAPUZA',, '997051741');</v>
      </c>
      <c r="H1586" t="s">
        <v>3893</v>
      </c>
      <c r="I1586" t="str">
        <f t="shared" si="49"/>
        <v>CLIENTE_SECUENCIA.NEXTVAL|DNI|9784190|WILLIAM ELOY,|ASTO CUICAPUZA|997051741</v>
      </c>
    </row>
    <row r="1587" spans="2:9" x14ac:dyDescent="0.25">
      <c r="B1587" t="s">
        <v>696</v>
      </c>
      <c r="C1587" s="10">
        <v>9058603</v>
      </c>
      <c r="D1587" t="s">
        <v>2886</v>
      </c>
      <c r="E1587" t="s">
        <v>3425</v>
      </c>
      <c r="F1587">
        <v>510196177932</v>
      </c>
      <c r="G1587" t="str">
        <f t="shared" si="48"/>
        <v>INSERT INTO CLIENTE VALUES (CLIENTE_SECUENCIA.NEXTVAL,'DNI','9058603','ANGELICA, ',, 'GAMARRA HUAMAN',, '510196177932');</v>
      </c>
      <c r="H1587" t="s">
        <v>3893</v>
      </c>
      <c r="I1587" t="str">
        <f t="shared" si="49"/>
        <v>CLIENTE_SECUENCIA.NEXTVAL|DNI|9058603|ANGELICA, |GAMARRA HUAMAN|510196177932</v>
      </c>
    </row>
    <row r="1588" spans="2:9" x14ac:dyDescent="0.25">
      <c r="B1588" t="s">
        <v>696</v>
      </c>
      <c r="C1588" s="10">
        <v>9953291</v>
      </c>
      <c r="D1588" t="s">
        <v>2887</v>
      </c>
      <c r="E1588" t="s">
        <v>3426</v>
      </c>
      <c r="F1588">
        <v>977517818</v>
      </c>
      <c r="G1588" t="str">
        <f t="shared" si="48"/>
        <v>INSERT INTO CLIENTE VALUES (CLIENTE_SECUENCIA.NEXTVAL,'DNI','9953291','KARIN VIOLETA,',, 'CAMPOS LAUPA',, '977517818');</v>
      </c>
      <c r="H1588" t="s">
        <v>3893</v>
      </c>
      <c r="I1588" t="str">
        <f t="shared" si="49"/>
        <v>CLIENTE_SECUENCIA.NEXTVAL|DNI|9953291|KARIN VIOLETA,|CAMPOS LAUPA|977517818</v>
      </c>
    </row>
    <row r="1589" spans="2:9" x14ac:dyDescent="0.25">
      <c r="B1589" t="s">
        <v>696</v>
      </c>
      <c r="C1589" s="10">
        <v>6000124</v>
      </c>
      <c r="D1589" t="s">
        <v>2888</v>
      </c>
      <c r="E1589" t="s">
        <v>3427</v>
      </c>
      <c r="F1589">
        <v>998805891</v>
      </c>
      <c r="G1589" t="str">
        <f t="shared" si="48"/>
        <v>INSERT INTO CLIENTE VALUES (CLIENTE_SECUENCIA.NEXTVAL,'DNI','6000124','JOSE DEL',, 'ACEDO RIVAS',, '998805891');</v>
      </c>
      <c r="H1589" t="s">
        <v>3893</v>
      </c>
      <c r="I1589" t="str">
        <f t="shared" si="49"/>
        <v>CLIENTE_SECUENCIA.NEXTVAL|DNI|6000124|JOSE DEL|ACEDO RIVAS|998805891</v>
      </c>
    </row>
    <row r="1590" spans="2:9" x14ac:dyDescent="0.25">
      <c r="B1590" t="s">
        <v>696</v>
      </c>
      <c r="C1590" s="10">
        <v>7555176</v>
      </c>
      <c r="D1590" t="s">
        <v>2889</v>
      </c>
      <c r="E1590" t="s">
        <v>3428</v>
      </c>
      <c r="F1590">
        <v>972540832</v>
      </c>
      <c r="G1590" t="str">
        <f t="shared" si="48"/>
        <v>INSERT INTO CLIENTE VALUES (CLIENTE_SECUENCIA.NEXTVAL,'DNI','7555176','JESUS FROILAN,',, 'SAENZ FIGUEROA',, '972540832');</v>
      </c>
      <c r="H1590" t="s">
        <v>3893</v>
      </c>
      <c r="I1590" t="str">
        <f t="shared" si="49"/>
        <v>CLIENTE_SECUENCIA.NEXTVAL|DNI|7555176|JESUS FROILAN,|SAENZ FIGUEROA|972540832</v>
      </c>
    </row>
    <row r="1591" spans="2:9" x14ac:dyDescent="0.25">
      <c r="B1591" t="s">
        <v>696</v>
      </c>
      <c r="C1591" s="10">
        <v>10145459</v>
      </c>
      <c r="D1591" t="s">
        <v>2890</v>
      </c>
      <c r="E1591" t="s">
        <v>3429</v>
      </c>
      <c r="F1591">
        <v>986557721</v>
      </c>
      <c r="G1591" t="str">
        <f t="shared" si="48"/>
        <v>INSERT INTO CLIENTE VALUES (CLIENTE_SECUENCIA.NEXTVAL,'DNI','10145459','BURGOS VERONICA',, 'CASTA EDA',, '986557721');</v>
      </c>
      <c r="H1591" t="s">
        <v>3893</v>
      </c>
      <c r="I1591" t="str">
        <f t="shared" si="49"/>
        <v>CLIENTE_SECUENCIA.NEXTVAL|DNI|10145459|BURGOS VERONICA|CASTA EDA|986557721</v>
      </c>
    </row>
    <row r="1592" spans="2:9" x14ac:dyDescent="0.25">
      <c r="B1592" t="s">
        <v>696</v>
      </c>
      <c r="C1592" s="10">
        <v>6185916</v>
      </c>
      <c r="D1592" t="s">
        <v>2891</v>
      </c>
      <c r="E1592" t="s">
        <v>3430</v>
      </c>
      <c r="F1592">
        <v>931048827</v>
      </c>
      <c r="G1592" t="str">
        <f t="shared" si="48"/>
        <v>INSERT INTO CLIENTE VALUES (CLIENTE_SECUENCIA.NEXTVAL,'DNI','6185916','JAVIER JUAN,',, 'BAZALAR SANCHEZ',, '931048827');</v>
      </c>
      <c r="H1592" t="s">
        <v>3893</v>
      </c>
      <c r="I1592" t="str">
        <f t="shared" si="49"/>
        <v>CLIENTE_SECUENCIA.NEXTVAL|DNI|6185916|JAVIER JUAN,|BAZALAR SANCHEZ|931048827</v>
      </c>
    </row>
    <row r="1593" spans="2:9" x14ac:dyDescent="0.25">
      <c r="B1593" t="s">
        <v>696</v>
      </c>
      <c r="C1593" s="10">
        <v>8239844</v>
      </c>
      <c r="D1593" t="s">
        <v>2892</v>
      </c>
      <c r="E1593" t="s">
        <v>3431</v>
      </c>
      <c r="F1593">
        <v>935680374</v>
      </c>
      <c r="G1593" t="str">
        <f t="shared" si="48"/>
        <v>INSERT INTO CLIENTE VALUES (CLIENTE_SECUENCIA.NEXTVAL,'DNI','8239844','CARMEN AURORA,',, 'BUTRON VARGAS',, '935680374');</v>
      </c>
      <c r="H1593" t="s">
        <v>3893</v>
      </c>
      <c r="I1593" t="str">
        <f t="shared" si="49"/>
        <v>CLIENTE_SECUENCIA.NEXTVAL|DNI|8239844|CARMEN AURORA,|BUTRON VARGAS|935680374</v>
      </c>
    </row>
    <row r="1594" spans="2:9" x14ac:dyDescent="0.25">
      <c r="B1594" t="s">
        <v>696</v>
      </c>
      <c r="C1594" s="10">
        <v>9825906</v>
      </c>
      <c r="D1594" t="s">
        <v>2893</v>
      </c>
      <c r="E1594" t="s">
        <v>3432</v>
      </c>
      <c r="F1594">
        <v>975734744</v>
      </c>
      <c r="G1594" t="str">
        <f t="shared" si="48"/>
        <v>INSERT INTO CLIENTE VALUES (CLIENTE_SECUENCIA.NEXTVAL,'DNI','9825906','GUILLERMO RAFAE,',, 'CAMPOS DONAYRE',, '975734744');</v>
      </c>
      <c r="H1594" t="s">
        <v>3893</v>
      </c>
      <c r="I1594" t="str">
        <f t="shared" si="49"/>
        <v>CLIENTE_SECUENCIA.NEXTVAL|DNI|9825906|GUILLERMO RAFAE,|CAMPOS DONAYRE|975734744</v>
      </c>
    </row>
    <row r="1595" spans="2:9" x14ac:dyDescent="0.25">
      <c r="B1595" t="s">
        <v>696</v>
      </c>
      <c r="C1595" s="10">
        <v>25813860</v>
      </c>
      <c r="D1595" t="s">
        <v>2894</v>
      </c>
      <c r="E1595" t="s">
        <v>3433</v>
      </c>
      <c r="F1595">
        <v>960518479</v>
      </c>
      <c r="G1595" t="str">
        <f t="shared" si="48"/>
        <v>INSERT INTO CLIENTE VALUES (CLIENTE_SECUENCIA.NEXTVAL,'DNI','25813860','ROY EUGENIO,',, 'ALBARRACIN MELLO',, '960518479');</v>
      </c>
      <c r="H1595" t="s">
        <v>3893</v>
      </c>
      <c r="I1595" t="str">
        <f t="shared" si="49"/>
        <v>CLIENTE_SECUENCIA.NEXTVAL|DNI|25813860|ROY EUGENIO,|ALBARRACIN MELLO|960518479</v>
      </c>
    </row>
    <row r="1596" spans="2:9" x14ac:dyDescent="0.25">
      <c r="B1596" t="s">
        <v>696</v>
      </c>
      <c r="C1596" s="10">
        <v>9029492</v>
      </c>
      <c r="D1596" t="s">
        <v>2895</v>
      </c>
      <c r="E1596" t="s">
        <v>3434</v>
      </c>
      <c r="F1596">
        <v>947337510</v>
      </c>
      <c r="G1596" t="str">
        <f t="shared" si="48"/>
        <v>INSERT INTO CLIENTE VALUES (CLIENTE_SECUENCIA.NEXTVAL,'DNI','9029492','JAVIER BENJAMIN,',, 'VARGAS GUARDIA',, '947337510');</v>
      </c>
      <c r="H1596" t="s">
        <v>3893</v>
      </c>
      <c r="I1596" t="str">
        <f t="shared" si="49"/>
        <v>CLIENTE_SECUENCIA.NEXTVAL|DNI|9029492|JAVIER BENJAMIN,|VARGAS GUARDIA|947337510</v>
      </c>
    </row>
    <row r="1597" spans="2:9" x14ac:dyDescent="0.25">
      <c r="B1597" t="s">
        <v>696</v>
      </c>
      <c r="C1597" s="10">
        <v>41756905</v>
      </c>
      <c r="D1597" t="s">
        <v>2896</v>
      </c>
      <c r="E1597" t="s">
        <v>3435</v>
      </c>
      <c r="F1597">
        <v>947186731</v>
      </c>
      <c r="G1597" t="str">
        <f t="shared" si="48"/>
        <v>INSERT INTO CLIENTE VALUES (CLIENTE_SECUENCIA.NEXTVAL,'DNI','41756905','INES VANESSA,',, 'BAQUERIZO TORRES',, '947186731');</v>
      </c>
      <c r="H1597" t="s">
        <v>3893</v>
      </c>
      <c r="I1597" t="str">
        <f t="shared" si="49"/>
        <v>CLIENTE_SECUENCIA.NEXTVAL|DNI|41756905|INES VANESSA,|BAQUERIZO TORRES|947186731</v>
      </c>
    </row>
    <row r="1598" spans="2:9" x14ac:dyDescent="0.25">
      <c r="B1598" t="s">
        <v>696</v>
      </c>
      <c r="C1598" s="11">
        <v>7861622</v>
      </c>
      <c r="D1598" t="s">
        <v>2897</v>
      </c>
      <c r="E1598" t="s">
        <v>3436</v>
      </c>
      <c r="F1598">
        <v>510198544238</v>
      </c>
      <c r="G1598" t="str">
        <f t="shared" si="48"/>
        <v>INSERT INTO CLIENTE VALUES (CLIENTE_SECUENCIA.NEXTVAL,'DNI','7861622','OSWALDO, ',, 'ZAVALA VICTORIANO',, '510198544238');</v>
      </c>
      <c r="H1598" t="s">
        <v>3893</v>
      </c>
      <c r="I1598" t="str">
        <f t="shared" si="49"/>
        <v>CLIENTE_SECUENCIA.NEXTVAL|DNI|7861622|OSWALDO, |ZAVALA VICTORIANO|510198544238</v>
      </c>
    </row>
    <row r="1599" spans="2:9" x14ac:dyDescent="0.25">
      <c r="B1599" t="s">
        <v>696</v>
      </c>
      <c r="C1599" s="10">
        <v>40831197</v>
      </c>
      <c r="D1599" t="s">
        <v>2898</v>
      </c>
      <c r="E1599" t="s">
        <v>3437</v>
      </c>
      <c r="F1599">
        <v>965434286</v>
      </c>
      <c r="G1599" t="str">
        <f t="shared" si="48"/>
        <v>INSERT INTO CLIENTE VALUES (CLIENTE_SECUENCIA.NEXTVAL,'DNI','40831197','JOE DAVID,',, 'HUAYAMARES FUENTES',, '965434286');</v>
      </c>
      <c r="H1599" t="s">
        <v>3893</v>
      </c>
      <c r="I1599" t="str">
        <f t="shared" si="49"/>
        <v>CLIENTE_SECUENCIA.NEXTVAL|DNI|40831197|JOE DAVID,|HUAYAMARES FUENTES|965434286</v>
      </c>
    </row>
    <row r="1600" spans="2:9" x14ac:dyDescent="0.25">
      <c r="B1600" t="s">
        <v>696</v>
      </c>
      <c r="C1600" s="11">
        <v>40908133</v>
      </c>
      <c r="D1600" t="s">
        <v>2899</v>
      </c>
      <c r="E1600" t="s">
        <v>3438</v>
      </c>
      <c r="F1600">
        <v>996705982</v>
      </c>
      <c r="G1600" t="str">
        <f t="shared" si="48"/>
        <v>INSERT INTO CLIENTE VALUES (CLIENTE_SECUENCIA.NEXTVAL,'DNI','40908133','ROCIO NOELIA,',, 'BALCEDA VELASQUEZ',, '996705982');</v>
      </c>
      <c r="H1600" t="s">
        <v>3893</v>
      </c>
      <c r="I1600" t="str">
        <f t="shared" si="49"/>
        <v>CLIENTE_SECUENCIA.NEXTVAL|DNI|40908133|ROCIO NOELIA,|BALCEDA VELASQUEZ|996705982</v>
      </c>
    </row>
    <row r="1601" spans="2:9" x14ac:dyDescent="0.25">
      <c r="B1601" t="s">
        <v>696</v>
      </c>
      <c r="C1601" s="11">
        <v>9956715</v>
      </c>
      <c r="D1601" t="s">
        <v>2900</v>
      </c>
      <c r="E1601" t="s">
        <v>3439</v>
      </c>
      <c r="F1601">
        <v>991294653</v>
      </c>
      <c r="G1601" t="str">
        <f t="shared" si="48"/>
        <v>INSERT INTO CLIENTE VALUES (CLIENTE_SECUENCIA.NEXTVAL,'DNI','9956715','LESLY KAREN,',, 'CARDENAS JARA',, '991294653');</v>
      </c>
      <c r="H1601" t="s">
        <v>3893</v>
      </c>
      <c r="I1601" t="str">
        <f t="shared" si="49"/>
        <v>CLIENTE_SECUENCIA.NEXTVAL|DNI|9956715|LESLY KAREN,|CARDENAS JARA|991294653</v>
      </c>
    </row>
    <row r="1602" spans="2:9" x14ac:dyDescent="0.25">
      <c r="B1602" t="s">
        <v>696</v>
      </c>
      <c r="C1602" s="11">
        <v>16797060</v>
      </c>
      <c r="D1602" t="s">
        <v>2901</v>
      </c>
      <c r="E1602" t="s">
        <v>3440</v>
      </c>
      <c r="F1602">
        <v>989749587</v>
      </c>
      <c r="G1602" t="str">
        <f t="shared" si="48"/>
        <v>INSERT INTO CLIENTE VALUES (CLIENTE_SECUENCIA.NEXTVAL,'DNI','16797060','ERIKA LORENA,',, 'PECSEN DEZA',, '989749587');</v>
      </c>
      <c r="H1602" t="s">
        <v>3893</v>
      </c>
      <c r="I1602" t="str">
        <f t="shared" si="49"/>
        <v>CLIENTE_SECUENCIA.NEXTVAL|DNI|16797060|ERIKA LORENA,|PECSEN DEZA|989749587</v>
      </c>
    </row>
    <row r="1603" spans="2:9" x14ac:dyDescent="0.25">
      <c r="B1603" t="s">
        <v>696</v>
      </c>
      <c r="C1603" s="10">
        <v>7636302</v>
      </c>
      <c r="D1603" t="s">
        <v>2902</v>
      </c>
      <c r="E1603" t="s">
        <v>3441</v>
      </c>
      <c r="F1603">
        <v>992970518</v>
      </c>
      <c r="G1603" t="str">
        <f t="shared" ref="G1603:G1666" si="50">("INSERT INTO CLIENTE VALUES ("&amp;H1603&amp;",'"&amp;B1603&amp;"','"&amp;C1603&amp;"','"&amp;D1603&amp;"',, '"&amp;E1603&amp;"',, '"&amp;F1603&amp;"');")</f>
        <v>INSERT INTO CLIENTE VALUES (CLIENTE_SECUENCIA.NEXTVAL,'DNI','7636302','MARIA ANGELICA,',, 'PEREZ SILVA',, '992970518');</v>
      </c>
      <c r="H1603" t="s">
        <v>3893</v>
      </c>
      <c r="I1603" t="str">
        <f t="shared" ref="I1603:I1666" si="51">CONCATENATE(H1603,"|",B1603,"|",C1603,"|",D1603,"|",E1603,"|",F1603)</f>
        <v>CLIENTE_SECUENCIA.NEXTVAL|DNI|7636302|MARIA ANGELICA,|PEREZ SILVA|992970518</v>
      </c>
    </row>
    <row r="1604" spans="2:9" x14ac:dyDescent="0.25">
      <c r="B1604" t="s">
        <v>696</v>
      </c>
      <c r="C1604" s="11">
        <v>25844089</v>
      </c>
      <c r="D1604" t="s">
        <v>2903</v>
      </c>
      <c r="E1604" t="s">
        <v>3442</v>
      </c>
      <c r="F1604">
        <v>954167780</v>
      </c>
      <c r="G1604" t="str">
        <f t="shared" si="50"/>
        <v>INSERT INTO CLIENTE VALUES (CLIENTE_SECUENCIA.NEXTVAL,'DNI','25844089','PRICILIO, ',, 'GARAY LOBATON',, '954167780');</v>
      </c>
      <c r="H1604" t="s">
        <v>3893</v>
      </c>
      <c r="I1604" t="str">
        <f t="shared" si="51"/>
        <v>CLIENTE_SECUENCIA.NEXTVAL|DNI|25844089|PRICILIO, |GARAY LOBATON|954167780</v>
      </c>
    </row>
    <row r="1605" spans="2:9" x14ac:dyDescent="0.25">
      <c r="B1605" t="s">
        <v>696</v>
      </c>
      <c r="C1605" s="10">
        <v>7721959</v>
      </c>
      <c r="D1605" t="s">
        <v>2904</v>
      </c>
      <c r="E1605" t="s">
        <v>3443</v>
      </c>
      <c r="F1605">
        <v>964961087</v>
      </c>
      <c r="G1605" t="str">
        <f t="shared" si="50"/>
        <v>INSERT INTO CLIENTE VALUES (CLIENTE_SECUENCIA.NEXTVAL,'DNI','7721959','FELIPE, ',, 'CORDOVA OLGADO',, '964961087');</v>
      </c>
      <c r="H1605" t="s">
        <v>3893</v>
      </c>
      <c r="I1605" t="str">
        <f t="shared" si="51"/>
        <v>CLIENTE_SECUENCIA.NEXTVAL|DNI|7721959|FELIPE, |CORDOVA OLGADO|964961087</v>
      </c>
    </row>
    <row r="1606" spans="2:9" x14ac:dyDescent="0.25">
      <c r="B1606" t="s">
        <v>696</v>
      </c>
      <c r="C1606" s="11">
        <v>10659815</v>
      </c>
      <c r="D1606" t="s">
        <v>2905</v>
      </c>
      <c r="E1606" t="s">
        <v>3444</v>
      </c>
      <c r="F1606">
        <v>976368690</v>
      </c>
      <c r="G1606" t="str">
        <f t="shared" si="50"/>
        <v>INSERT INTO CLIENTE VALUES (CLIENTE_SECUENCIA.NEXTVAL,'DNI','10659815','VICTOR HUGO,',, 'BARRIOS LLACSA',, '976368690');</v>
      </c>
      <c r="H1606" t="s">
        <v>3893</v>
      </c>
      <c r="I1606" t="str">
        <f t="shared" si="51"/>
        <v>CLIENTE_SECUENCIA.NEXTVAL|DNI|10659815|VICTOR HUGO,|BARRIOS LLACSA|976368690</v>
      </c>
    </row>
    <row r="1607" spans="2:9" x14ac:dyDescent="0.25">
      <c r="B1607" t="s">
        <v>696</v>
      </c>
      <c r="C1607" s="10">
        <v>40288413</v>
      </c>
      <c r="D1607" t="s">
        <v>2906</v>
      </c>
      <c r="E1607" t="s">
        <v>3445</v>
      </c>
      <c r="F1607">
        <v>3420582</v>
      </c>
      <c r="G1607" t="str">
        <f t="shared" si="50"/>
        <v>INSERT INTO CLIENTE VALUES (CLIENTE_SECUENCIA.NEXTVAL,'DNI','40288413','PEDRO SMITH,',, 'RICRA SIERRA',, '3420582');</v>
      </c>
      <c r="H1607" t="s">
        <v>3893</v>
      </c>
      <c r="I1607" t="str">
        <f t="shared" si="51"/>
        <v>CLIENTE_SECUENCIA.NEXTVAL|DNI|40288413|PEDRO SMITH,|RICRA SIERRA|3420582</v>
      </c>
    </row>
    <row r="1608" spans="2:9" x14ac:dyDescent="0.25">
      <c r="B1608" t="s">
        <v>696</v>
      </c>
      <c r="C1608" s="11">
        <v>10189722</v>
      </c>
      <c r="D1608" t="s">
        <v>2907</v>
      </c>
      <c r="E1608" t="s">
        <v>3446</v>
      </c>
      <c r="F1608">
        <v>985816104</v>
      </c>
      <c r="G1608" t="str">
        <f t="shared" si="50"/>
        <v>INSERT INTO CLIENTE VALUES (CLIENTE_SECUENCIA.NEXTVAL,'DNI','10189722','MARIANO, ',, 'CARDENAS PEZO',, '985816104');</v>
      </c>
      <c r="H1608" t="s">
        <v>3893</v>
      </c>
      <c r="I1608" t="str">
        <f t="shared" si="51"/>
        <v>CLIENTE_SECUENCIA.NEXTVAL|DNI|10189722|MARIANO, |CARDENAS PEZO|985816104</v>
      </c>
    </row>
    <row r="1609" spans="2:9" x14ac:dyDescent="0.25">
      <c r="B1609" t="s">
        <v>696</v>
      </c>
      <c r="C1609" s="11">
        <v>7081113</v>
      </c>
      <c r="D1609" t="s">
        <v>2838</v>
      </c>
      <c r="E1609" t="s">
        <v>3447</v>
      </c>
      <c r="F1609">
        <v>970395840</v>
      </c>
      <c r="G1609" t="str">
        <f t="shared" si="50"/>
        <v>INSERT INTO CLIENTE VALUES (CLIENTE_SECUENCIA.NEXTVAL,'DNI','7081113','PEDRO, ',, 'NAPA MENDOZA',, '970395840');</v>
      </c>
      <c r="H1609" t="s">
        <v>3893</v>
      </c>
      <c r="I1609" t="str">
        <f t="shared" si="51"/>
        <v>CLIENTE_SECUENCIA.NEXTVAL|DNI|7081113|PEDRO, |NAPA MENDOZA|970395840</v>
      </c>
    </row>
    <row r="1610" spans="2:9" x14ac:dyDescent="0.25">
      <c r="B1610" t="s">
        <v>696</v>
      </c>
      <c r="C1610" s="11">
        <v>16756225</v>
      </c>
      <c r="D1610" t="s">
        <v>2908</v>
      </c>
      <c r="E1610" t="s">
        <v>2236</v>
      </c>
      <c r="F1610">
        <v>997696023</v>
      </c>
      <c r="G1610" t="str">
        <f t="shared" si="50"/>
        <v>INSERT INTO CLIENTE VALUES (CLIENTE_SECUENCIA.NEXTVAL,'DNI','16756225','ZAPATA WILLINGTON',, 'LA ROSA',, '997696023');</v>
      </c>
      <c r="H1610" t="s">
        <v>3893</v>
      </c>
      <c r="I1610" t="str">
        <f t="shared" si="51"/>
        <v>CLIENTE_SECUENCIA.NEXTVAL|DNI|16756225|ZAPATA WILLINGTON|LA ROSA|997696023</v>
      </c>
    </row>
    <row r="1611" spans="2:9" x14ac:dyDescent="0.25">
      <c r="B1611" t="s">
        <v>696</v>
      </c>
      <c r="C1611" s="11">
        <v>25582058</v>
      </c>
      <c r="D1611" t="s">
        <v>2909</v>
      </c>
      <c r="E1611" t="s">
        <v>3448</v>
      </c>
      <c r="F1611">
        <v>969365457</v>
      </c>
      <c r="G1611" t="str">
        <f t="shared" si="50"/>
        <v>INSERT INTO CLIENTE VALUES (CLIENTE_SECUENCIA.NEXTVAL,'DNI','25582058','MANOLO AMA,',, 'CARHUAPOMA GONZALES',, '969365457');</v>
      </c>
      <c r="H1611" t="s">
        <v>3893</v>
      </c>
      <c r="I1611" t="str">
        <f t="shared" si="51"/>
        <v>CLIENTE_SECUENCIA.NEXTVAL|DNI|25582058|MANOLO AMA,|CARHUAPOMA GONZALES|969365457</v>
      </c>
    </row>
    <row r="1612" spans="2:9" x14ac:dyDescent="0.25">
      <c r="B1612" t="s">
        <v>696</v>
      </c>
      <c r="C1612" s="11">
        <v>8644766</v>
      </c>
      <c r="D1612" t="s">
        <v>2910</v>
      </c>
      <c r="E1612" t="s">
        <v>3449</v>
      </c>
      <c r="F1612">
        <v>992828881</v>
      </c>
      <c r="G1612" t="str">
        <f t="shared" si="50"/>
        <v>INSERT INTO CLIENTE VALUES (CLIENTE_SECUENCIA.NEXTVAL,'DNI','8644766','ANGELICA ROSA,',, 'VASQUEZ LARA',, '992828881');</v>
      </c>
      <c r="H1612" t="s">
        <v>3893</v>
      </c>
      <c r="I1612" t="str">
        <f t="shared" si="51"/>
        <v>CLIENTE_SECUENCIA.NEXTVAL|DNI|8644766|ANGELICA ROSA,|VASQUEZ LARA|992828881</v>
      </c>
    </row>
    <row r="1613" spans="2:9" x14ac:dyDescent="0.25">
      <c r="B1613" t="s">
        <v>696</v>
      </c>
      <c r="C1613" s="10">
        <v>44069632</v>
      </c>
      <c r="D1613" t="s">
        <v>2911</v>
      </c>
      <c r="E1613" t="s">
        <v>3450</v>
      </c>
      <c r="F1613">
        <v>7327511</v>
      </c>
      <c r="G1613" t="str">
        <f t="shared" si="50"/>
        <v>INSERT INTO CLIENTE VALUES (CLIENTE_SECUENCIA.NEXTVAL,'DNI','44069632','MARILIN, ',, 'VALLEJO MEJIA',, '7327511');</v>
      </c>
      <c r="H1613" t="s">
        <v>3893</v>
      </c>
      <c r="I1613" t="str">
        <f t="shared" si="51"/>
        <v>CLIENTE_SECUENCIA.NEXTVAL|DNI|44069632|MARILIN, |VALLEJO MEJIA|7327511</v>
      </c>
    </row>
    <row r="1614" spans="2:9" x14ac:dyDescent="0.25">
      <c r="B1614" t="s">
        <v>696</v>
      </c>
      <c r="C1614" s="11">
        <v>40950506</v>
      </c>
      <c r="D1614" t="s">
        <v>2912</v>
      </c>
      <c r="E1614" t="s">
        <v>3451</v>
      </c>
      <c r="F1614">
        <v>992922530</v>
      </c>
      <c r="G1614" t="str">
        <f t="shared" si="50"/>
        <v>INSERT INTO CLIENTE VALUES (CLIENTE_SECUENCIA.NEXTVAL,'DNI','40950506','JOHN JORDAN,',, 'ESPINOZA POLASTRE',, '992922530');</v>
      </c>
      <c r="H1614" t="s">
        <v>3893</v>
      </c>
      <c r="I1614" t="str">
        <f t="shared" si="51"/>
        <v>CLIENTE_SECUENCIA.NEXTVAL|DNI|40950506|JOHN JORDAN,|ESPINOZA POLASTRE|992922530</v>
      </c>
    </row>
    <row r="1615" spans="2:9" x14ac:dyDescent="0.25">
      <c r="B1615" t="s">
        <v>696</v>
      </c>
      <c r="C1615" s="10">
        <v>8222242</v>
      </c>
      <c r="D1615" t="s">
        <v>2913</v>
      </c>
      <c r="E1615" t="s">
        <v>3452</v>
      </c>
      <c r="F1615">
        <v>979321110</v>
      </c>
      <c r="G1615" t="str">
        <f t="shared" si="50"/>
        <v>INSERT INTO CLIENTE VALUES (CLIENTE_SECUENCIA.NEXTVAL,'DNI','8222242','NICOLAS MANUEL,',, 'SALINAS SALAZAR',, '979321110');</v>
      </c>
      <c r="H1615" t="s">
        <v>3893</v>
      </c>
      <c r="I1615" t="str">
        <f t="shared" si="51"/>
        <v>CLIENTE_SECUENCIA.NEXTVAL|DNI|8222242|NICOLAS MANUEL,|SALINAS SALAZAR|979321110</v>
      </c>
    </row>
    <row r="1616" spans="2:9" x14ac:dyDescent="0.25">
      <c r="B1616" t="s">
        <v>696</v>
      </c>
      <c r="C1616" s="10">
        <v>10344943</v>
      </c>
      <c r="D1616" t="s">
        <v>2877</v>
      </c>
      <c r="E1616" t="s">
        <v>3453</v>
      </c>
      <c r="F1616">
        <v>997371868</v>
      </c>
      <c r="G1616" t="str">
        <f t="shared" si="50"/>
        <v>INSERT INTO CLIENTE VALUES (CLIENTE_SECUENCIA.NEXTVAL,'DNI','10344943','GIOVANNA, ',, 'PAREDES MONTES',, '997371868');</v>
      </c>
      <c r="H1616" t="s">
        <v>3893</v>
      </c>
      <c r="I1616" t="str">
        <f t="shared" si="51"/>
        <v>CLIENTE_SECUENCIA.NEXTVAL|DNI|10344943|GIOVANNA, |PAREDES MONTES|997371868</v>
      </c>
    </row>
    <row r="1617" spans="2:9" x14ac:dyDescent="0.25">
      <c r="B1617" t="s">
        <v>696</v>
      </c>
      <c r="C1617" s="10">
        <v>6766115</v>
      </c>
      <c r="D1617" t="s">
        <v>2914</v>
      </c>
      <c r="E1617" t="s">
        <v>3454</v>
      </c>
      <c r="F1617">
        <v>981514969</v>
      </c>
      <c r="G1617" t="str">
        <f t="shared" si="50"/>
        <v>INSERT INTO CLIENTE VALUES (CLIENTE_SECUENCIA.NEXTVAL,'DNI','6766115','MARLENE SARA,',, 'PONTE RINCON',, '981514969');</v>
      </c>
      <c r="H1617" t="s">
        <v>3893</v>
      </c>
      <c r="I1617" t="str">
        <f t="shared" si="51"/>
        <v>CLIENTE_SECUENCIA.NEXTVAL|DNI|6766115|MARLENE SARA,|PONTE RINCON|981514969</v>
      </c>
    </row>
    <row r="1618" spans="2:9" x14ac:dyDescent="0.25">
      <c r="B1618" t="s">
        <v>696</v>
      </c>
      <c r="C1618" s="10">
        <v>6234946</v>
      </c>
      <c r="D1618" t="s">
        <v>2915</v>
      </c>
      <c r="E1618" t="s">
        <v>3455</v>
      </c>
      <c r="F1618">
        <v>997445936</v>
      </c>
      <c r="G1618" t="str">
        <f t="shared" si="50"/>
        <v>INSERT INTO CLIENTE VALUES (CLIENTE_SECUENCIA.NEXTVAL,'DNI','6234946','GLADYS ANA,',, 'MADAZ ALEGRE',, '997445936');</v>
      </c>
      <c r="H1618" t="s">
        <v>3893</v>
      </c>
      <c r="I1618" t="str">
        <f t="shared" si="51"/>
        <v>CLIENTE_SECUENCIA.NEXTVAL|DNI|6234946|GLADYS ANA,|MADAZ ALEGRE|997445936</v>
      </c>
    </row>
    <row r="1619" spans="2:9" x14ac:dyDescent="0.25">
      <c r="B1619" t="s">
        <v>696</v>
      </c>
      <c r="C1619" s="10">
        <v>9670583</v>
      </c>
      <c r="D1619" t="s">
        <v>2916</v>
      </c>
      <c r="E1619" t="s">
        <v>3456</v>
      </c>
      <c r="F1619">
        <v>930261784</v>
      </c>
      <c r="G1619" t="str">
        <f t="shared" si="50"/>
        <v>INSERT INTO CLIENTE VALUES (CLIENTE_SECUENCIA.NEXTVAL,'DNI','9670583','MARIO DECIDERIO,',, 'CASTRO GUEVARA',, '930261784');</v>
      </c>
      <c r="H1619" t="s">
        <v>3893</v>
      </c>
      <c r="I1619" t="str">
        <f t="shared" si="51"/>
        <v>CLIENTE_SECUENCIA.NEXTVAL|DNI|9670583|MARIO DECIDERIO,|CASTRO GUEVARA|930261784</v>
      </c>
    </row>
    <row r="1620" spans="2:9" x14ac:dyDescent="0.25">
      <c r="B1620" t="s">
        <v>696</v>
      </c>
      <c r="C1620" s="11">
        <v>6274625</v>
      </c>
      <c r="D1620" t="s">
        <v>2917</v>
      </c>
      <c r="E1620" t="s">
        <v>3457</v>
      </c>
      <c r="F1620">
        <v>990147354</v>
      </c>
      <c r="G1620" t="str">
        <f t="shared" si="50"/>
        <v>INSERT INTO CLIENTE VALUES (CLIENTE_SECUENCIA.NEXTVAL,'DNI','6274625','HECTOR MANUEL,',, 'BADILLO BRAMON',, '990147354');</v>
      </c>
      <c r="H1620" t="s">
        <v>3893</v>
      </c>
      <c r="I1620" t="str">
        <f t="shared" si="51"/>
        <v>CLIENTE_SECUENCIA.NEXTVAL|DNI|6274625|HECTOR MANUEL,|BADILLO BRAMON|990147354</v>
      </c>
    </row>
    <row r="1621" spans="2:9" x14ac:dyDescent="0.25">
      <c r="B1621" t="s">
        <v>696</v>
      </c>
      <c r="C1621" s="11">
        <v>16762324</v>
      </c>
      <c r="D1621" t="s">
        <v>2918</v>
      </c>
      <c r="E1621" t="s">
        <v>3458</v>
      </c>
      <c r="F1621">
        <v>920132174</v>
      </c>
      <c r="G1621" t="str">
        <f t="shared" si="50"/>
        <v>INSERT INTO CLIENTE VALUES (CLIENTE_SECUENCIA.NEXTVAL,'DNI','16762324','ELIZA NANCY,',, 'DIAZ CHAVEZ',, '920132174');</v>
      </c>
      <c r="H1621" t="s">
        <v>3893</v>
      </c>
      <c r="I1621" t="str">
        <f t="shared" si="51"/>
        <v>CLIENTE_SECUENCIA.NEXTVAL|DNI|16762324|ELIZA NANCY,|DIAZ CHAVEZ|920132174</v>
      </c>
    </row>
    <row r="1622" spans="2:9" x14ac:dyDescent="0.25">
      <c r="B1622" t="s">
        <v>696</v>
      </c>
      <c r="C1622" s="10">
        <v>9537117</v>
      </c>
      <c r="D1622" t="s">
        <v>2919</v>
      </c>
      <c r="E1622" t="s">
        <v>3459</v>
      </c>
      <c r="F1622">
        <v>956905314</v>
      </c>
      <c r="G1622" t="str">
        <f t="shared" si="50"/>
        <v>INSERT INTO CLIENTE VALUES (CLIENTE_SECUENCIA.NEXTVAL,'DNI','9537117','MONICA BEATRI,',, 'BARRIOS TRUJILLO',, '956905314');</v>
      </c>
      <c r="H1622" t="s">
        <v>3893</v>
      </c>
      <c r="I1622" t="str">
        <f t="shared" si="51"/>
        <v>CLIENTE_SECUENCIA.NEXTVAL|DNI|9537117|MONICA BEATRI,|BARRIOS TRUJILLO|956905314</v>
      </c>
    </row>
    <row r="1623" spans="2:9" x14ac:dyDescent="0.25">
      <c r="B1623" t="s">
        <v>696</v>
      </c>
      <c r="C1623" s="10">
        <v>32932481</v>
      </c>
      <c r="D1623" t="s">
        <v>2920</v>
      </c>
      <c r="E1623" t="s">
        <v>3460</v>
      </c>
      <c r="F1623">
        <v>996921540</v>
      </c>
      <c r="G1623" t="str">
        <f t="shared" si="50"/>
        <v>INSERT INTO CLIENTE VALUES (CLIENTE_SECUENCIA.NEXTVAL,'DNI','32932481','ALEJANDRO BERNABE,',, 'JARA CORDOVA',, '996921540');</v>
      </c>
      <c r="H1623" t="s">
        <v>3893</v>
      </c>
      <c r="I1623" t="str">
        <f t="shared" si="51"/>
        <v>CLIENTE_SECUENCIA.NEXTVAL|DNI|32932481|ALEJANDRO BERNABE,|JARA CORDOVA|996921540</v>
      </c>
    </row>
    <row r="1624" spans="2:9" x14ac:dyDescent="0.25">
      <c r="B1624" t="s">
        <v>696</v>
      </c>
      <c r="C1624" s="10">
        <v>18115024</v>
      </c>
      <c r="D1624" t="s">
        <v>2921</v>
      </c>
      <c r="E1624" t="s">
        <v>3461</v>
      </c>
      <c r="F1624">
        <v>934364241</v>
      </c>
      <c r="G1624" t="str">
        <f t="shared" si="50"/>
        <v>INSERT INTO CLIENTE VALUES (CLIENTE_SECUENCIA.NEXTVAL,'DNI','18115024','JAVIER ERNESTO,',, 'ALFARO GARCIA',, '934364241');</v>
      </c>
      <c r="H1624" t="s">
        <v>3893</v>
      </c>
      <c r="I1624" t="str">
        <f t="shared" si="51"/>
        <v>CLIENTE_SECUENCIA.NEXTVAL|DNI|18115024|JAVIER ERNESTO,|ALFARO GARCIA|934364241</v>
      </c>
    </row>
    <row r="1625" spans="2:9" x14ac:dyDescent="0.25">
      <c r="B1625" t="s">
        <v>696</v>
      </c>
      <c r="C1625" s="10">
        <v>7200787</v>
      </c>
      <c r="D1625" t="s">
        <v>2922</v>
      </c>
      <c r="E1625" t="s">
        <v>3462</v>
      </c>
      <c r="F1625">
        <v>950298835</v>
      </c>
      <c r="G1625" t="str">
        <f t="shared" si="50"/>
        <v>INSERT INTO CLIENTE VALUES (CLIENTE_SECUENCIA.NEXTVAL,'DNI','7200787','HUGO ALBINO,',, 'CARRILLO CALDERON',, '950298835');</v>
      </c>
      <c r="H1625" t="s">
        <v>3893</v>
      </c>
      <c r="I1625" t="str">
        <f t="shared" si="51"/>
        <v>CLIENTE_SECUENCIA.NEXTVAL|DNI|7200787|HUGO ALBINO,|CARRILLO CALDERON|950298835</v>
      </c>
    </row>
    <row r="1626" spans="2:9" x14ac:dyDescent="0.25">
      <c r="B1626" t="s">
        <v>696</v>
      </c>
      <c r="C1626" s="10">
        <v>8680307</v>
      </c>
      <c r="D1626" t="s">
        <v>2923</v>
      </c>
      <c r="E1626" t="s">
        <v>3463</v>
      </c>
      <c r="F1626">
        <v>986747523</v>
      </c>
      <c r="G1626" t="str">
        <f t="shared" si="50"/>
        <v>INSERT INTO CLIENTE VALUES (CLIENTE_SECUENCIA.NEXTVAL,'DNI','8680307','FERNANDO FILIBERT,',, 'PAZ DEGOLLAR',, '986747523');</v>
      </c>
      <c r="H1626" t="s">
        <v>3893</v>
      </c>
      <c r="I1626" t="str">
        <f t="shared" si="51"/>
        <v>CLIENTE_SECUENCIA.NEXTVAL|DNI|8680307|FERNANDO FILIBERT,|PAZ DEGOLLAR|986747523</v>
      </c>
    </row>
    <row r="1627" spans="2:9" x14ac:dyDescent="0.25">
      <c r="B1627" t="s">
        <v>696</v>
      </c>
      <c r="C1627" s="10">
        <v>40798435</v>
      </c>
      <c r="D1627" t="s">
        <v>2924</v>
      </c>
      <c r="E1627" t="s">
        <v>3464</v>
      </c>
      <c r="F1627">
        <v>972797046</v>
      </c>
      <c r="G1627" t="str">
        <f t="shared" si="50"/>
        <v>INSERT INTO CLIENTE VALUES (CLIENTE_SECUENCIA.NEXTVAL,'DNI','40798435','ROGER SANDRO,',, 'UZURIAGA HORNAS',, '972797046');</v>
      </c>
      <c r="H1627" t="s">
        <v>3893</v>
      </c>
      <c r="I1627" t="str">
        <f t="shared" si="51"/>
        <v>CLIENTE_SECUENCIA.NEXTVAL|DNI|40798435|ROGER SANDRO,|UZURIAGA HORNAS|972797046</v>
      </c>
    </row>
    <row r="1628" spans="2:9" x14ac:dyDescent="0.25">
      <c r="B1628" t="s">
        <v>696</v>
      </c>
      <c r="C1628" s="10">
        <v>40582897</v>
      </c>
      <c r="D1628" t="s">
        <v>2925</v>
      </c>
      <c r="E1628" t="s">
        <v>3465</v>
      </c>
      <c r="F1628">
        <v>955368032</v>
      </c>
      <c r="G1628" t="str">
        <f t="shared" si="50"/>
        <v>INSERT INTO CLIENTE VALUES (CLIENTE_SECUENCIA.NEXTVAL,'DNI','40582897','RONALD SMIT,',, 'MENDOZA SEMINARIO',, '955368032');</v>
      </c>
      <c r="H1628" t="s">
        <v>3893</v>
      </c>
      <c r="I1628" t="str">
        <f t="shared" si="51"/>
        <v>CLIENTE_SECUENCIA.NEXTVAL|DNI|40582897|RONALD SMIT,|MENDOZA SEMINARIO|955368032</v>
      </c>
    </row>
    <row r="1629" spans="2:9" x14ac:dyDescent="0.25">
      <c r="B1629" t="s">
        <v>696</v>
      </c>
      <c r="C1629" s="11">
        <v>25741010</v>
      </c>
      <c r="D1629" t="s">
        <v>2926</v>
      </c>
      <c r="E1629" t="s">
        <v>3466</v>
      </c>
      <c r="F1629">
        <v>964187534</v>
      </c>
      <c r="G1629" t="str">
        <f t="shared" si="50"/>
        <v>INSERT INTO CLIENTE VALUES (CLIENTE_SECUENCIA.NEXTVAL,'DNI','25741010','ANDRES, ',, 'GRILLO ZEGARRA',, '964187534');</v>
      </c>
      <c r="H1629" t="s">
        <v>3893</v>
      </c>
      <c r="I1629" t="str">
        <f t="shared" si="51"/>
        <v>CLIENTE_SECUENCIA.NEXTVAL|DNI|25741010|ANDRES, |GRILLO ZEGARRA|964187534</v>
      </c>
    </row>
    <row r="1630" spans="2:9" x14ac:dyDescent="0.25">
      <c r="B1630" t="s">
        <v>696</v>
      </c>
      <c r="C1630" s="10">
        <v>6128233</v>
      </c>
      <c r="D1630" t="s">
        <v>2927</v>
      </c>
      <c r="E1630" t="s">
        <v>3467</v>
      </c>
      <c r="F1630">
        <v>974651475</v>
      </c>
      <c r="G1630" t="str">
        <f t="shared" si="50"/>
        <v>INSERT INTO CLIENTE VALUES (CLIENTE_SECUENCIA.NEXTVAL,'DNI','6128233','MARCO ANTONI,',, 'MAYORCA FERREYROS',, '974651475');</v>
      </c>
      <c r="H1630" t="s">
        <v>3893</v>
      </c>
      <c r="I1630" t="str">
        <f t="shared" si="51"/>
        <v>CLIENTE_SECUENCIA.NEXTVAL|DNI|6128233|MARCO ANTONI,|MAYORCA FERREYROS|974651475</v>
      </c>
    </row>
    <row r="1631" spans="2:9" x14ac:dyDescent="0.25">
      <c r="B1631" t="s">
        <v>696</v>
      </c>
      <c r="C1631" s="10">
        <v>7983000</v>
      </c>
      <c r="D1631" t="s">
        <v>2928</v>
      </c>
      <c r="E1631" t="s">
        <v>3468</v>
      </c>
      <c r="F1631">
        <v>987637274</v>
      </c>
      <c r="G1631" t="str">
        <f t="shared" si="50"/>
        <v>INSERT INTO CLIENTE VALUES (CLIENTE_SECUENCIA.NEXTVAL,'DNI','7983000','LUIS ALBERTO,',, 'CASTRO PEREZ',, '987637274');</v>
      </c>
      <c r="H1631" t="s">
        <v>3893</v>
      </c>
      <c r="I1631" t="str">
        <f t="shared" si="51"/>
        <v>CLIENTE_SECUENCIA.NEXTVAL|DNI|7983000|LUIS ALBERTO,|CASTRO PEREZ|987637274</v>
      </c>
    </row>
    <row r="1632" spans="2:9" x14ac:dyDescent="0.25">
      <c r="B1632" t="s">
        <v>696</v>
      </c>
      <c r="C1632" s="10">
        <v>5270334</v>
      </c>
      <c r="D1632" t="s">
        <v>2929</v>
      </c>
      <c r="E1632" t="s">
        <v>3469</v>
      </c>
      <c r="F1632">
        <v>995614569</v>
      </c>
      <c r="G1632" t="str">
        <f t="shared" si="50"/>
        <v>INSERT INTO CLIENTE VALUES (CLIENTE_SECUENCIA.NEXTVAL,'DNI','5270334','LUIS ORINSON,',, 'PINEDO REATEGUI',, '995614569');</v>
      </c>
      <c r="H1632" t="s">
        <v>3893</v>
      </c>
      <c r="I1632" t="str">
        <f t="shared" si="51"/>
        <v>CLIENTE_SECUENCIA.NEXTVAL|DNI|5270334|LUIS ORINSON,|PINEDO REATEGUI|995614569</v>
      </c>
    </row>
    <row r="1633" spans="2:9" x14ac:dyDescent="0.25">
      <c r="B1633" t="s">
        <v>696</v>
      </c>
      <c r="C1633" s="10">
        <v>42533641</v>
      </c>
      <c r="D1633" t="s">
        <v>2930</v>
      </c>
      <c r="E1633" t="s">
        <v>3470</v>
      </c>
      <c r="F1633">
        <v>997306338</v>
      </c>
      <c r="G1633" t="str">
        <f t="shared" si="50"/>
        <v>INSERT INTO CLIENTE VALUES (CLIENTE_SECUENCIA.NEXTVAL,'DNI','42533641','JUAN WILLIAM,',, 'CASTRO DAMAS',, '997306338');</v>
      </c>
      <c r="H1633" t="s">
        <v>3893</v>
      </c>
      <c r="I1633" t="str">
        <f t="shared" si="51"/>
        <v>CLIENTE_SECUENCIA.NEXTVAL|DNI|42533641|JUAN WILLIAM,|CASTRO DAMAS|997306338</v>
      </c>
    </row>
    <row r="1634" spans="2:9" x14ac:dyDescent="0.25">
      <c r="B1634" t="s">
        <v>696</v>
      </c>
      <c r="C1634" s="10">
        <v>25522391</v>
      </c>
      <c r="D1634" t="s">
        <v>2931</v>
      </c>
      <c r="E1634" t="s">
        <v>3471</v>
      </c>
      <c r="F1634">
        <v>5736977</v>
      </c>
      <c r="G1634" t="str">
        <f t="shared" si="50"/>
        <v>INSERT INTO CLIENTE VALUES (CLIENTE_SECUENCIA.NEXTVAL,'DNI','25522391','ANTONIETA ALBERT,',, 'BARCELLI MOYA',, '5736977');</v>
      </c>
      <c r="H1634" t="s">
        <v>3893</v>
      </c>
      <c r="I1634" t="str">
        <f t="shared" si="51"/>
        <v>CLIENTE_SECUENCIA.NEXTVAL|DNI|25522391|ANTONIETA ALBERT,|BARCELLI MOYA|5736977</v>
      </c>
    </row>
    <row r="1635" spans="2:9" x14ac:dyDescent="0.25">
      <c r="B1635" t="s">
        <v>696</v>
      </c>
      <c r="C1635" s="10">
        <v>42953534</v>
      </c>
      <c r="D1635" t="s">
        <v>2932</v>
      </c>
      <c r="E1635" t="s">
        <v>3472</v>
      </c>
      <c r="F1635">
        <v>983555384</v>
      </c>
      <c r="G1635" t="str">
        <f t="shared" si="50"/>
        <v>INSERT INTO CLIENTE VALUES (CLIENTE_SECUENCIA.NEXTVAL,'DNI','42953534','LUCILA MARIA,',, 'LOPEZ SEVILLANO',, '983555384');</v>
      </c>
      <c r="H1635" t="s">
        <v>3893</v>
      </c>
      <c r="I1635" t="str">
        <f t="shared" si="51"/>
        <v>CLIENTE_SECUENCIA.NEXTVAL|DNI|42953534|LUCILA MARIA,|LOPEZ SEVILLANO|983555384</v>
      </c>
    </row>
    <row r="1636" spans="2:9" x14ac:dyDescent="0.25">
      <c r="B1636" t="s">
        <v>696</v>
      </c>
      <c r="C1636" s="10">
        <v>8435177</v>
      </c>
      <c r="D1636" t="s">
        <v>2933</v>
      </c>
      <c r="E1636" t="s">
        <v>3473</v>
      </c>
      <c r="F1636">
        <v>946020201</v>
      </c>
      <c r="G1636" t="str">
        <f t="shared" si="50"/>
        <v>INSERT INTO CLIENTE VALUES (CLIENTE_SECUENCIA.NEXTVAL,'DNI','8435177','GUILLERMO PERCY,',, 'MALDONADO GOLD',, '946020201');</v>
      </c>
      <c r="H1636" t="s">
        <v>3893</v>
      </c>
      <c r="I1636" t="str">
        <f t="shared" si="51"/>
        <v>CLIENTE_SECUENCIA.NEXTVAL|DNI|8435177|GUILLERMO PERCY,|MALDONADO GOLD|946020201</v>
      </c>
    </row>
    <row r="1637" spans="2:9" x14ac:dyDescent="0.25">
      <c r="B1637" t="s">
        <v>696</v>
      </c>
      <c r="C1637" s="10">
        <v>41881796</v>
      </c>
      <c r="D1637" t="s">
        <v>2934</v>
      </c>
      <c r="E1637" t="s">
        <v>3474</v>
      </c>
      <c r="F1637">
        <v>947473739</v>
      </c>
      <c r="G1637" t="str">
        <f t="shared" si="50"/>
        <v>INSERT INTO CLIENTE VALUES (CLIENTE_SECUENCIA.NEXTVAL,'DNI','41881796','PABLO AMERICO,',, 'QUISPE ARAMBULO',, '947473739');</v>
      </c>
      <c r="H1637" t="s">
        <v>3893</v>
      </c>
      <c r="I1637" t="str">
        <f t="shared" si="51"/>
        <v>CLIENTE_SECUENCIA.NEXTVAL|DNI|41881796|PABLO AMERICO,|QUISPE ARAMBULO|947473739</v>
      </c>
    </row>
    <row r="1638" spans="2:9" x14ac:dyDescent="0.25">
      <c r="B1638" t="s">
        <v>696</v>
      </c>
      <c r="C1638" s="11">
        <v>16486131</v>
      </c>
      <c r="D1638" t="s">
        <v>2935</v>
      </c>
      <c r="E1638" t="s">
        <v>3475</v>
      </c>
      <c r="F1638">
        <v>984924702</v>
      </c>
      <c r="G1638" t="str">
        <f t="shared" si="50"/>
        <v>INSERT INTO CLIENTE VALUES (CLIENTE_SECUENCIA.NEXTVAL,'DNI','16486131','BLANCA DEL,',, 'CASTILLO MONTENEGRO',, '984924702');</v>
      </c>
      <c r="H1638" t="s">
        <v>3893</v>
      </c>
      <c r="I1638" t="str">
        <f t="shared" si="51"/>
        <v>CLIENTE_SECUENCIA.NEXTVAL|DNI|16486131|BLANCA DEL,|CASTILLO MONTENEGRO|984924702</v>
      </c>
    </row>
    <row r="1639" spans="2:9" x14ac:dyDescent="0.25">
      <c r="B1639" t="s">
        <v>696</v>
      </c>
      <c r="C1639" s="10">
        <v>40375219</v>
      </c>
      <c r="D1639" t="s">
        <v>2936</v>
      </c>
      <c r="E1639" t="s">
        <v>3476</v>
      </c>
      <c r="F1639">
        <v>989408557</v>
      </c>
      <c r="G1639" t="str">
        <f t="shared" si="50"/>
        <v>INSERT INTO CLIENTE VALUES (CLIENTE_SECUENCIA.NEXTVAL,'DNI','40375219','MILAGRITOS FR,',, 'CUELLAR BERNARDO',, '989408557');</v>
      </c>
      <c r="H1639" t="s">
        <v>3893</v>
      </c>
      <c r="I1639" t="str">
        <f t="shared" si="51"/>
        <v>CLIENTE_SECUENCIA.NEXTVAL|DNI|40375219|MILAGRITOS FR,|CUELLAR BERNARDO|989408557</v>
      </c>
    </row>
    <row r="1640" spans="2:9" x14ac:dyDescent="0.25">
      <c r="B1640" t="s">
        <v>696</v>
      </c>
      <c r="C1640" s="11">
        <v>10728881</v>
      </c>
      <c r="D1640" t="s">
        <v>2937</v>
      </c>
      <c r="E1640" t="s">
        <v>3477</v>
      </c>
      <c r="F1640">
        <v>949711462</v>
      </c>
      <c r="G1640" t="str">
        <f t="shared" si="50"/>
        <v>INSERT INTO CLIENTE VALUES (CLIENTE_SECUENCIA.NEXTVAL,'DNI','10728881','CARLOS ALEJAND,',, 'COTRINA GAMARRA',, '949711462');</v>
      </c>
      <c r="H1640" t="s">
        <v>3893</v>
      </c>
      <c r="I1640" t="str">
        <f t="shared" si="51"/>
        <v>CLIENTE_SECUENCIA.NEXTVAL|DNI|10728881|CARLOS ALEJAND,|COTRINA GAMARRA|949711462</v>
      </c>
    </row>
    <row r="1641" spans="2:9" x14ac:dyDescent="0.25">
      <c r="B1641" t="s">
        <v>696</v>
      </c>
      <c r="C1641" s="10">
        <v>6901062</v>
      </c>
      <c r="D1641" t="s">
        <v>2938</v>
      </c>
      <c r="E1641" t="s">
        <v>3478</v>
      </c>
      <c r="F1641">
        <v>990916109</v>
      </c>
      <c r="G1641" t="str">
        <f t="shared" si="50"/>
        <v>INSERT INTO CLIENTE VALUES (CLIENTE_SECUENCIA.NEXTVAL,'DNI','6901062','CESAR ANTONIO,',, 'LECCA ROJAS',, '990916109');</v>
      </c>
      <c r="H1641" t="s">
        <v>3893</v>
      </c>
      <c r="I1641" t="str">
        <f t="shared" si="51"/>
        <v>CLIENTE_SECUENCIA.NEXTVAL|DNI|6901062|CESAR ANTONIO,|LECCA ROJAS|990916109</v>
      </c>
    </row>
    <row r="1642" spans="2:9" x14ac:dyDescent="0.25">
      <c r="B1642" t="s">
        <v>696</v>
      </c>
      <c r="C1642" s="10">
        <v>7754678</v>
      </c>
      <c r="D1642" t="s">
        <v>2939</v>
      </c>
      <c r="E1642" t="s">
        <v>3479</v>
      </c>
      <c r="F1642">
        <v>965641149</v>
      </c>
      <c r="G1642" t="str">
        <f t="shared" si="50"/>
        <v>INSERT INTO CLIENTE VALUES (CLIENTE_SECUENCIA.NEXTVAL,'DNI','7754678','PABEL, ',, 'MENDOZA VIDAL',, '965641149');</v>
      </c>
      <c r="H1642" t="s">
        <v>3893</v>
      </c>
      <c r="I1642" t="str">
        <f t="shared" si="51"/>
        <v>CLIENTE_SECUENCIA.NEXTVAL|DNI|7754678|PABEL, |MENDOZA VIDAL|965641149</v>
      </c>
    </row>
    <row r="1643" spans="2:9" x14ac:dyDescent="0.25">
      <c r="B1643" t="s">
        <v>696</v>
      </c>
      <c r="C1643" s="10">
        <v>6268024</v>
      </c>
      <c r="D1643" t="s">
        <v>2940</v>
      </c>
      <c r="E1643" t="s">
        <v>3480</v>
      </c>
      <c r="F1643">
        <v>970017398</v>
      </c>
      <c r="G1643" t="str">
        <f t="shared" si="50"/>
        <v>INSERT INTO CLIENTE VALUES (CLIENTE_SECUENCIA.NEXTVAL,'DNI','6268024','DE NUN',, 'VARGAS CARPIO',, '970017398');</v>
      </c>
      <c r="H1643" t="s">
        <v>3893</v>
      </c>
      <c r="I1643" t="str">
        <f t="shared" si="51"/>
        <v>CLIENTE_SECUENCIA.NEXTVAL|DNI|6268024|DE NUN|VARGAS CARPIO|970017398</v>
      </c>
    </row>
    <row r="1644" spans="2:9" x14ac:dyDescent="0.25">
      <c r="B1644" t="s">
        <v>696</v>
      </c>
      <c r="C1644" s="10">
        <v>7520995</v>
      </c>
      <c r="D1644" t="s">
        <v>2941</v>
      </c>
      <c r="E1644" t="s">
        <v>3481</v>
      </c>
      <c r="F1644">
        <v>510195741719</v>
      </c>
      <c r="G1644" t="str">
        <f t="shared" si="50"/>
        <v>INSERT INTO CLIENTE VALUES (CLIENTE_SECUENCIA.NEXTVAL,'DNI','7520995','JESUS MANUEL,',, 'CABIESES ALMEIDA',, '510195741719');</v>
      </c>
      <c r="H1644" t="s">
        <v>3893</v>
      </c>
      <c r="I1644" t="str">
        <f t="shared" si="51"/>
        <v>CLIENTE_SECUENCIA.NEXTVAL|DNI|7520995|JESUS MANUEL,|CABIESES ALMEIDA|510195741719</v>
      </c>
    </row>
    <row r="1645" spans="2:9" x14ac:dyDescent="0.25">
      <c r="B1645" t="s">
        <v>696</v>
      </c>
      <c r="C1645" s="11">
        <v>6918768</v>
      </c>
      <c r="D1645" t="s">
        <v>2942</v>
      </c>
      <c r="E1645" t="s">
        <v>3482</v>
      </c>
      <c r="F1645">
        <v>977387735</v>
      </c>
      <c r="G1645" t="str">
        <f t="shared" si="50"/>
        <v>INSERT INTO CLIENTE VALUES (CLIENTE_SECUENCIA.NEXTVAL,'DNI','6918768','JOSE EULOGIO,',, 'CUETO BORJAS',, '977387735');</v>
      </c>
      <c r="H1645" t="s">
        <v>3893</v>
      </c>
      <c r="I1645" t="str">
        <f t="shared" si="51"/>
        <v>CLIENTE_SECUENCIA.NEXTVAL|DNI|6918768|JOSE EULOGIO,|CUETO BORJAS|977387735</v>
      </c>
    </row>
    <row r="1646" spans="2:9" x14ac:dyDescent="0.25">
      <c r="B1646" t="s">
        <v>696</v>
      </c>
      <c r="C1646" s="10">
        <v>7503660</v>
      </c>
      <c r="D1646" t="s">
        <v>2943</v>
      </c>
      <c r="E1646" t="s">
        <v>3483</v>
      </c>
      <c r="F1646">
        <v>992106976</v>
      </c>
      <c r="G1646" t="str">
        <f t="shared" si="50"/>
        <v>INSERT INTO CLIENTE VALUES (CLIENTE_SECUENCIA.NEXTVAL,'DNI','7503660','LINDA JESSICA,',, 'GIRALDO LEON',, '992106976');</v>
      </c>
      <c r="H1646" t="s">
        <v>3893</v>
      </c>
      <c r="I1646" t="str">
        <f t="shared" si="51"/>
        <v>CLIENTE_SECUENCIA.NEXTVAL|DNI|7503660|LINDA JESSICA,|GIRALDO LEON|992106976</v>
      </c>
    </row>
    <row r="1647" spans="2:9" x14ac:dyDescent="0.25">
      <c r="B1647" t="s">
        <v>696</v>
      </c>
      <c r="C1647" s="10">
        <v>45130402</v>
      </c>
      <c r="D1647" t="s">
        <v>2944</v>
      </c>
      <c r="E1647" t="s">
        <v>3484</v>
      </c>
      <c r="F1647">
        <v>978911879</v>
      </c>
      <c r="G1647" t="str">
        <f t="shared" si="50"/>
        <v>INSERT INTO CLIENTE VALUES (CLIENTE_SECUENCIA.NEXTVAL,'DNI','45130402','JORGE MANUEL,',, 'TARDILLO TENCERA',, '978911879');</v>
      </c>
      <c r="H1647" t="s">
        <v>3893</v>
      </c>
      <c r="I1647" t="str">
        <f t="shared" si="51"/>
        <v>CLIENTE_SECUENCIA.NEXTVAL|DNI|45130402|JORGE MANUEL,|TARDILLO TENCERA|978911879</v>
      </c>
    </row>
    <row r="1648" spans="2:9" x14ac:dyDescent="0.25">
      <c r="B1648" t="s">
        <v>696</v>
      </c>
      <c r="C1648" s="10">
        <v>25771147</v>
      </c>
      <c r="D1648" t="s">
        <v>2945</v>
      </c>
      <c r="E1648" t="s">
        <v>3485</v>
      </c>
      <c r="F1648">
        <v>980555508</v>
      </c>
      <c r="G1648" t="str">
        <f t="shared" si="50"/>
        <v>INSERT INTO CLIENTE VALUES (CLIENTE_SECUENCIA.NEXTVAL,'DNI','25771147','EDUARDO GERMAN,',, 'CHACON LINO',, '980555508');</v>
      </c>
      <c r="H1648" t="s">
        <v>3893</v>
      </c>
      <c r="I1648" t="str">
        <f t="shared" si="51"/>
        <v>CLIENTE_SECUENCIA.NEXTVAL|DNI|25771147|EDUARDO GERMAN,|CHACON LINO|980555508</v>
      </c>
    </row>
    <row r="1649" spans="2:9" x14ac:dyDescent="0.25">
      <c r="B1649" t="s">
        <v>696</v>
      </c>
      <c r="C1649" s="10">
        <v>16618627</v>
      </c>
      <c r="D1649" t="s">
        <v>2946</v>
      </c>
      <c r="E1649" t="s">
        <v>3486</v>
      </c>
      <c r="F1649">
        <v>940752375</v>
      </c>
      <c r="G1649" t="str">
        <f t="shared" si="50"/>
        <v>INSERT INTO CLIENTE VALUES (CLIENTE_SECUENCIA.NEXTVAL,'DNI','16618627','JUAN RAFAEL,',, 'CORREA DELGADO',, '940752375');</v>
      </c>
      <c r="H1649" t="s">
        <v>3893</v>
      </c>
      <c r="I1649" t="str">
        <f t="shared" si="51"/>
        <v>CLIENTE_SECUENCIA.NEXTVAL|DNI|16618627|JUAN RAFAEL,|CORREA DELGADO|940752375</v>
      </c>
    </row>
    <row r="1650" spans="2:9" x14ac:dyDescent="0.25">
      <c r="B1650" t="s">
        <v>696</v>
      </c>
      <c r="C1650" s="11">
        <v>9461866</v>
      </c>
      <c r="D1650" t="s">
        <v>2947</v>
      </c>
      <c r="E1650" t="s">
        <v>3487</v>
      </c>
      <c r="F1650">
        <v>994368288</v>
      </c>
      <c r="G1650" t="str">
        <f t="shared" si="50"/>
        <v>INSERT INTO CLIENTE VALUES (CLIENTE_SECUENCIA.NEXTVAL,'DNI','9461866','ELIZABETH EDELMI,',, 'HIDALGO TICLA',, '994368288');</v>
      </c>
      <c r="H1650" t="s">
        <v>3893</v>
      </c>
      <c r="I1650" t="str">
        <f t="shared" si="51"/>
        <v>CLIENTE_SECUENCIA.NEXTVAL|DNI|9461866|ELIZABETH EDELMI,|HIDALGO TICLA|994368288</v>
      </c>
    </row>
    <row r="1651" spans="2:9" x14ac:dyDescent="0.25">
      <c r="B1651" t="s">
        <v>696</v>
      </c>
      <c r="C1651" s="10">
        <v>16677135</v>
      </c>
      <c r="D1651" t="s">
        <v>2948</v>
      </c>
      <c r="E1651" t="s">
        <v>3488</v>
      </c>
      <c r="F1651">
        <v>943712180</v>
      </c>
      <c r="G1651" t="str">
        <f t="shared" si="50"/>
        <v>INSERT INTO CLIENTE VALUES (CLIENTE_SECUENCIA.NEXTVAL,'DNI','16677135','EDUARDO WUILMER,',, 'MEDINA CHISCUL',, '943712180');</v>
      </c>
      <c r="H1651" t="s">
        <v>3893</v>
      </c>
      <c r="I1651" t="str">
        <f t="shared" si="51"/>
        <v>CLIENTE_SECUENCIA.NEXTVAL|DNI|16677135|EDUARDO WUILMER,|MEDINA CHISCUL|943712180</v>
      </c>
    </row>
    <row r="1652" spans="2:9" x14ac:dyDescent="0.25">
      <c r="B1652" t="s">
        <v>696</v>
      </c>
      <c r="C1652" s="11">
        <v>40323985</v>
      </c>
      <c r="D1652" t="s">
        <v>2949</v>
      </c>
      <c r="E1652" t="s">
        <v>3489</v>
      </c>
      <c r="F1652">
        <v>981514079</v>
      </c>
      <c r="G1652" t="str">
        <f t="shared" si="50"/>
        <v>INSERT INTO CLIENTE VALUES (CLIENTE_SECUENCIA.NEXTVAL,'DNI','40323985','WILLIAM RAFAEL,',, 'VELA TUANAMA',, '981514079');</v>
      </c>
      <c r="H1652" t="s">
        <v>3893</v>
      </c>
      <c r="I1652" t="str">
        <f t="shared" si="51"/>
        <v>CLIENTE_SECUENCIA.NEXTVAL|DNI|40323985|WILLIAM RAFAEL,|VELA TUANAMA|981514079</v>
      </c>
    </row>
    <row r="1653" spans="2:9" x14ac:dyDescent="0.25">
      <c r="B1653" t="s">
        <v>696</v>
      </c>
      <c r="C1653" s="11">
        <v>40216546</v>
      </c>
      <c r="D1653" t="s">
        <v>2950</v>
      </c>
      <c r="E1653" t="s">
        <v>3490</v>
      </c>
      <c r="F1653">
        <v>990947601</v>
      </c>
      <c r="G1653" t="str">
        <f t="shared" si="50"/>
        <v>INSERT INTO CLIENTE VALUES (CLIENTE_SECUENCIA.NEXTVAL,'DNI','40216546','HILTER, ',, 'AMASIFUEN ISUIZA',, '990947601');</v>
      </c>
      <c r="H1653" t="s">
        <v>3893</v>
      </c>
      <c r="I1653" t="str">
        <f t="shared" si="51"/>
        <v>CLIENTE_SECUENCIA.NEXTVAL|DNI|40216546|HILTER, |AMASIFUEN ISUIZA|990947601</v>
      </c>
    </row>
    <row r="1654" spans="2:9" x14ac:dyDescent="0.25">
      <c r="B1654" t="s">
        <v>696</v>
      </c>
      <c r="C1654" s="11">
        <v>44015509</v>
      </c>
      <c r="D1654" t="s">
        <v>2951</v>
      </c>
      <c r="E1654" t="s">
        <v>3491</v>
      </c>
      <c r="F1654">
        <v>976677470</v>
      </c>
      <c r="G1654" t="str">
        <f t="shared" si="50"/>
        <v>INSERT INTO CLIENTE VALUES (CLIENTE_SECUENCIA.NEXTVAL,'DNI','44015509','PABLO CESAR,',, 'ARIAS TANTA',, '976677470');</v>
      </c>
      <c r="H1654" t="s">
        <v>3893</v>
      </c>
      <c r="I1654" t="str">
        <f t="shared" si="51"/>
        <v>CLIENTE_SECUENCIA.NEXTVAL|DNI|44015509|PABLO CESAR,|ARIAS TANTA|976677470</v>
      </c>
    </row>
    <row r="1655" spans="2:9" x14ac:dyDescent="0.25">
      <c r="B1655" t="s">
        <v>696</v>
      </c>
      <c r="C1655" s="10">
        <v>17591818</v>
      </c>
      <c r="D1655" t="s">
        <v>2952</v>
      </c>
      <c r="E1655" t="s">
        <v>3492</v>
      </c>
      <c r="F1655">
        <v>979005056</v>
      </c>
      <c r="G1655" t="str">
        <f t="shared" si="50"/>
        <v>INSERT INTO CLIENTE VALUES (CLIENTE_SECUENCIA.NEXTVAL,'DNI','17591818','JUDITH GEOCONDA,',, 'REYES FIGUEROA',, '979005056');</v>
      </c>
      <c r="H1655" t="s">
        <v>3893</v>
      </c>
      <c r="I1655" t="str">
        <f t="shared" si="51"/>
        <v>CLIENTE_SECUENCIA.NEXTVAL|DNI|17591818|JUDITH GEOCONDA,|REYES FIGUEROA|979005056</v>
      </c>
    </row>
    <row r="1656" spans="2:9" x14ac:dyDescent="0.25">
      <c r="B1656" t="s">
        <v>696</v>
      </c>
      <c r="C1656" s="10">
        <v>6710516</v>
      </c>
      <c r="D1656" t="s">
        <v>2953</v>
      </c>
      <c r="E1656" t="s">
        <v>3493</v>
      </c>
      <c r="F1656">
        <v>985255067</v>
      </c>
      <c r="G1656" t="str">
        <f t="shared" si="50"/>
        <v>INSERT INTO CLIENTE VALUES (CLIENTE_SECUENCIA.NEXTVAL,'DNI','6710516','CANCELA ADA',, 'OBREGON DE',, '985255067');</v>
      </c>
      <c r="H1656" t="s">
        <v>3893</v>
      </c>
      <c r="I1656" t="str">
        <f t="shared" si="51"/>
        <v>CLIENTE_SECUENCIA.NEXTVAL|DNI|6710516|CANCELA ADA|OBREGON DE|985255067</v>
      </c>
    </row>
    <row r="1657" spans="2:9" x14ac:dyDescent="0.25">
      <c r="B1657" t="s">
        <v>696</v>
      </c>
      <c r="C1657" s="10">
        <v>10396518</v>
      </c>
      <c r="D1657" t="s">
        <v>2954</v>
      </c>
      <c r="E1657" t="s">
        <v>3494</v>
      </c>
      <c r="F1657">
        <v>952189109</v>
      </c>
      <c r="G1657" t="str">
        <f t="shared" si="50"/>
        <v>INSERT INTO CLIENTE VALUES (CLIENTE_SECUENCIA.NEXTVAL,'DNI','10396518','YOVANA ANA,',, 'BENAVIDES GUEVARA',, '952189109');</v>
      </c>
      <c r="H1657" t="s">
        <v>3893</v>
      </c>
      <c r="I1657" t="str">
        <f t="shared" si="51"/>
        <v>CLIENTE_SECUENCIA.NEXTVAL|DNI|10396518|YOVANA ANA,|BENAVIDES GUEVARA|952189109</v>
      </c>
    </row>
    <row r="1658" spans="2:9" x14ac:dyDescent="0.25">
      <c r="B1658" t="s">
        <v>696</v>
      </c>
      <c r="C1658" s="10">
        <v>41441325</v>
      </c>
      <c r="D1658" t="s">
        <v>2955</v>
      </c>
      <c r="E1658" t="s">
        <v>3495</v>
      </c>
      <c r="F1658">
        <v>945749206</v>
      </c>
      <c r="G1658" t="str">
        <f t="shared" si="50"/>
        <v>INSERT INTO CLIENTE VALUES (CLIENTE_SECUENCIA.NEXTVAL,'DNI','41441325','DANA, ',, 'ESPINOZA MINAYA',, '945749206');</v>
      </c>
      <c r="H1658" t="s">
        <v>3893</v>
      </c>
      <c r="I1658" t="str">
        <f t="shared" si="51"/>
        <v>CLIENTE_SECUENCIA.NEXTVAL|DNI|41441325|DANA, |ESPINOZA MINAYA|945749206</v>
      </c>
    </row>
    <row r="1659" spans="2:9" x14ac:dyDescent="0.25">
      <c r="B1659" t="s">
        <v>696</v>
      </c>
      <c r="C1659" s="10">
        <v>25798767</v>
      </c>
      <c r="D1659" t="s">
        <v>2956</v>
      </c>
      <c r="E1659" t="s">
        <v>3496</v>
      </c>
      <c r="F1659">
        <v>998619063</v>
      </c>
      <c r="G1659" t="str">
        <f t="shared" si="50"/>
        <v>INSERT INTO CLIENTE VALUES (CLIENTE_SECUENCIA.NEXTVAL,'DNI','25798767','SABINA MARIA,',, 'DUENAS CARRASCO',, '998619063');</v>
      </c>
      <c r="H1659" t="s">
        <v>3893</v>
      </c>
      <c r="I1659" t="str">
        <f t="shared" si="51"/>
        <v>CLIENTE_SECUENCIA.NEXTVAL|DNI|25798767|SABINA MARIA,|DUENAS CARRASCO|998619063</v>
      </c>
    </row>
    <row r="1660" spans="2:9" x14ac:dyDescent="0.25">
      <c r="B1660" t="s">
        <v>696</v>
      </c>
      <c r="C1660" s="10">
        <v>7513412</v>
      </c>
      <c r="D1660" t="s">
        <v>2957</v>
      </c>
      <c r="E1660" t="s">
        <v>3497</v>
      </c>
      <c r="F1660">
        <v>951224488</v>
      </c>
      <c r="G1660" t="str">
        <f t="shared" si="50"/>
        <v>INSERT INTO CLIENTE VALUES (CLIENTE_SECUENCIA.NEXTVAL,'DNI','7513412','ALFREDO ELIAS,',, 'CARDENAS BARRERA',, '951224488');</v>
      </c>
      <c r="H1660" t="s">
        <v>3893</v>
      </c>
      <c r="I1660" t="str">
        <f t="shared" si="51"/>
        <v>CLIENTE_SECUENCIA.NEXTVAL|DNI|7513412|ALFREDO ELIAS,|CARDENAS BARRERA|951224488</v>
      </c>
    </row>
    <row r="1661" spans="2:9" x14ac:dyDescent="0.25">
      <c r="B1661" t="s">
        <v>696</v>
      </c>
      <c r="C1661" s="10">
        <v>6260474</v>
      </c>
      <c r="D1661" t="s">
        <v>2958</v>
      </c>
      <c r="E1661" t="s">
        <v>3498</v>
      </c>
      <c r="F1661">
        <v>984987937</v>
      </c>
      <c r="G1661" t="str">
        <f t="shared" si="50"/>
        <v>INSERT INTO CLIENTE VALUES (CLIENTE_SECUENCIA.NEXTVAL,'DNI','6260474','LUIS MARTIN,',, 'NAVARRO PANEZ',, '984987937');</v>
      </c>
      <c r="H1661" t="s">
        <v>3893</v>
      </c>
      <c r="I1661" t="str">
        <f t="shared" si="51"/>
        <v>CLIENTE_SECUENCIA.NEXTVAL|DNI|6260474|LUIS MARTIN,|NAVARRO PANEZ|984987937</v>
      </c>
    </row>
    <row r="1662" spans="2:9" x14ac:dyDescent="0.25">
      <c r="B1662" t="s">
        <v>696</v>
      </c>
      <c r="C1662" s="10">
        <v>8999832</v>
      </c>
      <c r="D1662" t="s">
        <v>2959</v>
      </c>
      <c r="E1662" t="s">
        <v>3499</v>
      </c>
      <c r="F1662">
        <v>940033978</v>
      </c>
      <c r="G1662" t="str">
        <f t="shared" si="50"/>
        <v>INSERT INTO CLIENTE VALUES (CLIENTE_SECUENCIA.NEXTVAL,'DNI','8999832','SOLEDAD BLANCA,',, 'ESPINO MANCO',, '940033978');</v>
      </c>
      <c r="H1662" t="s">
        <v>3893</v>
      </c>
      <c r="I1662" t="str">
        <f t="shared" si="51"/>
        <v>CLIENTE_SECUENCIA.NEXTVAL|DNI|8999832|SOLEDAD BLANCA,|ESPINO MANCO|940033978</v>
      </c>
    </row>
    <row r="1663" spans="2:9" x14ac:dyDescent="0.25">
      <c r="B1663" t="s">
        <v>696</v>
      </c>
      <c r="C1663" s="10">
        <v>9942725</v>
      </c>
      <c r="D1663" t="s">
        <v>2960</v>
      </c>
      <c r="E1663" t="s">
        <v>3500</v>
      </c>
      <c r="F1663">
        <v>976651445</v>
      </c>
      <c r="G1663" t="str">
        <f t="shared" si="50"/>
        <v>INSERT INTO CLIENTE VALUES (CLIENTE_SECUENCIA.NEXTVAL,'DNI','9942725','WALTER, ',, 'PINTADO LOPEZ',, '976651445');</v>
      </c>
      <c r="H1663" t="s">
        <v>3893</v>
      </c>
      <c r="I1663" t="str">
        <f t="shared" si="51"/>
        <v>CLIENTE_SECUENCIA.NEXTVAL|DNI|9942725|WALTER, |PINTADO LOPEZ|976651445</v>
      </c>
    </row>
    <row r="1664" spans="2:9" x14ac:dyDescent="0.25">
      <c r="B1664" t="s">
        <v>696</v>
      </c>
      <c r="C1664" s="10">
        <v>7637303</v>
      </c>
      <c r="D1664" t="s">
        <v>2961</v>
      </c>
      <c r="E1664" t="s">
        <v>3501</v>
      </c>
      <c r="F1664">
        <v>993560819</v>
      </c>
      <c r="G1664" t="str">
        <f t="shared" si="50"/>
        <v>INSERT INTO CLIENTE VALUES (CLIENTE_SECUENCIA.NEXTVAL,'DNI','7637303','EDGAR ORLANDO,',, 'MARCHAND PAJARES',, '993560819');</v>
      </c>
      <c r="H1664" t="s">
        <v>3893</v>
      </c>
      <c r="I1664" t="str">
        <f t="shared" si="51"/>
        <v>CLIENTE_SECUENCIA.NEXTVAL|DNI|7637303|EDGAR ORLANDO,|MARCHAND PAJARES|993560819</v>
      </c>
    </row>
    <row r="1665" spans="2:9" x14ac:dyDescent="0.25">
      <c r="B1665" t="s">
        <v>696</v>
      </c>
      <c r="C1665" s="10">
        <v>7899637</v>
      </c>
      <c r="D1665" t="s">
        <v>2962</v>
      </c>
      <c r="E1665" t="s">
        <v>3502</v>
      </c>
      <c r="F1665">
        <v>966414512</v>
      </c>
      <c r="G1665" t="str">
        <f t="shared" si="50"/>
        <v>INSERT INTO CLIENTE VALUES (CLIENTE_SECUENCIA.NEXTVAL,'DNI','7899637','DANIEL EDGARD,',, 'OLAECHEA AMPUERO',, '966414512');</v>
      </c>
      <c r="H1665" t="s">
        <v>3893</v>
      </c>
      <c r="I1665" t="str">
        <f t="shared" si="51"/>
        <v>CLIENTE_SECUENCIA.NEXTVAL|DNI|7899637|DANIEL EDGARD,|OLAECHEA AMPUERO|966414512</v>
      </c>
    </row>
    <row r="1666" spans="2:9" x14ac:dyDescent="0.25">
      <c r="B1666" t="s">
        <v>696</v>
      </c>
      <c r="C1666" s="10">
        <v>40297390</v>
      </c>
      <c r="D1666" t="s">
        <v>2963</v>
      </c>
      <c r="E1666" t="s">
        <v>3503</v>
      </c>
      <c r="F1666">
        <v>992878814</v>
      </c>
      <c r="G1666" t="str">
        <f t="shared" si="50"/>
        <v>INSERT INTO CLIENTE VALUES (CLIENTE_SECUENCIA.NEXTVAL,'DNI','40297390','ALEMBER, ',, 'CERNA CORDOVA',, '992878814');</v>
      </c>
      <c r="H1666" t="s">
        <v>3893</v>
      </c>
      <c r="I1666" t="str">
        <f t="shared" si="51"/>
        <v>CLIENTE_SECUENCIA.NEXTVAL|DNI|40297390|ALEMBER, |CERNA CORDOVA|992878814</v>
      </c>
    </row>
    <row r="1667" spans="2:9" x14ac:dyDescent="0.25">
      <c r="B1667" t="s">
        <v>696</v>
      </c>
      <c r="C1667" s="11">
        <v>10550050</v>
      </c>
      <c r="D1667" t="s">
        <v>2794</v>
      </c>
      <c r="E1667" t="s">
        <v>3504</v>
      </c>
      <c r="F1667">
        <v>982759126</v>
      </c>
      <c r="G1667" t="str">
        <f t="shared" ref="G1667:G1730" si="52">("INSERT INTO CLIENTE VALUES ("&amp;H1667&amp;",'"&amp;B1667&amp;"','"&amp;C1667&amp;"','"&amp;D1667&amp;"',, '"&amp;E1667&amp;"',, '"&amp;F1667&amp;"');")</f>
        <v>INSERT INTO CLIENTE VALUES (CLIENTE_SECUENCIA.NEXTVAL,'DNI','10550050','LUIS ENRIQUE,',, 'DUDA ALBAN',, '982759126');</v>
      </c>
      <c r="H1667" t="s">
        <v>3893</v>
      </c>
      <c r="I1667" t="str">
        <f t="shared" ref="I1667:I1730" si="53">CONCATENATE(H1667,"|",B1667,"|",C1667,"|",D1667,"|",E1667,"|",F1667)</f>
        <v>CLIENTE_SECUENCIA.NEXTVAL|DNI|10550050|LUIS ENRIQUE,|DUDA ALBAN|982759126</v>
      </c>
    </row>
    <row r="1668" spans="2:9" x14ac:dyDescent="0.25">
      <c r="B1668" t="s">
        <v>696</v>
      </c>
      <c r="C1668" s="10">
        <v>41587469</v>
      </c>
      <c r="D1668" t="s">
        <v>2964</v>
      </c>
      <c r="E1668" t="s">
        <v>3505</v>
      </c>
      <c r="F1668">
        <v>987811534</v>
      </c>
      <c r="G1668" t="str">
        <f t="shared" si="52"/>
        <v>INSERT INTO CLIENTE VALUES (CLIENTE_SECUENCIA.NEXTVAL,'DNI','41587469','PAOLA ESPERAN,',, 'CALDERON GAMEROS',, '987811534');</v>
      </c>
      <c r="H1668" t="s">
        <v>3893</v>
      </c>
      <c r="I1668" t="str">
        <f t="shared" si="53"/>
        <v>CLIENTE_SECUENCIA.NEXTVAL|DNI|41587469|PAOLA ESPERAN,|CALDERON GAMEROS|987811534</v>
      </c>
    </row>
    <row r="1669" spans="2:9" x14ac:dyDescent="0.25">
      <c r="B1669" t="s">
        <v>696</v>
      </c>
      <c r="C1669" s="10">
        <v>6233179</v>
      </c>
      <c r="D1669" t="s">
        <v>2965</v>
      </c>
      <c r="E1669" t="s">
        <v>3506</v>
      </c>
      <c r="F1669">
        <v>980390611</v>
      </c>
      <c r="G1669" t="str">
        <f t="shared" si="52"/>
        <v>INSERT INTO CLIENTE VALUES (CLIENTE_SECUENCIA.NEXTVAL,'DNI','6233179','JUAN, ',, 'RAMIREZ MONTENEGRO',, '980390611');</v>
      </c>
      <c r="H1669" t="s">
        <v>3893</v>
      </c>
      <c r="I1669" t="str">
        <f t="shared" si="53"/>
        <v>CLIENTE_SECUENCIA.NEXTVAL|DNI|6233179|JUAN, |RAMIREZ MONTENEGRO|980390611</v>
      </c>
    </row>
    <row r="1670" spans="2:9" x14ac:dyDescent="0.25">
      <c r="B1670" t="s">
        <v>696</v>
      </c>
      <c r="C1670" s="10">
        <v>8142984</v>
      </c>
      <c r="D1670" t="s">
        <v>2966</v>
      </c>
      <c r="E1670" t="s">
        <v>3507</v>
      </c>
      <c r="F1670">
        <v>995942165</v>
      </c>
      <c r="G1670" t="str">
        <f t="shared" si="52"/>
        <v>INSERT INTO CLIENTE VALUES (CLIENTE_SECUENCIA.NEXTVAL,'DNI','8142984','MARIELA FLOR,',, 'DAMIAN TORIBIO',, '995942165');</v>
      </c>
      <c r="H1670" t="s">
        <v>3893</v>
      </c>
      <c r="I1670" t="str">
        <f t="shared" si="53"/>
        <v>CLIENTE_SECUENCIA.NEXTVAL|DNI|8142984|MARIELA FLOR,|DAMIAN TORIBIO|995942165</v>
      </c>
    </row>
    <row r="1671" spans="2:9" x14ac:dyDescent="0.25">
      <c r="B1671" t="s">
        <v>696</v>
      </c>
      <c r="C1671" s="10">
        <v>9046376</v>
      </c>
      <c r="D1671" t="s">
        <v>2967</v>
      </c>
      <c r="E1671" t="s">
        <v>3508</v>
      </c>
      <c r="F1671">
        <v>997834853</v>
      </c>
      <c r="G1671" t="str">
        <f t="shared" si="52"/>
        <v>INSERT INTO CLIENTE VALUES (CLIENTE_SECUENCIA.NEXTVAL,'DNI','9046376','MAXIMO, ',, 'CCORISAPRA CCARHUAS',, '997834853');</v>
      </c>
      <c r="H1671" t="s">
        <v>3893</v>
      </c>
      <c r="I1671" t="str">
        <f t="shared" si="53"/>
        <v>CLIENTE_SECUENCIA.NEXTVAL|DNI|9046376|MAXIMO, |CCORISAPRA CCARHUAS|997834853</v>
      </c>
    </row>
    <row r="1672" spans="2:9" x14ac:dyDescent="0.25">
      <c r="B1672" t="s">
        <v>696</v>
      </c>
      <c r="C1672" s="11">
        <v>43824513</v>
      </c>
      <c r="D1672" t="s">
        <v>2968</v>
      </c>
      <c r="E1672" t="s">
        <v>3509</v>
      </c>
      <c r="F1672">
        <v>930242891</v>
      </c>
      <c r="G1672" t="str">
        <f t="shared" si="52"/>
        <v>INSERT INTO CLIENTE VALUES (CLIENTE_SECUENCIA.NEXTVAL,'DNI','43824513','MARIA AMPARO,',, 'CAYETANO HUAMAN',, '930242891');</v>
      </c>
      <c r="H1672" t="s">
        <v>3893</v>
      </c>
      <c r="I1672" t="str">
        <f t="shared" si="53"/>
        <v>CLIENTE_SECUENCIA.NEXTVAL|DNI|43824513|MARIA AMPARO,|CAYETANO HUAMAN|930242891</v>
      </c>
    </row>
    <row r="1673" spans="2:9" x14ac:dyDescent="0.25">
      <c r="B1673" t="s">
        <v>696</v>
      </c>
      <c r="C1673" s="10">
        <v>40970860</v>
      </c>
      <c r="D1673" t="s">
        <v>2969</v>
      </c>
      <c r="E1673" t="s">
        <v>3510</v>
      </c>
      <c r="F1673">
        <v>961204431</v>
      </c>
      <c r="G1673" t="str">
        <f t="shared" si="52"/>
        <v>INSERT INTO CLIENTE VALUES (CLIENTE_SECUENCIA.NEXTVAL,'DNI','40970860','ENRIQUE ARTURO,',, 'BONIFAZ MORENO',, '961204431');</v>
      </c>
      <c r="H1673" t="s">
        <v>3893</v>
      </c>
      <c r="I1673" t="str">
        <f t="shared" si="53"/>
        <v>CLIENTE_SECUENCIA.NEXTVAL|DNI|40970860|ENRIQUE ARTURO,|BONIFAZ MORENO|961204431</v>
      </c>
    </row>
    <row r="1674" spans="2:9" x14ac:dyDescent="0.25">
      <c r="B1674" t="s">
        <v>696</v>
      </c>
      <c r="C1674" s="11">
        <v>42512375</v>
      </c>
      <c r="D1674" t="s">
        <v>2970</v>
      </c>
      <c r="E1674" t="s">
        <v>3511</v>
      </c>
      <c r="F1674">
        <v>955323711</v>
      </c>
      <c r="G1674" t="str">
        <f t="shared" si="52"/>
        <v>INSERT INTO CLIENTE VALUES (CLIENTE_SECUENCIA.NEXTVAL,'DNI','42512375','HEBER, ',, 'CRISOSTOMO CARBAJAL',, '955323711');</v>
      </c>
      <c r="H1674" t="s">
        <v>3893</v>
      </c>
      <c r="I1674" t="str">
        <f t="shared" si="53"/>
        <v>CLIENTE_SECUENCIA.NEXTVAL|DNI|42512375|HEBER, |CRISOSTOMO CARBAJAL|955323711</v>
      </c>
    </row>
    <row r="1675" spans="2:9" x14ac:dyDescent="0.25">
      <c r="B1675" t="s">
        <v>696</v>
      </c>
      <c r="C1675" s="10">
        <v>7255892</v>
      </c>
      <c r="D1675" t="s">
        <v>2777</v>
      </c>
      <c r="E1675" t="s">
        <v>3512</v>
      </c>
      <c r="F1675">
        <v>993111625</v>
      </c>
      <c r="G1675" t="str">
        <f t="shared" si="52"/>
        <v>INSERT INTO CLIENTE VALUES (CLIENTE_SECUENCIA.NEXTVAL,'DNI','7255892','CARLOS ALBERTO,',, 'REYES PANTA',, '993111625');</v>
      </c>
      <c r="H1675" t="s">
        <v>3893</v>
      </c>
      <c r="I1675" t="str">
        <f t="shared" si="53"/>
        <v>CLIENTE_SECUENCIA.NEXTVAL|DNI|7255892|CARLOS ALBERTO,|REYES PANTA|993111625</v>
      </c>
    </row>
    <row r="1676" spans="2:9" x14ac:dyDescent="0.25">
      <c r="B1676" t="s">
        <v>696</v>
      </c>
      <c r="C1676" s="10">
        <v>6553700</v>
      </c>
      <c r="D1676" t="s">
        <v>2971</v>
      </c>
      <c r="E1676" t="s">
        <v>3513</v>
      </c>
      <c r="F1676">
        <v>971505195</v>
      </c>
      <c r="G1676" t="str">
        <f t="shared" si="52"/>
        <v>INSERT INTO CLIENTE VALUES (CLIENTE_SECUENCIA.NEXTVAL,'DNI','6553700','FERNANDO, ',, 'FELIX SARAVIA',, '971505195');</v>
      </c>
      <c r="H1676" t="s">
        <v>3893</v>
      </c>
      <c r="I1676" t="str">
        <f t="shared" si="53"/>
        <v>CLIENTE_SECUENCIA.NEXTVAL|DNI|6553700|FERNANDO, |FELIX SARAVIA|971505195</v>
      </c>
    </row>
    <row r="1677" spans="2:9" x14ac:dyDescent="0.25">
      <c r="B1677" t="s">
        <v>696</v>
      </c>
      <c r="C1677" s="10">
        <v>16134877</v>
      </c>
      <c r="D1677" t="s">
        <v>2972</v>
      </c>
      <c r="E1677" t="s">
        <v>3514</v>
      </c>
      <c r="F1677">
        <v>943264557</v>
      </c>
      <c r="G1677" t="str">
        <f t="shared" si="52"/>
        <v>INSERT INTO CLIENTE VALUES (CLIENTE_SECUENCIA.NEXTVAL,'DNI','16134877','ERNESTO, ',, 'COA QUISPE',, '943264557');</v>
      </c>
      <c r="H1677" t="s">
        <v>3893</v>
      </c>
      <c r="I1677" t="str">
        <f t="shared" si="53"/>
        <v>CLIENTE_SECUENCIA.NEXTVAL|DNI|16134877|ERNESTO, |COA QUISPE|943264557</v>
      </c>
    </row>
    <row r="1678" spans="2:9" x14ac:dyDescent="0.25">
      <c r="B1678" t="s">
        <v>696</v>
      </c>
      <c r="C1678" s="10">
        <v>8669967</v>
      </c>
      <c r="D1678" t="s">
        <v>2797</v>
      </c>
      <c r="E1678" t="s">
        <v>3515</v>
      </c>
      <c r="F1678">
        <v>966112479</v>
      </c>
      <c r="G1678" t="str">
        <f t="shared" si="52"/>
        <v>INSERT INTO CLIENTE VALUES (CLIENTE_SECUENCIA.NEXTVAL,'DNI','8669967','NANCY, ',, 'ROJAS QUEZADA',, '966112479');</v>
      </c>
      <c r="H1678" t="s">
        <v>3893</v>
      </c>
      <c r="I1678" t="str">
        <f t="shared" si="53"/>
        <v>CLIENTE_SECUENCIA.NEXTVAL|DNI|8669967|NANCY, |ROJAS QUEZADA|966112479</v>
      </c>
    </row>
    <row r="1679" spans="2:9" x14ac:dyDescent="0.25">
      <c r="B1679" t="s">
        <v>696</v>
      </c>
      <c r="C1679" s="10">
        <v>6775528</v>
      </c>
      <c r="D1679" t="s">
        <v>2973</v>
      </c>
      <c r="E1679" t="s">
        <v>3516</v>
      </c>
      <c r="F1679">
        <v>941504340</v>
      </c>
      <c r="G1679" t="str">
        <f t="shared" si="52"/>
        <v>INSERT INTO CLIENTE VALUES (CLIENTE_SECUENCIA.NEXTVAL,'DNI','6775528','ISABEL CECILIA,',, 'ALFARO TORRES',, '941504340');</v>
      </c>
      <c r="H1679" t="s">
        <v>3893</v>
      </c>
      <c r="I1679" t="str">
        <f t="shared" si="53"/>
        <v>CLIENTE_SECUENCIA.NEXTVAL|DNI|6775528|ISABEL CECILIA,|ALFARO TORRES|941504340</v>
      </c>
    </row>
    <row r="1680" spans="2:9" x14ac:dyDescent="0.25">
      <c r="B1680" t="s">
        <v>696</v>
      </c>
      <c r="C1680" s="10">
        <v>25594217</v>
      </c>
      <c r="D1680" t="s">
        <v>2704</v>
      </c>
      <c r="E1680" t="s">
        <v>3517</v>
      </c>
      <c r="F1680">
        <v>954049881</v>
      </c>
      <c r="G1680" t="str">
        <f t="shared" si="52"/>
        <v>INSERT INTO CLIENTE VALUES (CLIENTE_SECUENCIA.NEXTVAL,'DNI','25594217','MARCO ANTONIO,',, 'PRADA VILLAMAR',, '954049881');</v>
      </c>
      <c r="H1680" t="s">
        <v>3893</v>
      </c>
      <c r="I1680" t="str">
        <f t="shared" si="53"/>
        <v>CLIENTE_SECUENCIA.NEXTVAL|DNI|25594217|MARCO ANTONIO,|PRADA VILLAMAR|954049881</v>
      </c>
    </row>
    <row r="1681" spans="2:9" x14ac:dyDescent="0.25">
      <c r="B1681" t="s">
        <v>696</v>
      </c>
      <c r="C1681" s="10">
        <v>40029735</v>
      </c>
      <c r="D1681" t="s">
        <v>2974</v>
      </c>
      <c r="E1681" t="s">
        <v>3518</v>
      </c>
      <c r="F1681">
        <v>989497015</v>
      </c>
      <c r="G1681" t="str">
        <f t="shared" si="52"/>
        <v>INSERT INTO CLIENTE VALUES (CLIENTE_SECUENCIA.NEXTVAL,'DNI','40029735','JISSELA PAOLA,',, 'REBAZA REA',, '989497015');</v>
      </c>
      <c r="H1681" t="s">
        <v>3893</v>
      </c>
      <c r="I1681" t="str">
        <f t="shared" si="53"/>
        <v>CLIENTE_SECUENCIA.NEXTVAL|DNI|40029735|JISSELA PAOLA,|REBAZA REA|989497015</v>
      </c>
    </row>
    <row r="1682" spans="2:9" x14ac:dyDescent="0.25">
      <c r="B1682" t="s">
        <v>696</v>
      </c>
      <c r="C1682" s="11">
        <v>9494649</v>
      </c>
      <c r="D1682" t="s">
        <v>2975</v>
      </c>
      <c r="E1682" t="s">
        <v>3519</v>
      </c>
      <c r="F1682">
        <v>971802534</v>
      </c>
      <c r="G1682" t="str">
        <f t="shared" si="52"/>
        <v>INSERT INTO CLIENTE VALUES (CLIENTE_SECUENCIA.NEXTVAL,'DNI','9494649','ROSA JULIA,',, 'LI CAYCHO',, '971802534');</v>
      </c>
      <c r="H1682" t="s">
        <v>3893</v>
      </c>
      <c r="I1682" t="str">
        <f t="shared" si="53"/>
        <v>CLIENTE_SECUENCIA.NEXTVAL|DNI|9494649|ROSA JULIA,|LI CAYCHO|971802534</v>
      </c>
    </row>
    <row r="1683" spans="2:9" x14ac:dyDescent="0.25">
      <c r="B1683" t="s">
        <v>696</v>
      </c>
      <c r="C1683" s="10">
        <v>6779036</v>
      </c>
      <c r="D1683" t="s">
        <v>2976</v>
      </c>
      <c r="E1683" t="s">
        <v>3520</v>
      </c>
      <c r="F1683">
        <v>2472754</v>
      </c>
      <c r="G1683" t="str">
        <f t="shared" si="52"/>
        <v>INSERT INTO CLIENTE VALUES (CLIENTE_SECUENCIA.NEXTVAL,'DNI','6779036','ROGER ANTONIO,',, 'RAMOS MANCHACO',, '2472754');</v>
      </c>
      <c r="H1683" t="s">
        <v>3893</v>
      </c>
      <c r="I1683" t="str">
        <f t="shared" si="53"/>
        <v>CLIENTE_SECUENCIA.NEXTVAL|DNI|6779036|ROGER ANTONIO,|RAMOS MANCHACO|2472754</v>
      </c>
    </row>
    <row r="1684" spans="2:9" x14ac:dyDescent="0.25">
      <c r="B1684" t="s">
        <v>696</v>
      </c>
      <c r="C1684" s="10">
        <v>40510237</v>
      </c>
      <c r="D1684" t="s">
        <v>2886</v>
      </c>
      <c r="E1684" t="s">
        <v>3521</v>
      </c>
      <c r="F1684">
        <v>984320502</v>
      </c>
      <c r="G1684" t="str">
        <f t="shared" si="52"/>
        <v>INSERT INTO CLIENTE VALUES (CLIENTE_SECUENCIA.NEXTVAL,'DNI','40510237','ANGELICA, ',, 'SANTIAGO SULCA',, '984320502');</v>
      </c>
      <c r="H1684" t="s">
        <v>3893</v>
      </c>
      <c r="I1684" t="str">
        <f t="shared" si="53"/>
        <v>CLIENTE_SECUENCIA.NEXTVAL|DNI|40510237|ANGELICA, |SANTIAGO SULCA|984320502</v>
      </c>
    </row>
    <row r="1685" spans="2:9" x14ac:dyDescent="0.25">
      <c r="B1685" t="s">
        <v>696</v>
      </c>
      <c r="C1685" s="10">
        <v>25837198</v>
      </c>
      <c r="D1685" t="s">
        <v>2977</v>
      </c>
      <c r="E1685" t="s">
        <v>3522</v>
      </c>
      <c r="F1685">
        <v>941546788</v>
      </c>
      <c r="G1685" t="str">
        <f t="shared" si="52"/>
        <v>INSERT INTO CLIENTE VALUES (CLIENTE_SECUENCIA.NEXTVAL,'DNI','25837198','PEDRO LEON,',, 'AYAMAMANI MAMANI',, '941546788');</v>
      </c>
      <c r="H1685" t="s">
        <v>3893</v>
      </c>
      <c r="I1685" t="str">
        <f t="shared" si="53"/>
        <v>CLIENTE_SECUENCIA.NEXTVAL|DNI|25837198|PEDRO LEON,|AYAMAMANI MAMANI|941546788</v>
      </c>
    </row>
    <row r="1686" spans="2:9" x14ac:dyDescent="0.25">
      <c r="B1686" t="s">
        <v>696</v>
      </c>
      <c r="C1686" s="10">
        <v>8208551</v>
      </c>
      <c r="D1686" t="s">
        <v>2978</v>
      </c>
      <c r="E1686" t="s">
        <v>3523</v>
      </c>
      <c r="F1686">
        <v>955164477</v>
      </c>
      <c r="G1686" t="str">
        <f t="shared" si="52"/>
        <v>INSERT INTO CLIENTE VALUES (CLIENTE_SECUENCIA.NEXTVAL,'DNI','8208551','SALAZAR MARIANELA,',, 'DANIEL LEIVA',, '955164477');</v>
      </c>
      <c r="H1686" t="s">
        <v>3893</v>
      </c>
      <c r="I1686" t="str">
        <f t="shared" si="53"/>
        <v>CLIENTE_SECUENCIA.NEXTVAL|DNI|8208551|SALAZAR MARIANELA,|DANIEL LEIVA|955164477</v>
      </c>
    </row>
    <row r="1687" spans="2:9" x14ac:dyDescent="0.25">
      <c r="B1687" t="s">
        <v>696</v>
      </c>
      <c r="C1687" s="10">
        <v>40675840</v>
      </c>
      <c r="D1687" t="s">
        <v>2979</v>
      </c>
      <c r="E1687" t="s">
        <v>3524</v>
      </c>
      <c r="F1687">
        <v>5440381</v>
      </c>
      <c r="G1687" t="str">
        <f t="shared" si="52"/>
        <v>INSERT INTO CLIENTE VALUES (CLIENTE_SECUENCIA.NEXTVAL,'DNI','40675840','PEDRO ISAAC,',, 'MEJIA JIMENEZ',, '5440381');</v>
      </c>
      <c r="H1687" t="s">
        <v>3893</v>
      </c>
      <c r="I1687" t="str">
        <f t="shared" si="53"/>
        <v>CLIENTE_SECUENCIA.NEXTVAL|DNI|40675840|PEDRO ISAAC,|MEJIA JIMENEZ|5440381</v>
      </c>
    </row>
    <row r="1688" spans="2:9" x14ac:dyDescent="0.25">
      <c r="B1688" t="s">
        <v>696</v>
      </c>
      <c r="C1688" s="10">
        <v>6009834</v>
      </c>
      <c r="D1688" t="s">
        <v>2980</v>
      </c>
      <c r="E1688" t="s">
        <v>3525</v>
      </c>
      <c r="F1688">
        <v>3945503</v>
      </c>
      <c r="G1688" t="str">
        <f t="shared" si="52"/>
        <v>INSERT INTO CLIENTE VALUES (CLIENTE_SECUENCIA.NEXTVAL,'DNI','6009834','RODOLFO ENRIQ,',, 'NAPURI IZQUIERDO',, '3945503');</v>
      </c>
      <c r="H1688" t="s">
        <v>3893</v>
      </c>
      <c r="I1688" t="str">
        <f t="shared" si="53"/>
        <v>CLIENTE_SECUENCIA.NEXTVAL|DNI|6009834|RODOLFO ENRIQ,|NAPURI IZQUIERDO|3945503</v>
      </c>
    </row>
    <row r="1689" spans="2:9" x14ac:dyDescent="0.25">
      <c r="B1689" t="s">
        <v>696</v>
      </c>
      <c r="C1689" s="10">
        <v>8805285</v>
      </c>
      <c r="D1689" t="s">
        <v>2981</v>
      </c>
      <c r="E1689" t="s">
        <v>3526</v>
      </c>
      <c r="F1689">
        <v>972204738</v>
      </c>
      <c r="G1689" t="str">
        <f t="shared" si="52"/>
        <v>INSERT INTO CLIENTE VALUES (CLIENTE_SECUENCIA.NEXTVAL,'DNI','8805285','DE V',, 'LARDIZABAL ANGULO',, '972204738');</v>
      </c>
      <c r="H1689" t="s">
        <v>3893</v>
      </c>
      <c r="I1689" t="str">
        <f t="shared" si="53"/>
        <v>CLIENTE_SECUENCIA.NEXTVAL|DNI|8805285|DE V|LARDIZABAL ANGULO|972204738</v>
      </c>
    </row>
    <row r="1690" spans="2:9" x14ac:dyDescent="0.25">
      <c r="B1690" t="s">
        <v>696</v>
      </c>
      <c r="C1690" s="10">
        <v>9902721</v>
      </c>
      <c r="D1690" t="s">
        <v>2982</v>
      </c>
      <c r="E1690" t="s">
        <v>3527</v>
      </c>
      <c r="F1690">
        <v>975232782</v>
      </c>
      <c r="G1690" t="str">
        <f t="shared" si="52"/>
        <v>INSERT INTO CLIENTE VALUES (CLIENTE_SECUENCIA.NEXTVAL,'DNI','9902721','ALEXANDER RI,',, 'RODRIGUEZ CORNEJO',, '975232782');</v>
      </c>
      <c r="H1690" t="s">
        <v>3893</v>
      </c>
      <c r="I1690" t="str">
        <f t="shared" si="53"/>
        <v>CLIENTE_SECUENCIA.NEXTVAL|DNI|9902721|ALEXANDER RI,|RODRIGUEZ CORNEJO|975232782</v>
      </c>
    </row>
    <row r="1691" spans="2:9" x14ac:dyDescent="0.25">
      <c r="B1691" t="s">
        <v>696</v>
      </c>
      <c r="C1691" s="10">
        <v>40485081</v>
      </c>
      <c r="D1691" t="s">
        <v>2983</v>
      </c>
      <c r="E1691" t="s">
        <v>3528</v>
      </c>
      <c r="F1691">
        <v>989109509</v>
      </c>
      <c r="G1691" t="str">
        <f t="shared" si="52"/>
        <v>INSERT INTO CLIENTE VALUES (CLIENTE_SECUENCIA.NEXTVAL,'DNI','40485081','GIOVANNI SANDRO,',, 'SALAZAR LEON',, '989109509');</v>
      </c>
      <c r="H1691" t="s">
        <v>3893</v>
      </c>
      <c r="I1691" t="str">
        <f t="shared" si="53"/>
        <v>CLIENTE_SECUENCIA.NEXTVAL|DNI|40485081|GIOVANNI SANDRO,|SALAZAR LEON|989109509</v>
      </c>
    </row>
    <row r="1692" spans="2:9" x14ac:dyDescent="0.25">
      <c r="B1692" t="s">
        <v>696</v>
      </c>
      <c r="C1692" s="11">
        <v>10542151</v>
      </c>
      <c r="D1692" t="s">
        <v>2984</v>
      </c>
      <c r="E1692" t="s">
        <v>3529</v>
      </c>
      <c r="F1692">
        <v>943134746</v>
      </c>
      <c r="G1692" t="str">
        <f t="shared" si="52"/>
        <v>INSERT INTO CLIENTE VALUES (CLIENTE_SECUENCIA.NEXTVAL,'DNI','10542151','MARCIAL ALBERTO,',, 'CASTRO TENORIO',, '943134746');</v>
      </c>
      <c r="H1692" t="s">
        <v>3893</v>
      </c>
      <c r="I1692" t="str">
        <f t="shared" si="53"/>
        <v>CLIENTE_SECUENCIA.NEXTVAL|DNI|10542151|MARCIAL ALBERTO,|CASTRO TENORIO|943134746</v>
      </c>
    </row>
    <row r="1693" spans="2:9" x14ac:dyDescent="0.25">
      <c r="B1693" t="s">
        <v>696</v>
      </c>
      <c r="C1693" s="10">
        <v>10627000</v>
      </c>
      <c r="D1693" t="s">
        <v>2985</v>
      </c>
      <c r="E1693" t="s">
        <v>3530</v>
      </c>
      <c r="F1693">
        <v>949464331</v>
      </c>
      <c r="G1693" t="str">
        <f t="shared" si="52"/>
        <v>INSERT INTO CLIENTE VALUES (CLIENTE_SECUENCIA.NEXTVAL,'DNI','10627000','ANGEL ENRIQUE,',, 'REYES GONZALES',, '949464331');</v>
      </c>
      <c r="H1693" t="s">
        <v>3893</v>
      </c>
      <c r="I1693" t="str">
        <f t="shared" si="53"/>
        <v>CLIENTE_SECUENCIA.NEXTVAL|DNI|10627000|ANGEL ENRIQUE,|REYES GONZALES|949464331</v>
      </c>
    </row>
    <row r="1694" spans="2:9" x14ac:dyDescent="0.25">
      <c r="B1694" t="s">
        <v>696</v>
      </c>
      <c r="C1694" s="10">
        <v>21869480</v>
      </c>
      <c r="D1694" t="s">
        <v>2986</v>
      </c>
      <c r="E1694" t="s">
        <v>3531</v>
      </c>
      <c r="F1694">
        <v>950690383</v>
      </c>
      <c r="G1694" t="str">
        <f t="shared" si="52"/>
        <v>INSERT INTO CLIENTE VALUES (CLIENTE_SECUENCIA.NEXTVAL,'DNI','21869480','RITA SILVIA,',, 'NAVARRETE VIOLETA',, '950690383');</v>
      </c>
      <c r="H1694" t="s">
        <v>3893</v>
      </c>
      <c r="I1694" t="str">
        <f t="shared" si="53"/>
        <v>CLIENTE_SECUENCIA.NEXTVAL|DNI|21869480|RITA SILVIA,|NAVARRETE VIOLETA|950690383</v>
      </c>
    </row>
    <row r="1695" spans="2:9" x14ac:dyDescent="0.25">
      <c r="B1695" t="s">
        <v>696</v>
      </c>
      <c r="C1695" s="11">
        <v>10748959</v>
      </c>
      <c r="D1695" t="s">
        <v>2987</v>
      </c>
      <c r="E1695" t="s">
        <v>3532</v>
      </c>
      <c r="F1695">
        <v>997707425</v>
      </c>
      <c r="G1695" t="str">
        <f t="shared" si="52"/>
        <v>INSERT INTO CLIENTE VALUES (CLIENTE_SECUENCIA.NEXTVAL,'DNI','10748959','CRISTIAN JAVIER,',, 'LAZO GUTIERREZ',, '997707425');</v>
      </c>
      <c r="H1695" t="s">
        <v>3893</v>
      </c>
      <c r="I1695" t="str">
        <f t="shared" si="53"/>
        <v>CLIENTE_SECUENCIA.NEXTVAL|DNI|10748959|CRISTIAN JAVIER,|LAZO GUTIERREZ|997707425</v>
      </c>
    </row>
    <row r="1696" spans="2:9" x14ac:dyDescent="0.25">
      <c r="B1696" t="s">
        <v>696</v>
      </c>
      <c r="C1696" s="10">
        <v>40133408</v>
      </c>
      <c r="D1696" t="s">
        <v>2988</v>
      </c>
      <c r="E1696" t="s">
        <v>3533</v>
      </c>
      <c r="F1696">
        <v>963858790</v>
      </c>
      <c r="G1696" t="str">
        <f t="shared" si="52"/>
        <v>INSERT INTO CLIENTE VALUES (CLIENTE_SECUENCIA.NEXTVAL,'DNI','40133408','CESAR MARDONIO,',, 'FLORES DIAZ',, '963858790');</v>
      </c>
      <c r="H1696" t="s">
        <v>3893</v>
      </c>
      <c r="I1696" t="str">
        <f t="shared" si="53"/>
        <v>CLIENTE_SECUENCIA.NEXTVAL|DNI|40133408|CESAR MARDONIO,|FLORES DIAZ|963858790</v>
      </c>
    </row>
    <row r="1697" spans="2:9" x14ac:dyDescent="0.25">
      <c r="B1697" t="s">
        <v>696</v>
      </c>
      <c r="C1697" s="11">
        <v>32938720</v>
      </c>
      <c r="D1697" t="s">
        <v>2989</v>
      </c>
      <c r="E1697" t="s">
        <v>3534</v>
      </c>
      <c r="F1697">
        <v>952382983</v>
      </c>
      <c r="G1697" t="str">
        <f t="shared" si="52"/>
        <v>INSERT INTO CLIENTE VALUES (CLIENTE_SECUENCIA.NEXTVAL,'DNI','32938720','ANGELA DORIS,',, 'RAMOS CERNA',, '952382983');</v>
      </c>
      <c r="H1697" t="s">
        <v>3893</v>
      </c>
      <c r="I1697" t="str">
        <f t="shared" si="53"/>
        <v>CLIENTE_SECUENCIA.NEXTVAL|DNI|32938720|ANGELA DORIS,|RAMOS CERNA|952382983</v>
      </c>
    </row>
    <row r="1698" spans="2:9" x14ac:dyDescent="0.25">
      <c r="B1698" t="s">
        <v>696</v>
      </c>
      <c r="C1698" s="10">
        <v>6636006</v>
      </c>
      <c r="D1698" t="s">
        <v>2990</v>
      </c>
      <c r="E1698" t="s">
        <v>3535</v>
      </c>
      <c r="F1698">
        <v>961802864</v>
      </c>
      <c r="G1698" t="str">
        <f t="shared" si="52"/>
        <v>INSERT INTO CLIENTE VALUES (CLIENTE_SECUENCIA.NEXTVAL,'DNI','6636006','CARMEN ISABEL,',, 'CLARK GONZAGA',, '961802864');</v>
      </c>
      <c r="H1698" t="s">
        <v>3893</v>
      </c>
      <c r="I1698" t="str">
        <f t="shared" si="53"/>
        <v>CLIENTE_SECUENCIA.NEXTVAL|DNI|6636006|CARMEN ISABEL,|CLARK GONZAGA|961802864</v>
      </c>
    </row>
    <row r="1699" spans="2:9" x14ac:dyDescent="0.25">
      <c r="B1699" t="s">
        <v>696</v>
      </c>
      <c r="C1699" s="10">
        <v>6789902</v>
      </c>
      <c r="D1699" t="s">
        <v>2991</v>
      </c>
      <c r="E1699" t="s">
        <v>3536</v>
      </c>
      <c r="F1699">
        <v>969352988</v>
      </c>
      <c r="G1699" t="str">
        <f t="shared" si="52"/>
        <v>INSERT INTO CLIENTE VALUES (CLIENTE_SECUENCIA.NEXTVAL,'DNI','6789902','KARIN ROMINA,',, 'HIDALGO DAVILA',, '969352988');</v>
      </c>
      <c r="H1699" t="s">
        <v>3893</v>
      </c>
      <c r="I1699" t="str">
        <f t="shared" si="53"/>
        <v>CLIENTE_SECUENCIA.NEXTVAL|DNI|6789902|KARIN ROMINA,|HIDALGO DAVILA|969352988</v>
      </c>
    </row>
    <row r="1700" spans="2:9" x14ac:dyDescent="0.25">
      <c r="B1700" t="s">
        <v>696</v>
      </c>
      <c r="C1700" s="10">
        <v>8086845</v>
      </c>
      <c r="D1700" t="s">
        <v>2992</v>
      </c>
      <c r="E1700" t="s">
        <v>3537</v>
      </c>
      <c r="F1700">
        <v>977523165</v>
      </c>
      <c r="G1700" t="str">
        <f t="shared" si="52"/>
        <v>INSERT INTO CLIENTE VALUES (CLIENTE_SECUENCIA.NEXTVAL,'DNI','8086845','HECTOR RA,',, 'TORRES VILLAVICENCIO',, '977523165');</v>
      </c>
      <c r="H1700" t="s">
        <v>3893</v>
      </c>
      <c r="I1700" t="str">
        <f t="shared" si="53"/>
        <v>CLIENTE_SECUENCIA.NEXTVAL|DNI|8086845|HECTOR RA,|TORRES VILLAVICENCIO|977523165</v>
      </c>
    </row>
    <row r="1701" spans="2:9" x14ac:dyDescent="0.25">
      <c r="B1701" t="s">
        <v>696</v>
      </c>
      <c r="C1701" s="11">
        <v>9638408</v>
      </c>
      <c r="D1701" t="s">
        <v>2651</v>
      </c>
      <c r="E1701" t="s">
        <v>3538</v>
      </c>
      <c r="F1701">
        <v>989171157</v>
      </c>
      <c r="G1701" t="str">
        <f t="shared" si="52"/>
        <v>INSERT INTO CLIENTE VALUES (CLIENTE_SECUENCIA.NEXTVAL,'DNI','9638408','FLOR DE',, 'PERAUNA MEGO',, '989171157');</v>
      </c>
      <c r="H1701" t="s">
        <v>3893</v>
      </c>
      <c r="I1701" t="str">
        <f t="shared" si="53"/>
        <v>CLIENTE_SECUENCIA.NEXTVAL|DNI|9638408|FLOR DE|PERAUNA MEGO|989171157</v>
      </c>
    </row>
    <row r="1702" spans="2:9" x14ac:dyDescent="0.25">
      <c r="B1702" t="s">
        <v>696</v>
      </c>
      <c r="C1702" s="10">
        <v>6772677</v>
      </c>
      <c r="D1702" t="s">
        <v>2697</v>
      </c>
      <c r="E1702" t="s">
        <v>3539</v>
      </c>
      <c r="F1702">
        <v>942052402</v>
      </c>
      <c r="G1702" t="str">
        <f t="shared" si="52"/>
        <v>INSERT INTO CLIENTE VALUES (CLIENTE_SECUENCIA.NEXTVAL,'DNI','6772677','MARIA DEL',, 'LAMA RAMOS',, '942052402');</v>
      </c>
      <c r="H1702" t="s">
        <v>3893</v>
      </c>
      <c r="I1702" t="str">
        <f t="shared" si="53"/>
        <v>CLIENTE_SECUENCIA.NEXTVAL|DNI|6772677|MARIA DEL|LAMA RAMOS|942052402</v>
      </c>
    </row>
    <row r="1703" spans="2:9" x14ac:dyDescent="0.25">
      <c r="B1703" t="s">
        <v>696</v>
      </c>
      <c r="C1703" s="11">
        <v>7619198</v>
      </c>
      <c r="D1703" t="s">
        <v>2993</v>
      </c>
      <c r="E1703" t="s">
        <v>3540</v>
      </c>
      <c r="F1703">
        <v>3039406</v>
      </c>
      <c r="G1703" t="str">
        <f t="shared" si="52"/>
        <v>INSERT INTO CLIENTE VALUES (CLIENTE_SECUENCIA.NEXTVAL,'DNI','7619198','ESTHER PATRICIA,',, 'BELTRAN QUILCA',, '3039406');</v>
      </c>
      <c r="H1703" t="s">
        <v>3893</v>
      </c>
      <c r="I1703" t="str">
        <f t="shared" si="53"/>
        <v>CLIENTE_SECUENCIA.NEXTVAL|DNI|7619198|ESTHER PATRICIA,|BELTRAN QUILCA|3039406</v>
      </c>
    </row>
    <row r="1704" spans="2:9" x14ac:dyDescent="0.25">
      <c r="B1704" t="s">
        <v>696</v>
      </c>
      <c r="C1704" s="11">
        <v>2650994</v>
      </c>
      <c r="D1704" t="s">
        <v>2994</v>
      </c>
      <c r="E1704" t="s">
        <v>3541</v>
      </c>
      <c r="F1704">
        <v>977700486</v>
      </c>
      <c r="G1704" t="str">
        <f t="shared" si="52"/>
        <v>INSERT INTO CLIENTE VALUES (CLIENTE_SECUENCIA.NEXTVAL,'DNI','2650994','VICTORIA DOMINGA,',, 'GIBE ROSALES',, '977700486');</v>
      </c>
      <c r="H1704" t="s">
        <v>3893</v>
      </c>
      <c r="I1704" t="str">
        <f t="shared" si="53"/>
        <v>CLIENTE_SECUENCIA.NEXTVAL|DNI|2650994|VICTORIA DOMINGA,|GIBE ROSALES|977700486</v>
      </c>
    </row>
    <row r="1705" spans="2:9" x14ac:dyDescent="0.25">
      <c r="B1705" t="s">
        <v>696</v>
      </c>
      <c r="C1705" s="10">
        <v>6049289</v>
      </c>
      <c r="D1705" t="s">
        <v>2995</v>
      </c>
      <c r="E1705" t="s">
        <v>3542</v>
      </c>
      <c r="F1705">
        <v>972014127</v>
      </c>
      <c r="G1705" t="str">
        <f t="shared" si="52"/>
        <v>INSERT INTO CLIENTE VALUES (CLIENTE_SECUENCIA.NEXTVAL,'DNI','6049289','MAXIMINA, ',, 'TORRES COSTILLA',, '972014127');</v>
      </c>
      <c r="H1705" t="s">
        <v>3893</v>
      </c>
      <c r="I1705" t="str">
        <f t="shared" si="53"/>
        <v>CLIENTE_SECUENCIA.NEXTVAL|DNI|6049289|MAXIMINA, |TORRES COSTILLA|972014127</v>
      </c>
    </row>
    <row r="1706" spans="2:9" x14ac:dyDescent="0.25">
      <c r="B1706" t="s">
        <v>696</v>
      </c>
      <c r="C1706" s="11">
        <v>16682991</v>
      </c>
      <c r="D1706" t="s">
        <v>2996</v>
      </c>
      <c r="E1706" t="s">
        <v>3543</v>
      </c>
      <c r="F1706">
        <v>994938746</v>
      </c>
      <c r="G1706" t="str">
        <f t="shared" si="52"/>
        <v>INSERT INTO CLIENTE VALUES (CLIENTE_SECUENCIA.NEXTVAL,'DNI','16682991','FABIAN DALI,',, 'DELGADO ESPINO',, '994938746');</v>
      </c>
      <c r="H1706" t="s">
        <v>3893</v>
      </c>
      <c r="I1706" t="str">
        <f t="shared" si="53"/>
        <v>CLIENTE_SECUENCIA.NEXTVAL|DNI|16682991|FABIAN DALI,|DELGADO ESPINO|994938746</v>
      </c>
    </row>
    <row r="1707" spans="2:9" x14ac:dyDescent="0.25">
      <c r="B1707" t="s">
        <v>696</v>
      </c>
      <c r="C1707" s="10">
        <v>7944515</v>
      </c>
      <c r="D1707" t="s">
        <v>2997</v>
      </c>
      <c r="E1707" t="s">
        <v>3544</v>
      </c>
      <c r="F1707">
        <v>15391602</v>
      </c>
      <c r="G1707" t="str">
        <f t="shared" si="52"/>
        <v>INSERT INTO CLIENTE VALUES (CLIENTE_SECUENCIA.NEXTVAL,'DNI','7944515','ROSA MARIA',, 'CARDENAS GALDO',, '15391602');</v>
      </c>
      <c r="H1707" t="s">
        <v>3893</v>
      </c>
      <c r="I1707" t="str">
        <f t="shared" si="53"/>
        <v>CLIENTE_SECUENCIA.NEXTVAL|DNI|7944515|ROSA MARIA|CARDENAS GALDO|15391602</v>
      </c>
    </row>
    <row r="1708" spans="2:9" x14ac:dyDescent="0.25">
      <c r="B1708" t="s">
        <v>696</v>
      </c>
      <c r="C1708" s="10">
        <v>8557345</v>
      </c>
      <c r="D1708" t="s">
        <v>2998</v>
      </c>
      <c r="E1708" t="s">
        <v>3545</v>
      </c>
      <c r="F1708">
        <v>955196680</v>
      </c>
      <c r="G1708" t="str">
        <f t="shared" si="52"/>
        <v>INSERT INTO CLIENTE VALUES (CLIENTE_SECUENCIA.NEXTVAL,'DNI','8557345','ANDRES BALDOMERO,',, 'DURAN ANGELES',, '955196680');</v>
      </c>
      <c r="H1708" t="s">
        <v>3893</v>
      </c>
      <c r="I1708" t="str">
        <f t="shared" si="53"/>
        <v>CLIENTE_SECUENCIA.NEXTVAL|DNI|8557345|ANDRES BALDOMERO,|DURAN ANGELES|955196680</v>
      </c>
    </row>
    <row r="1709" spans="2:9" x14ac:dyDescent="0.25">
      <c r="B1709" t="s">
        <v>696</v>
      </c>
      <c r="C1709" s="10">
        <v>8686632</v>
      </c>
      <c r="D1709" t="s">
        <v>2999</v>
      </c>
      <c r="E1709" t="s">
        <v>3546</v>
      </c>
      <c r="F1709">
        <v>983737740</v>
      </c>
      <c r="G1709" t="str">
        <f t="shared" si="52"/>
        <v>INSERT INTO CLIENTE VALUES (CLIENTE_SECUENCIA.NEXTVAL,'DNI','8686632','ELIZABETH GLADYS,',, 'PEREZ MORILLO',, '983737740');</v>
      </c>
      <c r="H1709" t="s">
        <v>3893</v>
      </c>
      <c r="I1709" t="str">
        <f t="shared" si="53"/>
        <v>CLIENTE_SECUENCIA.NEXTVAL|DNI|8686632|ELIZABETH GLADYS,|PEREZ MORILLO|983737740</v>
      </c>
    </row>
    <row r="1710" spans="2:9" x14ac:dyDescent="0.25">
      <c r="B1710" t="s">
        <v>696</v>
      </c>
      <c r="C1710" s="10">
        <v>6835327</v>
      </c>
      <c r="D1710" t="s">
        <v>3000</v>
      </c>
      <c r="E1710" t="s">
        <v>3547</v>
      </c>
      <c r="F1710">
        <v>994755632</v>
      </c>
      <c r="G1710" t="str">
        <f t="shared" si="52"/>
        <v>INSERT INTO CLIENTE VALUES (CLIENTE_SECUENCIA.NEXTVAL,'DNI','6835327','PAULINA, ',, 'CUEVA CABALLERO',, '994755632');</v>
      </c>
      <c r="H1710" t="s">
        <v>3893</v>
      </c>
      <c r="I1710" t="str">
        <f t="shared" si="53"/>
        <v>CLIENTE_SECUENCIA.NEXTVAL|DNI|6835327|PAULINA, |CUEVA CABALLERO|994755632</v>
      </c>
    </row>
    <row r="1711" spans="2:9" x14ac:dyDescent="0.25">
      <c r="B1711" t="s">
        <v>696</v>
      </c>
      <c r="C1711" s="11">
        <v>10076888</v>
      </c>
      <c r="D1711" t="s">
        <v>3001</v>
      </c>
      <c r="E1711" t="s">
        <v>3548</v>
      </c>
      <c r="F1711">
        <v>952962937</v>
      </c>
      <c r="G1711" t="str">
        <f t="shared" si="52"/>
        <v>INSERT INTO CLIENTE VALUES (CLIENTE_SECUENCIA.NEXTVAL,'DNI','10076888','DOMINGO JESUS,',, 'ROMERO HUAMANI',, '952962937');</v>
      </c>
      <c r="H1711" t="s">
        <v>3893</v>
      </c>
      <c r="I1711" t="str">
        <f t="shared" si="53"/>
        <v>CLIENTE_SECUENCIA.NEXTVAL|DNI|10076888|DOMINGO JESUS,|ROMERO HUAMANI|952962937</v>
      </c>
    </row>
    <row r="1712" spans="2:9" x14ac:dyDescent="0.25">
      <c r="B1712" t="s">
        <v>696</v>
      </c>
      <c r="C1712" s="10">
        <v>80653617</v>
      </c>
      <c r="D1712" t="s">
        <v>3002</v>
      </c>
      <c r="E1712" t="s">
        <v>3549</v>
      </c>
      <c r="F1712">
        <v>986579833</v>
      </c>
      <c r="G1712" t="str">
        <f t="shared" si="52"/>
        <v>INSERT INTO CLIENTE VALUES (CLIENTE_SECUENCIA.NEXTVAL,'DNI','80653617','CESAR ARMANDO,',, 'ABAD FARJE',, '986579833');</v>
      </c>
      <c r="H1712" t="s">
        <v>3893</v>
      </c>
      <c r="I1712" t="str">
        <f t="shared" si="53"/>
        <v>CLIENTE_SECUENCIA.NEXTVAL|DNI|80653617|CESAR ARMANDO,|ABAD FARJE|986579833</v>
      </c>
    </row>
    <row r="1713" spans="2:9" x14ac:dyDescent="0.25">
      <c r="B1713" t="s">
        <v>696</v>
      </c>
      <c r="C1713" s="10">
        <v>6641208</v>
      </c>
      <c r="D1713" t="s">
        <v>3003</v>
      </c>
      <c r="E1713" t="s">
        <v>3550</v>
      </c>
      <c r="F1713">
        <v>979659460</v>
      </c>
      <c r="G1713" t="str">
        <f t="shared" si="52"/>
        <v>INSERT INTO CLIENTE VALUES (CLIENTE_SECUENCIA.NEXTVAL,'DNI','6641208','SERAFIN, ',, 'PEREZ MITMA',, '979659460');</v>
      </c>
      <c r="H1713" t="s">
        <v>3893</v>
      </c>
      <c r="I1713" t="str">
        <f t="shared" si="53"/>
        <v>CLIENTE_SECUENCIA.NEXTVAL|DNI|6641208|SERAFIN, |PEREZ MITMA|979659460</v>
      </c>
    </row>
    <row r="1714" spans="2:9" x14ac:dyDescent="0.25">
      <c r="B1714" t="s">
        <v>696</v>
      </c>
      <c r="C1714" s="10">
        <v>40163282</v>
      </c>
      <c r="D1714" t="s">
        <v>3004</v>
      </c>
      <c r="E1714" t="s">
        <v>3551</v>
      </c>
      <c r="F1714">
        <v>977432805</v>
      </c>
      <c r="G1714" t="str">
        <f t="shared" si="52"/>
        <v>INSERT INTO CLIENTE VALUES (CLIENTE_SECUENCIA.NEXTVAL,'DNI','40163282','WALTER HUMBER,',, 'LIZARRAGA TORRES',, '977432805');</v>
      </c>
      <c r="H1714" t="s">
        <v>3893</v>
      </c>
      <c r="I1714" t="str">
        <f t="shared" si="53"/>
        <v>CLIENTE_SECUENCIA.NEXTVAL|DNI|40163282|WALTER HUMBER,|LIZARRAGA TORRES|977432805</v>
      </c>
    </row>
    <row r="1715" spans="2:9" x14ac:dyDescent="0.25">
      <c r="B1715" t="s">
        <v>696</v>
      </c>
      <c r="C1715" s="10">
        <v>7460248</v>
      </c>
      <c r="D1715" t="s">
        <v>3005</v>
      </c>
      <c r="E1715" t="s">
        <v>3552</v>
      </c>
      <c r="F1715">
        <v>946311379</v>
      </c>
      <c r="G1715" t="str">
        <f t="shared" si="52"/>
        <v>INSERT INTO CLIENTE VALUES (CLIENTE_SECUENCIA.NEXTVAL,'DNI','7460248','ALFREDO GABRIEL,',, 'AGUEDO LECCA',, '946311379');</v>
      </c>
      <c r="H1715" t="s">
        <v>3893</v>
      </c>
      <c r="I1715" t="str">
        <f t="shared" si="53"/>
        <v>CLIENTE_SECUENCIA.NEXTVAL|DNI|7460248|ALFREDO GABRIEL,|AGUEDO LECCA|946311379</v>
      </c>
    </row>
    <row r="1716" spans="2:9" x14ac:dyDescent="0.25">
      <c r="B1716" t="s">
        <v>696</v>
      </c>
      <c r="C1716" s="10">
        <v>8715884</v>
      </c>
      <c r="D1716" t="s">
        <v>3006</v>
      </c>
      <c r="E1716" t="s">
        <v>3553</v>
      </c>
      <c r="F1716">
        <v>941116328</v>
      </c>
      <c r="G1716" t="str">
        <f t="shared" si="52"/>
        <v>INSERT INTO CLIENTE VALUES (CLIENTE_SECUENCIA.NEXTVAL,'DNI','8715884','TULA MARINA,',, 'HERRERA ROSSI',, '941116328');</v>
      </c>
      <c r="H1716" t="s">
        <v>3893</v>
      </c>
      <c r="I1716" t="str">
        <f t="shared" si="53"/>
        <v>CLIENTE_SECUENCIA.NEXTVAL|DNI|8715884|TULA MARINA,|HERRERA ROSSI|941116328</v>
      </c>
    </row>
    <row r="1717" spans="2:9" x14ac:dyDescent="0.25">
      <c r="B1717" t="s">
        <v>696</v>
      </c>
      <c r="C1717" s="11">
        <v>40323163</v>
      </c>
      <c r="D1717" t="s">
        <v>3007</v>
      </c>
      <c r="E1717" t="s">
        <v>3554</v>
      </c>
      <c r="F1717">
        <v>997309006</v>
      </c>
      <c r="G1717" t="str">
        <f t="shared" si="52"/>
        <v>INSERT INTO CLIENTE VALUES (CLIENTE_SECUENCIA.NEXTVAL,'DNI','40323163','WILLIAM RAUL,',, 'MESTANZA VELA',, '997309006');</v>
      </c>
      <c r="H1717" t="s">
        <v>3893</v>
      </c>
      <c r="I1717" t="str">
        <f t="shared" si="53"/>
        <v>CLIENTE_SECUENCIA.NEXTVAL|DNI|40323163|WILLIAM RAUL,|MESTANZA VELA|997309006</v>
      </c>
    </row>
    <row r="1718" spans="2:9" x14ac:dyDescent="0.25">
      <c r="B1718" t="s">
        <v>696</v>
      </c>
      <c r="C1718" s="10">
        <v>10001432</v>
      </c>
      <c r="D1718" t="s">
        <v>3008</v>
      </c>
      <c r="E1718" t="s">
        <v>3555</v>
      </c>
      <c r="F1718">
        <v>5582006</v>
      </c>
      <c r="G1718" t="str">
        <f t="shared" si="52"/>
        <v>INSERT INTO CLIENTE VALUES (CLIENTE_SECUENCIA.NEXTVAL,'DNI','10001432','PATRICIA MARIBEL,',, 'ESPINOZA CRUZ',, '5582006');</v>
      </c>
      <c r="H1718" t="s">
        <v>3893</v>
      </c>
      <c r="I1718" t="str">
        <f t="shared" si="53"/>
        <v>CLIENTE_SECUENCIA.NEXTVAL|DNI|10001432|PATRICIA MARIBEL,|ESPINOZA CRUZ|5582006</v>
      </c>
    </row>
    <row r="1719" spans="2:9" x14ac:dyDescent="0.25">
      <c r="B1719" t="s">
        <v>696</v>
      </c>
      <c r="C1719" s="10">
        <v>3306747</v>
      </c>
      <c r="D1719" t="s">
        <v>3009</v>
      </c>
      <c r="E1719" t="s">
        <v>3556</v>
      </c>
      <c r="F1719">
        <v>945764901</v>
      </c>
      <c r="G1719" t="str">
        <f t="shared" si="52"/>
        <v>INSERT INTO CLIENTE VALUES (CLIENTE_SECUENCIA.NEXTVAL,'DNI','3306747','FRANKIE MARTIN,',, 'CALLE RAMIREZ',, '945764901');</v>
      </c>
      <c r="H1719" t="s">
        <v>3893</v>
      </c>
      <c r="I1719" t="str">
        <f t="shared" si="53"/>
        <v>CLIENTE_SECUENCIA.NEXTVAL|DNI|3306747|FRANKIE MARTIN,|CALLE RAMIREZ|945764901</v>
      </c>
    </row>
    <row r="1720" spans="2:9" x14ac:dyDescent="0.25">
      <c r="B1720" t="s">
        <v>696</v>
      </c>
      <c r="C1720" s="10">
        <v>7840362</v>
      </c>
      <c r="D1720" t="s">
        <v>3010</v>
      </c>
      <c r="E1720" t="s">
        <v>3557</v>
      </c>
      <c r="F1720">
        <v>941270657</v>
      </c>
      <c r="G1720" t="str">
        <f t="shared" si="52"/>
        <v>INSERT INTO CLIENTE VALUES (CLIENTE_SECUENCIA.NEXTVAL,'DNI','7840362','JORGE, ',, 'CARDENAS PALMA',, '941270657');</v>
      </c>
      <c r="H1720" t="s">
        <v>3893</v>
      </c>
      <c r="I1720" t="str">
        <f t="shared" si="53"/>
        <v>CLIENTE_SECUENCIA.NEXTVAL|DNI|7840362|JORGE, |CARDENAS PALMA|941270657</v>
      </c>
    </row>
    <row r="1721" spans="2:9" x14ac:dyDescent="0.25">
      <c r="B1721" t="s">
        <v>696</v>
      </c>
      <c r="C1721" s="10">
        <v>6235558</v>
      </c>
      <c r="D1721" t="s">
        <v>3011</v>
      </c>
      <c r="E1721" t="s">
        <v>3558</v>
      </c>
      <c r="F1721">
        <v>510194326392</v>
      </c>
      <c r="G1721" t="str">
        <f t="shared" si="52"/>
        <v>INSERT INTO CLIENTE VALUES (CLIENTE_SECUENCIA.NEXTVAL,'DNI','6235558','HILDA, ',, 'CHAVEZ PALOMINO',, '510194326392');</v>
      </c>
      <c r="H1721" t="s">
        <v>3893</v>
      </c>
      <c r="I1721" t="str">
        <f t="shared" si="53"/>
        <v>CLIENTE_SECUENCIA.NEXTVAL|DNI|6235558|HILDA, |CHAVEZ PALOMINO|510194326392</v>
      </c>
    </row>
    <row r="1722" spans="2:9" x14ac:dyDescent="0.25">
      <c r="B1722" t="s">
        <v>696</v>
      </c>
      <c r="C1722" s="10">
        <v>10554584</v>
      </c>
      <c r="D1722" t="s">
        <v>3012</v>
      </c>
      <c r="E1722" t="s">
        <v>3559</v>
      </c>
      <c r="F1722">
        <v>930489107</v>
      </c>
      <c r="G1722" t="str">
        <f t="shared" si="52"/>
        <v>INSERT INTO CLIENTE VALUES (CLIENTE_SECUENCIA.NEXTVAL,'DNI','10554584','JUAN PEDRO,',, 'LEZAMETA PENAGOS',, '930489107');</v>
      </c>
      <c r="H1722" t="s">
        <v>3893</v>
      </c>
      <c r="I1722" t="str">
        <f t="shared" si="53"/>
        <v>CLIENTE_SECUENCIA.NEXTVAL|DNI|10554584|JUAN PEDRO,|LEZAMETA PENAGOS|930489107</v>
      </c>
    </row>
    <row r="1723" spans="2:9" x14ac:dyDescent="0.25">
      <c r="B1723" t="s">
        <v>696</v>
      </c>
      <c r="C1723" s="10">
        <v>7892281</v>
      </c>
      <c r="D1723" t="s">
        <v>3013</v>
      </c>
      <c r="E1723" t="s">
        <v>3560</v>
      </c>
      <c r="F1723">
        <v>942166341</v>
      </c>
      <c r="G1723" t="str">
        <f t="shared" si="52"/>
        <v>INSERT INTO CLIENTE VALUES (CLIENTE_SECUENCIA.NEXTVAL,'DNI','7892281','MAX GUILLERMO,',, 'OLIVA MARCOS',, '942166341');</v>
      </c>
      <c r="H1723" t="s">
        <v>3893</v>
      </c>
      <c r="I1723" t="str">
        <f t="shared" si="53"/>
        <v>CLIENTE_SECUENCIA.NEXTVAL|DNI|7892281|MAX GUILLERMO,|OLIVA MARCOS|942166341</v>
      </c>
    </row>
    <row r="1724" spans="2:9" x14ac:dyDescent="0.25">
      <c r="B1724" t="s">
        <v>696</v>
      </c>
      <c r="C1724" s="10">
        <v>40355206</v>
      </c>
      <c r="D1724" t="s">
        <v>3014</v>
      </c>
      <c r="E1724" t="s">
        <v>3561</v>
      </c>
      <c r="F1724">
        <v>961456603</v>
      </c>
      <c r="G1724" t="str">
        <f t="shared" si="52"/>
        <v>INSERT INTO CLIENTE VALUES (CLIENTE_SECUENCIA.NEXTVAL,'DNI','40355206','CLAUDIA, ',, 'MONTENEGRO LOYOLA',, '961456603');</v>
      </c>
      <c r="H1724" t="s">
        <v>3893</v>
      </c>
      <c r="I1724" t="str">
        <f t="shared" si="53"/>
        <v>CLIENTE_SECUENCIA.NEXTVAL|DNI|40355206|CLAUDIA, |MONTENEGRO LOYOLA|961456603</v>
      </c>
    </row>
    <row r="1725" spans="2:9" x14ac:dyDescent="0.25">
      <c r="B1725" t="s">
        <v>696</v>
      </c>
      <c r="C1725" s="10">
        <v>6702796</v>
      </c>
      <c r="D1725" t="s">
        <v>2905</v>
      </c>
      <c r="E1725" t="s">
        <v>3562</v>
      </c>
      <c r="F1725">
        <v>951724498</v>
      </c>
      <c r="G1725" t="str">
        <f t="shared" si="52"/>
        <v>INSERT INTO CLIENTE VALUES (CLIENTE_SECUENCIA.NEXTVAL,'DNI','6702796','VICTOR HUGO,',, 'ARANIBAR TRUJILLO',, '951724498');</v>
      </c>
      <c r="H1725" t="s">
        <v>3893</v>
      </c>
      <c r="I1725" t="str">
        <f t="shared" si="53"/>
        <v>CLIENTE_SECUENCIA.NEXTVAL|DNI|6702796|VICTOR HUGO,|ARANIBAR TRUJILLO|951724498</v>
      </c>
    </row>
    <row r="1726" spans="2:9" x14ac:dyDescent="0.25">
      <c r="B1726" t="s">
        <v>696</v>
      </c>
      <c r="C1726" s="10">
        <v>40375234</v>
      </c>
      <c r="D1726" t="s">
        <v>2704</v>
      </c>
      <c r="E1726" t="s">
        <v>3563</v>
      </c>
      <c r="F1726">
        <v>971496590</v>
      </c>
      <c r="G1726" t="str">
        <f t="shared" si="52"/>
        <v>INSERT INTO CLIENTE VALUES (CLIENTE_SECUENCIA.NEXTVAL,'DNI','40375234','MARCO ANTONIO,',, 'CASTILLO CUNEO',, '971496590');</v>
      </c>
      <c r="H1726" t="s">
        <v>3893</v>
      </c>
      <c r="I1726" t="str">
        <f t="shared" si="53"/>
        <v>CLIENTE_SECUENCIA.NEXTVAL|DNI|40375234|MARCO ANTONIO,|CASTILLO CUNEO|971496590</v>
      </c>
    </row>
    <row r="1727" spans="2:9" x14ac:dyDescent="0.25">
      <c r="B1727" t="s">
        <v>696</v>
      </c>
      <c r="C1727" s="10">
        <v>10077232</v>
      </c>
      <c r="D1727" t="s">
        <v>3015</v>
      </c>
      <c r="E1727" t="s">
        <v>3564</v>
      </c>
      <c r="F1727">
        <v>510199738434</v>
      </c>
      <c r="G1727" t="str">
        <f t="shared" si="52"/>
        <v>INSERT INTO CLIENTE VALUES (CLIENTE_SECUENCIA.NEXTVAL,'DNI','10077232','CAROL LEYLA,',, 'PEREZ RODRIGUEZ',, '510199738434');</v>
      </c>
      <c r="H1727" t="s">
        <v>3893</v>
      </c>
      <c r="I1727" t="str">
        <f t="shared" si="53"/>
        <v>CLIENTE_SECUENCIA.NEXTVAL|DNI|10077232|CAROL LEYLA,|PEREZ RODRIGUEZ|510199738434</v>
      </c>
    </row>
    <row r="1728" spans="2:9" x14ac:dyDescent="0.25">
      <c r="B1728" t="s">
        <v>696</v>
      </c>
      <c r="C1728" s="11">
        <v>43569411</v>
      </c>
      <c r="D1728" t="s">
        <v>3016</v>
      </c>
      <c r="E1728" t="s">
        <v>3565</v>
      </c>
      <c r="F1728">
        <v>5609925</v>
      </c>
      <c r="G1728" t="str">
        <f t="shared" si="52"/>
        <v>INSERT INTO CLIENTE VALUES (CLIENTE_SECUENCIA.NEXTVAL,'DNI','43569411','JUAN PABLO,',, 'HERRERA NAVARRETE',, '5609925');</v>
      </c>
      <c r="H1728" t="s">
        <v>3893</v>
      </c>
      <c r="I1728" t="str">
        <f t="shared" si="53"/>
        <v>CLIENTE_SECUENCIA.NEXTVAL|DNI|43569411|JUAN PABLO,|HERRERA NAVARRETE|5609925</v>
      </c>
    </row>
    <row r="1729" spans="2:9" x14ac:dyDescent="0.25">
      <c r="B1729" t="s">
        <v>696</v>
      </c>
      <c r="C1729" s="11">
        <v>40476747</v>
      </c>
      <c r="D1729" t="s">
        <v>3017</v>
      </c>
      <c r="E1729" t="s">
        <v>3566</v>
      </c>
      <c r="F1729">
        <v>992670581</v>
      </c>
      <c r="G1729" t="str">
        <f t="shared" si="52"/>
        <v>INSERT INTO CLIENTE VALUES (CLIENTE_SECUENCIA.NEXTVAL,'DNI','40476747','DEYSI EDITH,',, 'AGREDA MANRIQUE',, '992670581');</v>
      </c>
      <c r="H1729" t="s">
        <v>3893</v>
      </c>
      <c r="I1729" t="str">
        <f t="shared" si="53"/>
        <v>CLIENTE_SECUENCIA.NEXTVAL|DNI|40476747|DEYSI EDITH,|AGREDA MANRIQUE|992670581</v>
      </c>
    </row>
    <row r="1730" spans="2:9" x14ac:dyDescent="0.25">
      <c r="B1730" t="s">
        <v>696</v>
      </c>
      <c r="C1730" s="11">
        <v>10735433</v>
      </c>
      <c r="D1730" t="s">
        <v>3018</v>
      </c>
      <c r="E1730" t="s">
        <v>3567</v>
      </c>
      <c r="F1730">
        <v>946181937</v>
      </c>
      <c r="G1730" t="str">
        <f t="shared" si="52"/>
        <v>INSERT INTO CLIENTE VALUES (CLIENTE_SECUENCIA.NEXTVAL,'DNI','10735433','CESAR FIDEL,',, 'CORTEZ GRIMALDO',, '946181937');</v>
      </c>
      <c r="H1730" t="s">
        <v>3893</v>
      </c>
      <c r="I1730" t="str">
        <f t="shared" si="53"/>
        <v>CLIENTE_SECUENCIA.NEXTVAL|DNI|10735433|CESAR FIDEL,|CORTEZ GRIMALDO|946181937</v>
      </c>
    </row>
    <row r="1731" spans="2:9" x14ac:dyDescent="0.25">
      <c r="B1731" t="s">
        <v>696</v>
      </c>
      <c r="C1731" s="10">
        <v>6661978</v>
      </c>
      <c r="D1731" t="s">
        <v>3019</v>
      </c>
      <c r="E1731" t="s">
        <v>3568</v>
      </c>
      <c r="F1731">
        <v>953390809</v>
      </c>
      <c r="G1731" t="str">
        <f t="shared" ref="G1731:G1794" si="54">("INSERT INTO CLIENTE VALUES ("&amp;H1731&amp;",'"&amp;B1731&amp;"','"&amp;C1731&amp;"','"&amp;D1731&amp;"',, '"&amp;E1731&amp;"',, '"&amp;F1731&amp;"');")</f>
        <v>INSERT INTO CLIENTE VALUES (CLIENTE_SECUENCIA.NEXTVAL,'DNI','6661978','JOSE ANTONIO',, 'DIAZ CASTRO',, '953390809');</v>
      </c>
      <c r="H1731" t="s">
        <v>3893</v>
      </c>
      <c r="I1731" t="str">
        <f t="shared" ref="I1731:I1794" si="55">CONCATENATE(H1731,"|",B1731,"|",C1731,"|",D1731,"|",E1731,"|",F1731)</f>
        <v>CLIENTE_SECUENCIA.NEXTVAL|DNI|6661978|JOSE ANTONIO|DIAZ CASTRO|953390809</v>
      </c>
    </row>
    <row r="1732" spans="2:9" x14ac:dyDescent="0.25">
      <c r="B1732" t="s">
        <v>696</v>
      </c>
      <c r="C1732" s="10">
        <v>10810895</v>
      </c>
      <c r="D1732" t="s">
        <v>3020</v>
      </c>
      <c r="E1732" t="s">
        <v>3569</v>
      </c>
      <c r="F1732">
        <v>970118397</v>
      </c>
      <c r="G1732" t="str">
        <f t="shared" si="54"/>
        <v>INSERT INTO CLIENTE VALUES (CLIENTE_SECUENCIA.NEXTVAL,'DNI','10810895','ALEX MARTIN,',, 'PRETELL MORALES',, '970118397');</v>
      </c>
      <c r="H1732" t="s">
        <v>3893</v>
      </c>
      <c r="I1732" t="str">
        <f t="shared" si="55"/>
        <v>CLIENTE_SECUENCIA.NEXTVAL|DNI|10810895|ALEX MARTIN,|PRETELL MORALES|970118397</v>
      </c>
    </row>
    <row r="1733" spans="2:9" x14ac:dyDescent="0.25">
      <c r="B1733" t="s">
        <v>696</v>
      </c>
      <c r="C1733" s="10">
        <v>7283355</v>
      </c>
      <c r="D1733" t="s">
        <v>3021</v>
      </c>
      <c r="E1733" t="s">
        <v>3570</v>
      </c>
      <c r="F1733">
        <v>999915249</v>
      </c>
      <c r="G1733" t="str">
        <f t="shared" si="54"/>
        <v>INSERT INTO CLIENTE VALUES (CLIENTE_SECUENCIA.NEXTVAL,'DNI','7283355','WALTER ENRIQUE,',, 'OLIVA VERGARA',, '999915249');</v>
      </c>
      <c r="H1733" t="s">
        <v>3893</v>
      </c>
      <c r="I1733" t="str">
        <f t="shared" si="55"/>
        <v>CLIENTE_SECUENCIA.NEXTVAL|DNI|7283355|WALTER ENRIQUE,|OLIVA VERGARA|999915249</v>
      </c>
    </row>
    <row r="1734" spans="2:9" x14ac:dyDescent="0.25">
      <c r="B1734" t="s">
        <v>696</v>
      </c>
      <c r="C1734" s="11">
        <v>8659410</v>
      </c>
      <c r="D1734" t="s">
        <v>3022</v>
      </c>
      <c r="E1734" t="s">
        <v>3571</v>
      </c>
      <c r="F1734">
        <v>2811463</v>
      </c>
      <c r="G1734" t="str">
        <f t="shared" si="54"/>
        <v>INSERT INTO CLIENTE VALUES (CLIENTE_SECUENCIA.NEXTVAL,'DNI','8659410','MARILUZ BERTHA,',, 'ROMERO GALVEZ',, '2811463');</v>
      </c>
      <c r="H1734" t="s">
        <v>3893</v>
      </c>
      <c r="I1734" t="str">
        <f t="shared" si="55"/>
        <v>CLIENTE_SECUENCIA.NEXTVAL|DNI|8659410|MARILUZ BERTHA,|ROMERO GALVEZ|2811463</v>
      </c>
    </row>
    <row r="1735" spans="2:9" x14ac:dyDescent="0.25">
      <c r="B1735" t="s">
        <v>696</v>
      </c>
      <c r="C1735" s="10">
        <v>9434112</v>
      </c>
      <c r="D1735" t="s">
        <v>3023</v>
      </c>
      <c r="E1735" t="s">
        <v>3572</v>
      </c>
      <c r="F1735">
        <v>962687674</v>
      </c>
      <c r="G1735" t="str">
        <f t="shared" si="54"/>
        <v>INSERT INTO CLIENTE VALUES (CLIENTE_SECUENCIA.NEXTVAL,'DNI','9434112','HAROLD HENRY,',, 'MORAN ORTIZ',, '962687674');</v>
      </c>
      <c r="H1735" t="s">
        <v>3893</v>
      </c>
      <c r="I1735" t="str">
        <f t="shared" si="55"/>
        <v>CLIENTE_SECUENCIA.NEXTVAL|DNI|9434112|HAROLD HENRY,|MORAN ORTIZ|962687674</v>
      </c>
    </row>
    <row r="1736" spans="2:9" x14ac:dyDescent="0.25">
      <c r="B1736" t="s">
        <v>696</v>
      </c>
      <c r="C1736" s="10">
        <v>10114183</v>
      </c>
      <c r="D1736" t="s">
        <v>3024</v>
      </c>
      <c r="E1736" t="s">
        <v>3573</v>
      </c>
      <c r="F1736">
        <v>949473282</v>
      </c>
      <c r="G1736" t="str">
        <f t="shared" si="54"/>
        <v>INSERT INTO CLIENTE VALUES (CLIENTE_SECUENCIA.NEXTVAL,'DNI','10114183','MILAGROS, ',, 'VARGAS FIGUEROA',, '949473282');</v>
      </c>
      <c r="H1736" t="s">
        <v>3893</v>
      </c>
      <c r="I1736" t="str">
        <f t="shared" si="55"/>
        <v>CLIENTE_SECUENCIA.NEXTVAL|DNI|10114183|MILAGROS, |VARGAS FIGUEROA|949473282</v>
      </c>
    </row>
    <row r="1737" spans="2:9" x14ac:dyDescent="0.25">
      <c r="B1737" t="s">
        <v>696</v>
      </c>
      <c r="C1737" s="11">
        <v>7866502</v>
      </c>
      <c r="D1737" t="s">
        <v>3025</v>
      </c>
      <c r="E1737" t="s">
        <v>3574</v>
      </c>
      <c r="F1737">
        <v>942831900</v>
      </c>
      <c r="G1737" t="str">
        <f t="shared" si="54"/>
        <v>INSERT INTO CLIENTE VALUES (CLIENTE_SECUENCIA.NEXTVAL,'DNI','7866502','CESAR AUGUSTO,',, 'SALAZAR MONTORO',, '942831900');</v>
      </c>
      <c r="H1737" t="s">
        <v>3893</v>
      </c>
      <c r="I1737" t="str">
        <f t="shared" si="55"/>
        <v>CLIENTE_SECUENCIA.NEXTVAL|DNI|7866502|CESAR AUGUSTO,|SALAZAR MONTORO|942831900</v>
      </c>
    </row>
    <row r="1738" spans="2:9" x14ac:dyDescent="0.25">
      <c r="B1738" t="s">
        <v>696</v>
      </c>
      <c r="C1738" s="10">
        <v>41541761</v>
      </c>
      <c r="D1738" t="s">
        <v>3026</v>
      </c>
      <c r="E1738" t="s">
        <v>3575</v>
      </c>
      <c r="F1738">
        <v>14527644</v>
      </c>
      <c r="G1738" t="str">
        <f t="shared" si="54"/>
        <v>INSERT INTO CLIENTE VALUES (CLIENTE_SECUENCIA.NEXTVAL,'DNI','41541761','SANKI, ',, 'CHANG BENITES',, '14527644');</v>
      </c>
      <c r="H1738" t="s">
        <v>3893</v>
      </c>
      <c r="I1738" t="str">
        <f t="shared" si="55"/>
        <v>CLIENTE_SECUENCIA.NEXTVAL|DNI|41541761|SANKI, |CHANG BENITES|14527644</v>
      </c>
    </row>
    <row r="1739" spans="2:9" x14ac:dyDescent="0.25">
      <c r="B1739" t="s">
        <v>696</v>
      </c>
      <c r="C1739" s="11">
        <v>6570204</v>
      </c>
      <c r="D1739" t="s">
        <v>3027</v>
      </c>
      <c r="E1739" t="s">
        <v>3576</v>
      </c>
      <c r="F1739">
        <v>994531819</v>
      </c>
      <c r="G1739" t="str">
        <f t="shared" si="54"/>
        <v>INSERT INTO CLIENTE VALUES (CLIENTE_SECUENCIA.NEXTVAL,'DNI','6570204','GRIMALDO FERNA,',, 'VENEGAS YACTAYO',, '994531819');</v>
      </c>
      <c r="H1739" t="s">
        <v>3893</v>
      </c>
      <c r="I1739" t="str">
        <f t="shared" si="55"/>
        <v>CLIENTE_SECUENCIA.NEXTVAL|DNI|6570204|GRIMALDO FERNA,|VENEGAS YACTAYO|994531819</v>
      </c>
    </row>
    <row r="1740" spans="2:9" x14ac:dyDescent="0.25">
      <c r="B1740" t="s">
        <v>696</v>
      </c>
      <c r="C1740" s="11">
        <v>9171674</v>
      </c>
      <c r="D1740" t="s">
        <v>3028</v>
      </c>
      <c r="E1740" t="s">
        <v>3577</v>
      </c>
      <c r="F1740">
        <v>973943532</v>
      </c>
      <c r="G1740" t="str">
        <f t="shared" si="54"/>
        <v>INSERT INTO CLIENTE VALUES (CLIENTE_SECUENCIA.NEXTVAL,'DNI','9171674','CESAR JULIO,',, 'LEIVA BARBARAN',, '973943532');</v>
      </c>
      <c r="H1740" t="s">
        <v>3893</v>
      </c>
      <c r="I1740" t="str">
        <f t="shared" si="55"/>
        <v>CLIENTE_SECUENCIA.NEXTVAL|DNI|9171674|CESAR JULIO,|LEIVA BARBARAN|973943532</v>
      </c>
    </row>
    <row r="1741" spans="2:9" x14ac:dyDescent="0.25">
      <c r="B1741" t="s">
        <v>696</v>
      </c>
      <c r="C1741" s="10">
        <v>41203310</v>
      </c>
      <c r="D1741" t="s">
        <v>3029</v>
      </c>
      <c r="E1741" t="s">
        <v>3578</v>
      </c>
      <c r="F1741">
        <v>980392415</v>
      </c>
      <c r="G1741" t="str">
        <f t="shared" si="54"/>
        <v>INSERT INTO CLIENTE VALUES (CLIENTE_SECUENCIA.NEXTVAL,'DNI','41203310','ALBERTO FRANCISCO,',, 'PEREZ TORRES',, '980392415');</v>
      </c>
      <c r="H1741" t="s">
        <v>3893</v>
      </c>
      <c r="I1741" t="str">
        <f t="shared" si="55"/>
        <v>CLIENTE_SECUENCIA.NEXTVAL|DNI|41203310|ALBERTO FRANCISCO,|PEREZ TORRES|980392415</v>
      </c>
    </row>
    <row r="1742" spans="2:9" x14ac:dyDescent="0.25">
      <c r="B1742" t="s">
        <v>696</v>
      </c>
      <c r="C1742" s="11">
        <v>9163105</v>
      </c>
      <c r="D1742" t="s">
        <v>3030</v>
      </c>
      <c r="E1742" t="s">
        <v>3579</v>
      </c>
      <c r="F1742">
        <v>945456863</v>
      </c>
      <c r="G1742" t="str">
        <f t="shared" si="54"/>
        <v>INSERT INTO CLIENTE VALUES (CLIENTE_SECUENCIA.NEXTVAL,'DNI','9163105','CONSUELO ISABEL,',, 'CAVERO CARRION',, '945456863');</v>
      </c>
      <c r="H1742" t="s">
        <v>3893</v>
      </c>
      <c r="I1742" t="str">
        <f t="shared" si="55"/>
        <v>CLIENTE_SECUENCIA.NEXTVAL|DNI|9163105|CONSUELO ISABEL,|CAVERO CARRION|945456863</v>
      </c>
    </row>
    <row r="1743" spans="2:9" x14ac:dyDescent="0.25">
      <c r="B1743" t="s">
        <v>696</v>
      </c>
      <c r="C1743" s="11">
        <v>40202774</v>
      </c>
      <c r="D1743" t="s">
        <v>3031</v>
      </c>
      <c r="E1743" t="s">
        <v>3580</v>
      </c>
      <c r="F1743">
        <v>943248477</v>
      </c>
      <c r="G1743" t="str">
        <f t="shared" si="54"/>
        <v>INSERT INTO CLIENTE VALUES (CLIENTE_SECUENCIA.NEXTVAL,'DNI','40202774','HENRY FERNANDO,',, 'REATEGUI TRAUCO',, '943248477');</v>
      </c>
      <c r="H1743" t="s">
        <v>3893</v>
      </c>
      <c r="I1743" t="str">
        <f t="shared" si="55"/>
        <v>CLIENTE_SECUENCIA.NEXTVAL|DNI|40202774|HENRY FERNANDO,|REATEGUI TRAUCO|943248477</v>
      </c>
    </row>
    <row r="1744" spans="2:9" x14ac:dyDescent="0.25">
      <c r="B1744" t="s">
        <v>696</v>
      </c>
      <c r="C1744" s="11">
        <v>9857811</v>
      </c>
      <c r="D1744" t="s">
        <v>3032</v>
      </c>
      <c r="E1744" t="s">
        <v>3581</v>
      </c>
      <c r="F1744">
        <v>980599711</v>
      </c>
      <c r="G1744" t="str">
        <f t="shared" si="54"/>
        <v>INSERT INTO CLIENTE VALUES (CLIENTE_SECUENCIA.NEXTVAL,'DNI','9857811','A LUCIO',, 'ALARCON MAGUI',, '980599711');</v>
      </c>
      <c r="H1744" t="s">
        <v>3893</v>
      </c>
      <c r="I1744" t="str">
        <f t="shared" si="55"/>
        <v>CLIENTE_SECUENCIA.NEXTVAL|DNI|9857811|A LUCIO|ALARCON MAGUI|980599711</v>
      </c>
    </row>
    <row r="1745" spans="2:9" x14ac:dyDescent="0.25">
      <c r="B1745" t="s">
        <v>696</v>
      </c>
      <c r="C1745" s="11">
        <v>10275205</v>
      </c>
      <c r="D1745" t="s">
        <v>3033</v>
      </c>
      <c r="E1745" t="s">
        <v>3582</v>
      </c>
      <c r="F1745">
        <v>936222451</v>
      </c>
      <c r="G1745" t="str">
        <f t="shared" si="54"/>
        <v>INSERT INTO CLIENTE VALUES (CLIENTE_SECUENCIA.NEXTVAL,'DNI','10275205','MADELEINE, ',, 'REATEGUI NOLORBE',, '936222451');</v>
      </c>
      <c r="H1745" t="s">
        <v>3893</v>
      </c>
      <c r="I1745" t="str">
        <f t="shared" si="55"/>
        <v>CLIENTE_SECUENCIA.NEXTVAL|DNI|10275205|MADELEINE, |REATEGUI NOLORBE|936222451</v>
      </c>
    </row>
    <row r="1746" spans="2:9" x14ac:dyDescent="0.25">
      <c r="B1746" t="s">
        <v>696</v>
      </c>
      <c r="C1746" s="10">
        <v>25834151</v>
      </c>
      <c r="D1746" t="s">
        <v>3034</v>
      </c>
      <c r="E1746" t="s">
        <v>3583</v>
      </c>
      <c r="F1746">
        <v>510198928846</v>
      </c>
      <c r="G1746" t="str">
        <f t="shared" si="54"/>
        <v>INSERT INTO CLIENTE VALUES (CLIENTE_SECUENCIA.NEXTVAL,'DNI','25834151','ROGER FRANCO,',, 'BONILLA LARREA',, '510198928846');</v>
      </c>
      <c r="H1746" t="s">
        <v>3893</v>
      </c>
      <c r="I1746" t="str">
        <f t="shared" si="55"/>
        <v>CLIENTE_SECUENCIA.NEXTVAL|DNI|25834151|ROGER FRANCO,|BONILLA LARREA|510198928846</v>
      </c>
    </row>
    <row r="1747" spans="2:9" x14ac:dyDescent="0.25">
      <c r="B1747" t="s">
        <v>696</v>
      </c>
      <c r="C1747" s="10">
        <v>7298544</v>
      </c>
      <c r="D1747" t="s">
        <v>3035</v>
      </c>
      <c r="E1747" t="s">
        <v>3584</v>
      </c>
      <c r="F1747">
        <v>3601813</v>
      </c>
      <c r="G1747" t="str">
        <f t="shared" si="54"/>
        <v>INSERT INTO CLIENTE VALUES (CLIENTE_SECUENCIA.NEXTVAL,'DNI','7298544','ANA CECILIA,',, 'HERENCIA FALCON',, '3601813');</v>
      </c>
      <c r="H1747" t="s">
        <v>3893</v>
      </c>
      <c r="I1747" t="str">
        <f t="shared" si="55"/>
        <v>CLIENTE_SECUENCIA.NEXTVAL|DNI|7298544|ANA CECILIA,|HERENCIA FALCON|3601813</v>
      </c>
    </row>
    <row r="1748" spans="2:9" x14ac:dyDescent="0.25">
      <c r="B1748" t="s">
        <v>696</v>
      </c>
      <c r="C1748" s="10">
        <v>10736218</v>
      </c>
      <c r="D1748" t="s">
        <v>3036</v>
      </c>
      <c r="E1748" t="s">
        <v>3585</v>
      </c>
      <c r="F1748">
        <v>993963544</v>
      </c>
      <c r="G1748" t="str">
        <f t="shared" si="54"/>
        <v>INSERT INTO CLIENTE VALUES (CLIENTE_SECUENCIA.NEXTVAL,'DNI','10736218','WALTHER DHATRI,',, 'AYLLON TASAYCO',, '993963544');</v>
      </c>
      <c r="H1748" t="s">
        <v>3893</v>
      </c>
      <c r="I1748" t="str">
        <f t="shared" si="55"/>
        <v>CLIENTE_SECUENCIA.NEXTVAL|DNI|10736218|WALTHER DHATRI,|AYLLON TASAYCO|993963544</v>
      </c>
    </row>
    <row r="1749" spans="2:9" x14ac:dyDescent="0.25">
      <c r="B1749" t="s">
        <v>696</v>
      </c>
      <c r="C1749" s="11">
        <v>8045491</v>
      </c>
      <c r="D1749" t="s">
        <v>3037</v>
      </c>
      <c r="E1749" t="s">
        <v>3586</v>
      </c>
      <c r="F1749">
        <v>972783461</v>
      </c>
      <c r="G1749" t="str">
        <f t="shared" si="54"/>
        <v>INSERT INTO CLIENTE VALUES (CLIENTE_SECUENCIA.NEXTVAL,'DNI','8045491','ALFONSO RENAT,',, 'GONZALES SANCHEZ',, '972783461');</v>
      </c>
      <c r="H1749" t="s">
        <v>3893</v>
      </c>
      <c r="I1749" t="str">
        <f t="shared" si="55"/>
        <v>CLIENTE_SECUENCIA.NEXTVAL|DNI|8045491|ALFONSO RENAT,|GONZALES SANCHEZ|972783461</v>
      </c>
    </row>
    <row r="1750" spans="2:9" x14ac:dyDescent="0.25">
      <c r="B1750" t="s">
        <v>696</v>
      </c>
      <c r="C1750" s="10">
        <v>7210612</v>
      </c>
      <c r="D1750" t="s">
        <v>3038</v>
      </c>
      <c r="E1750" t="s">
        <v>3587</v>
      </c>
      <c r="F1750">
        <v>996353268</v>
      </c>
      <c r="G1750" t="str">
        <f t="shared" si="54"/>
        <v>INSERT INTO CLIENTE VALUES (CLIENTE_SECUENCIA.NEXTVAL,'DNI','7210612','BEATRIZ EUGEN,',, 'CALDERON SANCHEZ',, '996353268');</v>
      </c>
      <c r="H1750" t="s">
        <v>3893</v>
      </c>
      <c r="I1750" t="str">
        <f t="shared" si="55"/>
        <v>CLIENTE_SECUENCIA.NEXTVAL|DNI|7210612|BEATRIZ EUGEN,|CALDERON SANCHEZ|996353268</v>
      </c>
    </row>
    <row r="1751" spans="2:9" x14ac:dyDescent="0.25">
      <c r="B1751" t="s">
        <v>696</v>
      </c>
      <c r="C1751" s="11">
        <v>6784636</v>
      </c>
      <c r="D1751" t="s">
        <v>3039</v>
      </c>
      <c r="E1751" t="s">
        <v>3588</v>
      </c>
      <c r="F1751">
        <v>964086894</v>
      </c>
      <c r="G1751" t="str">
        <f t="shared" si="54"/>
        <v>INSERT INTO CLIENTE VALUES (CLIENTE_SECUENCIA.NEXTVAL,'DNI','6784636','MARIA ANITA,',, 'ANGELES CHACON',, '964086894');</v>
      </c>
      <c r="H1751" t="s">
        <v>3893</v>
      </c>
      <c r="I1751" t="str">
        <f t="shared" si="55"/>
        <v>CLIENTE_SECUENCIA.NEXTVAL|DNI|6784636|MARIA ANITA,|ANGELES CHACON|964086894</v>
      </c>
    </row>
    <row r="1752" spans="2:9" x14ac:dyDescent="0.25">
      <c r="B1752" t="s">
        <v>696</v>
      </c>
      <c r="C1752" s="10">
        <v>8141857</v>
      </c>
      <c r="D1752" t="s">
        <v>3010</v>
      </c>
      <c r="E1752" t="s">
        <v>3589</v>
      </c>
      <c r="F1752">
        <v>943935003</v>
      </c>
      <c r="G1752" t="str">
        <f t="shared" si="54"/>
        <v>INSERT INTO CLIENTE VALUES (CLIENTE_SECUENCIA.NEXTVAL,'DNI','8141857','JORGE, ',, 'ANGELES ZAMORA',, '943935003');</v>
      </c>
      <c r="H1752" t="s">
        <v>3893</v>
      </c>
      <c r="I1752" t="str">
        <f t="shared" si="55"/>
        <v>CLIENTE_SECUENCIA.NEXTVAL|DNI|8141857|JORGE, |ANGELES ZAMORA|943935003</v>
      </c>
    </row>
    <row r="1753" spans="2:9" x14ac:dyDescent="0.25">
      <c r="B1753" t="s">
        <v>696</v>
      </c>
      <c r="C1753" s="10">
        <v>25674673</v>
      </c>
      <c r="D1753" t="s">
        <v>3040</v>
      </c>
      <c r="E1753" t="s">
        <v>3590</v>
      </c>
      <c r="F1753">
        <v>930515681</v>
      </c>
      <c r="G1753" t="str">
        <f t="shared" si="54"/>
        <v>INSERT INTO CLIENTE VALUES (CLIENTE_SECUENCIA.NEXTVAL,'DNI','25674673','JORGE LUIS,',, 'CROVETTO CARPIO',, '930515681');</v>
      </c>
      <c r="H1753" t="s">
        <v>3893</v>
      </c>
      <c r="I1753" t="str">
        <f t="shared" si="55"/>
        <v>CLIENTE_SECUENCIA.NEXTVAL|DNI|25674673|JORGE LUIS,|CROVETTO CARPIO|930515681</v>
      </c>
    </row>
    <row r="1754" spans="2:9" x14ac:dyDescent="0.25">
      <c r="B1754" t="s">
        <v>696</v>
      </c>
      <c r="C1754" s="10">
        <v>7617962</v>
      </c>
      <c r="D1754" t="s">
        <v>3041</v>
      </c>
      <c r="E1754" t="s">
        <v>3591</v>
      </c>
      <c r="F1754">
        <v>946252790</v>
      </c>
      <c r="G1754" t="str">
        <f t="shared" si="54"/>
        <v>INSERT INTO CLIENTE VALUES (CLIENTE_SECUENCIA.NEXTVAL,'DNI','7617962','NORMA CECILI,',, 'CACERES RODRIGUEZ',, '946252790');</v>
      </c>
      <c r="H1754" t="s">
        <v>3893</v>
      </c>
      <c r="I1754" t="str">
        <f t="shared" si="55"/>
        <v>CLIENTE_SECUENCIA.NEXTVAL|DNI|7617962|NORMA CECILI,|CACERES RODRIGUEZ|946252790</v>
      </c>
    </row>
    <row r="1755" spans="2:9" x14ac:dyDescent="0.25">
      <c r="B1755" t="s">
        <v>696</v>
      </c>
      <c r="C1755" s="11">
        <v>6283767</v>
      </c>
      <c r="D1755" t="s">
        <v>3042</v>
      </c>
      <c r="E1755" t="s">
        <v>3592</v>
      </c>
      <c r="F1755">
        <v>933868341</v>
      </c>
      <c r="G1755" t="str">
        <f t="shared" si="54"/>
        <v>INSERT INTO CLIENTE VALUES (CLIENTE_SECUENCIA.NEXTVAL,'DNI','6283767','JULIO CES,',, 'CONTRERAS CAPISTRANO',, '933868341');</v>
      </c>
      <c r="H1755" t="s">
        <v>3893</v>
      </c>
      <c r="I1755" t="str">
        <f t="shared" si="55"/>
        <v>CLIENTE_SECUENCIA.NEXTVAL|DNI|6283767|JULIO CES,|CONTRERAS CAPISTRANO|933868341</v>
      </c>
    </row>
    <row r="1756" spans="2:9" x14ac:dyDescent="0.25">
      <c r="B1756" t="s">
        <v>696</v>
      </c>
      <c r="C1756" s="10">
        <v>32777171</v>
      </c>
      <c r="D1756" t="s">
        <v>3043</v>
      </c>
      <c r="E1756" t="s">
        <v>3593</v>
      </c>
      <c r="F1756">
        <v>952099796</v>
      </c>
      <c r="G1756" t="str">
        <f t="shared" si="54"/>
        <v>INSERT INTO CLIENTE VALUES (CLIENTE_SECUENCIA.NEXTVAL,'DNI','32777171','A LUZBENIA,',, 'ZAPATA SALDA',, '952099796');</v>
      </c>
      <c r="H1756" t="s">
        <v>3893</v>
      </c>
      <c r="I1756" t="str">
        <f t="shared" si="55"/>
        <v>CLIENTE_SECUENCIA.NEXTVAL|DNI|32777171|A LUZBENIA,|ZAPATA SALDA|952099796</v>
      </c>
    </row>
    <row r="1757" spans="2:9" x14ac:dyDescent="0.25">
      <c r="B1757" t="s">
        <v>696</v>
      </c>
      <c r="C1757" s="10">
        <v>8407733</v>
      </c>
      <c r="D1757" t="s">
        <v>3044</v>
      </c>
      <c r="E1757" t="s">
        <v>3594</v>
      </c>
      <c r="F1757">
        <v>985920979</v>
      </c>
      <c r="G1757" t="str">
        <f t="shared" si="54"/>
        <v>INSERT INTO CLIENTE VALUES (CLIENTE_SECUENCIA.NEXTVAL,'DNI','8407733','SERAFINA, ',, 'AYALA CARO',, '985920979');</v>
      </c>
      <c r="H1757" t="s">
        <v>3893</v>
      </c>
      <c r="I1757" t="str">
        <f t="shared" si="55"/>
        <v>CLIENTE_SECUENCIA.NEXTVAL|DNI|8407733|SERAFINA, |AYALA CARO|985920979</v>
      </c>
    </row>
    <row r="1758" spans="2:9" x14ac:dyDescent="0.25">
      <c r="B1758" t="s">
        <v>696</v>
      </c>
      <c r="C1758" s="10">
        <v>10325971</v>
      </c>
      <c r="D1758" t="s">
        <v>3045</v>
      </c>
      <c r="E1758" t="s">
        <v>3595</v>
      </c>
      <c r="F1758">
        <v>984791516</v>
      </c>
      <c r="G1758" t="str">
        <f t="shared" si="54"/>
        <v>INSERT INTO CLIENTE VALUES (CLIENTE_SECUENCIA.NEXTVAL,'DNI','10325971','PINILLOS CLARA',, 'ORME O',, '984791516');</v>
      </c>
      <c r="H1758" t="s">
        <v>3893</v>
      </c>
      <c r="I1758" t="str">
        <f t="shared" si="55"/>
        <v>CLIENTE_SECUENCIA.NEXTVAL|DNI|10325971|PINILLOS CLARA|ORME O|984791516</v>
      </c>
    </row>
    <row r="1759" spans="2:9" x14ac:dyDescent="0.25">
      <c r="B1759" t="s">
        <v>696</v>
      </c>
      <c r="C1759" s="11">
        <v>41284335</v>
      </c>
      <c r="D1759" t="s">
        <v>3046</v>
      </c>
      <c r="E1759" t="s">
        <v>3596</v>
      </c>
      <c r="F1759">
        <v>969809018</v>
      </c>
      <c r="G1759" t="str">
        <f t="shared" si="54"/>
        <v>INSERT INTO CLIENTE VALUES (CLIENTE_SECUENCIA.NEXTVAL,'DNI','41284335','MELISSA MAGALY,',, 'ABANTO AEDO',, '969809018');</v>
      </c>
      <c r="H1759" t="s">
        <v>3893</v>
      </c>
      <c r="I1759" t="str">
        <f t="shared" si="55"/>
        <v>CLIENTE_SECUENCIA.NEXTVAL|DNI|41284335|MELISSA MAGALY,|ABANTO AEDO|969809018</v>
      </c>
    </row>
    <row r="1760" spans="2:9" x14ac:dyDescent="0.25">
      <c r="B1760" t="s">
        <v>696</v>
      </c>
      <c r="C1760" s="11">
        <v>7471381</v>
      </c>
      <c r="D1760" t="s">
        <v>3047</v>
      </c>
      <c r="E1760" t="s">
        <v>3597</v>
      </c>
      <c r="F1760">
        <v>966872280</v>
      </c>
      <c r="G1760" t="str">
        <f t="shared" si="54"/>
        <v>INSERT INTO CLIENTE VALUES (CLIENTE_SECUENCIA.NEXTVAL,'DNI','7471381','HAYDEE JUDITH,',, 'ARANA GASTIABURU',, '966872280');</v>
      </c>
      <c r="H1760" t="s">
        <v>3893</v>
      </c>
      <c r="I1760" t="str">
        <f t="shared" si="55"/>
        <v>CLIENTE_SECUENCIA.NEXTVAL|DNI|7471381|HAYDEE JUDITH,|ARANA GASTIABURU|966872280</v>
      </c>
    </row>
    <row r="1761" spans="2:9" x14ac:dyDescent="0.25">
      <c r="B1761" t="s">
        <v>696</v>
      </c>
      <c r="C1761" s="11">
        <v>7207775</v>
      </c>
      <c r="D1761" t="s">
        <v>2777</v>
      </c>
      <c r="E1761" t="s">
        <v>3598</v>
      </c>
      <c r="F1761">
        <v>960392096</v>
      </c>
      <c r="G1761" t="str">
        <f t="shared" si="54"/>
        <v>INSERT INTO CLIENTE VALUES (CLIENTE_SECUENCIA.NEXTVAL,'DNI','7207775','CARLOS ALBERTO,',, 'HUERTA GONZALES',, '960392096');</v>
      </c>
      <c r="H1761" t="s">
        <v>3893</v>
      </c>
      <c r="I1761" t="str">
        <f t="shared" si="55"/>
        <v>CLIENTE_SECUENCIA.NEXTVAL|DNI|7207775|CARLOS ALBERTO,|HUERTA GONZALES|960392096</v>
      </c>
    </row>
    <row r="1762" spans="2:9" x14ac:dyDescent="0.25">
      <c r="B1762" t="s">
        <v>696</v>
      </c>
      <c r="C1762" s="11">
        <v>6198750</v>
      </c>
      <c r="D1762" t="s">
        <v>3048</v>
      </c>
      <c r="E1762" t="s">
        <v>3599</v>
      </c>
      <c r="F1762">
        <v>993924545</v>
      </c>
      <c r="G1762" t="str">
        <f t="shared" si="54"/>
        <v>INSERT INTO CLIENTE VALUES (CLIENTE_SECUENCIA.NEXTVAL,'DNI','6198750','LAURA FELICITA,',, 'GONZALES ROMERO',, '993924545');</v>
      </c>
      <c r="H1762" t="s">
        <v>3893</v>
      </c>
      <c r="I1762" t="str">
        <f t="shared" si="55"/>
        <v>CLIENTE_SECUENCIA.NEXTVAL|DNI|6198750|LAURA FELICITA,|GONZALES ROMERO|993924545</v>
      </c>
    </row>
    <row r="1763" spans="2:9" x14ac:dyDescent="0.25">
      <c r="B1763" t="s">
        <v>696</v>
      </c>
      <c r="C1763" s="11">
        <v>9823969</v>
      </c>
      <c r="D1763" t="s">
        <v>3049</v>
      </c>
      <c r="E1763" t="s">
        <v>3600</v>
      </c>
      <c r="F1763">
        <v>510197776977</v>
      </c>
      <c r="G1763" t="str">
        <f t="shared" si="54"/>
        <v>INSERT INTO CLIENTE VALUES (CLIENTE_SECUENCIA.NEXTVAL,'DNI','9823969','VERONICA LUISA,',, 'SACO SOLIS',, '510197776977');</v>
      </c>
      <c r="H1763" t="s">
        <v>3893</v>
      </c>
      <c r="I1763" t="str">
        <f t="shared" si="55"/>
        <v>CLIENTE_SECUENCIA.NEXTVAL|DNI|9823969|VERONICA LUISA,|SACO SOLIS|510197776977</v>
      </c>
    </row>
    <row r="1764" spans="2:9" x14ac:dyDescent="0.25">
      <c r="B1764" t="s">
        <v>696</v>
      </c>
      <c r="C1764" s="10">
        <v>29684291</v>
      </c>
      <c r="D1764" t="s">
        <v>3050</v>
      </c>
      <c r="E1764" t="s">
        <v>3601</v>
      </c>
      <c r="F1764">
        <v>982872933</v>
      </c>
      <c r="G1764" t="str">
        <f t="shared" si="54"/>
        <v>INSERT INTO CLIENTE VALUES (CLIENTE_SECUENCIA.NEXTVAL,'DNI','29684291','JUAN TELMO,',, 'HEREDIA ALVAREZ',, '982872933');</v>
      </c>
      <c r="H1764" t="s">
        <v>3893</v>
      </c>
      <c r="I1764" t="str">
        <f t="shared" si="55"/>
        <v>CLIENTE_SECUENCIA.NEXTVAL|DNI|29684291|JUAN TELMO,|HEREDIA ALVAREZ|982872933</v>
      </c>
    </row>
    <row r="1765" spans="2:9" x14ac:dyDescent="0.25">
      <c r="B1765" t="s">
        <v>696</v>
      </c>
      <c r="C1765" s="11">
        <v>7036696</v>
      </c>
      <c r="D1765" t="s">
        <v>3051</v>
      </c>
      <c r="E1765" t="s">
        <v>3602</v>
      </c>
      <c r="F1765">
        <v>971733967</v>
      </c>
      <c r="G1765" t="str">
        <f t="shared" si="54"/>
        <v>INSERT INTO CLIENTE VALUES (CLIENTE_SECUENCIA.NEXTVAL,'DNI','7036696','JAVIER CIRIANO,',, 'VELIZ MANRIQUE',, '971733967');</v>
      </c>
      <c r="H1765" t="s">
        <v>3893</v>
      </c>
      <c r="I1765" t="str">
        <f t="shared" si="55"/>
        <v>CLIENTE_SECUENCIA.NEXTVAL|DNI|7036696|JAVIER CIRIANO,|VELIZ MANRIQUE|971733967</v>
      </c>
    </row>
    <row r="1766" spans="2:9" x14ac:dyDescent="0.25">
      <c r="B1766" t="s">
        <v>696</v>
      </c>
      <c r="C1766" s="10">
        <v>6989844</v>
      </c>
      <c r="D1766" t="s">
        <v>3052</v>
      </c>
      <c r="E1766" t="s">
        <v>3603</v>
      </c>
      <c r="F1766">
        <v>983267376</v>
      </c>
      <c r="G1766" t="str">
        <f t="shared" si="54"/>
        <v>INSERT INTO CLIENTE VALUES (CLIENTE_SECUENCIA.NEXTVAL,'DNI','6989844','EZ WALTER',, 'NAOLA ORDO',, '983267376');</v>
      </c>
      <c r="H1766" t="s">
        <v>3893</v>
      </c>
      <c r="I1766" t="str">
        <f t="shared" si="55"/>
        <v>CLIENTE_SECUENCIA.NEXTVAL|DNI|6989844|EZ WALTER|NAOLA ORDO|983267376</v>
      </c>
    </row>
    <row r="1767" spans="2:9" x14ac:dyDescent="0.25">
      <c r="B1767" t="s">
        <v>696</v>
      </c>
      <c r="C1767" s="10">
        <v>9365463</v>
      </c>
      <c r="D1767" t="s">
        <v>3053</v>
      </c>
      <c r="E1767" t="s">
        <v>3604</v>
      </c>
      <c r="F1767">
        <v>991708173</v>
      </c>
      <c r="G1767" t="str">
        <f t="shared" si="54"/>
        <v>INSERT INTO CLIENTE VALUES (CLIENTE_SECUENCIA.NEXTVAL,'DNI','9365463','ESTHER VIOLET,',, 'URBINA RODRIGUEZ',, '991708173');</v>
      </c>
      <c r="H1767" t="s">
        <v>3893</v>
      </c>
      <c r="I1767" t="str">
        <f t="shared" si="55"/>
        <v>CLIENTE_SECUENCIA.NEXTVAL|DNI|9365463|ESTHER VIOLET,|URBINA RODRIGUEZ|991708173</v>
      </c>
    </row>
    <row r="1768" spans="2:9" x14ac:dyDescent="0.25">
      <c r="B1768" t="s">
        <v>696</v>
      </c>
      <c r="C1768" s="11">
        <v>9932684</v>
      </c>
      <c r="D1768" t="s">
        <v>3054</v>
      </c>
      <c r="E1768" t="s">
        <v>3605</v>
      </c>
      <c r="F1768">
        <v>959247374</v>
      </c>
      <c r="G1768" t="str">
        <f t="shared" si="54"/>
        <v>INSERT INTO CLIENTE VALUES (CLIENTE_SECUENCIA.NEXTVAL,'DNI','9932684','GUILLERMO WILFREDO,',, 'BRAVO VIDAL',, '959247374');</v>
      </c>
      <c r="H1768" t="s">
        <v>3893</v>
      </c>
      <c r="I1768" t="str">
        <f t="shared" si="55"/>
        <v>CLIENTE_SECUENCIA.NEXTVAL|DNI|9932684|GUILLERMO WILFREDO,|BRAVO VIDAL|959247374</v>
      </c>
    </row>
    <row r="1769" spans="2:9" x14ac:dyDescent="0.25">
      <c r="B1769" t="s">
        <v>696</v>
      </c>
      <c r="C1769" s="10">
        <v>40279357</v>
      </c>
      <c r="D1769" t="s">
        <v>3055</v>
      </c>
      <c r="E1769" t="s">
        <v>3606</v>
      </c>
      <c r="F1769">
        <v>981178637</v>
      </c>
      <c r="G1769" t="str">
        <f t="shared" si="54"/>
        <v>INSERT INTO CLIENTE VALUES (CLIENTE_SECUENCIA.NEXTVAL,'DNI','40279357','ROSA MONICA,',, 'CHAVA HUAMANI',, '981178637');</v>
      </c>
      <c r="H1769" t="s">
        <v>3893</v>
      </c>
      <c r="I1769" t="str">
        <f t="shared" si="55"/>
        <v>CLIENTE_SECUENCIA.NEXTVAL|DNI|40279357|ROSA MONICA,|CHAVA HUAMANI|981178637</v>
      </c>
    </row>
    <row r="1770" spans="2:9" x14ac:dyDescent="0.25">
      <c r="B1770" t="s">
        <v>696</v>
      </c>
      <c r="C1770" s="10">
        <v>8674770</v>
      </c>
      <c r="D1770" t="s">
        <v>2665</v>
      </c>
      <c r="E1770" t="s">
        <v>3607</v>
      </c>
      <c r="F1770">
        <v>961925790</v>
      </c>
      <c r="G1770" t="str">
        <f t="shared" si="54"/>
        <v>INSERT INTO CLIENTE VALUES (CLIENTE_SECUENCIA.NEXTVAL,'DNI','8674770','JORGE ENRIQUE,',, 'LEON ANDIA',, '961925790');</v>
      </c>
      <c r="H1770" t="s">
        <v>3893</v>
      </c>
      <c r="I1770" t="str">
        <f t="shared" si="55"/>
        <v>CLIENTE_SECUENCIA.NEXTVAL|DNI|8674770|JORGE ENRIQUE,|LEON ANDIA|961925790</v>
      </c>
    </row>
    <row r="1771" spans="2:9" x14ac:dyDescent="0.25">
      <c r="B1771" t="s">
        <v>696</v>
      </c>
      <c r="C1771" s="10">
        <v>6605645</v>
      </c>
      <c r="D1771" t="s">
        <v>3056</v>
      </c>
      <c r="E1771" t="s">
        <v>3608</v>
      </c>
      <c r="F1771">
        <v>974967774</v>
      </c>
      <c r="G1771" t="str">
        <f t="shared" si="54"/>
        <v>INSERT INTO CLIENTE VALUES (CLIENTE_SECUENCIA.NEXTVAL,'DNI','6605645','PE A',, 'FERNAN ZEGARRA',, '974967774');</v>
      </c>
      <c r="H1771" t="s">
        <v>3893</v>
      </c>
      <c r="I1771" t="str">
        <f t="shared" si="55"/>
        <v>CLIENTE_SECUENCIA.NEXTVAL|DNI|6605645|PE A|FERNAN ZEGARRA|974967774</v>
      </c>
    </row>
    <row r="1772" spans="2:9" x14ac:dyDescent="0.25">
      <c r="B1772" t="s">
        <v>696</v>
      </c>
      <c r="C1772" s="10">
        <v>9851297</v>
      </c>
      <c r="D1772" t="s">
        <v>3057</v>
      </c>
      <c r="E1772" t="s">
        <v>3609</v>
      </c>
      <c r="F1772">
        <v>931966877</v>
      </c>
      <c r="G1772" t="str">
        <f t="shared" si="54"/>
        <v>INSERT INTO CLIENTE VALUES (CLIENTE_SECUENCIA.NEXTVAL,'DNI','9851297','RICARDO CESAR,',, 'MONTES JAVE',, '931966877');</v>
      </c>
      <c r="H1772" t="s">
        <v>3893</v>
      </c>
      <c r="I1772" t="str">
        <f t="shared" si="55"/>
        <v>CLIENTE_SECUENCIA.NEXTVAL|DNI|9851297|RICARDO CESAR,|MONTES JAVE|931966877</v>
      </c>
    </row>
    <row r="1773" spans="2:9" x14ac:dyDescent="0.25">
      <c r="B1773" t="s">
        <v>696</v>
      </c>
      <c r="C1773" s="10">
        <v>25779803</v>
      </c>
      <c r="D1773" t="s">
        <v>3058</v>
      </c>
      <c r="E1773" t="s">
        <v>3610</v>
      </c>
      <c r="F1773">
        <v>994497327</v>
      </c>
      <c r="G1773" t="str">
        <f t="shared" si="54"/>
        <v>INSERT INTO CLIENTE VALUES (CLIENTE_SECUENCIA.NEXTVAL,'DNI','25779803','GILMER ED,',, 'CALDERON SALDARRIAGA',, '994497327');</v>
      </c>
      <c r="H1773" t="s">
        <v>3893</v>
      </c>
      <c r="I1773" t="str">
        <f t="shared" si="55"/>
        <v>CLIENTE_SECUENCIA.NEXTVAL|DNI|25779803|GILMER ED,|CALDERON SALDARRIAGA|994497327</v>
      </c>
    </row>
    <row r="1774" spans="2:9" x14ac:dyDescent="0.25">
      <c r="B1774" t="s">
        <v>696</v>
      </c>
      <c r="C1774" s="10">
        <v>8321002</v>
      </c>
      <c r="D1774" t="s">
        <v>3059</v>
      </c>
      <c r="E1774" t="s">
        <v>3611</v>
      </c>
      <c r="F1774">
        <v>999550040</v>
      </c>
      <c r="G1774" t="str">
        <f t="shared" si="54"/>
        <v>INSERT INTO CLIENTE VALUES (CLIENTE_SECUENCIA.NEXTVAL,'DNI','8321002','JUANA NATIVIDA,',, 'AVELLANEDA SOTO',, '999550040');</v>
      </c>
      <c r="H1774" t="s">
        <v>3893</v>
      </c>
      <c r="I1774" t="str">
        <f t="shared" si="55"/>
        <v>CLIENTE_SECUENCIA.NEXTVAL|DNI|8321002|JUANA NATIVIDA,|AVELLANEDA SOTO|999550040</v>
      </c>
    </row>
    <row r="1775" spans="2:9" x14ac:dyDescent="0.25">
      <c r="B1775" t="s">
        <v>696</v>
      </c>
      <c r="C1775" s="10">
        <v>7929488</v>
      </c>
      <c r="D1775" t="s">
        <v>3060</v>
      </c>
      <c r="E1775" t="s">
        <v>3612</v>
      </c>
      <c r="F1775">
        <v>945412624</v>
      </c>
      <c r="G1775" t="str">
        <f t="shared" si="54"/>
        <v>INSERT INTO CLIENTE VALUES (CLIENTE_SECUENCIA.NEXTVAL,'DNI','7929488','EDUARDO MARTIN,',, 'CHEHADE ZARZAR',, '945412624');</v>
      </c>
      <c r="H1775" t="s">
        <v>3893</v>
      </c>
      <c r="I1775" t="str">
        <f t="shared" si="55"/>
        <v>CLIENTE_SECUENCIA.NEXTVAL|DNI|7929488|EDUARDO MARTIN,|CHEHADE ZARZAR|945412624</v>
      </c>
    </row>
    <row r="1776" spans="2:9" x14ac:dyDescent="0.25">
      <c r="B1776" t="s">
        <v>696</v>
      </c>
      <c r="C1776" s="11">
        <v>7969516</v>
      </c>
      <c r="D1776" t="s">
        <v>3061</v>
      </c>
      <c r="E1776" t="s">
        <v>3613</v>
      </c>
      <c r="F1776">
        <v>971297421</v>
      </c>
      <c r="G1776" t="str">
        <f t="shared" si="54"/>
        <v>INSERT INTO CLIENTE VALUES (CLIENTE_SECUENCIA.NEXTVAL,'DNI','7969516','KATIA ISABEL,',, 'CHAVEZ MOSCOSO',, '971297421');</v>
      </c>
      <c r="H1776" t="s">
        <v>3893</v>
      </c>
      <c r="I1776" t="str">
        <f t="shared" si="55"/>
        <v>CLIENTE_SECUENCIA.NEXTVAL|DNI|7969516|KATIA ISABEL,|CHAVEZ MOSCOSO|971297421</v>
      </c>
    </row>
    <row r="1777" spans="2:9" x14ac:dyDescent="0.25">
      <c r="B1777" t="s">
        <v>696</v>
      </c>
      <c r="C1777" s="11">
        <v>8189244</v>
      </c>
      <c r="D1777" t="s">
        <v>3062</v>
      </c>
      <c r="E1777" t="s">
        <v>3614</v>
      </c>
      <c r="F1777">
        <v>985830467</v>
      </c>
      <c r="G1777" t="str">
        <f t="shared" si="54"/>
        <v>INSERT INTO CLIENTE VALUES (CLIENTE_SECUENCIA.NEXTVAL,'DNI','8189244','LEON GARCIA',, 'PONCE DE',, '985830467');</v>
      </c>
      <c r="H1777" t="s">
        <v>3893</v>
      </c>
      <c r="I1777" t="str">
        <f t="shared" si="55"/>
        <v>CLIENTE_SECUENCIA.NEXTVAL|DNI|8189244|LEON GARCIA|PONCE DE|985830467</v>
      </c>
    </row>
    <row r="1778" spans="2:9" x14ac:dyDescent="0.25">
      <c r="B1778" t="s">
        <v>696</v>
      </c>
      <c r="C1778" s="10">
        <v>40817229</v>
      </c>
      <c r="D1778" t="s">
        <v>3063</v>
      </c>
      <c r="E1778" t="s">
        <v>3615</v>
      </c>
      <c r="F1778">
        <v>970897720</v>
      </c>
      <c r="G1778" t="str">
        <f t="shared" si="54"/>
        <v>INSERT INTO CLIENTE VALUES (CLIENTE_SECUENCIA.NEXTVAL,'DNI','40817229','MARCOS RAFAEL,',, 'APONTE ANDRADE',, '970897720');</v>
      </c>
      <c r="H1778" t="s">
        <v>3893</v>
      </c>
      <c r="I1778" t="str">
        <f t="shared" si="55"/>
        <v>CLIENTE_SECUENCIA.NEXTVAL|DNI|40817229|MARCOS RAFAEL,|APONTE ANDRADE|970897720</v>
      </c>
    </row>
    <row r="1779" spans="2:9" x14ac:dyDescent="0.25">
      <c r="B1779" t="s">
        <v>696</v>
      </c>
      <c r="C1779" s="10">
        <v>10138404</v>
      </c>
      <c r="D1779" t="s">
        <v>3064</v>
      </c>
      <c r="E1779" t="s">
        <v>3616</v>
      </c>
      <c r="F1779">
        <v>940696677</v>
      </c>
      <c r="G1779" t="str">
        <f t="shared" si="54"/>
        <v>INSERT INTO CLIENTE VALUES (CLIENTE_SECUENCIA.NEXTVAL,'DNI','10138404','LUIGI AUGUSTO,',, 'BAMBAREN VELASCO',, '940696677');</v>
      </c>
      <c r="H1779" t="s">
        <v>3893</v>
      </c>
      <c r="I1779" t="str">
        <f t="shared" si="55"/>
        <v>CLIENTE_SECUENCIA.NEXTVAL|DNI|10138404|LUIGI AUGUSTO,|BAMBAREN VELASCO|940696677</v>
      </c>
    </row>
    <row r="1780" spans="2:9" x14ac:dyDescent="0.25">
      <c r="B1780" t="s">
        <v>696</v>
      </c>
      <c r="C1780" s="10">
        <v>9248536</v>
      </c>
      <c r="D1780" t="s">
        <v>3065</v>
      </c>
      <c r="E1780" t="s">
        <v>3617</v>
      </c>
      <c r="F1780">
        <v>968915436</v>
      </c>
      <c r="G1780" t="str">
        <f t="shared" si="54"/>
        <v>INSERT INTO CLIENTE VALUES (CLIENTE_SECUENCIA.NEXTVAL,'DNI','9248536','LUISA AMPARO,',, 'HUAMAN MANRIQUE',, '968915436');</v>
      </c>
      <c r="H1780" t="s">
        <v>3893</v>
      </c>
      <c r="I1780" t="str">
        <f t="shared" si="55"/>
        <v>CLIENTE_SECUENCIA.NEXTVAL|DNI|9248536|LUISA AMPARO,|HUAMAN MANRIQUE|968915436</v>
      </c>
    </row>
    <row r="1781" spans="2:9" x14ac:dyDescent="0.25">
      <c r="B1781" t="s">
        <v>696</v>
      </c>
      <c r="C1781" s="10">
        <v>25756200</v>
      </c>
      <c r="D1781" t="s">
        <v>3066</v>
      </c>
      <c r="E1781" t="s">
        <v>3618</v>
      </c>
      <c r="F1781">
        <v>943737364</v>
      </c>
      <c r="G1781" t="str">
        <f t="shared" si="54"/>
        <v>INSERT INTO CLIENTE VALUES (CLIENTE_SECUENCIA.NEXTVAL,'DNI','25756200','MARIA YSABEL,',, 'LINARES CORRALES',, '943737364');</v>
      </c>
      <c r="H1781" t="s">
        <v>3893</v>
      </c>
      <c r="I1781" t="str">
        <f t="shared" si="55"/>
        <v>CLIENTE_SECUENCIA.NEXTVAL|DNI|25756200|MARIA YSABEL,|LINARES CORRALES|943737364</v>
      </c>
    </row>
    <row r="1782" spans="2:9" x14ac:dyDescent="0.25">
      <c r="B1782" t="s">
        <v>696</v>
      </c>
      <c r="C1782" s="11">
        <v>10168267</v>
      </c>
      <c r="D1782" t="s">
        <v>3067</v>
      </c>
      <c r="E1782" t="s">
        <v>3619</v>
      </c>
      <c r="F1782">
        <v>983261782</v>
      </c>
      <c r="G1782" t="str">
        <f t="shared" si="54"/>
        <v>INSERT INTO CLIENTE VALUES (CLIENTE_SECUENCIA.NEXTVAL,'DNI','10168267','DAVID CLAVER,',, 'PINO GUTIERREZ',, '983261782');</v>
      </c>
      <c r="H1782" t="s">
        <v>3893</v>
      </c>
      <c r="I1782" t="str">
        <f t="shared" si="55"/>
        <v>CLIENTE_SECUENCIA.NEXTVAL|DNI|10168267|DAVID CLAVER,|PINO GUTIERREZ|983261782</v>
      </c>
    </row>
    <row r="1783" spans="2:9" x14ac:dyDescent="0.25">
      <c r="B1783" t="s">
        <v>696</v>
      </c>
      <c r="C1783" s="10">
        <v>10040495</v>
      </c>
      <c r="D1783" t="s">
        <v>3068</v>
      </c>
      <c r="E1783" t="s">
        <v>3620</v>
      </c>
      <c r="F1783">
        <v>986679922</v>
      </c>
      <c r="G1783" t="str">
        <f t="shared" si="54"/>
        <v>INSERT INTO CLIENTE VALUES (CLIENTE_SECUENCIA.NEXTVAL,'DNI','10040495','JOSEPH DAVID,',, 'GUTIERREZ FIERRO',, '986679922');</v>
      </c>
      <c r="H1783" t="s">
        <v>3893</v>
      </c>
      <c r="I1783" t="str">
        <f t="shared" si="55"/>
        <v>CLIENTE_SECUENCIA.NEXTVAL|DNI|10040495|JOSEPH DAVID,|GUTIERREZ FIERRO|986679922</v>
      </c>
    </row>
    <row r="1784" spans="2:9" x14ac:dyDescent="0.25">
      <c r="B1784" t="s">
        <v>696</v>
      </c>
      <c r="C1784" s="10">
        <v>8114585</v>
      </c>
      <c r="D1784" t="s">
        <v>3025</v>
      </c>
      <c r="E1784" t="s">
        <v>3621</v>
      </c>
      <c r="F1784">
        <v>3397576</v>
      </c>
      <c r="G1784" t="str">
        <f t="shared" si="54"/>
        <v>INSERT INTO CLIENTE VALUES (CLIENTE_SECUENCIA.NEXTVAL,'DNI','8114585','CESAR AUGUSTO,',, 'BARRON GUTIERREZ',, '3397576');</v>
      </c>
      <c r="H1784" t="s">
        <v>3893</v>
      </c>
      <c r="I1784" t="str">
        <f t="shared" si="55"/>
        <v>CLIENTE_SECUENCIA.NEXTVAL|DNI|8114585|CESAR AUGUSTO,|BARRON GUTIERREZ|3397576</v>
      </c>
    </row>
    <row r="1785" spans="2:9" x14ac:dyDescent="0.25">
      <c r="B1785" t="s">
        <v>696</v>
      </c>
      <c r="C1785" s="11">
        <v>19244211</v>
      </c>
      <c r="D1785" t="s">
        <v>3069</v>
      </c>
      <c r="E1785" t="s">
        <v>3622</v>
      </c>
      <c r="F1785">
        <v>0</v>
      </c>
      <c r="G1785" t="str">
        <f t="shared" si="54"/>
        <v>INSERT INTO CLIENTE VALUES (CLIENTE_SECUENCIA.NEXTVAL,'DNI','19244211','JORGE CARLOS,',, 'CHILON GALLARDO',, '0');</v>
      </c>
      <c r="H1785" t="s">
        <v>3893</v>
      </c>
      <c r="I1785" t="str">
        <f t="shared" si="55"/>
        <v>CLIENTE_SECUENCIA.NEXTVAL|DNI|19244211|JORGE CARLOS,|CHILON GALLARDO|0</v>
      </c>
    </row>
    <row r="1786" spans="2:9" x14ac:dyDescent="0.25">
      <c r="B1786" t="s">
        <v>696</v>
      </c>
      <c r="C1786" s="11">
        <v>25838494</v>
      </c>
      <c r="D1786" t="s">
        <v>3070</v>
      </c>
      <c r="E1786" t="s">
        <v>3623</v>
      </c>
      <c r="F1786">
        <v>955793547</v>
      </c>
      <c r="G1786" t="str">
        <f t="shared" si="54"/>
        <v>INSERT INTO CLIENTE VALUES (CLIENTE_SECUENCIA.NEXTVAL,'DNI','25838494','ANGEL ALBERTO,',, 'ROSAS HERRERA',, '955793547');</v>
      </c>
      <c r="H1786" t="s">
        <v>3893</v>
      </c>
      <c r="I1786" t="str">
        <f t="shared" si="55"/>
        <v>CLIENTE_SECUENCIA.NEXTVAL|DNI|25838494|ANGEL ALBERTO,|ROSAS HERRERA|955793547</v>
      </c>
    </row>
    <row r="1787" spans="2:9" x14ac:dyDescent="0.25">
      <c r="B1787" t="s">
        <v>696</v>
      </c>
      <c r="C1787" s="10">
        <v>9899770</v>
      </c>
      <c r="D1787" t="s">
        <v>3071</v>
      </c>
      <c r="E1787" t="s">
        <v>3429</v>
      </c>
      <c r="F1787">
        <v>14533463</v>
      </c>
      <c r="G1787" t="str">
        <f t="shared" si="54"/>
        <v>INSERT INTO CLIENTE VALUES (CLIENTE_SECUENCIA.NEXTVAL,'DNI','9899770','DIAZ CESAR',, 'CASTA EDA',, '14533463');</v>
      </c>
      <c r="H1787" t="s">
        <v>3893</v>
      </c>
      <c r="I1787" t="str">
        <f t="shared" si="55"/>
        <v>CLIENTE_SECUENCIA.NEXTVAL|DNI|9899770|DIAZ CESAR|CASTA EDA|14533463</v>
      </c>
    </row>
    <row r="1788" spans="2:9" x14ac:dyDescent="0.25">
      <c r="B1788" t="s">
        <v>696</v>
      </c>
      <c r="C1788" s="10">
        <v>8533456</v>
      </c>
      <c r="D1788" t="s">
        <v>3072</v>
      </c>
      <c r="E1788" t="s">
        <v>3624</v>
      </c>
      <c r="F1788">
        <v>9296650854</v>
      </c>
      <c r="G1788" t="str">
        <f t="shared" si="54"/>
        <v>INSERT INTO CLIENTE VALUES (CLIENTE_SECUENCIA.NEXTVAL,'DNI','8533456','YOLANDA, ',, 'CHAVEZ RUBIO',, '9296650854');</v>
      </c>
      <c r="H1788" t="s">
        <v>3893</v>
      </c>
      <c r="I1788" t="str">
        <f t="shared" si="55"/>
        <v>CLIENTE_SECUENCIA.NEXTVAL|DNI|8533456|YOLANDA, |CHAVEZ RUBIO|9296650854</v>
      </c>
    </row>
    <row r="1789" spans="2:9" x14ac:dyDescent="0.25">
      <c r="B1789" t="s">
        <v>696</v>
      </c>
      <c r="C1789" s="10">
        <v>9753808</v>
      </c>
      <c r="D1789" t="s">
        <v>3073</v>
      </c>
      <c r="E1789" t="s">
        <v>3625</v>
      </c>
      <c r="F1789">
        <v>962326708</v>
      </c>
      <c r="G1789" t="str">
        <f t="shared" si="54"/>
        <v>INSERT INTO CLIENTE VALUES (CLIENTE_SECUENCIA.NEXTVAL,'DNI','9753808','CARMEN ROS,',, 'KOBASHIGAWA ARAKAKI',, '962326708');</v>
      </c>
      <c r="H1789" t="s">
        <v>3893</v>
      </c>
      <c r="I1789" t="str">
        <f t="shared" si="55"/>
        <v>CLIENTE_SECUENCIA.NEXTVAL|DNI|9753808|CARMEN ROS,|KOBASHIGAWA ARAKAKI|962326708</v>
      </c>
    </row>
    <row r="1790" spans="2:9" x14ac:dyDescent="0.25">
      <c r="B1790" t="s">
        <v>696</v>
      </c>
      <c r="C1790" s="10">
        <v>6198089</v>
      </c>
      <c r="D1790" t="s">
        <v>3074</v>
      </c>
      <c r="E1790" t="s">
        <v>3626</v>
      </c>
      <c r="F1790">
        <v>993951184</v>
      </c>
      <c r="G1790" t="str">
        <f t="shared" si="54"/>
        <v>INSERT INTO CLIENTE VALUES (CLIENTE_SECUENCIA.NEXTVAL,'DNI','6198089','MARIBEL, ',, 'MARIN SILVA',, '993951184');</v>
      </c>
      <c r="H1790" t="s">
        <v>3893</v>
      </c>
      <c r="I1790" t="str">
        <f t="shared" si="55"/>
        <v>CLIENTE_SECUENCIA.NEXTVAL|DNI|6198089|MARIBEL, |MARIN SILVA|993951184</v>
      </c>
    </row>
    <row r="1791" spans="2:9" x14ac:dyDescent="0.25">
      <c r="B1791" t="s">
        <v>696</v>
      </c>
      <c r="C1791" s="10">
        <v>9121985</v>
      </c>
      <c r="D1791" t="s">
        <v>3075</v>
      </c>
      <c r="E1791" t="s">
        <v>3627</v>
      </c>
      <c r="F1791">
        <v>959128001</v>
      </c>
      <c r="G1791" t="str">
        <f t="shared" si="54"/>
        <v>INSERT INTO CLIENTE VALUES (CLIENTE_SECUENCIA.NEXTVAL,'DNI','9121985','RAFAEL ROBERTO,',, 'COURRET HERBIAS',, '959128001');</v>
      </c>
      <c r="H1791" t="s">
        <v>3893</v>
      </c>
      <c r="I1791" t="str">
        <f t="shared" si="55"/>
        <v>CLIENTE_SECUENCIA.NEXTVAL|DNI|9121985|RAFAEL ROBERTO,|COURRET HERBIAS|959128001</v>
      </c>
    </row>
    <row r="1792" spans="2:9" x14ac:dyDescent="0.25">
      <c r="B1792" t="s">
        <v>696</v>
      </c>
      <c r="C1792" s="10">
        <v>7728256</v>
      </c>
      <c r="D1792" t="s">
        <v>3076</v>
      </c>
      <c r="E1792" t="s">
        <v>3628</v>
      </c>
      <c r="F1792">
        <v>997487025</v>
      </c>
      <c r="G1792" t="str">
        <f t="shared" si="54"/>
        <v>INSERT INTO CLIENTE VALUES (CLIENTE_SECUENCIA.NEXTVAL,'DNI','7728256','JAIME ENRIQUE,',, 'ROBLES GOYCOCHEA',, '997487025');</v>
      </c>
      <c r="H1792" t="s">
        <v>3893</v>
      </c>
      <c r="I1792" t="str">
        <f t="shared" si="55"/>
        <v>CLIENTE_SECUENCIA.NEXTVAL|DNI|7728256|JAIME ENRIQUE,|ROBLES GOYCOCHEA|997487025</v>
      </c>
    </row>
    <row r="1793" spans="2:9" x14ac:dyDescent="0.25">
      <c r="B1793" t="s">
        <v>696</v>
      </c>
      <c r="C1793" s="11">
        <v>10286935</v>
      </c>
      <c r="D1793" t="s">
        <v>3077</v>
      </c>
      <c r="E1793" t="s">
        <v>3629</v>
      </c>
      <c r="F1793">
        <v>987074903</v>
      </c>
      <c r="G1793" t="str">
        <f t="shared" si="54"/>
        <v>INSERT INTO CLIENTE VALUES (CLIENTE_SECUENCIA.NEXTVAL,'DNI','10286935','ABEL SENOFREDO,',, 'ORTIZ CHAVEZ',, '987074903');</v>
      </c>
      <c r="H1793" t="s">
        <v>3893</v>
      </c>
      <c r="I1793" t="str">
        <f t="shared" si="55"/>
        <v>CLIENTE_SECUENCIA.NEXTVAL|DNI|10286935|ABEL SENOFREDO,|ORTIZ CHAVEZ|987074903</v>
      </c>
    </row>
    <row r="1794" spans="2:9" x14ac:dyDescent="0.25">
      <c r="B1794" t="s">
        <v>696</v>
      </c>
      <c r="C1794" s="10">
        <v>7857513</v>
      </c>
      <c r="D1794" t="s">
        <v>3078</v>
      </c>
      <c r="E1794" t="s">
        <v>3630</v>
      </c>
      <c r="F1794">
        <v>980517919</v>
      </c>
      <c r="G1794" t="str">
        <f t="shared" si="54"/>
        <v>INSERT INTO CLIENTE VALUES (CLIENTE_SECUENCIA.NEXTVAL,'DNI','7857513','MIGUEL, ',, 'ALAYZA DEGOLA',, '980517919');</v>
      </c>
      <c r="H1794" t="s">
        <v>3893</v>
      </c>
      <c r="I1794" t="str">
        <f t="shared" si="55"/>
        <v>CLIENTE_SECUENCIA.NEXTVAL|DNI|7857513|MIGUEL, |ALAYZA DEGOLA|980517919</v>
      </c>
    </row>
    <row r="1795" spans="2:9" x14ac:dyDescent="0.25">
      <c r="B1795" t="s">
        <v>696</v>
      </c>
      <c r="C1795" s="10">
        <v>7605161</v>
      </c>
      <c r="D1795" t="s">
        <v>3079</v>
      </c>
      <c r="E1795" t="s">
        <v>3631</v>
      </c>
      <c r="F1795">
        <v>971552217</v>
      </c>
      <c r="G1795" t="str">
        <f t="shared" ref="G1795:G1858" si="56">("INSERT INTO CLIENTE VALUES ("&amp;H1795&amp;",'"&amp;B1795&amp;"','"&amp;C1795&amp;"','"&amp;D1795&amp;"',, '"&amp;E1795&amp;"',, '"&amp;F1795&amp;"');")</f>
        <v>INSERT INTO CLIENTE VALUES (CLIENTE_SECUENCIA.NEXTVAL,'DNI','7605161','JORGE ALBERTO,',, 'FERNANDEZ SARA',, '971552217');</v>
      </c>
      <c r="H1795" t="s">
        <v>3893</v>
      </c>
      <c r="I1795" t="str">
        <f t="shared" ref="I1795:I1858" si="57">CONCATENATE(H1795,"|",B1795,"|",C1795,"|",D1795,"|",E1795,"|",F1795)</f>
        <v>CLIENTE_SECUENCIA.NEXTVAL|DNI|7605161|JORGE ALBERTO,|FERNANDEZ SARA|971552217</v>
      </c>
    </row>
    <row r="1796" spans="2:9" x14ac:dyDescent="0.25">
      <c r="B1796" t="s">
        <v>696</v>
      </c>
      <c r="C1796" s="10">
        <v>10063511</v>
      </c>
      <c r="D1796" t="s">
        <v>3080</v>
      </c>
      <c r="E1796" t="s">
        <v>3632</v>
      </c>
      <c r="F1796">
        <v>955167787</v>
      </c>
      <c r="G1796" t="str">
        <f t="shared" si="56"/>
        <v>INSERT INTO CLIENTE VALUES (CLIENTE_SECUENCIA.NEXTVAL,'DNI','10063511','BLASQUEZ ORLANDO,',, 'PEREZ GARCIA',, '955167787');</v>
      </c>
      <c r="H1796" t="s">
        <v>3893</v>
      </c>
      <c r="I1796" t="str">
        <f t="shared" si="57"/>
        <v>CLIENTE_SECUENCIA.NEXTVAL|DNI|10063511|BLASQUEZ ORLANDO,|PEREZ GARCIA|955167787</v>
      </c>
    </row>
    <row r="1797" spans="2:9" x14ac:dyDescent="0.25">
      <c r="B1797" t="s">
        <v>696</v>
      </c>
      <c r="C1797" s="11">
        <v>6781369</v>
      </c>
      <c r="D1797" t="s">
        <v>3081</v>
      </c>
      <c r="E1797" t="s">
        <v>3633</v>
      </c>
      <c r="F1797">
        <v>942817205</v>
      </c>
      <c r="G1797" t="str">
        <f t="shared" si="56"/>
        <v>INSERT INTO CLIENTE VALUES (CLIENTE_SECUENCIA.NEXTVAL,'DNI','6781369','VALERIO FRAN,',, 'OBREGON DELAGUILA',, '942817205');</v>
      </c>
      <c r="H1797" t="s">
        <v>3893</v>
      </c>
      <c r="I1797" t="str">
        <f t="shared" si="57"/>
        <v>CLIENTE_SECUENCIA.NEXTVAL|DNI|6781369|VALERIO FRAN,|OBREGON DELAGUILA|942817205</v>
      </c>
    </row>
    <row r="1798" spans="2:9" x14ac:dyDescent="0.25">
      <c r="B1798" t="s">
        <v>696</v>
      </c>
      <c r="C1798" s="11">
        <v>8247825</v>
      </c>
      <c r="D1798" t="s">
        <v>3082</v>
      </c>
      <c r="E1798" t="s">
        <v>3634</v>
      </c>
      <c r="F1798">
        <v>994068508</v>
      </c>
      <c r="G1798" t="str">
        <f t="shared" si="56"/>
        <v>INSERT INTO CLIENTE VALUES (CLIENTE_SECUENCIA.NEXTVAL,'DNI','8247825','NORMA, ',, 'ESPINOZA DELGADO',, '994068508');</v>
      </c>
      <c r="H1798" t="s">
        <v>3893</v>
      </c>
      <c r="I1798" t="str">
        <f t="shared" si="57"/>
        <v>CLIENTE_SECUENCIA.NEXTVAL|DNI|8247825|NORMA, |ESPINOZA DELGADO|994068508</v>
      </c>
    </row>
    <row r="1799" spans="2:9" x14ac:dyDescent="0.25">
      <c r="B1799" t="s">
        <v>696</v>
      </c>
      <c r="C1799" s="11">
        <v>25738117</v>
      </c>
      <c r="D1799" t="s">
        <v>3083</v>
      </c>
      <c r="E1799" t="s">
        <v>3635</v>
      </c>
      <c r="F1799">
        <v>978843638</v>
      </c>
      <c r="G1799" t="str">
        <f t="shared" si="56"/>
        <v>INSERT INTO CLIENTE VALUES (CLIENTE_SECUENCIA.NEXTVAL,'DNI','25738117','PEDRO ANGEL,',, 'SALCEDO GALLO',, '978843638');</v>
      </c>
      <c r="H1799" t="s">
        <v>3893</v>
      </c>
      <c r="I1799" t="str">
        <f t="shared" si="57"/>
        <v>CLIENTE_SECUENCIA.NEXTVAL|DNI|25738117|PEDRO ANGEL,|SALCEDO GALLO|978843638</v>
      </c>
    </row>
    <row r="1800" spans="2:9" x14ac:dyDescent="0.25">
      <c r="B1800" t="s">
        <v>696</v>
      </c>
      <c r="C1800" s="11">
        <v>6707870</v>
      </c>
      <c r="D1800" t="s">
        <v>2869</v>
      </c>
      <c r="E1800" t="s">
        <v>3636</v>
      </c>
      <c r="F1800">
        <v>965714890</v>
      </c>
      <c r="G1800" t="str">
        <f t="shared" si="56"/>
        <v>INSERT INTO CLIENTE VALUES (CLIENTE_SECUENCIA.NEXTVAL,'DNI','6707870','CESAR, ',, 'CORREA LARRIAGA',, '965714890');</v>
      </c>
      <c r="H1800" t="s">
        <v>3893</v>
      </c>
      <c r="I1800" t="str">
        <f t="shared" si="57"/>
        <v>CLIENTE_SECUENCIA.NEXTVAL|DNI|6707870|CESAR, |CORREA LARRIAGA|965714890</v>
      </c>
    </row>
    <row r="1801" spans="2:9" x14ac:dyDescent="0.25">
      <c r="B1801" t="s">
        <v>696</v>
      </c>
      <c r="C1801" s="11">
        <v>8852616</v>
      </c>
      <c r="D1801" t="s">
        <v>3084</v>
      </c>
      <c r="E1801" t="s">
        <v>3637</v>
      </c>
      <c r="F1801">
        <v>957281972</v>
      </c>
      <c r="G1801" t="str">
        <f t="shared" si="56"/>
        <v>INSERT INTO CLIENTE VALUES (CLIENTE_SECUENCIA.NEXTVAL,'DNI','8852616','BENITO, ',, 'GUTIERREZ BERMUDEZ',, '957281972');</v>
      </c>
      <c r="H1801" t="s">
        <v>3893</v>
      </c>
      <c r="I1801" t="str">
        <f t="shared" si="57"/>
        <v>CLIENTE_SECUENCIA.NEXTVAL|DNI|8852616|BENITO, |GUTIERREZ BERMUDEZ|957281972</v>
      </c>
    </row>
    <row r="1802" spans="2:9" x14ac:dyDescent="0.25">
      <c r="B1802" t="s">
        <v>696</v>
      </c>
      <c r="C1802" s="10">
        <v>250866</v>
      </c>
      <c r="D1802" t="s">
        <v>3085</v>
      </c>
      <c r="E1802" t="s">
        <v>3638</v>
      </c>
      <c r="F1802">
        <v>510199284343</v>
      </c>
      <c r="G1802" t="str">
        <f t="shared" si="56"/>
        <v>INSERT INTO CLIENTE VALUES (CLIENTE_SECUENCIA.NEXTVAL,'DNI','250866','ANA FELIPA,',, 'HERRERA CHAMOCHUMBI',, '510199284343');</v>
      </c>
      <c r="H1802" t="s">
        <v>3893</v>
      </c>
      <c r="I1802" t="str">
        <f t="shared" si="57"/>
        <v>CLIENTE_SECUENCIA.NEXTVAL|DNI|250866|ANA FELIPA,|HERRERA CHAMOCHUMBI|510199284343</v>
      </c>
    </row>
    <row r="1803" spans="2:9" x14ac:dyDescent="0.25">
      <c r="B1803" t="s">
        <v>696</v>
      </c>
      <c r="C1803" s="11">
        <v>10265247</v>
      </c>
      <c r="D1803" t="s">
        <v>3086</v>
      </c>
      <c r="E1803" t="s">
        <v>3639</v>
      </c>
      <c r="F1803">
        <v>969777661</v>
      </c>
      <c r="G1803" t="str">
        <f t="shared" si="56"/>
        <v>INSERT INTO CLIENTE VALUES (CLIENTE_SECUENCIA.NEXTVAL,'DNI','10265247','DORA GIANINA,',, 'LEON BLAS',, '969777661');</v>
      </c>
      <c r="H1803" t="s">
        <v>3893</v>
      </c>
      <c r="I1803" t="str">
        <f t="shared" si="57"/>
        <v>CLIENTE_SECUENCIA.NEXTVAL|DNI|10265247|DORA GIANINA,|LEON BLAS|969777661</v>
      </c>
    </row>
    <row r="1804" spans="2:9" x14ac:dyDescent="0.25">
      <c r="B1804" t="s">
        <v>696</v>
      </c>
      <c r="C1804" s="11">
        <v>8416027</v>
      </c>
      <c r="D1804" t="s">
        <v>3087</v>
      </c>
      <c r="E1804" t="s">
        <v>3640</v>
      </c>
      <c r="F1804">
        <v>949650026</v>
      </c>
      <c r="G1804" t="str">
        <f t="shared" si="56"/>
        <v>INSERT INTO CLIENTE VALUES (CLIENTE_SECUENCIA.NEXTVAL,'DNI','8416027','ROBERTO NILO,',, 'ROJAS FERNANDEZ',, '949650026');</v>
      </c>
      <c r="H1804" t="s">
        <v>3893</v>
      </c>
      <c r="I1804" t="str">
        <f t="shared" si="57"/>
        <v>CLIENTE_SECUENCIA.NEXTVAL|DNI|8416027|ROBERTO NILO,|ROJAS FERNANDEZ|949650026</v>
      </c>
    </row>
    <row r="1805" spans="2:9" x14ac:dyDescent="0.25">
      <c r="B1805" t="s">
        <v>696</v>
      </c>
      <c r="C1805" s="11">
        <v>9384802</v>
      </c>
      <c r="D1805" t="s">
        <v>3088</v>
      </c>
      <c r="E1805" t="s">
        <v>3641</v>
      </c>
      <c r="F1805">
        <v>964303597</v>
      </c>
      <c r="G1805" t="str">
        <f t="shared" si="56"/>
        <v>INSERT INTO CLIENTE VALUES (CLIENTE_SECUENCIA.NEXTVAL,'DNI','9384802','MIGUEL GERMAN,',, 'ABARCA VASQUEZ',, '964303597');</v>
      </c>
      <c r="H1805" t="s">
        <v>3893</v>
      </c>
      <c r="I1805" t="str">
        <f t="shared" si="57"/>
        <v>CLIENTE_SECUENCIA.NEXTVAL|DNI|9384802|MIGUEL GERMAN,|ABARCA VASQUEZ|964303597</v>
      </c>
    </row>
    <row r="1806" spans="2:9" x14ac:dyDescent="0.25">
      <c r="B1806" t="s">
        <v>696</v>
      </c>
      <c r="C1806" s="11">
        <v>10344875</v>
      </c>
      <c r="D1806" t="s">
        <v>3089</v>
      </c>
      <c r="E1806" t="s">
        <v>3642</v>
      </c>
      <c r="F1806">
        <v>979906800</v>
      </c>
      <c r="G1806" t="str">
        <f t="shared" si="56"/>
        <v>INSERT INTO CLIENTE VALUES (CLIENTE_SECUENCIA.NEXTVAL,'DNI','10344875','CARLOS EFRAIN,',, 'LOPEZ ALARCON',, '979906800');</v>
      </c>
      <c r="H1806" t="s">
        <v>3893</v>
      </c>
      <c r="I1806" t="str">
        <f t="shared" si="57"/>
        <v>CLIENTE_SECUENCIA.NEXTVAL|DNI|10344875|CARLOS EFRAIN,|LOPEZ ALARCON|979906800</v>
      </c>
    </row>
    <row r="1807" spans="2:9" x14ac:dyDescent="0.25">
      <c r="B1807" t="s">
        <v>696</v>
      </c>
      <c r="C1807" s="11">
        <v>6744826</v>
      </c>
      <c r="D1807" t="s">
        <v>3090</v>
      </c>
      <c r="E1807" t="s">
        <v>3643</v>
      </c>
      <c r="F1807">
        <v>950158882</v>
      </c>
      <c r="G1807" t="str">
        <f t="shared" si="56"/>
        <v>INSERT INTO CLIENTE VALUES (CLIENTE_SECUENCIA.NEXTVAL,'DNI','6744826','BERTHA LETICIA,',, 'MORALES VEGA',, '950158882');</v>
      </c>
      <c r="H1807" t="s">
        <v>3893</v>
      </c>
      <c r="I1807" t="str">
        <f t="shared" si="57"/>
        <v>CLIENTE_SECUENCIA.NEXTVAL|DNI|6744826|BERTHA LETICIA,|MORALES VEGA|950158882</v>
      </c>
    </row>
    <row r="1808" spans="2:9" x14ac:dyDescent="0.25">
      <c r="B1808" t="s">
        <v>696</v>
      </c>
      <c r="C1808" s="11">
        <v>8666432</v>
      </c>
      <c r="D1808" t="s">
        <v>3091</v>
      </c>
      <c r="E1808" t="s">
        <v>3644</v>
      </c>
      <c r="F1808">
        <v>959674377</v>
      </c>
      <c r="G1808" t="str">
        <f t="shared" si="56"/>
        <v>INSERT INTO CLIENTE VALUES (CLIENTE_SECUENCIA.NEXTVAL,'DNI','8666432','JAVIER YSAAC,',, 'GUTIERREZ UBILLUS',, '959674377');</v>
      </c>
      <c r="H1808" t="s">
        <v>3893</v>
      </c>
      <c r="I1808" t="str">
        <f t="shared" si="57"/>
        <v>CLIENTE_SECUENCIA.NEXTVAL|DNI|8666432|JAVIER YSAAC,|GUTIERREZ UBILLUS|959674377</v>
      </c>
    </row>
    <row r="1809" spans="2:9" x14ac:dyDescent="0.25">
      <c r="B1809" t="s">
        <v>696</v>
      </c>
      <c r="C1809" s="11">
        <v>25726714</v>
      </c>
      <c r="D1809" t="s">
        <v>2917</v>
      </c>
      <c r="E1809" t="s">
        <v>3645</v>
      </c>
      <c r="F1809">
        <v>944710084</v>
      </c>
      <c r="G1809" t="str">
        <f t="shared" si="56"/>
        <v>INSERT INTO CLIENTE VALUES (CLIENTE_SECUENCIA.NEXTVAL,'DNI','25726714','HECTOR MANUEL,',, 'CENTENO BUENDIA',, '944710084');</v>
      </c>
      <c r="H1809" t="s">
        <v>3893</v>
      </c>
      <c r="I1809" t="str">
        <f t="shared" si="57"/>
        <v>CLIENTE_SECUENCIA.NEXTVAL|DNI|25726714|HECTOR MANUEL,|CENTENO BUENDIA|944710084</v>
      </c>
    </row>
    <row r="1810" spans="2:9" x14ac:dyDescent="0.25">
      <c r="B1810" t="s">
        <v>696</v>
      </c>
      <c r="C1810" s="11">
        <v>7797307</v>
      </c>
      <c r="D1810" t="s">
        <v>3092</v>
      </c>
      <c r="E1810" t="s">
        <v>3646</v>
      </c>
      <c r="F1810">
        <v>962826966</v>
      </c>
      <c r="G1810" t="str">
        <f t="shared" si="56"/>
        <v>INSERT INTO CLIENTE VALUES (CLIENTE_SECUENCIA.NEXTVAL,'DNI','7797307','SONIA OLGA,',, 'CASTRO MORALES',, '962826966');</v>
      </c>
      <c r="H1810" t="s">
        <v>3893</v>
      </c>
      <c r="I1810" t="str">
        <f t="shared" si="57"/>
        <v>CLIENTE_SECUENCIA.NEXTVAL|DNI|7797307|SONIA OLGA,|CASTRO MORALES|962826966</v>
      </c>
    </row>
    <row r="1811" spans="2:9" x14ac:dyDescent="0.25">
      <c r="B1811" t="s">
        <v>696</v>
      </c>
      <c r="C1811" s="11">
        <v>8235372</v>
      </c>
      <c r="D1811" t="s">
        <v>3093</v>
      </c>
      <c r="E1811" t="s">
        <v>3647</v>
      </c>
      <c r="F1811">
        <v>941657240</v>
      </c>
      <c r="G1811" t="str">
        <f t="shared" si="56"/>
        <v>INSERT INTO CLIENTE VALUES (CLIENTE_SECUENCIA.NEXTVAL,'DNI','8235372','DE ANA,',, 'MAXIMILIANO LEVY',, '941657240');</v>
      </c>
      <c r="H1811" t="s">
        <v>3893</v>
      </c>
      <c r="I1811" t="str">
        <f t="shared" si="57"/>
        <v>CLIENTE_SECUENCIA.NEXTVAL|DNI|8235372|DE ANA,|MAXIMILIANO LEVY|941657240</v>
      </c>
    </row>
    <row r="1812" spans="2:9" x14ac:dyDescent="0.25">
      <c r="B1812" t="s">
        <v>696</v>
      </c>
      <c r="C1812" s="10">
        <v>9145695</v>
      </c>
      <c r="D1812" t="s">
        <v>3094</v>
      </c>
      <c r="E1812" t="s">
        <v>3648</v>
      </c>
      <c r="F1812">
        <v>970980575</v>
      </c>
      <c r="G1812" t="str">
        <f t="shared" si="56"/>
        <v>INSERT INTO CLIENTE VALUES (CLIENTE_SECUENCIA.NEXTVAL,'DNI','9145695','JUSTO POMPEYO,',, 'LLANOS AREVALO',, '970980575');</v>
      </c>
      <c r="H1812" t="s">
        <v>3893</v>
      </c>
      <c r="I1812" t="str">
        <f t="shared" si="57"/>
        <v>CLIENTE_SECUENCIA.NEXTVAL|DNI|9145695|JUSTO POMPEYO,|LLANOS AREVALO|970980575</v>
      </c>
    </row>
    <row r="1813" spans="2:9" x14ac:dyDescent="0.25">
      <c r="B1813" t="s">
        <v>696</v>
      </c>
      <c r="C1813" s="11">
        <v>8785178</v>
      </c>
      <c r="D1813" t="s">
        <v>3095</v>
      </c>
      <c r="E1813" t="s">
        <v>3649</v>
      </c>
      <c r="F1813">
        <v>956844562</v>
      </c>
      <c r="G1813" t="str">
        <f t="shared" si="56"/>
        <v>INSERT INTO CLIENTE VALUES (CLIENTE_SECUENCIA.NEXTVAL,'DNI','8785178','EDUARDO GUILLER,',, 'GRAHAM ALVAREZ',, '956844562');</v>
      </c>
      <c r="H1813" t="s">
        <v>3893</v>
      </c>
      <c r="I1813" t="str">
        <f t="shared" si="57"/>
        <v>CLIENTE_SECUENCIA.NEXTVAL|DNI|8785178|EDUARDO GUILLER,|GRAHAM ALVAREZ|956844562</v>
      </c>
    </row>
    <row r="1814" spans="2:9" x14ac:dyDescent="0.25">
      <c r="B1814" t="s">
        <v>696</v>
      </c>
      <c r="C1814" s="11">
        <v>25628957</v>
      </c>
      <c r="D1814" t="s">
        <v>3096</v>
      </c>
      <c r="E1814" t="s">
        <v>3650</v>
      </c>
      <c r="F1814">
        <v>974688114</v>
      </c>
      <c r="G1814" t="str">
        <f t="shared" si="56"/>
        <v>INSERT INTO CLIENTE VALUES (CLIENTE_SECUENCIA.NEXTVAL,'DNI','25628957','TULIO CESAR,',, 'QUEVEDO LINARES',, '974688114');</v>
      </c>
      <c r="H1814" t="s">
        <v>3893</v>
      </c>
      <c r="I1814" t="str">
        <f t="shared" si="57"/>
        <v>CLIENTE_SECUENCIA.NEXTVAL|DNI|25628957|TULIO CESAR,|QUEVEDO LINARES|974688114</v>
      </c>
    </row>
    <row r="1815" spans="2:9" x14ac:dyDescent="0.25">
      <c r="B1815" t="s">
        <v>696</v>
      </c>
      <c r="C1815" s="10">
        <v>15619158</v>
      </c>
      <c r="D1815" t="s">
        <v>3097</v>
      </c>
      <c r="E1815" t="s">
        <v>3651</v>
      </c>
      <c r="F1815">
        <v>966252599</v>
      </c>
      <c r="G1815" t="str">
        <f t="shared" si="56"/>
        <v>INSERT INTO CLIENTE VALUES (CLIENTE_SECUENCIA.NEXTVAL,'DNI','15619158','CESAR JAVIER,',, 'ESPINOZA CASTILLO',, '966252599');</v>
      </c>
      <c r="H1815" t="s">
        <v>3893</v>
      </c>
      <c r="I1815" t="str">
        <f t="shared" si="57"/>
        <v>CLIENTE_SECUENCIA.NEXTVAL|DNI|15619158|CESAR JAVIER,|ESPINOZA CASTILLO|966252599</v>
      </c>
    </row>
    <row r="1816" spans="2:9" x14ac:dyDescent="0.25">
      <c r="B1816" t="s">
        <v>696</v>
      </c>
      <c r="C1816" s="11">
        <v>10134326</v>
      </c>
      <c r="D1816" t="s">
        <v>3098</v>
      </c>
      <c r="E1816" t="s">
        <v>3652</v>
      </c>
      <c r="F1816">
        <v>986320528</v>
      </c>
      <c r="G1816" t="str">
        <f t="shared" si="56"/>
        <v>INSERT INTO CLIENTE VALUES (CLIENTE_SECUENCIA.NEXTVAL,'DNI','10134326','GUSTAVO ADOL,',, 'BALAREZO GRIMALDO',, '986320528');</v>
      </c>
      <c r="H1816" t="s">
        <v>3893</v>
      </c>
      <c r="I1816" t="str">
        <f t="shared" si="57"/>
        <v>CLIENTE_SECUENCIA.NEXTVAL|DNI|10134326|GUSTAVO ADOL,|BALAREZO GRIMALDO|986320528</v>
      </c>
    </row>
    <row r="1817" spans="2:9" x14ac:dyDescent="0.25">
      <c r="B1817" t="s">
        <v>696</v>
      </c>
      <c r="C1817" s="11">
        <v>25453455</v>
      </c>
      <c r="D1817" t="s">
        <v>3099</v>
      </c>
      <c r="E1817" t="s">
        <v>3653</v>
      </c>
      <c r="F1817">
        <v>996353620</v>
      </c>
      <c r="G1817" t="str">
        <f t="shared" si="56"/>
        <v>INSERT INTO CLIENTE VALUES (CLIENTE_SECUENCIA.NEXTVAL,'DNI','25453455','LAURA YNES,',, 'LEVANO VARGAS',, '996353620');</v>
      </c>
      <c r="H1817" t="s">
        <v>3893</v>
      </c>
      <c r="I1817" t="str">
        <f t="shared" si="57"/>
        <v>CLIENTE_SECUENCIA.NEXTVAL|DNI|25453455|LAURA YNES,|LEVANO VARGAS|996353620</v>
      </c>
    </row>
    <row r="1818" spans="2:9" x14ac:dyDescent="0.25">
      <c r="B1818" t="s">
        <v>696</v>
      </c>
      <c r="C1818" s="11">
        <v>9635923</v>
      </c>
      <c r="D1818" t="s">
        <v>3100</v>
      </c>
      <c r="E1818" t="s">
        <v>3654</v>
      </c>
      <c r="F1818">
        <v>931928714</v>
      </c>
      <c r="G1818" t="str">
        <f t="shared" si="56"/>
        <v>INSERT INTO CLIENTE VALUES (CLIENTE_SECUENCIA.NEXTVAL,'DNI','9635923','RUTH CARMEN,',, 'ROJAS OCAÐA',, '931928714');</v>
      </c>
      <c r="H1818" t="s">
        <v>3893</v>
      </c>
      <c r="I1818" t="str">
        <f t="shared" si="57"/>
        <v>CLIENTE_SECUENCIA.NEXTVAL|DNI|9635923|RUTH CARMEN,|ROJAS OCAÐA|931928714</v>
      </c>
    </row>
    <row r="1819" spans="2:9" x14ac:dyDescent="0.25">
      <c r="B1819" t="s">
        <v>696</v>
      </c>
      <c r="C1819" s="11">
        <v>7622779</v>
      </c>
      <c r="D1819" t="s">
        <v>3010</v>
      </c>
      <c r="E1819" t="s">
        <v>3655</v>
      </c>
      <c r="F1819">
        <v>987602462</v>
      </c>
      <c r="G1819" t="str">
        <f t="shared" si="56"/>
        <v>INSERT INTO CLIENTE VALUES (CLIENTE_SECUENCIA.NEXTVAL,'DNI','7622779','JORGE, ',, 'PANDURO ORTIZ',, '987602462');</v>
      </c>
      <c r="H1819" t="s">
        <v>3893</v>
      </c>
      <c r="I1819" t="str">
        <f t="shared" si="57"/>
        <v>CLIENTE_SECUENCIA.NEXTVAL|DNI|7622779|JORGE, |PANDURO ORTIZ|987602462</v>
      </c>
    </row>
    <row r="1820" spans="2:9" x14ac:dyDescent="0.25">
      <c r="B1820" t="s">
        <v>696</v>
      </c>
      <c r="C1820" s="11">
        <v>25575243</v>
      </c>
      <c r="D1820" t="s">
        <v>3101</v>
      </c>
      <c r="E1820" t="s">
        <v>3656</v>
      </c>
      <c r="F1820">
        <v>951653935</v>
      </c>
      <c r="G1820" t="str">
        <f t="shared" si="56"/>
        <v>INSERT INTO CLIENTE VALUES (CLIENTE_SECUENCIA.NEXTVAL,'DNI','25575243','OSCAR HUMBERTO,',, 'JIBAJA MENDOZA',, '951653935');</v>
      </c>
      <c r="H1820" t="s">
        <v>3893</v>
      </c>
      <c r="I1820" t="str">
        <f t="shared" si="57"/>
        <v>CLIENTE_SECUENCIA.NEXTVAL|DNI|25575243|OSCAR HUMBERTO,|JIBAJA MENDOZA|951653935</v>
      </c>
    </row>
    <row r="1821" spans="2:9" x14ac:dyDescent="0.25">
      <c r="B1821" t="s">
        <v>696</v>
      </c>
      <c r="C1821" s="11">
        <v>41265961</v>
      </c>
      <c r="D1821" t="s">
        <v>3025</v>
      </c>
      <c r="E1821" t="s">
        <v>3657</v>
      </c>
      <c r="F1821">
        <v>994525365</v>
      </c>
      <c r="G1821" t="str">
        <f t="shared" si="56"/>
        <v>INSERT INTO CLIENTE VALUES (CLIENTE_SECUENCIA.NEXTVAL,'DNI','41265961','CESAR AUGUSTO,',, 'QUIROGA TAVERA',, '994525365');</v>
      </c>
      <c r="H1821" t="s">
        <v>3893</v>
      </c>
      <c r="I1821" t="str">
        <f t="shared" si="57"/>
        <v>CLIENTE_SECUENCIA.NEXTVAL|DNI|41265961|CESAR AUGUSTO,|QUIROGA TAVERA|994525365</v>
      </c>
    </row>
    <row r="1822" spans="2:9" x14ac:dyDescent="0.25">
      <c r="B1822" t="s">
        <v>696</v>
      </c>
      <c r="C1822" s="11">
        <v>7620318</v>
      </c>
      <c r="D1822" t="s">
        <v>3102</v>
      </c>
      <c r="E1822" t="s">
        <v>3658</v>
      </c>
      <c r="F1822">
        <v>956208208</v>
      </c>
      <c r="G1822" t="str">
        <f t="shared" si="56"/>
        <v>INSERT INTO CLIENTE VALUES (CLIENTE_SECUENCIA.NEXTVAL,'DNI','7620318','ALFREDO ERNESTO,',, 'CHICOMA CHONG',, '956208208');</v>
      </c>
      <c r="H1822" t="s">
        <v>3893</v>
      </c>
      <c r="I1822" t="str">
        <f t="shared" si="57"/>
        <v>CLIENTE_SECUENCIA.NEXTVAL|DNI|7620318|ALFREDO ERNESTO,|CHICOMA CHONG|956208208</v>
      </c>
    </row>
    <row r="1823" spans="2:9" x14ac:dyDescent="0.25">
      <c r="B1823" t="s">
        <v>696</v>
      </c>
      <c r="C1823" s="11">
        <v>7460992</v>
      </c>
      <c r="D1823" t="s">
        <v>3103</v>
      </c>
      <c r="E1823" t="s">
        <v>3659</v>
      </c>
      <c r="F1823">
        <v>947753635</v>
      </c>
      <c r="G1823" t="str">
        <f t="shared" si="56"/>
        <v>INSERT INTO CLIENTE VALUES (CLIENTE_SECUENCIA.NEXTVAL,'DNI','7460992','ELEN LUZ,',, 'MAGUINA ESPINOZA',, '947753635');</v>
      </c>
      <c r="H1823" t="s">
        <v>3893</v>
      </c>
      <c r="I1823" t="str">
        <f t="shared" si="57"/>
        <v>CLIENTE_SECUENCIA.NEXTVAL|DNI|7460992|ELEN LUZ,|MAGUINA ESPINOZA|947753635</v>
      </c>
    </row>
    <row r="1824" spans="2:9" x14ac:dyDescent="0.25">
      <c r="B1824" t="s">
        <v>696</v>
      </c>
      <c r="C1824" s="11">
        <v>19229980</v>
      </c>
      <c r="D1824" t="s">
        <v>3104</v>
      </c>
      <c r="E1824" t="s">
        <v>3660</v>
      </c>
      <c r="F1824">
        <v>977493968</v>
      </c>
      <c r="G1824" t="str">
        <f t="shared" si="56"/>
        <v>INSERT INTO CLIENTE VALUES (CLIENTE_SECUENCIA.NEXTVAL,'DNI','19229980','ALEX SEBAS,',, 'CARRASCO VILLANUEVA',, '977493968');</v>
      </c>
      <c r="H1824" t="s">
        <v>3893</v>
      </c>
      <c r="I1824" t="str">
        <f t="shared" si="57"/>
        <v>CLIENTE_SECUENCIA.NEXTVAL|DNI|19229980|ALEX SEBAS,|CARRASCO VILLANUEVA|977493968</v>
      </c>
    </row>
    <row r="1825" spans="2:9" x14ac:dyDescent="0.25">
      <c r="B1825" t="s">
        <v>696</v>
      </c>
      <c r="C1825" s="11">
        <v>25796034</v>
      </c>
      <c r="D1825" t="s">
        <v>3105</v>
      </c>
      <c r="E1825" t="s">
        <v>3661</v>
      </c>
      <c r="F1825">
        <v>972282248</v>
      </c>
      <c r="G1825" t="str">
        <f t="shared" si="56"/>
        <v>INSERT INTO CLIENTE VALUES (CLIENTE_SECUENCIA.NEXTVAL,'DNI','25796034','ROSA RUTH,',, 'CRUZ VALLE',, '972282248');</v>
      </c>
      <c r="H1825" t="s">
        <v>3893</v>
      </c>
      <c r="I1825" t="str">
        <f t="shared" si="57"/>
        <v>CLIENTE_SECUENCIA.NEXTVAL|DNI|25796034|ROSA RUTH,|CRUZ VALLE|972282248</v>
      </c>
    </row>
    <row r="1826" spans="2:9" x14ac:dyDescent="0.25">
      <c r="B1826" t="s">
        <v>696</v>
      </c>
      <c r="C1826" s="11">
        <v>10722155</v>
      </c>
      <c r="D1826" t="s">
        <v>3106</v>
      </c>
      <c r="E1826" t="s">
        <v>3271</v>
      </c>
      <c r="F1826">
        <v>988250996</v>
      </c>
      <c r="G1826" t="str">
        <f t="shared" si="56"/>
        <v>INSERT INTO CLIENTE VALUES (CLIENTE_SECUENCIA.NEXTVAL,'DNI','10722155','CASTILLO RICHARD',, 'DEL CARPIO',, '988250996');</v>
      </c>
      <c r="H1826" t="s">
        <v>3893</v>
      </c>
      <c r="I1826" t="str">
        <f t="shared" si="57"/>
        <v>CLIENTE_SECUENCIA.NEXTVAL|DNI|10722155|CASTILLO RICHARD|DEL CARPIO|988250996</v>
      </c>
    </row>
    <row r="1827" spans="2:9" x14ac:dyDescent="0.25">
      <c r="B1827" t="s">
        <v>696</v>
      </c>
      <c r="C1827" s="11">
        <v>7657758</v>
      </c>
      <c r="D1827" t="s">
        <v>3107</v>
      </c>
      <c r="E1827" t="s">
        <v>3662</v>
      </c>
      <c r="F1827">
        <v>942732036</v>
      </c>
      <c r="G1827" t="str">
        <f t="shared" si="56"/>
        <v>INSERT INTO CLIENTE VALUES (CLIENTE_SECUENCIA.NEXTVAL,'DNI','7657758','ALCIDES, ',, 'ESPOSORIO PAJARES',, '942732036');</v>
      </c>
      <c r="H1827" t="s">
        <v>3893</v>
      </c>
      <c r="I1827" t="str">
        <f t="shared" si="57"/>
        <v>CLIENTE_SECUENCIA.NEXTVAL|DNI|7657758|ALCIDES, |ESPOSORIO PAJARES|942732036</v>
      </c>
    </row>
    <row r="1828" spans="2:9" x14ac:dyDescent="0.25">
      <c r="B1828" t="s">
        <v>696</v>
      </c>
      <c r="C1828" s="10">
        <v>9348625</v>
      </c>
      <c r="D1828" t="s">
        <v>3108</v>
      </c>
      <c r="E1828" t="s">
        <v>3663</v>
      </c>
      <c r="F1828">
        <v>951763828</v>
      </c>
      <c r="G1828" t="str">
        <f t="shared" si="56"/>
        <v>INSERT INTO CLIENTE VALUES (CLIENTE_SECUENCIA.NEXTVAL,'DNI','9348625','DORIS, ',, 'CARRILLO MATEO',, '951763828');</v>
      </c>
      <c r="H1828" t="s">
        <v>3893</v>
      </c>
      <c r="I1828" t="str">
        <f t="shared" si="57"/>
        <v>CLIENTE_SECUENCIA.NEXTVAL|DNI|9348625|DORIS, |CARRILLO MATEO|951763828</v>
      </c>
    </row>
    <row r="1829" spans="2:9" x14ac:dyDescent="0.25">
      <c r="B1829" t="s">
        <v>696</v>
      </c>
      <c r="C1829" s="11">
        <v>25328525</v>
      </c>
      <c r="D1829" t="s">
        <v>3109</v>
      </c>
      <c r="E1829" t="s">
        <v>3664</v>
      </c>
      <c r="F1829">
        <v>953613305</v>
      </c>
      <c r="G1829" t="str">
        <f t="shared" si="56"/>
        <v>INSERT INTO CLIENTE VALUES (CLIENTE_SECUENCIA.NEXTVAL,'DNI','25328525','PORFIRIO, ',, 'COBOS MEJIA',, '953613305');</v>
      </c>
      <c r="H1829" t="s">
        <v>3893</v>
      </c>
      <c r="I1829" t="str">
        <f t="shared" si="57"/>
        <v>CLIENTE_SECUENCIA.NEXTVAL|DNI|25328525|PORFIRIO, |COBOS MEJIA|953613305</v>
      </c>
    </row>
    <row r="1830" spans="2:9" x14ac:dyDescent="0.25">
      <c r="B1830" t="s">
        <v>696</v>
      </c>
      <c r="C1830" s="11">
        <v>9232854</v>
      </c>
      <c r="D1830" t="s">
        <v>3110</v>
      </c>
      <c r="E1830" t="s">
        <v>3665</v>
      </c>
      <c r="F1830">
        <v>993049812</v>
      </c>
      <c r="G1830" t="str">
        <f t="shared" si="56"/>
        <v>INSERT INTO CLIENTE VALUES (CLIENTE_SECUENCIA.NEXTVAL,'DNI','9232854','DE ASTUCURI',, 'ALANIA TERREL',, '993049812');</v>
      </c>
      <c r="H1830" t="s">
        <v>3893</v>
      </c>
      <c r="I1830" t="str">
        <f t="shared" si="57"/>
        <v>CLIENTE_SECUENCIA.NEXTVAL|DNI|9232854|DE ASTUCURI|ALANIA TERREL|993049812</v>
      </c>
    </row>
    <row r="1831" spans="2:9" x14ac:dyDescent="0.25">
      <c r="B1831" t="s">
        <v>696</v>
      </c>
      <c r="C1831" s="11">
        <v>5279915</v>
      </c>
      <c r="D1831" t="s">
        <v>3111</v>
      </c>
      <c r="E1831" t="s">
        <v>3666</v>
      </c>
      <c r="F1831">
        <v>998556945</v>
      </c>
      <c r="G1831" t="str">
        <f t="shared" si="56"/>
        <v>INSERT INTO CLIENTE VALUES (CLIENTE_SECUENCIA.NEXTVAL,'DNI','5279915','DAVID OTONIEL,',, 'HERAS HERRERA',, '998556945');</v>
      </c>
      <c r="H1831" t="s">
        <v>3893</v>
      </c>
      <c r="I1831" t="str">
        <f t="shared" si="57"/>
        <v>CLIENTE_SECUENCIA.NEXTVAL|DNI|5279915|DAVID OTONIEL,|HERAS HERRERA|998556945</v>
      </c>
    </row>
    <row r="1832" spans="2:9" x14ac:dyDescent="0.25">
      <c r="B1832" t="s">
        <v>696</v>
      </c>
      <c r="C1832" s="11">
        <v>8582349</v>
      </c>
      <c r="D1832" t="s">
        <v>3112</v>
      </c>
      <c r="E1832" t="s">
        <v>3667</v>
      </c>
      <c r="F1832">
        <v>985261932</v>
      </c>
      <c r="G1832" t="str">
        <f t="shared" si="56"/>
        <v>INSERT INTO CLIENTE VALUES (CLIENTE_SECUENCIA.NEXTVAL,'DNI','8582349','MANUEL FERNA,',, 'CABRERA HERNANDEZ',, '985261932');</v>
      </c>
      <c r="H1832" t="s">
        <v>3893</v>
      </c>
      <c r="I1832" t="str">
        <f t="shared" si="57"/>
        <v>CLIENTE_SECUENCIA.NEXTVAL|DNI|8582349|MANUEL FERNA,|CABRERA HERNANDEZ|985261932</v>
      </c>
    </row>
    <row r="1833" spans="2:9" x14ac:dyDescent="0.25">
      <c r="B1833" t="s">
        <v>696</v>
      </c>
      <c r="C1833" s="11">
        <v>40041851</v>
      </c>
      <c r="D1833" t="s">
        <v>3113</v>
      </c>
      <c r="E1833" t="s">
        <v>3668</v>
      </c>
      <c r="F1833">
        <v>976351964</v>
      </c>
      <c r="G1833" t="str">
        <f t="shared" si="56"/>
        <v>INSERT INTO CLIENTE VALUES (CLIENTE_SECUENCIA.NEXTVAL,'DNI','40041851','OMAR GUSTAVO,',, 'OLIVARES STUVA',, '976351964');</v>
      </c>
      <c r="H1833" t="s">
        <v>3893</v>
      </c>
      <c r="I1833" t="str">
        <f t="shared" si="57"/>
        <v>CLIENTE_SECUENCIA.NEXTVAL|DNI|40041851|OMAR GUSTAVO,|OLIVARES STUVA|976351964</v>
      </c>
    </row>
    <row r="1834" spans="2:9" x14ac:dyDescent="0.25">
      <c r="B1834" t="s">
        <v>696</v>
      </c>
      <c r="C1834" s="11">
        <v>8441092</v>
      </c>
      <c r="D1834" t="s">
        <v>3114</v>
      </c>
      <c r="E1834" t="s">
        <v>3669</v>
      </c>
      <c r="F1834">
        <v>940545443</v>
      </c>
      <c r="G1834" t="str">
        <f t="shared" si="56"/>
        <v>INSERT INTO CLIENTE VALUES (CLIENTE_SECUENCIA.NEXTVAL,'DNI','8441092','PAULINO, ',, 'YANAC TUNQUI',, '940545443');</v>
      </c>
      <c r="H1834" t="s">
        <v>3893</v>
      </c>
      <c r="I1834" t="str">
        <f t="shared" si="57"/>
        <v>CLIENTE_SECUENCIA.NEXTVAL|DNI|8441092|PAULINO, |YANAC TUNQUI|940545443</v>
      </c>
    </row>
    <row r="1835" spans="2:9" x14ac:dyDescent="0.25">
      <c r="B1835" t="s">
        <v>696</v>
      </c>
      <c r="C1835" s="11">
        <v>10378736</v>
      </c>
      <c r="D1835" t="s">
        <v>3115</v>
      </c>
      <c r="E1835" t="s">
        <v>3670</v>
      </c>
      <c r="F1835">
        <v>961720985</v>
      </c>
      <c r="G1835" t="str">
        <f t="shared" si="56"/>
        <v>INSERT INTO CLIENTE VALUES (CLIENTE_SECUENCIA.NEXTVAL,'DNI','10378736','EDISON MADHU,',, 'HUAMAN CADENILLAS',, '961720985');</v>
      </c>
      <c r="H1835" t="s">
        <v>3893</v>
      </c>
      <c r="I1835" t="str">
        <f t="shared" si="57"/>
        <v>CLIENTE_SECUENCIA.NEXTVAL|DNI|10378736|EDISON MADHU,|HUAMAN CADENILLAS|961720985</v>
      </c>
    </row>
    <row r="1836" spans="2:9" x14ac:dyDescent="0.25">
      <c r="B1836" t="s">
        <v>696</v>
      </c>
      <c r="C1836" s="11">
        <v>7574666</v>
      </c>
      <c r="D1836" t="s">
        <v>3116</v>
      </c>
      <c r="E1836" t="s">
        <v>3671</v>
      </c>
      <c r="F1836">
        <v>976584732</v>
      </c>
      <c r="G1836" t="str">
        <f t="shared" si="56"/>
        <v>INSERT INTO CLIENTE VALUES (CLIENTE_SECUENCIA.NEXTVAL,'DNI','7574666','NELLY GEORGINA,',, 'BEDOYA MENDOZA',, '976584732');</v>
      </c>
      <c r="H1836" t="s">
        <v>3893</v>
      </c>
      <c r="I1836" t="str">
        <f t="shared" si="57"/>
        <v>CLIENTE_SECUENCIA.NEXTVAL|DNI|7574666|NELLY GEORGINA,|BEDOYA MENDOZA|976584732</v>
      </c>
    </row>
    <row r="1837" spans="2:9" x14ac:dyDescent="0.25">
      <c r="B1837" t="s">
        <v>696</v>
      </c>
      <c r="C1837" s="11">
        <v>80479453</v>
      </c>
      <c r="D1837" t="s">
        <v>2928</v>
      </c>
      <c r="E1837" t="s">
        <v>3672</v>
      </c>
      <c r="F1837">
        <v>989233796</v>
      </c>
      <c r="G1837" t="str">
        <f t="shared" si="56"/>
        <v>INSERT INTO CLIENTE VALUES (CLIENTE_SECUENCIA.NEXTVAL,'DNI','80479453','LUIS ALBERTO,',, 'LOPEZ CUADROS',, '989233796');</v>
      </c>
      <c r="H1837" t="s">
        <v>3893</v>
      </c>
      <c r="I1837" t="str">
        <f t="shared" si="57"/>
        <v>CLIENTE_SECUENCIA.NEXTVAL|DNI|80479453|LUIS ALBERTO,|LOPEZ CUADROS|989233796</v>
      </c>
    </row>
    <row r="1838" spans="2:9" x14ac:dyDescent="0.25">
      <c r="B1838" t="s">
        <v>696</v>
      </c>
      <c r="C1838" s="11">
        <v>7262677</v>
      </c>
      <c r="D1838" t="s">
        <v>3117</v>
      </c>
      <c r="E1838" t="s">
        <v>3673</v>
      </c>
      <c r="F1838">
        <v>974648891</v>
      </c>
      <c r="G1838" t="str">
        <f t="shared" si="56"/>
        <v>INSERT INTO CLIENTE VALUES (CLIENTE_SECUENCIA.NEXTVAL,'DNI','7262677','MICHELLE ES,',, 'BRETONECHE ZEGARRA',, '974648891');</v>
      </c>
      <c r="H1838" t="s">
        <v>3893</v>
      </c>
      <c r="I1838" t="str">
        <f t="shared" si="57"/>
        <v>CLIENTE_SECUENCIA.NEXTVAL|DNI|7262677|MICHELLE ES,|BRETONECHE ZEGARRA|974648891</v>
      </c>
    </row>
    <row r="1839" spans="2:9" x14ac:dyDescent="0.25">
      <c r="B1839" t="s">
        <v>696</v>
      </c>
      <c r="C1839" s="11">
        <v>9955146</v>
      </c>
      <c r="D1839" t="s">
        <v>3118</v>
      </c>
      <c r="E1839" t="s">
        <v>3674</v>
      </c>
      <c r="F1839">
        <v>996160111</v>
      </c>
      <c r="G1839" t="str">
        <f t="shared" si="56"/>
        <v>INSERT INTO CLIENTE VALUES (CLIENTE_SECUENCIA.NEXTVAL,'DNI','9955146','ROBER EDMUNDO,',, 'SAENZ ALVAREZ',, '996160111');</v>
      </c>
      <c r="H1839" t="s">
        <v>3893</v>
      </c>
      <c r="I1839" t="str">
        <f t="shared" si="57"/>
        <v>CLIENTE_SECUENCIA.NEXTVAL|DNI|9955146|ROBER EDMUNDO,|SAENZ ALVAREZ|996160111</v>
      </c>
    </row>
    <row r="1840" spans="2:9" x14ac:dyDescent="0.25">
      <c r="B1840" t="s">
        <v>696</v>
      </c>
      <c r="C1840" s="11">
        <v>7472482</v>
      </c>
      <c r="D1840" t="s">
        <v>3119</v>
      </c>
      <c r="E1840" t="s">
        <v>3675</v>
      </c>
      <c r="F1840">
        <v>971581957</v>
      </c>
      <c r="G1840" t="str">
        <f t="shared" si="56"/>
        <v>INSERT INTO CLIENTE VALUES (CLIENTE_SECUENCIA.NEXTVAL,'DNI','7472482','RICARDO MANUEL,',, 'ROMERO MARQUEZ',, '971581957');</v>
      </c>
      <c r="H1840" t="s">
        <v>3893</v>
      </c>
      <c r="I1840" t="str">
        <f t="shared" si="57"/>
        <v>CLIENTE_SECUENCIA.NEXTVAL|DNI|7472482|RICARDO MANUEL,|ROMERO MARQUEZ|971581957</v>
      </c>
    </row>
    <row r="1841" spans="2:9" x14ac:dyDescent="0.25">
      <c r="B1841" t="s">
        <v>696</v>
      </c>
      <c r="C1841" s="11">
        <v>9800646</v>
      </c>
      <c r="D1841" t="s">
        <v>3120</v>
      </c>
      <c r="E1841" t="s">
        <v>3676</v>
      </c>
      <c r="F1841">
        <v>976762836</v>
      </c>
      <c r="G1841" t="str">
        <f t="shared" si="56"/>
        <v>INSERT INTO CLIENTE VALUES (CLIENTE_SECUENCIA.NEXTVAL,'DNI','9800646','EDUARDO ALFREDO,',, 'CRUZ BAZALAR',, '976762836');</v>
      </c>
      <c r="H1841" t="s">
        <v>3893</v>
      </c>
      <c r="I1841" t="str">
        <f t="shared" si="57"/>
        <v>CLIENTE_SECUENCIA.NEXTVAL|DNI|9800646|EDUARDO ALFREDO,|CRUZ BAZALAR|976762836</v>
      </c>
    </row>
    <row r="1842" spans="2:9" x14ac:dyDescent="0.25">
      <c r="B1842" t="s">
        <v>696</v>
      </c>
      <c r="C1842" s="11">
        <v>6625409</v>
      </c>
      <c r="D1842" t="s">
        <v>3121</v>
      </c>
      <c r="E1842" t="s">
        <v>3677</v>
      </c>
      <c r="F1842">
        <v>985675343</v>
      </c>
      <c r="G1842" t="str">
        <f t="shared" si="56"/>
        <v>INSERT INTO CLIENTE VALUES (CLIENTE_SECUENCIA.NEXTVAL,'DNI','6625409','RAUL ALFREDO,',, 'GUARDIA BANCES',, '985675343');</v>
      </c>
      <c r="H1842" t="s">
        <v>3893</v>
      </c>
      <c r="I1842" t="str">
        <f t="shared" si="57"/>
        <v>CLIENTE_SECUENCIA.NEXTVAL|DNI|6625409|RAUL ALFREDO,|GUARDIA BANCES|985675343</v>
      </c>
    </row>
    <row r="1843" spans="2:9" x14ac:dyDescent="0.25">
      <c r="B1843" t="s">
        <v>696</v>
      </c>
      <c r="C1843" s="11">
        <v>7868250</v>
      </c>
      <c r="D1843" t="s">
        <v>3122</v>
      </c>
      <c r="E1843" t="s">
        <v>3678</v>
      </c>
      <c r="F1843">
        <v>934377436</v>
      </c>
      <c r="G1843" t="str">
        <f t="shared" si="56"/>
        <v>INSERT INTO CLIENTE VALUES (CLIENTE_SECUENCIA.NEXTVAL,'DNI','7868250','VICTOR VIRGILIO,',, 'ODAR ARRUE',, '934377436');</v>
      </c>
      <c r="H1843" t="s">
        <v>3893</v>
      </c>
      <c r="I1843" t="str">
        <f t="shared" si="57"/>
        <v>CLIENTE_SECUENCIA.NEXTVAL|DNI|7868250|VICTOR VIRGILIO,|ODAR ARRUE|934377436</v>
      </c>
    </row>
    <row r="1844" spans="2:9" x14ac:dyDescent="0.25">
      <c r="B1844" t="s">
        <v>696</v>
      </c>
      <c r="C1844" s="11">
        <v>6511971</v>
      </c>
      <c r="D1844" t="s">
        <v>3123</v>
      </c>
      <c r="E1844" t="s">
        <v>3679</v>
      </c>
      <c r="F1844">
        <v>940435007</v>
      </c>
      <c r="G1844" t="str">
        <f t="shared" si="56"/>
        <v>INSERT INTO CLIENTE VALUES (CLIENTE_SECUENCIA.NEXTVAL,'DNI','6511971','NICOLAS ANTONI,',, 'PALACIOS ALIAGA',, '940435007');</v>
      </c>
      <c r="H1844" t="s">
        <v>3893</v>
      </c>
      <c r="I1844" t="str">
        <f t="shared" si="57"/>
        <v>CLIENTE_SECUENCIA.NEXTVAL|DNI|6511971|NICOLAS ANTONI,|PALACIOS ALIAGA|940435007</v>
      </c>
    </row>
    <row r="1845" spans="2:9" x14ac:dyDescent="0.25">
      <c r="B1845" t="s">
        <v>696</v>
      </c>
      <c r="C1845" s="11">
        <v>6234880</v>
      </c>
      <c r="D1845" t="s">
        <v>3124</v>
      </c>
      <c r="E1845" t="s">
        <v>3680</v>
      </c>
      <c r="F1845">
        <v>992136100</v>
      </c>
      <c r="G1845" t="str">
        <f t="shared" si="56"/>
        <v>INSERT INTO CLIENTE VALUES (CLIENTE_SECUENCIA.NEXTVAL,'DNI','6234880','MARIA LIBERTAD,',, 'DIAZ BUSTOS',, '992136100');</v>
      </c>
      <c r="H1845" t="s">
        <v>3893</v>
      </c>
      <c r="I1845" t="str">
        <f t="shared" si="57"/>
        <v>CLIENTE_SECUENCIA.NEXTVAL|DNI|6234880|MARIA LIBERTAD,|DIAZ BUSTOS|992136100</v>
      </c>
    </row>
    <row r="1846" spans="2:9" x14ac:dyDescent="0.25">
      <c r="B1846" t="s">
        <v>696</v>
      </c>
      <c r="C1846" s="10">
        <v>25418414</v>
      </c>
      <c r="D1846" t="s">
        <v>3125</v>
      </c>
      <c r="E1846" t="s">
        <v>3681</v>
      </c>
      <c r="F1846">
        <v>997889168</v>
      </c>
      <c r="G1846" t="str">
        <f t="shared" si="56"/>
        <v>INSERT INTO CLIENTE VALUES (CLIENTE_SECUENCIA.NEXTVAL,'DNI','25418414','SEGUNDO CESAR,',, 'VARGAS ZAPATA',, '997889168');</v>
      </c>
      <c r="H1846" t="s">
        <v>3893</v>
      </c>
      <c r="I1846" t="str">
        <f t="shared" si="57"/>
        <v>CLIENTE_SECUENCIA.NEXTVAL|DNI|25418414|SEGUNDO CESAR,|VARGAS ZAPATA|997889168</v>
      </c>
    </row>
    <row r="1847" spans="2:9" x14ac:dyDescent="0.25">
      <c r="B1847" t="s">
        <v>696</v>
      </c>
      <c r="C1847" s="11">
        <v>8548197</v>
      </c>
      <c r="D1847" t="s">
        <v>3126</v>
      </c>
      <c r="E1847" t="s">
        <v>3682</v>
      </c>
      <c r="F1847">
        <v>964003910</v>
      </c>
      <c r="G1847" t="str">
        <f t="shared" si="56"/>
        <v>INSERT INTO CLIENTE VALUES (CLIENTE_SECUENCIA.NEXTVAL,'DNI','8548197','HERNAN ALBERTO,',, 'MORALES DELGADO',, '964003910');</v>
      </c>
      <c r="H1847" t="s">
        <v>3893</v>
      </c>
      <c r="I1847" t="str">
        <f t="shared" si="57"/>
        <v>CLIENTE_SECUENCIA.NEXTVAL|DNI|8548197|HERNAN ALBERTO,|MORALES DELGADO|964003910</v>
      </c>
    </row>
    <row r="1848" spans="2:9" x14ac:dyDescent="0.25">
      <c r="B1848" t="s">
        <v>696</v>
      </c>
      <c r="C1848" s="11">
        <v>25550465</v>
      </c>
      <c r="D1848" t="s">
        <v>3127</v>
      </c>
      <c r="E1848" t="s">
        <v>1650</v>
      </c>
      <c r="F1848">
        <v>994939018</v>
      </c>
      <c r="G1848" t="str">
        <f t="shared" si="56"/>
        <v>INSERT INTO CLIENTE VALUES (CLIENTE_SECUENCIA.NEXTVAL,'DNI','25550465','CRUZ MATTA',, 'DE LA',, '994939018');</v>
      </c>
      <c r="H1848" t="s">
        <v>3893</v>
      </c>
      <c r="I1848" t="str">
        <f t="shared" si="57"/>
        <v>CLIENTE_SECUENCIA.NEXTVAL|DNI|25550465|CRUZ MATTA|DE LA|994939018</v>
      </c>
    </row>
    <row r="1849" spans="2:9" x14ac:dyDescent="0.25">
      <c r="B1849" t="s">
        <v>696</v>
      </c>
      <c r="C1849" s="11">
        <v>9175688</v>
      </c>
      <c r="D1849" t="s">
        <v>3128</v>
      </c>
      <c r="E1849" t="s">
        <v>3683</v>
      </c>
      <c r="F1849">
        <v>940085916</v>
      </c>
      <c r="G1849" t="str">
        <f t="shared" si="56"/>
        <v>INSERT INTO CLIENTE VALUES (CLIENTE_SECUENCIA.NEXTVAL,'DNI','9175688','ALEJANDRO ZE,',, 'CERVANTES NAVARRO',, '940085916');</v>
      </c>
      <c r="H1849" t="s">
        <v>3893</v>
      </c>
      <c r="I1849" t="str">
        <f t="shared" si="57"/>
        <v>CLIENTE_SECUENCIA.NEXTVAL|DNI|9175688|ALEJANDRO ZE,|CERVANTES NAVARRO|940085916</v>
      </c>
    </row>
    <row r="1850" spans="2:9" x14ac:dyDescent="0.25">
      <c r="B1850" t="s">
        <v>696</v>
      </c>
      <c r="C1850" s="10">
        <v>10427822</v>
      </c>
      <c r="D1850" t="s">
        <v>3129</v>
      </c>
      <c r="E1850" t="s">
        <v>3684</v>
      </c>
      <c r="F1850">
        <v>959729824</v>
      </c>
      <c r="G1850" t="str">
        <f t="shared" si="56"/>
        <v>INSERT INTO CLIENTE VALUES (CLIENTE_SECUENCIA.NEXTVAL,'DNI','10427822','LOURDES PATRI,',, 'BANCHON GONZALES',, '959729824');</v>
      </c>
      <c r="H1850" t="s">
        <v>3893</v>
      </c>
      <c r="I1850" t="str">
        <f t="shared" si="57"/>
        <v>CLIENTE_SECUENCIA.NEXTVAL|DNI|10427822|LOURDES PATRI,|BANCHON GONZALES|959729824</v>
      </c>
    </row>
    <row r="1851" spans="2:9" x14ac:dyDescent="0.25">
      <c r="B1851" t="s">
        <v>696</v>
      </c>
      <c r="C1851" s="11">
        <v>7463891</v>
      </c>
      <c r="D1851" t="s">
        <v>3130</v>
      </c>
      <c r="E1851" t="s">
        <v>3685</v>
      </c>
      <c r="F1851">
        <v>947305709</v>
      </c>
      <c r="G1851" t="str">
        <f t="shared" si="56"/>
        <v>INSERT INTO CLIENTE VALUES (CLIENTE_SECUENCIA.NEXTVAL,'DNI','7463891','QUINTEROS ROMME,',, 'FUENTES RIVERA',, '947305709');</v>
      </c>
      <c r="H1851" t="s">
        <v>3893</v>
      </c>
      <c r="I1851" t="str">
        <f t="shared" si="57"/>
        <v>CLIENTE_SECUENCIA.NEXTVAL|DNI|7463891|QUINTEROS ROMME,|FUENTES RIVERA|947305709</v>
      </c>
    </row>
    <row r="1852" spans="2:9" x14ac:dyDescent="0.25">
      <c r="B1852" t="s">
        <v>696</v>
      </c>
      <c r="C1852" s="11">
        <v>6250823</v>
      </c>
      <c r="D1852" t="s">
        <v>3131</v>
      </c>
      <c r="E1852" t="s">
        <v>3686</v>
      </c>
      <c r="F1852">
        <v>992420215</v>
      </c>
      <c r="G1852" t="str">
        <f t="shared" si="56"/>
        <v>INSERT INTO CLIENTE VALUES (CLIENTE_SECUENCIA.NEXTVAL,'DNI','6250823','CARLOS NAPOLEON,',, 'MEDINA RUBIO',, '992420215');</v>
      </c>
      <c r="H1852" t="s">
        <v>3893</v>
      </c>
      <c r="I1852" t="str">
        <f t="shared" si="57"/>
        <v>CLIENTE_SECUENCIA.NEXTVAL|DNI|6250823|CARLOS NAPOLEON,|MEDINA RUBIO|992420215</v>
      </c>
    </row>
    <row r="1853" spans="2:9" x14ac:dyDescent="0.25">
      <c r="B1853" t="s">
        <v>696</v>
      </c>
      <c r="C1853" s="10">
        <v>25757675</v>
      </c>
      <c r="D1853" t="s">
        <v>3132</v>
      </c>
      <c r="E1853" t="s">
        <v>3687</v>
      </c>
      <c r="F1853">
        <v>985353161</v>
      </c>
      <c r="G1853" t="str">
        <f t="shared" si="56"/>
        <v>INSERT INTO CLIENTE VALUES (CLIENTE_SECUENCIA.NEXTVAL,'DNI','25757675','JAN WALDHY,',, 'PEDRAZA TORRES',, '985353161');</v>
      </c>
      <c r="H1853" t="s">
        <v>3893</v>
      </c>
      <c r="I1853" t="str">
        <f t="shared" si="57"/>
        <v>CLIENTE_SECUENCIA.NEXTVAL|DNI|25757675|JAN WALDHY,|PEDRAZA TORRES|985353161</v>
      </c>
    </row>
    <row r="1854" spans="2:9" x14ac:dyDescent="0.25">
      <c r="B1854" t="s">
        <v>696</v>
      </c>
      <c r="C1854" s="11">
        <v>25787484</v>
      </c>
      <c r="D1854" t="s">
        <v>3133</v>
      </c>
      <c r="E1854" t="s">
        <v>3688</v>
      </c>
      <c r="F1854">
        <v>980773681</v>
      </c>
      <c r="G1854" t="str">
        <f t="shared" si="56"/>
        <v>INSERT INTO CLIENTE VALUES (CLIENTE_SECUENCIA.NEXTVAL,'DNI','25787484','SANTIAGO ALO,',, 'CHINGA ALBARRACIN',, '980773681');</v>
      </c>
      <c r="H1854" t="s">
        <v>3893</v>
      </c>
      <c r="I1854" t="str">
        <f t="shared" si="57"/>
        <v>CLIENTE_SECUENCIA.NEXTVAL|DNI|25787484|SANTIAGO ALO,|CHINGA ALBARRACIN|980773681</v>
      </c>
    </row>
    <row r="1855" spans="2:9" x14ac:dyDescent="0.25">
      <c r="B1855" t="s">
        <v>696</v>
      </c>
      <c r="C1855" s="10">
        <v>8174935</v>
      </c>
      <c r="D1855" t="s">
        <v>3134</v>
      </c>
      <c r="E1855" t="s">
        <v>3689</v>
      </c>
      <c r="F1855">
        <v>983938860</v>
      </c>
      <c r="G1855" t="str">
        <f t="shared" si="56"/>
        <v>INSERT INTO CLIENTE VALUES (CLIENTE_SECUENCIA.NEXTVAL,'DNI','8174935','MARIA INES,',, 'ACHACA VERGARAY',, '983938860');</v>
      </c>
      <c r="H1855" t="s">
        <v>3893</v>
      </c>
      <c r="I1855" t="str">
        <f t="shared" si="57"/>
        <v>CLIENTE_SECUENCIA.NEXTVAL|DNI|8174935|MARIA INES,|ACHACA VERGARAY|983938860</v>
      </c>
    </row>
    <row r="1856" spans="2:9" x14ac:dyDescent="0.25">
      <c r="B1856" t="s">
        <v>696</v>
      </c>
      <c r="C1856" s="10">
        <v>7306237</v>
      </c>
      <c r="D1856" t="s">
        <v>3135</v>
      </c>
      <c r="E1856" t="s">
        <v>3690</v>
      </c>
      <c r="F1856">
        <v>993722280</v>
      </c>
      <c r="G1856" t="str">
        <f t="shared" si="56"/>
        <v>INSERT INTO CLIENTE VALUES (CLIENTE_SECUENCIA.NEXTVAL,'DNI','7306237','SEGUNDO RODRI,',, 'ZAPATA ADRIANZEN',, '993722280');</v>
      </c>
      <c r="H1856" t="s">
        <v>3893</v>
      </c>
      <c r="I1856" t="str">
        <f t="shared" si="57"/>
        <v>CLIENTE_SECUENCIA.NEXTVAL|DNI|7306237|SEGUNDO RODRI,|ZAPATA ADRIANZEN|993722280</v>
      </c>
    </row>
    <row r="1857" spans="2:9" x14ac:dyDescent="0.25">
      <c r="B1857" t="s">
        <v>696</v>
      </c>
      <c r="C1857" s="10">
        <v>10305898</v>
      </c>
      <c r="D1857" t="s">
        <v>3136</v>
      </c>
      <c r="E1857" t="s">
        <v>3691</v>
      </c>
      <c r="F1857">
        <v>940962712</v>
      </c>
      <c r="G1857" t="str">
        <f t="shared" si="56"/>
        <v>INSERT INTO CLIENTE VALUES (CLIENTE_SECUENCIA.NEXTVAL,'DNI','10305898','LUIS, ',, 'ANGULO MILICEVIC',, '940962712');</v>
      </c>
      <c r="H1857" t="s">
        <v>3893</v>
      </c>
      <c r="I1857" t="str">
        <f t="shared" si="57"/>
        <v>CLIENTE_SECUENCIA.NEXTVAL|DNI|10305898|LUIS, |ANGULO MILICEVIC|940962712</v>
      </c>
    </row>
    <row r="1858" spans="2:9" x14ac:dyDescent="0.25">
      <c r="B1858" t="s">
        <v>696</v>
      </c>
      <c r="C1858" s="11">
        <v>10307039</v>
      </c>
      <c r="D1858" t="s">
        <v>3137</v>
      </c>
      <c r="E1858" t="s">
        <v>3692</v>
      </c>
      <c r="F1858">
        <v>971424852</v>
      </c>
      <c r="G1858" t="str">
        <f t="shared" si="56"/>
        <v>INSERT INTO CLIENTE VALUES (CLIENTE_SECUENCIA.NEXTVAL,'DNI','10307039','EDUARDO MARIANO,',, 'RAMOS GARCIA',, '971424852');</v>
      </c>
      <c r="H1858" t="s">
        <v>3893</v>
      </c>
      <c r="I1858" t="str">
        <f t="shared" si="57"/>
        <v>CLIENTE_SECUENCIA.NEXTVAL|DNI|10307039|EDUARDO MARIANO,|RAMOS GARCIA|971424852</v>
      </c>
    </row>
    <row r="1859" spans="2:9" x14ac:dyDescent="0.25">
      <c r="B1859" t="s">
        <v>696</v>
      </c>
      <c r="C1859" s="11">
        <v>10265576</v>
      </c>
      <c r="D1859" t="s">
        <v>3138</v>
      </c>
      <c r="E1859" t="s">
        <v>2236</v>
      </c>
      <c r="F1859">
        <v>991523606</v>
      </c>
      <c r="G1859" t="str">
        <f t="shared" ref="G1859:G1878" si="58">("INSERT INTO CLIENTE VALUES ("&amp;H1859&amp;",'"&amp;B1859&amp;"','"&amp;C1859&amp;"','"&amp;D1859&amp;"',, '"&amp;E1859&amp;"',, '"&amp;F1859&amp;"');")</f>
        <v>INSERT INTO CLIENTE VALUES (CLIENTE_SECUENCIA.NEXTVAL,'DNI','10265576','RUIZ JORGE,',, 'LA ROSA',, '991523606');</v>
      </c>
      <c r="H1859" t="s">
        <v>3893</v>
      </c>
      <c r="I1859" t="str">
        <f t="shared" ref="I1859:I1878" si="59">CONCATENATE(H1859,"|",B1859,"|",C1859,"|",D1859,"|",E1859,"|",F1859)</f>
        <v>CLIENTE_SECUENCIA.NEXTVAL|DNI|10265576|RUIZ JORGE,|LA ROSA|991523606</v>
      </c>
    </row>
    <row r="1860" spans="2:9" x14ac:dyDescent="0.25">
      <c r="B1860" t="s">
        <v>696</v>
      </c>
      <c r="C1860" s="11">
        <v>7570822</v>
      </c>
      <c r="D1860" t="s">
        <v>3139</v>
      </c>
      <c r="E1860" t="s">
        <v>3693</v>
      </c>
      <c r="F1860">
        <v>992771784</v>
      </c>
      <c r="G1860" t="str">
        <f t="shared" si="58"/>
        <v>INSERT INTO CLIENTE VALUES (CLIENTE_SECUENCIA.NEXTVAL,'DNI','7570822','CARLOS LEONCIO,',, 'DEJO CHANG',, '992771784');</v>
      </c>
      <c r="H1860" t="s">
        <v>3893</v>
      </c>
      <c r="I1860" t="str">
        <f t="shared" si="59"/>
        <v>CLIENTE_SECUENCIA.NEXTVAL|DNI|7570822|CARLOS LEONCIO,|DEJO CHANG|992771784</v>
      </c>
    </row>
    <row r="1861" spans="2:9" x14ac:dyDescent="0.25">
      <c r="B1861" t="s">
        <v>696</v>
      </c>
      <c r="C1861" s="11">
        <v>9541373</v>
      </c>
      <c r="D1861" t="s">
        <v>3140</v>
      </c>
      <c r="E1861" t="s">
        <v>3694</v>
      </c>
      <c r="F1861">
        <v>952641545</v>
      </c>
      <c r="G1861" t="str">
        <f t="shared" si="58"/>
        <v>INSERT INTO CLIENTE VALUES (CLIENTE_SECUENCIA.NEXTVAL,'DNI','9541373','MACARENA, ',, 'GUTIERREZ GALLINDO',, '952641545');</v>
      </c>
      <c r="H1861" t="s">
        <v>3893</v>
      </c>
      <c r="I1861" t="str">
        <f t="shared" si="59"/>
        <v>CLIENTE_SECUENCIA.NEXTVAL|DNI|9541373|MACARENA, |GUTIERREZ GALLINDO|952641545</v>
      </c>
    </row>
    <row r="1862" spans="2:9" x14ac:dyDescent="0.25">
      <c r="B1862" t="s">
        <v>696</v>
      </c>
      <c r="C1862" s="10">
        <v>8203328</v>
      </c>
      <c r="D1862" t="s">
        <v>3141</v>
      </c>
      <c r="E1862" t="s">
        <v>3695</v>
      </c>
      <c r="F1862">
        <v>975260995</v>
      </c>
      <c r="G1862" t="str">
        <f t="shared" si="58"/>
        <v>INSERT INTO CLIENTE VALUES (CLIENTE_SECUENCIA.NEXTVAL,'DNI','8203328','LUIS EUGENIO,',, 'SEVILLANO DIAZ',, '975260995');</v>
      </c>
      <c r="H1862" t="s">
        <v>3893</v>
      </c>
      <c r="I1862" t="str">
        <f t="shared" si="59"/>
        <v>CLIENTE_SECUENCIA.NEXTVAL|DNI|8203328|LUIS EUGENIO,|SEVILLANO DIAZ|975260995</v>
      </c>
    </row>
    <row r="1863" spans="2:9" x14ac:dyDescent="0.25">
      <c r="B1863" t="s">
        <v>696</v>
      </c>
      <c r="C1863" s="11">
        <v>10225951</v>
      </c>
      <c r="D1863" t="s">
        <v>3142</v>
      </c>
      <c r="E1863" t="s">
        <v>3696</v>
      </c>
      <c r="F1863">
        <v>966303846</v>
      </c>
      <c r="G1863" t="str">
        <f t="shared" si="58"/>
        <v>INSERT INTO CLIENTE VALUES (CLIENTE_SECUENCIA.NEXTVAL,'DNI','10225951','PABLO ALBERTO,',, 'ARRIOLA AZCURRA',, '966303846');</v>
      </c>
      <c r="H1863" t="s">
        <v>3893</v>
      </c>
      <c r="I1863" t="str">
        <f t="shared" si="59"/>
        <v>CLIENTE_SECUENCIA.NEXTVAL|DNI|10225951|PABLO ALBERTO,|ARRIOLA AZCURRA|966303846</v>
      </c>
    </row>
    <row r="1864" spans="2:9" x14ac:dyDescent="0.25">
      <c r="B1864" t="s">
        <v>696</v>
      </c>
      <c r="C1864" s="11">
        <v>21082220</v>
      </c>
      <c r="D1864" t="s">
        <v>3143</v>
      </c>
      <c r="E1864" t="s">
        <v>3697</v>
      </c>
      <c r="F1864">
        <v>996825742</v>
      </c>
      <c r="G1864" t="str">
        <f t="shared" si="58"/>
        <v>INSERT INTO CLIENTE VALUES (CLIENTE_SECUENCIA.NEXTVAL,'DNI','21082220','DORA ALBINA,',, 'LAM FIGUEROA',, '996825742');</v>
      </c>
      <c r="H1864" t="s">
        <v>3893</v>
      </c>
      <c r="I1864" t="str">
        <f t="shared" si="59"/>
        <v>CLIENTE_SECUENCIA.NEXTVAL|DNI|21082220|DORA ALBINA,|LAM FIGUEROA|996825742</v>
      </c>
    </row>
    <row r="1865" spans="2:9" x14ac:dyDescent="0.25">
      <c r="B1865" t="s">
        <v>696</v>
      </c>
      <c r="C1865" s="11">
        <v>8256522</v>
      </c>
      <c r="D1865" t="s">
        <v>3144</v>
      </c>
      <c r="E1865" t="s">
        <v>3698</v>
      </c>
      <c r="F1865">
        <v>941090215</v>
      </c>
      <c r="G1865" t="str">
        <f t="shared" si="58"/>
        <v>INSERT INTO CLIENTE VALUES (CLIENTE_SECUENCIA.NEXTVAL,'DNI','8256522','CASTILLA BADO',, 'LOPEZ DE',, '941090215');</v>
      </c>
      <c r="H1865" t="s">
        <v>3893</v>
      </c>
      <c r="I1865" t="str">
        <f t="shared" si="59"/>
        <v>CLIENTE_SECUENCIA.NEXTVAL|DNI|8256522|CASTILLA BADO|LOPEZ DE|941090215</v>
      </c>
    </row>
    <row r="1866" spans="2:9" x14ac:dyDescent="0.25">
      <c r="B1866" t="s">
        <v>696</v>
      </c>
      <c r="C1866" s="11">
        <v>27067222</v>
      </c>
      <c r="D1866" t="s">
        <v>3145</v>
      </c>
      <c r="E1866" t="s">
        <v>3699</v>
      </c>
      <c r="F1866">
        <v>992901691</v>
      </c>
      <c r="G1866" t="str">
        <f t="shared" si="58"/>
        <v>INSERT INTO CLIENTE VALUES (CLIENTE_SECUENCIA.NEXTVAL,'DNI','27067222','TELESFORO, ',, 'CABANILLAS ABANTO',, '992901691');</v>
      </c>
      <c r="H1866" t="s">
        <v>3893</v>
      </c>
      <c r="I1866" t="str">
        <f t="shared" si="59"/>
        <v>CLIENTE_SECUENCIA.NEXTVAL|DNI|27067222|TELESFORO, |CABANILLAS ABANTO|992901691</v>
      </c>
    </row>
    <row r="1867" spans="2:9" x14ac:dyDescent="0.25">
      <c r="B1867" t="s">
        <v>696</v>
      </c>
      <c r="C1867" s="10">
        <v>48101041</v>
      </c>
      <c r="D1867" t="s">
        <v>3146</v>
      </c>
      <c r="E1867" t="s">
        <v>3700</v>
      </c>
      <c r="F1867">
        <v>979617814</v>
      </c>
      <c r="G1867" t="str">
        <f t="shared" si="58"/>
        <v>INSERT INTO CLIENTE VALUES (CLIENTE_SECUENCIA.NEXTVAL,'DNI','48101041','LUIS ARTEMIO,',, 'BAUTISTA MONTANEZ',, '979617814');</v>
      </c>
      <c r="H1867" t="s">
        <v>3893</v>
      </c>
      <c r="I1867" t="str">
        <f t="shared" si="59"/>
        <v>CLIENTE_SECUENCIA.NEXTVAL|DNI|48101041|LUIS ARTEMIO,|BAUTISTA MONTANEZ|979617814</v>
      </c>
    </row>
    <row r="1868" spans="2:9" x14ac:dyDescent="0.25">
      <c r="B1868" t="s">
        <v>696</v>
      </c>
      <c r="C1868" s="11">
        <v>3882504</v>
      </c>
      <c r="D1868" t="s">
        <v>3147</v>
      </c>
      <c r="E1868" t="s">
        <v>3701</v>
      </c>
      <c r="F1868">
        <v>977369221</v>
      </c>
      <c r="G1868" t="str">
        <f t="shared" si="58"/>
        <v>INSERT INTO CLIENTE VALUES (CLIENTE_SECUENCIA.NEXTVAL,'DNI','3882504','FELICIA, ',, 'PANCCA TOLEDO',, '977369221');</v>
      </c>
      <c r="H1868" t="s">
        <v>3893</v>
      </c>
      <c r="I1868" t="str">
        <f t="shared" si="59"/>
        <v>CLIENTE_SECUENCIA.NEXTVAL|DNI|3882504|FELICIA, |PANCCA TOLEDO|977369221</v>
      </c>
    </row>
    <row r="1869" spans="2:9" x14ac:dyDescent="0.25">
      <c r="B1869" t="s">
        <v>696</v>
      </c>
      <c r="C1869" s="10">
        <v>71434921</v>
      </c>
      <c r="D1869" t="s">
        <v>3148</v>
      </c>
      <c r="E1869" t="s">
        <v>3702</v>
      </c>
      <c r="F1869">
        <v>996910382</v>
      </c>
      <c r="G1869" t="str">
        <f t="shared" si="58"/>
        <v>INSERT INTO CLIENTE VALUES (CLIENTE_SECUENCIA.NEXTVAL,'DNI','71434921','YERALDYN, ',, 'PATINO RIVERA',, '996910382');</v>
      </c>
      <c r="H1869" t="s">
        <v>3893</v>
      </c>
      <c r="I1869" t="str">
        <f t="shared" si="59"/>
        <v>CLIENTE_SECUENCIA.NEXTVAL|DNI|71434921|YERALDYN, |PATINO RIVERA|996910382</v>
      </c>
    </row>
    <row r="1870" spans="2:9" x14ac:dyDescent="0.25">
      <c r="B1870" t="s">
        <v>696</v>
      </c>
      <c r="C1870" s="11">
        <v>44889779</v>
      </c>
      <c r="D1870" t="s">
        <v>3149</v>
      </c>
      <c r="E1870" t="s">
        <v>3703</v>
      </c>
      <c r="F1870">
        <v>997219382</v>
      </c>
      <c r="G1870" t="str">
        <f t="shared" si="58"/>
        <v>INSERT INTO CLIENTE VALUES (CLIENTE_SECUENCIA.NEXTVAL,'DNI','44889779','NOE SALOMON,',, 'DIAZ RODAS',, '997219382');</v>
      </c>
      <c r="H1870" t="s">
        <v>3893</v>
      </c>
      <c r="I1870" t="str">
        <f t="shared" si="59"/>
        <v>CLIENTE_SECUENCIA.NEXTVAL|DNI|44889779|NOE SALOMON,|DIAZ RODAS|997219382</v>
      </c>
    </row>
    <row r="1871" spans="2:9" x14ac:dyDescent="0.25">
      <c r="B1871" t="s">
        <v>696</v>
      </c>
      <c r="C1871" s="10">
        <v>43039258</v>
      </c>
      <c r="D1871" t="s">
        <v>3150</v>
      </c>
      <c r="E1871" t="s">
        <v>3704</v>
      </c>
      <c r="F1871">
        <v>987173971</v>
      </c>
      <c r="G1871" t="str">
        <f t="shared" si="58"/>
        <v>INSERT INTO CLIENTE VALUES (CLIENTE_SECUENCIA.NEXTVAL,'DNI','43039258','ARTEMIO, ',, 'PADILLA ISUIZA',, '987173971');</v>
      </c>
      <c r="H1871" t="s">
        <v>3893</v>
      </c>
      <c r="I1871" t="str">
        <f t="shared" si="59"/>
        <v>CLIENTE_SECUENCIA.NEXTVAL|DNI|43039258|ARTEMIO, |PADILLA ISUIZA|987173971</v>
      </c>
    </row>
    <row r="1872" spans="2:9" x14ac:dyDescent="0.25">
      <c r="B1872" t="s">
        <v>696</v>
      </c>
      <c r="C1872" s="10">
        <v>46219996</v>
      </c>
      <c r="D1872" t="s">
        <v>3151</v>
      </c>
      <c r="E1872" t="s">
        <v>3705</v>
      </c>
      <c r="F1872">
        <v>982119167</v>
      </c>
      <c r="G1872" t="str">
        <f t="shared" si="58"/>
        <v>INSERT INTO CLIENTE VALUES (CLIENTE_SECUENCIA.NEXTVAL,'DNI','46219996','RONALD YURANDI,',, 'PICON GOMEZ',, '982119167');</v>
      </c>
      <c r="H1872" t="s">
        <v>3893</v>
      </c>
      <c r="I1872" t="str">
        <f t="shared" si="59"/>
        <v>CLIENTE_SECUENCIA.NEXTVAL|DNI|46219996|RONALD YURANDI,|PICON GOMEZ|982119167</v>
      </c>
    </row>
    <row r="1873" spans="2:9" x14ac:dyDescent="0.25">
      <c r="B1873" t="s">
        <v>696</v>
      </c>
      <c r="C1873" s="11">
        <v>40758328</v>
      </c>
      <c r="D1873" t="s">
        <v>3152</v>
      </c>
      <c r="E1873" t="s">
        <v>3706</v>
      </c>
      <c r="F1873">
        <v>2750873</v>
      </c>
      <c r="G1873" t="str">
        <f t="shared" si="58"/>
        <v>INSERT INTO CLIENTE VALUES (CLIENTE_SECUENCIA.NEXTVAL,'DNI','40758328','IVAN GREGORIO,',, 'PEREZ LOPEZ',, '2750873');</v>
      </c>
      <c r="H1873" t="s">
        <v>3893</v>
      </c>
      <c r="I1873" t="str">
        <f t="shared" si="59"/>
        <v>CLIENTE_SECUENCIA.NEXTVAL|DNI|40758328|IVAN GREGORIO,|PEREZ LOPEZ|2750873</v>
      </c>
    </row>
    <row r="1874" spans="2:9" x14ac:dyDescent="0.25">
      <c r="B1874" t="s">
        <v>696</v>
      </c>
      <c r="C1874" s="11">
        <v>43888515</v>
      </c>
      <c r="D1874" t="s">
        <v>3153</v>
      </c>
      <c r="E1874" t="s">
        <v>3707</v>
      </c>
      <c r="F1874">
        <v>515199746528</v>
      </c>
      <c r="G1874" t="str">
        <f t="shared" si="58"/>
        <v>INSERT INTO CLIENTE VALUES (CLIENTE_SECUENCIA.NEXTVAL,'DNI','43888515','PACAYA VICTOR',, 'DO SANTOS',, '515199746528');</v>
      </c>
      <c r="H1874" t="s">
        <v>3893</v>
      </c>
      <c r="I1874" t="str">
        <f t="shared" si="59"/>
        <v>CLIENTE_SECUENCIA.NEXTVAL|DNI|43888515|PACAYA VICTOR|DO SANTOS|515199746528</v>
      </c>
    </row>
    <row r="1875" spans="2:9" x14ac:dyDescent="0.25">
      <c r="B1875" t="s">
        <v>696</v>
      </c>
      <c r="C1875" s="10">
        <v>43822756</v>
      </c>
      <c r="D1875" t="s">
        <v>3154</v>
      </c>
      <c r="E1875" t="s">
        <v>3708</v>
      </c>
      <c r="F1875">
        <v>961990411</v>
      </c>
      <c r="G1875" t="str">
        <f t="shared" si="58"/>
        <v>INSERT INTO CLIENTE VALUES (CLIENTE_SECUENCIA.NEXTVAL,'DNI','43822756','JOSE MARTIN,',, 'CHULLE BAUTISTA',, '961990411');</v>
      </c>
      <c r="H1875" t="s">
        <v>3893</v>
      </c>
      <c r="I1875" t="str">
        <f t="shared" si="59"/>
        <v>CLIENTE_SECUENCIA.NEXTVAL|DNI|43822756|JOSE MARTIN,|CHULLE BAUTISTA|961990411</v>
      </c>
    </row>
    <row r="1876" spans="2:9" x14ac:dyDescent="0.25">
      <c r="B1876" t="s">
        <v>696</v>
      </c>
      <c r="C1876" s="11">
        <v>43151277</v>
      </c>
      <c r="D1876" t="s">
        <v>3155</v>
      </c>
      <c r="E1876" t="s">
        <v>3709</v>
      </c>
      <c r="F1876">
        <v>943743941</v>
      </c>
      <c r="G1876" t="str">
        <f t="shared" si="58"/>
        <v>INSERT INTO CLIENTE VALUES (CLIENTE_SECUENCIA.NEXTVAL,'DNI','43151277','EVELYN DEL,',, 'PALACIOS FERNANDEZ',, '943743941');</v>
      </c>
      <c r="H1876" t="s">
        <v>3893</v>
      </c>
      <c r="I1876" t="str">
        <f t="shared" si="59"/>
        <v>CLIENTE_SECUENCIA.NEXTVAL|DNI|43151277|EVELYN DEL,|PALACIOS FERNANDEZ|943743941</v>
      </c>
    </row>
    <row r="1877" spans="2:9" x14ac:dyDescent="0.25">
      <c r="B1877" t="s">
        <v>696</v>
      </c>
      <c r="C1877" s="11">
        <v>47736568</v>
      </c>
      <c r="D1877" t="s">
        <v>3156</v>
      </c>
      <c r="E1877" t="s">
        <v>3710</v>
      </c>
      <c r="F1877">
        <v>977749845</v>
      </c>
      <c r="G1877" t="str">
        <f t="shared" si="58"/>
        <v>INSERT INTO CLIENTE VALUES (CLIENTE_SECUENCIA.NEXTVAL,'DNI','47736568','JHONATAN REYNALDO,',, 'PARDO CHOCCE',, '977749845');</v>
      </c>
      <c r="H1877" t="s">
        <v>3893</v>
      </c>
      <c r="I1877" t="str">
        <f t="shared" si="59"/>
        <v>CLIENTE_SECUENCIA.NEXTVAL|DNI|47736568|JHONATAN REYNALDO,|PARDO CHOCCE|977749845</v>
      </c>
    </row>
    <row r="1878" spans="2:9" x14ac:dyDescent="0.25">
      <c r="B1878" t="s">
        <v>696</v>
      </c>
      <c r="C1878" s="11">
        <v>46295373</v>
      </c>
      <c r="D1878" t="s">
        <v>3157</v>
      </c>
      <c r="E1878" t="s">
        <v>3711</v>
      </c>
      <c r="F1878">
        <v>5372532</v>
      </c>
      <c r="G1878" t="str">
        <f t="shared" si="58"/>
        <v>INSERT INTO CLIENTE VALUES (CLIENTE_SECUENCIA.NEXTVAL,'DNI','46295373','ADDERLY MILTON,',, 'ORDONEZ AYALA',, '5372532');</v>
      </c>
      <c r="H1878" t="s">
        <v>3893</v>
      </c>
      <c r="I1878" t="str">
        <f t="shared" si="59"/>
        <v>CLIENTE_SECUENCIA.NEXTVAL|DNI|46295373|ADDERLY MILTON,|ORDONEZ AYALA|5372532</v>
      </c>
    </row>
    <row r="1879" spans="2:9" x14ac:dyDescent="0.25">
      <c r="C1879"/>
    </row>
    <row r="1880" spans="2:9" x14ac:dyDescent="0.25">
      <c r="C1880"/>
    </row>
    <row r="1881" spans="2:9" x14ac:dyDescent="0.25">
      <c r="C1881"/>
    </row>
    <row r="1882" spans="2:9" x14ac:dyDescent="0.25">
      <c r="C1882"/>
    </row>
    <row r="1883" spans="2:9" x14ac:dyDescent="0.25">
      <c r="C1883"/>
    </row>
    <row r="1884" spans="2:9" x14ac:dyDescent="0.25">
      <c r="C1884"/>
    </row>
    <row r="1885" spans="2:9" x14ac:dyDescent="0.25">
      <c r="C1885"/>
    </row>
    <row r="1886" spans="2:9" x14ac:dyDescent="0.25">
      <c r="C1886"/>
    </row>
    <row r="1887" spans="2:9" x14ac:dyDescent="0.25">
      <c r="C1887"/>
    </row>
    <row r="1888" spans="2:9" x14ac:dyDescent="0.25">
      <c r="C18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C2D6-DBB9-49F3-A12B-4E7020321A5A}">
  <dimension ref="A1:H30"/>
  <sheetViews>
    <sheetView tabSelected="1" topLeftCell="F1" workbookViewId="0">
      <selection activeCell="I6" sqref="I6"/>
    </sheetView>
  </sheetViews>
  <sheetFormatPr baseColWidth="10" defaultRowHeight="15" x14ac:dyDescent="0.25"/>
  <cols>
    <col min="1" max="1" width="12.5703125" bestFit="1" customWidth="1"/>
    <col min="2" max="2" width="18" bestFit="1" customWidth="1"/>
    <col min="3" max="3" width="22" bestFit="1" customWidth="1"/>
    <col min="4" max="4" width="38.28515625" bestFit="1" customWidth="1"/>
    <col min="5" max="5" width="27.7109375" bestFit="1" customWidth="1"/>
    <col min="6" max="6" width="116.85546875" bestFit="1" customWidth="1"/>
    <col min="7" max="7" width="33" bestFit="1" customWidth="1"/>
  </cols>
  <sheetData>
    <row r="1" spans="1:8" x14ac:dyDescent="0.25">
      <c r="A1" t="s">
        <v>687</v>
      </c>
      <c r="B1" t="s">
        <v>683</v>
      </c>
      <c r="C1" t="s">
        <v>685</v>
      </c>
      <c r="D1" t="s">
        <v>1</v>
      </c>
      <c r="E1" t="s">
        <v>688</v>
      </c>
      <c r="F1" t="s">
        <v>3887</v>
      </c>
      <c r="G1" t="s">
        <v>3888</v>
      </c>
      <c r="H1" t="str">
        <f>CONCATENATE(A1,"|",B1,"|",C1,"|",D1,"|",E1)</f>
        <v>IDEMPLEADO|TIPO_DOCUMENTO|NUMERO_DOCUMENTO|NOMBRE|APELLIDOS</v>
      </c>
    </row>
    <row r="2" spans="1:8" x14ac:dyDescent="0.25">
      <c r="B2" t="s">
        <v>696</v>
      </c>
      <c r="C2" s="7">
        <v>8357000</v>
      </c>
      <c r="D2" t="s">
        <v>2630</v>
      </c>
      <c r="E2" t="s">
        <v>3158</v>
      </c>
      <c r="F2" t="str">
        <f>("INSERT INTO EMPLEADO VALUES ("&amp;G2&amp;",'"&amp;B2&amp;"','"&amp;C2&amp;"','"&amp;D2&amp;"','"&amp;E2&amp;"');")</f>
        <v>INSERT INTO EMPLEADO VALUES (EMPLEADO_SECUENCIA.NEXTVALUE,'DNI','8357000','JUAN MARTIN,','SALVA URTEAGA');</v>
      </c>
      <c r="G2" t="s">
        <v>3894</v>
      </c>
      <c r="H2" t="str">
        <f>CONCATENATE(G2,"|",B2,"|",C2,"|",D2,"|",E2)</f>
        <v>EMPLEADO_SECUENCIA.NEXTVALUE|DNI|8357000|JUAN MARTIN,|SALVA URTEAGA</v>
      </c>
    </row>
    <row r="3" spans="1:8" x14ac:dyDescent="0.25">
      <c r="B3" t="s">
        <v>696</v>
      </c>
      <c r="C3" s="7">
        <v>25771621</v>
      </c>
      <c r="D3" t="s">
        <v>2631</v>
      </c>
      <c r="E3" t="s">
        <v>3159</v>
      </c>
      <c r="F3" t="str">
        <f t="shared" ref="F3:F30" si="0">("INSERT INTO EMPLEADO VALUES ("&amp;G3&amp;",'"&amp;B3&amp;"','"&amp;C3&amp;"','"&amp;D3&amp;"','"&amp;E3&amp;"');")</f>
        <v>INSERT INTO EMPLEADO VALUES (EMPLEADO_SECUENCIA.NEXTVALUE,'DNI','25771621','PAULA DIONICIA,','ABURTO SANCHEZ');</v>
      </c>
      <c r="G3" t="s">
        <v>3894</v>
      </c>
      <c r="H3" t="str">
        <f t="shared" ref="H3:H30" si="1">CONCATENATE(G3,"|",B3,"|",C3,"|",D3,"|",E3)</f>
        <v>EMPLEADO_SECUENCIA.NEXTVALUE|DNI|25771621|PAULA DIONICIA,|ABURTO SANCHEZ</v>
      </c>
    </row>
    <row r="4" spans="1:8" x14ac:dyDescent="0.25">
      <c r="B4" t="s">
        <v>696</v>
      </c>
      <c r="C4" s="8">
        <v>41465287</v>
      </c>
      <c r="D4" t="s">
        <v>2632</v>
      </c>
      <c r="E4" t="s">
        <v>3160</v>
      </c>
      <c r="F4" t="str">
        <f t="shared" si="0"/>
        <v>INSERT INTO EMPLEADO VALUES (EMPLEADO_SECUENCIA.NEXTVALUE,'DNI','41465287','ALVARO IGNACIO,','WONG CASTANEDA');</v>
      </c>
      <c r="G4" t="s">
        <v>3894</v>
      </c>
      <c r="H4" t="str">
        <f t="shared" si="1"/>
        <v>EMPLEADO_SECUENCIA.NEXTVALUE|DNI|41465287|ALVARO IGNACIO,|WONG CASTANEDA</v>
      </c>
    </row>
    <row r="5" spans="1:8" x14ac:dyDescent="0.25">
      <c r="B5" t="s">
        <v>696</v>
      </c>
      <c r="C5" s="8">
        <v>7942465</v>
      </c>
      <c r="D5" t="s">
        <v>2633</v>
      </c>
      <c r="E5" t="s">
        <v>3161</v>
      </c>
      <c r="F5" t="str">
        <f t="shared" si="0"/>
        <v>INSERT INTO EMPLEADO VALUES (EMPLEADO_SECUENCIA.NEXTVALUE,'DNI','7942465','WILLIANS GEN,','FERREYRA CASTILLO');</v>
      </c>
      <c r="G5" t="s">
        <v>3894</v>
      </c>
      <c r="H5" t="str">
        <f t="shared" si="1"/>
        <v>EMPLEADO_SECUENCIA.NEXTVALUE|DNI|7942465|WILLIANS GEN,|FERREYRA CASTILLO</v>
      </c>
    </row>
    <row r="6" spans="1:8" x14ac:dyDescent="0.25">
      <c r="B6" t="s">
        <v>696</v>
      </c>
      <c r="C6" s="8">
        <v>7228303</v>
      </c>
      <c r="D6" t="s">
        <v>2634</v>
      </c>
      <c r="E6" t="s">
        <v>3162</v>
      </c>
      <c r="F6" t="str">
        <f t="shared" si="0"/>
        <v>INSERT INTO EMPLEADO VALUES (EMPLEADO_SECUENCIA.NEXTVALUE,'DNI','7228303','GRACIEL, ','BUSTAMANTE RIVADENEYRA');</v>
      </c>
      <c r="G6" t="s">
        <v>3894</v>
      </c>
      <c r="H6" t="str">
        <f t="shared" si="1"/>
        <v>EMPLEADO_SECUENCIA.NEXTVALUE|DNI|7228303|GRACIEL, |BUSTAMANTE RIVADENEYRA</v>
      </c>
    </row>
    <row r="7" spans="1:8" x14ac:dyDescent="0.25">
      <c r="B7" t="s">
        <v>696</v>
      </c>
      <c r="C7" s="7">
        <v>9994141</v>
      </c>
      <c r="D7" t="s">
        <v>2635</v>
      </c>
      <c r="E7" t="s">
        <v>3163</v>
      </c>
      <c r="F7" t="str">
        <f t="shared" si="0"/>
        <v>INSERT INTO EMPLEADO VALUES (EMPLEADO_SECUENCIA.NEXTVALUE,'DNI','9994141','GUSTAVO RENAT,','RODRIGUEZ ALFARO');</v>
      </c>
      <c r="G7" t="s">
        <v>3894</v>
      </c>
      <c r="H7" t="str">
        <f t="shared" si="1"/>
        <v>EMPLEADO_SECUENCIA.NEXTVALUE|DNI|9994141|GUSTAVO RENAT,|RODRIGUEZ ALFARO</v>
      </c>
    </row>
    <row r="8" spans="1:8" x14ac:dyDescent="0.25">
      <c r="B8" t="s">
        <v>696</v>
      </c>
      <c r="C8" s="8">
        <v>8937214</v>
      </c>
      <c r="D8" t="s">
        <v>2636</v>
      </c>
      <c r="E8" t="s">
        <v>3164</v>
      </c>
      <c r="F8" t="str">
        <f t="shared" si="0"/>
        <v>INSERT INTO EMPLEADO VALUES (EMPLEADO_SECUENCIA.NEXTVALUE,'DNI','8937214','CARLOS PEDRO,','BEZZOLO TANTALEAN');</v>
      </c>
      <c r="G8" t="s">
        <v>3894</v>
      </c>
      <c r="H8" t="str">
        <f t="shared" si="1"/>
        <v>EMPLEADO_SECUENCIA.NEXTVALUE|DNI|8937214|CARLOS PEDRO,|BEZZOLO TANTALEAN</v>
      </c>
    </row>
    <row r="9" spans="1:8" x14ac:dyDescent="0.25">
      <c r="B9" t="s">
        <v>696</v>
      </c>
      <c r="C9" s="8">
        <v>7220801</v>
      </c>
      <c r="D9" t="s">
        <v>2637</v>
      </c>
      <c r="E9" t="s">
        <v>3165</v>
      </c>
      <c r="F9" t="str">
        <f t="shared" si="0"/>
        <v>INSERT INTO EMPLEADO VALUES (EMPLEADO_SECUENCIA.NEXTVALUE,'DNI','7220801','NESTOR S,','MORALES MORALES');</v>
      </c>
      <c r="G9" t="s">
        <v>3894</v>
      </c>
      <c r="H9" t="str">
        <f t="shared" si="1"/>
        <v>EMPLEADO_SECUENCIA.NEXTVALUE|DNI|7220801|NESTOR S,|MORALES MORALES</v>
      </c>
    </row>
    <row r="10" spans="1:8" x14ac:dyDescent="0.25">
      <c r="B10" t="s">
        <v>696</v>
      </c>
      <c r="C10" s="8">
        <v>41521467</v>
      </c>
      <c r="D10" t="s">
        <v>2638</v>
      </c>
      <c r="E10" t="s">
        <v>3166</v>
      </c>
      <c r="F10" t="str">
        <f t="shared" si="0"/>
        <v>INSERT INTO EMPLEADO VALUES (EMPLEADO_SECUENCIA.NEXTVALUE,'DNI','41521467','FERNANDO RI,','ENCARNACION LOZANO');</v>
      </c>
      <c r="G10" t="s">
        <v>3894</v>
      </c>
      <c r="H10" t="str">
        <f t="shared" si="1"/>
        <v>EMPLEADO_SECUENCIA.NEXTVALUE|DNI|41521467|FERNANDO RI,|ENCARNACION LOZANO</v>
      </c>
    </row>
    <row r="11" spans="1:8" x14ac:dyDescent="0.25">
      <c r="B11" t="s">
        <v>696</v>
      </c>
      <c r="C11" s="7">
        <v>6179936</v>
      </c>
      <c r="D11" t="s">
        <v>2639</v>
      </c>
      <c r="E11" t="s">
        <v>3167</v>
      </c>
      <c r="F11" t="str">
        <f t="shared" si="0"/>
        <v>INSERT INTO EMPLEADO VALUES (EMPLEADO_SECUENCIA.NEXTVALUE,'DNI','6179936','ROSALINDA, ','BRAVO ESPINOZA');</v>
      </c>
      <c r="G11" t="s">
        <v>3894</v>
      </c>
      <c r="H11" t="str">
        <f t="shared" si="1"/>
        <v>EMPLEADO_SECUENCIA.NEXTVALUE|DNI|6179936|ROSALINDA, |BRAVO ESPINOZA</v>
      </c>
    </row>
    <row r="12" spans="1:8" x14ac:dyDescent="0.25">
      <c r="B12" t="s">
        <v>696</v>
      </c>
      <c r="C12" s="8">
        <v>18080944</v>
      </c>
      <c r="D12" t="s">
        <v>2640</v>
      </c>
      <c r="E12" t="s">
        <v>3168</v>
      </c>
      <c r="F12" t="str">
        <f t="shared" si="0"/>
        <v>INSERT INTO EMPLEADO VALUES (EMPLEADO_SECUENCIA.NEXTVALUE,'DNI','18080944','JESSICA CAROL,','LESCANO PORTILLA');</v>
      </c>
      <c r="G12" t="s">
        <v>3894</v>
      </c>
      <c r="H12" t="str">
        <f t="shared" si="1"/>
        <v>EMPLEADO_SECUENCIA.NEXTVALUE|DNI|18080944|JESSICA CAROL,|LESCANO PORTILLA</v>
      </c>
    </row>
    <row r="13" spans="1:8" x14ac:dyDescent="0.25">
      <c r="B13" t="s">
        <v>696</v>
      </c>
      <c r="C13" s="8">
        <v>15580772</v>
      </c>
      <c r="D13" t="s">
        <v>2641</v>
      </c>
      <c r="E13" t="s">
        <v>3169</v>
      </c>
      <c r="F13" t="str">
        <f t="shared" si="0"/>
        <v>INSERT INTO EMPLEADO VALUES (EMPLEADO_SECUENCIA.NEXTVALUE,'DNI','15580772','JUAN LUIS,','CALISTRO MORALES');</v>
      </c>
      <c r="G13" t="s">
        <v>3894</v>
      </c>
      <c r="H13" t="str">
        <f t="shared" si="1"/>
        <v>EMPLEADO_SECUENCIA.NEXTVALUE|DNI|15580772|JUAN LUIS,|CALISTRO MORALES</v>
      </c>
    </row>
    <row r="14" spans="1:8" x14ac:dyDescent="0.25">
      <c r="B14" t="s">
        <v>696</v>
      </c>
      <c r="C14" s="8">
        <v>9895878</v>
      </c>
      <c r="D14" t="s">
        <v>2642</v>
      </c>
      <c r="E14" t="s">
        <v>3170</v>
      </c>
      <c r="F14" t="str">
        <f t="shared" si="0"/>
        <v>INSERT INTO EMPLEADO VALUES (EMPLEADO_SECUENCIA.NEXTVALUE,'DNI','9895878','CIRO ALFREDO,','CAMACHO URRUTIA');</v>
      </c>
      <c r="G14" t="s">
        <v>3894</v>
      </c>
      <c r="H14" t="str">
        <f t="shared" si="1"/>
        <v>EMPLEADO_SECUENCIA.NEXTVALUE|DNI|9895878|CIRO ALFREDO,|CAMACHO URRUTIA</v>
      </c>
    </row>
    <row r="15" spans="1:8" x14ac:dyDescent="0.25">
      <c r="B15" t="s">
        <v>696</v>
      </c>
      <c r="C15" s="8">
        <v>25573144</v>
      </c>
      <c r="D15" t="s">
        <v>2643</v>
      </c>
      <c r="E15" t="s">
        <v>3171</v>
      </c>
      <c r="F15" t="str">
        <f t="shared" si="0"/>
        <v>INSERT INTO EMPLEADO VALUES (EMPLEADO_SECUENCIA.NEXTVALUE,'DNI','25573144','JORGE RAUL,','ALCALDE LINO');</v>
      </c>
      <c r="G15" t="s">
        <v>3894</v>
      </c>
      <c r="H15" t="str">
        <f t="shared" si="1"/>
        <v>EMPLEADO_SECUENCIA.NEXTVALUE|DNI|25573144|JORGE RAUL,|ALCALDE LINO</v>
      </c>
    </row>
    <row r="16" spans="1:8" x14ac:dyDescent="0.25">
      <c r="B16" t="s">
        <v>696</v>
      </c>
      <c r="C16" s="8">
        <v>25540299</v>
      </c>
      <c r="D16" t="s">
        <v>2644</v>
      </c>
      <c r="E16" t="s">
        <v>3172</v>
      </c>
      <c r="F16" t="str">
        <f t="shared" si="0"/>
        <v>INSERT INTO EMPLEADO VALUES (EMPLEADO_SECUENCIA.NEXTVALUE,'DNI','25540299','JOAQUIN JOSE,','ENCALADA HUERTAS');</v>
      </c>
      <c r="G16" t="s">
        <v>3894</v>
      </c>
      <c r="H16" t="str">
        <f t="shared" si="1"/>
        <v>EMPLEADO_SECUENCIA.NEXTVALUE|DNI|25540299|JOAQUIN JOSE,|ENCALADA HUERTAS</v>
      </c>
    </row>
    <row r="17" spans="2:8" x14ac:dyDescent="0.25">
      <c r="B17" t="s">
        <v>696</v>
      </c>
      <c r="C17" s="8">
        <v>7146008</v>
      </c>
      <c r="D17" t="s">
        <v>2645</v>
      </c>
      <c r="E17" t="s">
        <v>3173</v>
      </c>
      <c r="F17" t="str">
        <f t="shared" si="0"/>
        <v>INSERT INTO EMPLEADO VALUES (EMPLEADO_SECUENCIA.NEXTVALUE,'DNI','7146008','VICTOR JUAN,','CASIMIRO CASTILLO');</v>
      </c>
      <c r="G17" t="s">
        <v>3894</v>
      </c>
      <c r="H17" t="str">
        <f t="shared" si="1"/>
        <v>EMPLEADO_SECUENCIA.NEXTVALUE|DNI|7146008|VICTOR JUAN,|CASIMIRO CASTILLO</v>
      </c>
    </row>
    <row r="18" spans="2:8" x14ac:dyDescent="0.25">
      <c r="B18" t="s">
        <v>696</v>
      </c>
      <c r="C18" s="8">
        <v>7765045</v>
      </c>
      <c r="D18" t="s">
        <v>2646</v>
      </c>
      <c r="E18" t="s">
        <v>3174</v>
      </c>
      <c r="F18" t="str">
        <f t="shared" si="0"/>
        <v>INSERT INTO EMPLEADO VALUES (EMPLEADO_SECUENCIA.NEXTVALUE,'DNI','7765045','O CARLOS','PERALTA MADUE');</v>
      </c>
      <c r="G18" t="s">
        <v>3894</v>
      </c>
      <c r="H18" t="str">
        <f t="shared" si="1"/>
        <v>EMPLEADO_SECUENCIA.NEXTVALUE|DNI|7765045|O CARLOS|PERALTA MADUE</v>
      </c>
    </row>
    <row r="19" spans="2:8" x14ac:dyDescent="0.25">
      <c r="B19" t="s">
        <v>696</v>
      </c>
      <c r="C19" s="8">
        <v>10232292</v>
      </c>
      <c r="D19" t="s">
        <v>2647</v>
      </c>
      <c r="E19" t="s">
        <v>3175</v>
      </c>
      <c r="F19" t="str">
        <f t="shared" si="0"/>
        <v>INSERT INTO EMPLEADO VALUES (EMPLEADO_SECUENCIA.NEXTVALUE,'DNI','10232292','ERMELINDA, ','SORIA BARRIGA');</v>
      </c>
      <c r="G19" t="s">
        <v>3894</v>
      </c>
      <c r="H19" t="str">
        <f t="shared" si="1"/>
        <v>EMPLEADO_SECUENCIA.NEXTVALUE|DNI|10232292|ERMELINDA, |SORIA BARRIGA</v>
      </c>
    </row>
    <row r="20" spans="2:8" x14ac:dyDescent="0.25">
      <c r="B20" t="s">
        <v>696</v>
      </c>
      <c r="C20" s="8">
        <v>7743115</v>
      </c>
      <c r="D20" t="s">
        <v>2648</v>
      </c>
      <c r="E20" t="s">
        <v>3176</v>
      </c>
      <c r="F20" t="str">
        <f t="shared" si="0"/>
        <v>INSERT INTO EMPLEADO VALUES (EMPLEADO_SECUENCIA.NEXTVALUE,'DNI','7743115','JACQUES DAVID,','SEDAN PEREZ');</v>
      </c>
      <c r="G20" t="s">
        <v>3894</v>
      </c>
      <c r="H20" t="str">
        <f t="shared" si="1"/>
        <v>EMPLEADO_SECUENCIA.NEXTVALUE|DNI|7743115|JACQUES DAVID,|SEDAN PEREZ</v>
      </c>
    </row>
    <row r="21" spans="2:8" x14ac:dyDescent="0.25">
      <c r="B21" t="s">
        <v>696</v>
      </c>
      <c r="C21" s="8">
        <v>6750543</v>
      </c>
      <c r="D21" t="s">
        <v>2649</v>
      </c>
      <c r="E21" t="s">
        <v>3177</v>
      </c>
      <c r="F21" t="str">
        <f t="shared" si="0"/>
        <v>INSERT INTO EMPLEADO VALUES (EMPLEADO_SECUENCIA.NEXTVALUE,'DNI','6750543','SERGIO AUGU,','CAFIERO VILLANUEVA');</v>
      </c>
      <c r="G21" t="s">
        <v>3894</v>
      </c>
      <c r="H21" t="str">
        <f t="shared" si="1"/>
        <v>EMPLEADO_SECUENCIA.NEXTVALUE|DNI|6750543|SERGIO AUGU,|CAFIERO VILLANUEVA</v>
      </c>
    </row>
    <row r="22" spans="2:8" x14ac:dyDescent="0.25">
      <c r="B22" t="s">
        <v>696</v>
      </c>
      <c r="C22" s="8">
        <v>10173492</v>
      </c>
      <c r="D22" t="s">
        <v>2650</v>
      </c>
      <c r="E22" t="s">
        <v>3178</v>
      </c>
      <c r="F22" t="str">
        <f t="shared" si="0"/>
        <v>INSERT INTO EMPLEADO VALUES (EMPLEADO_SECUENCIA.NEXTVALUE,'DNI','10173492','MYRIAM, ','CHAVEZ VARGAS');</v>
      </c>
      <c r="G22" t="s">
        <v>3894</v>
      </c>
      <c r="H22" t="str">
        <f t="shared" si="1"/>
        <v>EMPLEADO_SECUENCIA.NEXTVALUE|DNI|10173492|MYRIAM, |CHAVEZ VARGAS</v>
      </c>
    </row>
    <row r="23" spans="2:8" x14ac:dyDescent="0.25">
      <c r="B23" t="s">
        <v>696</v>
      </c>
      <c r="C23" s="8">
        <v>8428506</v>
      </c>
      <c r="D23" t="s">
        <v>2651</v>
      </c>
      <c r="E23" t="s">
        <v>3179</v>
      </c>
      <c r="F23" t="str">
        <f t="shared" si="0"/>
        <v>INSERT INTO EMPLEADO VALUES (EMPLEADO_SECUENCIA.NEXTVALUE,'DNI','8428506','FLOR DE','BUSTIOS WU');</v>
      </c>
      <c r="G23" t="s">
        <v>3894</v>
      </c>
      <c r="H23" t="str">
        <f t="shared" si="1"/>
        <v>EMPLEADO_SECUENCIA.NEXTVALUE|DNI|8428506|FLOR DE|BUSTIOS WU</v>
      </c>
    </row>
    <row r="24" spans="2:8" x14ac:dyDescent="0.25">
      <c r="B24" t="s">
        <v>696</v>
      </c>
      <c r="C24" s="8">
        <v>16027056</v>
      </c>
      <c r="D24" t="s">
        <v>2652</v>
      </c>
      <c r="E24" t="s">
        <v>3180</v>
      </c>
      <c r="F24" t="str">
        <f t="shared" si="0"/>
        <v>INSERT INTO EMPLEADO VALUES (EMPLEADO_SECUENCIA.NEXTVALUE,'DNI','16027056','AURORA GIOVAN,','HUAPALLA PAREDES');</v>
      </c>
      <c r="G24" t="s">
        <v>3894</v>
      </c>
      <c r="H24" t="str">
        <f t="shared" si="1"/>
        <v>EMPLEADO_SECUENCIA.NEXTVALUE|DNI|16027056|AURORA GIOVAN,|HUAPALLA PAREDES</v>
      </c>
    </row>
    <row r="25" spans="2:8" x14ac:dyDescent="0.25">
      <c r="B25" t="s">
        <v>696</v>
      </c>
      <c r="C25" s="7">
        <v>40510239</v>
      </c>
      <c r="D25" t="s">
        <v>2653</v>
      </c>
      <c r="E25" t="s">
        <v>3181</v>
      </c>
      <c r="F25" t="str">
        <f t="shared" si="0"/>
        <v>INSERT INTO EMPLEADO VALUES (EMPLEADO_SECUENCIA.NEXTVALUE,'DNI','40510239','ANGELICA VI,','RODRIGUEZ CORRALES');</v>
      </c>
      <c r="G25" t="s">
        <v>3894</v>
      </c>
      <c r="H25" t="str">
        <f t="shared" si="1"/>
        <v>EMPLEADO_SECUENCIA.NEXTVALUE|DNI|40510239|ANGELICA VI,|RODRIGUEZ CORRALES</v>
      </c>
    </row>
    <row r="26" spans="2:8" x14ac:dyDescent="0.25">
      <c r="B26" t="s">
        <v>696</v>
      </c>
      <c r="C26" s="7">
        <v>7676442</v>
      </c>
      <c r="D26" t="s">
        <v>2654</v>
      </c>
      <c r="E26" t="s">
        <v>3182</v>
      </c>
      <c r="F26" t="str">
        <f t="shared" si="0"/>
        <v>INSERT INTO EMPLEADO VALUES (EMPLEADO_SECUENCIA.NEXTVALUE,'DNI','7676442','HILDA ROSA,','AQUINO MAYHUASCA');</v>
      </c>
      <c r="G26" t="s">
        <v>3894</v>
      </c>
      <c r="H26" t="str">
        <f t="shared" si="1"/>
        <v>EMPLEADO_SECUENCIA.NEXTVALUE|DNI|7676442|HILDA ROSA,|AQUINO MAYHUASCA</v>
      </c>
    </row>
    <row r="27" spans="2:8" x14ac:dyDescent="0.25">
      <c r="B27" t="s">
        <v>696</v>
      </c>
      <c r="C27" s="7">
        <v>25759994</v>
      </c>
      <c r="D27" t="s">
        <v>2655</v>
      </c>
      <c r="E27" t="s">
        <v>3183</v>
      </c>
      <c r="F27" t="str">
        <f t="shared" si="0"/>
        <v>INSERT INTO EMPLEADO VALUES (EMPLEADO_SECUENCIA.NEXTVALUE,'DNI','25759994','RUBEN AURELIO,','MANCILLA PONTE');</v>
      </c>
      <c r="G27" t="s">
        <v>3894</v>
      </c>
      <c r="H27" t="str">
        <f t="shared" si="1"/>
        <v>EMPLEADO_SECUENCIA.NEXTVALUE|DNI|25759994|RUBEN AURELIO,|MANCILLA PONTE</v>
      </c>
    </row>
    <row r="28" spans="2:8" x14ac:dyDescent="0.25">
      <c r="B28" t="s">
        <v>696</v>
      </c>
      <c r="C28" s="8">
        <v>9038400</v>
      </c>
      <c r="D28" t="s">
        <v>2656</v>
      </c>
      <c r="E28" t="s">
        <v>3184</v>
      </c>
      <c r="F28" t="str">
        <f t="shared" si="0"/>
        <v>INSERT INTO EMPLEADO VALUES (EMPLEADO_SECUENCIA.NEXTVALUE,'DNI','9038400','EDUARDO, ','CARRANZA CARRASCO');</v>
      </c>
      <c r="G28" t="s">
        <v>3894</v>
      </c>
      <c r="H28" t="str">
        <f t="shared" si="1"/>
        <v>EMPLEADO_SECUENCIA.NEXTVALUE|DNI|9038400|EDUARDO, |CARRANZA CARRASCO</v>
      </c>
    </row>
    <row r="29" spans="2:8" x14ac:dyDescent="0.25">
      <c r="B29" t="s">
        <v>696</v>
      </c>
      <c r="C29" s="8">
        <v>42375111</v>
      </c>
      <c r="D29" t="s">
        <v>2657</v>
      </c>
      <c r="E29" t="s">
        <v>3185</v>
      </c>
      <c r="F29" t="str">
        <f t="shared" si="0"/>
        <v>INSERT INTO EMPLEADO VALUES (EMPLEADO_SECUENCIA.NEXTVALUE,'DNI','42375111','VICTOR GUILLER,','CAMACHO SALAZAR');</v>
      </c>
      <c r="G29" t="s">
        <v>3894</v>
      </c>
      <c r="H29" t="str">
        <f t="shared" si="1"/>
        <v>EMPLEADO_SECUENCIA.NEXTVALUE|DNI|42375111|VICTOR GUILLER,|CAMACHO SALAZAR</v>
      </c>
    </row>
    <row r="30" spans="2:8" x14ac:dyDescent="0.25">
      <c r="B30" t="s">
        <v>696</v>
      </c>
      <c r="C30" s="8">
        <v>40082684</v>
      </c>
      <c r="D30" t="s">
        <v>2658</v>
      </c>
      <c r="E30" t="s">
        <v>3186</v>
      </c>
      <c r="F30" t="str">
        <f t="shared" si="0"/>
        <v>INSERT INTO EMPLEADO VALUES (EMPLEADO_SECUENCIA.NEXTVALUE,'DNI','40082684','MARTHA PAOLA,','BAYONA GOICOCHEA');</v>
      </c>
      <c r="G30" t="s">
        <v>3894</v>
      </c>
      <c r="H30" t="str">
        <f t="shared" si="1"/>
        <v>EMPLEADO_SECUENCIA.NEXTVALUE|DNI|40082684|MARTHA PAOLA,|BAYONA GOICOCHEA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E31F-8F11-4688-8CDF-CAF45ECAEFD1}">
  <dimension ref="A1:E1"/>
  <sheetViews>
    <sheetView workbookViewId="0">
      <selection activeCell="B2" sqref="B2"/>
    </sheetView>
  </sheetViews>
  <sheetFormatPr baseColWidth="10" defaultRowHeight="15" x14ac:dyDescent="0.25"/>
  <cols>
    <col min="1" max="1" width="9.140625" bestFit="1" customWidth="1"/>
    <col min="2" max="2" width="14" bestFit="1" customWidth="1"/>
  </cols>
  <sheetData>
    <row r="1" spans="1:5" x14ac:dyDescent="0.25">
      <c r="A1" t="s">
        <v>689</v>
      </c>
      <c r="B1" t="s">
        <v>690</v>
      </c>
      <c r="C1" t="s">
        <v>691</v>
      </c>
      <c r="D1" t="s">
        <v>692</v>
      </c>
      <c r="E1" t="s">
        <v>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1F62-2B22-40ED-865D-5C59FA0AFCF0}">
  <dimension ref="A1:E1"/>
  <sheetViews>
    <sheetView workbookViewId="0">
      <selection activeCell="E4" sqref="E4"/>
    </sheetView>
  </sheetViews>
  <sheetFormatPr baseColWidth="10" defaultRowHeight="15" x14ac:dyDescent="0.25"/>
  <cols>
    <col min="1" max="1" width="17.5703125" bestFit="1" customWidth="1"/>
    <col min="3" max="3" width="12.85546875" bestFit="1" customWidth="1"/>
    <col min="4" max="4" width="14.42578125" bestFit="1" customWidth="1"/>
  </cols>
  <sheetData>
    <row r="1" spans="1:5" x14ac:dyDescent="0.25">
      <c r="A1" t="s">
        <v>694</v>
      </c>
      <c r="B1" t="s">
        <v>695</v>
      </c>
      <c r="C1" t="s">
        <v>2</v>
      </c>
      <c r="D1" t="s">
        <v>102</v>
      </c>
      <c r="E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CATEGORIA</vt:lpstr>
      <vt:lpstr>SUBCATEGORIA</vt:lpstr>
      <vt:lpstr>PRODUCTO</vt:lpstr>
      <vt:lpstr>CLIENTE</vt:lpstr>
      <vt:lpstr>EMPLEADO</vt:lpstr>
      <vt:lpstr>ORDEN</vt:lpstr>
      <vt:lpstr>DETALLE_ORDEN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MESIAS</dc:creator>
  <cp:lastModifiedBy>MESIAS</cp:lastModifiedBy>
  <dcterms:created xsi:type="dcterms:W3CDTF">2018-12-30T04:29:54Z</dcterms:created>
  <dcterms:modified xsi:type="dcterms:W3CDTF">2019-01-04T05:49:26Z</dcterms:modified>
</cp:coreProperties>
</file>