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QL-SERVER\SQL-SERVER-BI-001\Unidad05\"/>
    </mc:Choice>
  </mc:AlternateContent>
  <xr:revisionPtr revIDLastSave="0" documentId="13_ncr:1_{444D1AFB-2A92-48C9-B561-C339918C8EFA}" xr6:coauthVersionLast="45" xr6:coauthVersionMax="45" xr10:uidLastSave="{00000000-0000-0000-0000-000000000000}"/>
  <bookViews>
    <workbookView xWindow="-120" yWindow="-120" windowWidth="29040" windowHeight="15840" activeTab="3" xr2:uid="{6C3EE576-8DE1-46BA-9585-996D3F694D64}"/>
  </bookViews>
  <sheets>
    <sheet name="Ejemplo01" sheetId="1" r:id="rId1"/>
    <sheet name="Ejemplo02" sheetId="2" r:id="rId2"/>
    <sheet name="Ejemplo03" sheetId="3" r:id="rId3"/>
    <sheet name="Ejemplo04" sheetId="5" r:id="rId4"/>
  </sheets>
  <definedNames>
    <definedName name="SegmentaciónDeDatos_año">#N/A</definedName>
    <definedName name="SegmentaciónDeDatos_paisCliente">#N/A</definedName>
  </definedNames>
  <calcPr calcId="181029"/>
  <pivotCaches>
    <pivotCache cacheId="152" r:id="rId5"/>
    <pivotCache cacheId="441" r:id="rId6"/>
    <pivotCache cacheId="445" r:id="rId7"/>
    <pivotCache cacheId="459" r:id="rId8"/>
  </pivotCaches>
  <extLst>
    <ext xmlns:x14="http://schemas.microsoft.com/office/spreadsheetml/2009/9/main" uri="{876F7934-8845-4945-9796-88D515C7AA90}">
      <x14:pivotCaches>
        <pivotCache cacheId="444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_6ea2d007-9c98-4466-9d7e-f7592d596b7b" name="CLIENTE" connection="EGCC2020 Northwind_DM Varias tablas"/>
          <x15:modelTable id="EMPLEADO_697b6bf5-2330-4381-8d84-96fecb6de3c9" name="EMPLEADO" connection="EGCC2020 Northwind_DM Varias tablas"/>
          <x15:modelTable id="PRODUCTO_a5a9566b-5432-4efe-9b99-5f57c7c64112" name="PRODUCTO" connection="EGCC2020 Northwind_DM Varias tablas"/>
          <x15:modelTable id="PROVEEDOR_78e1448f-e792-41fa-bd65-7d2aa68056f3" name="PROVEEDOR" connection="EGCC2020 Northwind_DM Varias tablas"/>
          <x15:modelTable id="TIEMPO_b512a2c8-0c1a-44e5-beba-bb82b4ed1982" name="TIEMPO" connection="EGCC2020 Northwind_DM Varias tablas"/>
          <x15:modelTable id="VENTAS_FACT_57d211f3-faf0-4962-bb21-2332f594289b" name="VENTAS_FACT" connection="EGCC2020 Northwind_DM Varias tablas"/>
        </x15:modelTables>
        <x15:modelRelationships>
          <x15:modelRelationship fromTable="VENTAS_FACT" fromColumn="idCliente" toTable="CLIENTE" toColumn="idCliente"/>
          <x15:modelRelationship fromTable="VENTAS_FACT" fromColumn="idEmpleado" toTable="EMPLEADO" toColumn="idEmpleado"/>
          <x15:modelRelationship fromTable="VENTAS_FACT" fromColumn="idProducto" toTable="PRODUCTO" toColumn="idProducto"/>
          <x15:modelRelationship fromTable="VENTAS_FACT" fromColumn="idProveedor" toTable="PROVEEDOR" toColumn="idProveedor"/>
          <x15:modelRelationship fromTable="VENTAS_FACT" fromColumn="fecha" toTable="TIEMP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9ABADA-EC55-4FB6-8732-6E0CF7270E3E}" odcFile="C:\Users\Gustavo Coronel\Documents\Mis archivos de origen de datos\NorthWindDM2020DIC.odc" name="EGCC2020 Northwind_DM Varias tablas" type="100" refreshedVersion="6" minRefreshableVersion="5">
    <extLst>
      <ext xmlns:x15="http://schemas.microsoft.com/office/spreadsheetml/2010/11/main" uri="{DE250136-89BD-433C-8126-D09CA5730AF9}">
        <x15:connection id="624c645f-3522-4512-9673-d0e8870403e9" autoDelete="1"/>
      </ext>
    </extLst>
  </connection>
  <connection id="2" xr16:uid="{EAD80B4D-5DE0-4FA0-A344-3606933BFAB1}" odcFile="C:\Users\Gustavo Coronel\Documents\Mis archivos de origen de datos\NorthWindCUDO2020DIC.odc" keepAlive="1" name="EGCC2020 ProyectoCuboNW CUBONorthwind" type="5" refreshedVersion="6" background="1">
    <dbPr connection="Provider=MSOLAP.8;Integrated Security=SSPI;Persist Security Info=True;Initial Catalog=ProyectoCuboNW;Data Source=EGCC2020;MDX Compatibility=1;Safety Options=2;MDX Missing Member Mode=Error;Update Isolation Level=2" command="CUBONorthwind" commandType="1"/>
    <olapPr sendLocale="1" rowDrillCount="1000"/>
  </connection>
  <connection id="3" xr16:uid="{08049AEB-3DE9-4224-B5CC-AEFB3432A7CC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ThisWorkbookDataModel"/>
    <s v="{[TIEMPO].[año].&amp;[1996]}"/>
    <s v="{[TIEMPO].[año].&amp;[1997]}"/>
    <s v="EGCC2020 ProyectoCuboNW CUBONorthwind"/>
    <s v="{[DIM CLIENTE].[Jerarquía].[Id Cliente].&amp;[OCEAN]}"/>
    <s v="{[CLIENTE].[paisCliente].&amp;[Sweden]}"/>
    <s v="{[DIM TIEMPO].[TIEMPO1].[All]}"/>
  </metadataStrings>
  <mdxMetadata count="5">
    <mdx n="0" f="s">
      <ms ns="1" c="0"/>
    </mdx>
    <mdx n="0" f="s">
      <ms ns="2" c="0"/>
    </mdx>
    <mdx n="3" f="s">
      <ms ns="4" c="0"/>
    </mdx>
    <mdx n="0" f="s">
      <ms ns="5" c="0"/>
    </mdx>
    <mdx n="3" f="s">
      <ms ns="6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<sst xmlns="http://schemas.openxmlformats.org/spreadsheetml/2006/main" count="135" uniqueCount="91">
  <si>
    <t>Suma de unidades</t>
  </si>
  <si>
    <t>año</t>
  </si>
  <si>
    <t>All</t>
  </si>
  <si>
    <t>1996</t>
  </si>
  <si>
    <t>1997</t>
  </si>
  <si>
    <t>1998</t>
  </si>
  <si>
    <t>nomCategoria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</si>
  <si>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</si>
  <si>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</si>
  <si>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</si>
  <si>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</si>
  <si>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</si>
  <si>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</si>
  <si>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</si>
  <si>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</si>
  <si>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Total general</t>
  </si>
  <si>
    <t>nomProducto</t>
  </si>
  <si>
    <t>Chai</t>
  </si>
  <si>
    <t>Chang</t>
  </si>
  <si>
    <t>Chartreuse verte</t>
  </si>
  <si>
    <t>Côte de Blaye</t>
  </si>
  <si>
    <t>Guaraná Fantástica</t>
  </si>
  <si>
    <t>Ipoh Coffee</t>
  </si>
  <si>
    <t>Lakkalikööri</t>
  </si>
  <si>
    <t>Laughing Lumberjack Lager</t>
  </si>
  <si>
    <t>Outback Lager</t>
  </si>
  <si>
    <t>Rhönbräu Klosterbier</t>
  </si>
  <si>
    <t>Sasquatch Ale</t>
  </si>
  <si>
    <t>Steeleye Stout</t>
  </si>
  <si>
    <t>Chef Anton's Gumbo Mix</t>
  </si>
  <si>
    <t>Original Frankfurter grüne Soße</t>
  </si>
  <si>
    <t>Sir Rodney's Marmalade</t>
  </si>
  <si>
    <t>Sir Rodney's Scones</t>
  </si>
  <si>
    <t>Mozzarella di Giovanni</t>
  </si>
  <si>
    <t>Queso Cabrales</t>
  </si>
  <si>
    <t>Raclette Courdavault</t>
  </si>
  <si>
    <t>Tofu</t>
  </si>
  <si>
    <t>Uncle Bob's Organic Dried Pears</t>
  </si>
  <si>
    <t>Konbu</t>
  </si>
  <si>
    <t>mes</t>
  </si>
  <si>
    <t>Valores</t>
  </si>
  <si>
    <t>Total Suma de unidades</t>
  </si>
  <si>
    <t>Total Suma de monto</t>
  </si>
  <si>
    <t>Suma de monto</t>
  </si>
  <si>
    <t>Monto</t>
  </si>
  <si>
    <t>Jerarquía</t>
  </si>
  <si>
    <t>Etiquetas de fila</t>
  </si>
  <si>
    <t>Etiquetas de columna</t>
  </si>
  <si>
    <t>1</t>
  </si>
  <si>
    <t>2</t>
  </si>
  <si>
    <t>3</t>
  </si>
  <si>
    <t>Océano Atlántico Ltda.</t>
  </si>
  <si>
    <t>5</t>
  </si>
  <si>
    <t>1997-01-09</t>
  </si>
  <si>
    <t>1997-05-08</t>
  </si>
  <si>
    <t>1998-02-20</t>
  </si>
  <si>
    <t>1998-03-18</t>
  </si>
  <si>
    <t>1998-03-30</t>
  </si>
  <si>
    <t>paisCliente</t>
  </si>
  <si>
    <t>Sweden</t>
  </si>
  <si>
    <t>Aux joyeux ecclésiastiques</t>
  </si>
  <si>
    <t>Escargots Nouveaux</t>
  </si>
  <si>
    <t>Gai pâturage</t>
  </si>
  <si>
    <t>Unidades</t>
  </si>
  <si>
    <t>Bigfoot Breweries</t>
  </si>
  <si>
    <t>Cooperativa de Quesos 'Las Cabras'</t>
  </si>
  <si>
    <t>Exotic Liquids</t>
  </si>
  <si>
    <t>Forêts d'érables</t>
  </si>
  <si>
    <t>Formaggi Fortini s.r.l.</t>
  </si>
  <si>
    <t>G'day, Mate</t>
  </si>
  <si>
    <t>Grandma Kelly's Homestead</t>
  </si>
  <si>
    <t>Heli Süßwaren GmbH &amp; Co. KG</t>
  </si>
  <si>
    <t>Karkki Oy</t>
  </si>
  <si>
    <t>Leka Trading</t>
  </si>
  <si>
    <t>Lyngbysild</t>
  </si>
  <si>
    <t>Ma Maison</t>
  </si>
  <si>
    <t>Mayumi's</t>
  </si>
  <si>
    <t>New England Seafood Cannery</t>
  </si>
  <si>
    <t>New Orleans Cajun Delights</t>
  </si>
  <si>
    <t>Nord-Ost-Fisch Handelsgesellschaft mbH</t>
  </si>
  <si>
    <t>Norske Meierier</t>
  </si>
  <si>
    <t>Pasta Buttini s.r.l.</t>
  </si>
  <si>
    <t>Pavlova, Ltd.</t>
  </si>
  <si>
    <t>PB Knäckebröd AB</t>
  </si>
  <si>
    <t>Plutzer Lebensmittelgroßmärkte AG</t>
  </si>
  <si>
    <t>Refrescos Americanas LTDA</t>
  </si>
  <si>
    <t>Specialty Biscuits, Ltd.</t>
  </si>
  <si>
    <t>Svensk Sjöföda AB</t>
  </si>
  <si>
    <t>Tokyo Traders</t>
  </si>
  <si>
    <t>Zaanse Snoepfabriek</t>
  </si>
  <si>
    <t>TIEMPO1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</si>
</sst>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\-&quot;S/&quot;\ #,##0.00;&quot;S/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[Work01.xlsx]Ejemplo03!TablaDinámica3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Ejemplo03!$C$15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Ejemplo03!$B$16:$B$22</c:f>
              <c:strCache>
                <c:ptCount val="6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Meat/Poultry</c:v>
                </c:pt>
                <c:pt idx="5">
                  <c:v>Seafood</c:v>
                </c:pt>
              </c:strCache>
            </c:strRef>
          </c:cat>
          <c:val>
            <c:numRef>
              <c:f>Ejemplo03!$C$16:$C$22</c:f>
              <c:numCache>
                <c:formatCode>General</c:formatCode>
                <c:ptCount val="6"/>
                <c:pt idx="0">
                  <c:v>102</c:v>
                </c:pt>
                <c:pt idx="1">
                  <c:v>24</c:v>
                </c:pt>
                <c:pt idx="2">
                  <c:v>28</c:v>
                </c:pt>
                <c:pt idx="3">
                  <c:v>86</c:v>
                </c:pt>
                <c:pt idx="4">
                  <c:v>20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0-4299-925D-36F3385E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3065904"/>
        <c:axId val="413067984"/>
        <c:axId val="0"/>
      </c:bar3DChart>
      <c:catAx>
        <c:axId val="4130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3067984"/>
        <c:crosses val="autoZero"/>
        <c:auto val="1"/>
        <c:lblAlgn val="ctr"/>
        <c:lblOffset val="100"/>
        <c:noMultiLvlLbl val="0"/>
      </c:catAx>
      <c:valAx>
        <c:axId val="4130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30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[Work01.xlsx]Ejemplo03!TablaDinámica3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Ejemplo03!$C$15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Ejemplo03!$B$16:$B$22</c:f>
              <c:strCache>
                <c:ptCount val="6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Meat/Poultry</c:v>
                </c:pt>
                <c:pt idx="5">
                  <c:v>Seafood</c:v>
                </c:pt>
              </c:strCache>
            </c:strRef>
          </c:cat>
          <c:val>
            <c:numRef>
              <c:f>Ejemplo03!$C$16:$C$22</c:f>
              <c:numCache>
                <c:formatCode>General</c:formatCode>
                <c:ptCount val="6"/>
                <c:pt idx="0">
                  <c:v>102</c:v>
                </c:pt>
                <c:pt idx="1">
                  <c:v>24</c:v>
                </c:pt>
                <c:pt idx="2">
                  <c:v>28</c:v>
                </c:pt>
                <c:pt idx="3">
                  <c:v>86</c:v>
                </c:pt>
                <c:pt idx="4">
                  <c:v>20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6-4C60-B6EA-EC4B69045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11</xdr:row>
      <xdr:rowOff>23811</xdr:rowOff>
    </xdr:from>
    <xdr:to>
      <xdr:col>10</xdr:col>
      <xdr:colOff>371475</xdr:colOff>
      <xdr:row>28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E0A46-BE6F-404C-9656-BF76E1A00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533399</xdr:colOff>
      <xdr:row>11</xdr:row>
      <xdr:rowOff>33336</xdr:rowOff>
    </xdr:from>
    <xdr:to>
      <xdr:col>17</xdr:col>
      <xdr:colOff>295274</xdr:colOff>
      <xdr:row>27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C4FED0-A9E6-4508-BF35-5D9ECAC5E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742949</xdr:colOff>
      <xdr:row>0</xdr:row>
      <xdr:rowOff>28576</xdr:rowOff>
    </xdr:from>
    <xdr:to>
      <xdr:col>5</xdr:col>
      <xdr:colOff>561975</xdr:colOff>
      <xdr:row>10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aisCliente">
              <a:extLst>
                <a:ext uri="{FF2B5EF4-FFF2-40B4-BE49-F238E27FC236}">
                  <a16:creationId xmlns:a16="http://schemas.microsoft.com/office/drawing/2014/main" id="{D2FAE9C7-65D9-4606-9691-A35DB511E0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49" y="28576"/>
              <a:ext cx="4429126" cy="1895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704850</xdr:colOff>
      <xdr:row>0</xdr:row>
      <xdr:rowOff>38100</xdr:rowOff>
    </xdr:from>
    <xdr:to>
      <xdr:col>9</xdr:col>
      <xdr:colOff>247650</xdr:colOff>
      <xdr:row>10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ño">
              <a:extLst>
                <a:ext uri="{FF2B5EF4-FFF2-40B4-BE49-F238E27FC236}">
                  <a16:creationId xmlns:a16="http://schemas.microsoft.com/office/drawing/2014/main" id="{2ACC63C3-44B2-49B9-813C-7CFEE2D0A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6950" y="38100"/>
              <a:ext cx="1828800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71.546605208336" backgroundQuery="1" createdVersion="6" refreshedVersion="6" minRefreshableVersion="3" recordCount="0" supportSubquery="1" supportAdvancedDrill="1" xr:uid="{0AAAA02F-E687-4E84-8E6C-66D0712DA698}">
  <cacheSource type="external" connectionId="2"/>
  <cacheFields count="12">
    <cacheField name="[Measures].[Monto]" caption="Monto" numFmtId="0" hierarchy="19" level="32767"/>
    <cacheField name="[DIM CLIENTE].[Jerarquía].[Pais Cliente]" caption="Pais Cliente" numFmtId="0" hierarchy="1" level="1">
      <sharedItems containsSemiMixedTypes="0" containsString="0"/>
    </cacheField>
    <cacheField name="[DIM CLIENTE].[Jerarquía].[Id Cliente]" caption="Id Cliente" numFmtId="0" hierarchy="1" level="2">
      <sharedItems containsSemiMixedTypes="0" containsString="0"/>
    </cacheField>
    <cacheField name="[DIM CLIENTE].[Jerarquía].[Id Cliente].[Pais Cliente]" caption="Pais Cliente" propertyName="Pais Cliente" numFmtId="0" hierarchy="1" level="2" memberPropertyField="1">
      <sharedItems containsSemiMixedTypes="0" containsString="0"/>
    </cacheField>
    <cacheField name="[DIM PRODUCTO].[Jerarquía].[Nom Categoria]" caption="Nom Categoria" numFmtId="0" hierarchy="5" level="1">
      <sharedItems count="6">
        <s v="[DIM PRODUCTO].[Jerarquía].[Nom Categoria].&amp;[Beverages]" c="Beverages"/>
        <s v="[DIM PRODUCTO].[Jerarquía].[Nom Categoria].&amp;[Condiments]" c="Condiments"/>
        <s v="[DIM PRODUCTO].[Jerarquía].[Nom Categoria].&amp;[Confections]" c="Confections"/>
        <s v="[DIM PRODUCTO].[Jerarquía].[Nom Categoria].&amp;[Dairy Products]" c="Dairy Products"/>
        <s v="[DIM PRODUCTO].[Jerarquía].[Nom Categoria].&amp;[Produce]" c="Produce"/>
        <s v="[DIM PRODUCTO].[Jerarquía].[Nom Categoria].&amp;[Seafood]" c="Seafood"/>
      </sharedItems>
    </cacheField>
    <cacheField name="[DIM PRODUCTO].[Jerarquía].[Id Producto]" caption="Id Producto" numFmtId="0" hierarchy="5" level="2" mappingCount="1">
      <sharedItems count="11">
        <s v="[DIM PRODUCTO].[Jerarquía].[Id Producto].&amp;[76]" c="Lakkalikööri" cp="1">
          <x/>
        </s>
        <s v="[DIM PRODUCTO].[Jerarquía].[Id Producto].&amp;[5]" c="Chef Anton's Gumbo Mix" cp="1">
          <x v="1"/>
        </s>
        <s v="[DIM PRODUCTO].[Jerarquía].[Id Producto].&amp;[77]" c="Original Frankfurter grüne Soße" cp="1">
          <x v="1"/>
        </s>
        <s v="[DIM PRODUCTO].[Jerarquía].[Id Producto].&amp;[20]" c="Sir Rodney's Marmalade" cp="1">
          <x v="2"/>
        </s>
        <s v="[DIM PRODUCTO].[Jerarquía].[Id Producto].&amp;[21]" c="Sir Rodney's Scones" cp="1">
          <x v="2"/>
        </s>
        <s v="[DIM PRODUCTO].[Jerarquía].[Id Producto].&amp;[11]" c="Queso Cabrales" cp="1">
          <x v="3"/>
        </s>
        <s v="[DIM PRODUCTO].[Jerarquía].[Id Producto].&amp;[59]" c="Raclette Courdavault" cp="1">
          <x v="3"/>
        </s>
        <s v="[DIM PRODUCTO].[Jerarquía].[Id Producto].&amp;[72]" c="Mozzarella di Giovanni" cp="1">
          <x v="3"/>
        </s>
        <s v="[DIM PRODUCTO].[Jerarquía].[Id Producto].&amp;[7]" c="Uncle Bob's Organic Dried Pears" cp="1">
          <x v="4"/>
        </s>
        <s v="[DIM PRODUCTO].[Jerarquía].[Id Producto].&amp;[14]" c="Tofu" cp="1">
          <x v="4"/>
        </s>
        <s v="[DIM PRODUCTO].[Jerarquía].[Id Producto].&amp;[13]" c="Konbu" cp="1">
          <x v="5"/>
        </s>
      </sharedItems>
      <mpMap v="6"/>
    </cacheField>
    <cacheField name="[DIM PRODUCTO].[Jerarquía].[Id Producto].[Nom Categoria]" caption="Nom Categoria" propertyName="Nom Categoria" numFmtId="0" hierarchy="5" level="2" memberPropertyField="1">
      <sharedItems count="6">
        <s v="Beverages"/>
        <s v="Condiments"/>
        <s v="Confections"/>
        <s v="Dairy Products"/>
        <s v="Produce"/>
        <s v="Seafood"/>
      </sharedItems>
    </cacheField>
    <cacheField name="[DIM TIEMPO].[TIEMPO1].[Año]" caption="Año" numFmtId="0" hierarchy="14" level="1">
      <sharedItems count="2">
        <s v="[DIM TIEMPO].[TIEMPO1].[Año].&amp;[1997]" c="1997"/>
        <s v="[DIM TIEMPO].[TIEMPO1].[Año].&amp;[1998]" c="1998"/>
      </sharedItems>
    </cacheField>
    <cacheField name="[DIM TIEMPO].[TIEMPO1].[Mes]" caption="Mes" numFmtId="0" hierarchy="14" level="2" mappingCount="1">
      <sharedItems count="4">
        <s v="[DIM TIEMPO].[TIEMPO1].[Mes].&amp;[1]&amp;[1]&amp;[1]&amp;[1997]" c="1" cp="1">
          <x/>
        </s>
        <s v="[DIM TIEMPO].[TIEMPO1].[Mes].&amp;[5]&amp;[2]&amp;[1]&amp;[1997]" c="5" cp="1">
          <x v="1"/>
        </s>
        <s v="[DIM TIEMPO].[TIEMPO1].[Mes].&amp;[2]&amp;[1]&amp;[1]&amp;[1998]" c="2" cp="1">
          <x/>
        </s>
        <s v="[DIM TIEMPO].[TIEMPO1].[Mes].&amp;[3]&amp;[1]&amp;[1]&amp;[1998]" c="3" cp="1">
          <x/>
        </s>
      </sharedItems>
      <mpMap v="10"/>
    </cacheField>
    <cacheField name="[DIM TIEMPO].[TIEMPO1].[Fecha]" caption="Fecha" numFmtId="0" hierarchy="14" level="3" mappingCount="1">
      <sharedItems count="5">
        <s v="[DIM TIEMPO].[TIEMPO1].[Fecha].&amp;[1997-01-09T00:00:00]" c="1997-01-09" cp="1">
          <x/>
        </s>
        <s v="[DIM TIEMPO].[TIEMPO1].[Fecha].&amp;[1997-05-08T00:00:00]" c="1997-05-08" cp="1">
          <x v="1"/>
        </s>
        <s v="[DIM TIEMPO].[TIEMPO1].[Fecha].&amp;[1998-02-20T00:00:00]" c="1998-02-20" cp="1">
          <x v="2"/>
        </s>
        <s v="[DIM TIEMPO].[TIEMPO1].[Fecha].&amp;[1998-03-18T00:00:00]" c="1998-03-18" cp="1">
          <x v="3"/>
        </s>
        <s v="[DIM TIEMPO].[TIEMPO1].[Fecha].&amp;[1998-03-30T00:00:00]" c="1998-03-30" cp="1">
          <x v="3"/>
        </s>
      </sharedItems>
      <mpMap v="11"/>
    </cacheField>
    <cacheField name="[DIM TIEMPO].[TIEMPO1].[Mes].[Trimestre]" caption="Trimestre" propertyName="Trimestre" numFmtId="0" hierarchy="14" level="2" memberPropertyField="1">
      <sharedItems count="2">
        <s v="1"/>
        <s v="2"/>
      </sharedItems>
    </cacheField>
    <cacheField name="[DIM TIEMPO].[TIEMPO1].[Fecha].[Mes]" caption="Mes" propertyName="Mes" numFmtId="0" hierarchy="14" level="3" memberPropertyField="1">
      <sharedItems count="4">
        <s v="1"/>
        <s v="5"/>
        <s v="2"/>
        <s v="3"/>
      </sharedItems>
    </cacheField>
  </cacheFields>
  <cacheHierarchies count="20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0" unbalanced="0"/>
    <cacheHierarchy uniqueName="[DIM CLIENTE].[Jerarquía]" caption="Jerarquía" defaultMemberUniqueName="[DIM CLIENTE].[Jerarquía].[All]" allUniqueName="[DIM CLIENTE].[Jerarquía].[All]" dimensionUniqueName="[DIM CLIENTE]" displayFolder="" count="3" unbalanced="0">
      <fieldsUsage count="3">
        <fieldUsage x="-1"/>
        <fieldUsage x="1"/>
        <fieldUsage x="2"/>
      </fieldsUsage>
    </cacheHierarchy>
    <cacheHierarchy uniqueName="[DIM CLIENTE].[Pais Cliente]" caption="Pais Cliente" attribute="1" defaultMemberUniqueName="[DIM CLIENTE].[Pais Cliente].[TODOS]" allUniqueName="[DIM CLIENTE].[Pais Cliente].[TODOS]" dimensionUniqueName="[DIM CLIENTE]" displayFolder="" count="0" unbalanced="0"/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0" unbalanced="0"/>
    <cacheHierarchy uniqueName="[DIM PRODUCTO].[Id Producto]" caption="Id Producto" attribute="1" keyAttribute="1" defaultMemberUniqueName="[DIM PRODUCTO].[Id Producto].[TODOS]" allUniqueName="[DIM PRODUCTO].[Id Producto].[TODOS]" dimensionUniqueName="[DIM PRODUCTO]" displayFolder="" count="0" unbalanced="0"/>
    <cacheHierarchy uniqueName="[DIM PRODUCTO].[Jerarquía]" caption="Jerarquía" defaultMemberUniqueName="[DIM PRODUCTO].[Jerarquía].[CATEGORIAS]" allUniqueName="[DIM PRODUCTO].[Jerarquía].[CATEGORIAS]" dimensionUniqueName="[DIM PRODUCTO]" displayFolder="" count="3" unbalanced="0">
      <fieldsUsage count="3">
        <fieldUsage x="-1"/>
        <fieldUsage x="4"/>
        <fieldUsage x="5"/>
      </fieldsUsage>
    </cacheHierarchy>
    <cacheHierarchy uniqueName="[DIM PRODUCTO].[Nom Categoria]" caption="Nom Categoria" attribute="1" defaultMemberUniqueName="[DIM PRODUCTO].[Nom Categoria].[TODOS]" allUniqueName="[DIM PRODUCTO].[Nom Categoria].[TODOS]" dimensionUniqueName="[DIM PRODUCTO]" displayFolder="" count="0" unbalanced="0"/>
    <cacheHierarchy uniqueName="[DIM PROVEEDOR].[Id Proveedor]" caption="Id Proveedor" attribute="1" keyAttribute="1" defaultMemberUniqueName="[DIM PROVEEDOR].[Id Proveedor].[All]" allUniqueName="[DIM PROVEEDOR].[Id Proveedor].[All]" dimensionUniqueName="[DIM PROVEEDOR]" displayFolder="" count="0" unbalanced="0"/>
    <cacheHierarchy uniqueName="[DIM PROVEEDOR].[Jerarquía]" caption="Jerarquía" defaultMemberUniqueName="[DIM PROVEEDOR].[Jerarquía].[PROVEEDOR]" allUniqueName="[DIM PROVEEDOR].[Jerarquía].[PROVEEDOR]" dimensionUniqueName="[DIM PROVEEDOR]" displayFolder="" count="0" unbalanced="0"/>
    <cacheHierarchy uniqueName="[DIM PROVEEDOR].[Pais Proveedor]" caption="Pais Proveedor" attribute="1" defaultMemberUniqueName="[DIM PROVEEDOR].[Pais Proveedor].[All]" allUniqueName="[DIM PROVEEDOR].[Pais Proveedor].[All]" dimensionUniqueName="[DIM PROVEEDOR]" displayFolder="" count="0" unbalanced="0"/>
    <cacheHierarchy uniqueName="[DIM TIEMPO].[Año]" caption="Año" attribute="1" defaultMemberUniqueName="[DIM TIEMPO].[Año].[All]" allUniqueName="[DIM TIEMPO].[Año].[All]" dimensionUniqueName="[DIM TIEMPO]" displayFolder="" count="0" unbalanced="0"/>
    <cacheHierarchy uniqueName="[DIM TIEMPO].[Fecha]" caption="Fecha" attribute="1" keyAttribute="1" defaultMemberUniqueName="[DIM TIEMPO].[Fecha].[All]" allUniqueName="[DIM TIEMPO].[Fecha].[All]" dimensionUniqueName="[DIM TIEMPO]" displayFolder="" count="0" unbalanced="0"/>
    <cacheHierarchy uniqueName="[DIM TIEMPO].[Mes]" caption="Mes" attribute="1" defaultMemberUniqueName="[DIM TIEMPO].[Mes].[All]" allUniqueName="[DIM TIEMPO].[Mes].[All]" dimensionUniqueName="[DIM TIEMPO]" displayFolder="" count="0" unbalanced="0"/>
    <cacheHierarchy uniqueName="[DIM TIEMPO].[Semestre]" caption="Semestre" attribute="1" defaultMemberUniqueName="[DIM TIEMPO].[Semestre].[All]" allUniqueName="[DIM TIEMPO].[Semestre].[All]" dimensionUniqueName="[DIM TIEMPO]" displayFolder="" count="0" unbalanced="0"/>
    <cacheHierarchy uniqueName="[DIM TIEMPO].[TIEMPO1]" caption="TIEMPO1" defaultMemberUniqueName="[DIM TIEMPO].[TIEMPO1].[All]" allUniqueName="[DIM TIEMPO].[TIEMPO1].[All]" dimensionUniqueName="[DIM TIEMPO]" displayFolder="" count="4" unbalanced="0">
      <fieldsUsage count="4">
        <fieldUsage x="-1"/>
        <fieldUsage x="7"/>
        <fieldUsage x="8"/>
        <fieldUsage x="9"/>
      </fieldsUsage>
    </cacheHierarchy>
    <cacheHierarchy uniqueName="[DIM TIEMPO].[TIEMPO2]" caption="TIEMPO2" defaultMemberUniqueName="[DIM TIEMPO].[TIEMPO2].[All]" allUniqueName="[DIM TIEMPO].[TIEMPO2].[All]" dimensionUniqueName="[DIM TIEMPO]" displayFolder="" count="5" unbalanced="0"/>
    <cacheHierarchy uniqueName="[DIM TIEMPO].[Trimestre]" caption="Trimestre" attribute="1" defaultMemberUniqueName="[DIM TIEMPO].[Trimestre].[All]" allUniqueName="[DIM TIEMPO].[Trimestre].[All]" dimensionUniqueName="[DIM TIEMPO]" displayFolder="" count="0" unbalanced="0"/>
    <cacheHierarchy uniqueName="[Measures].[Unidades]" caption="Unidades" measure="1" displayFolder="" measureGroup="VENTAS FACT" count="0"/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 oneField="1">
      <fieldsUsage count="1">
        <fieldUsage x="0"/>
      </fieldsUsage>
    </cacheHierarchy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PROVEEDOR" uniqueName="[DIM PROVEEDOR]" caption="DIM PROVEEDOR"/>
    <dimension name="DIM TIEMPO" uniqueName="[DIM TIEMPO]" caption="DIM 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71.608166435188" backgroundQuery="1" createdVersion="6" refreshedVersion="6" minRefreshableVersion="3" recordCount="0" supportSubquery="1" supportAdvancedDrill="1" xr:uid="{A3348E14-53DC-4DD5-B64E-1CEB38B621E0}">
  <cacheSource type="external" connectionId="3"/>
  <cacheFields count="6">
    <cacheField name="[Measures].[Suma de unidades]" caption="Suma de unidades" numFmtId="0" hierarchy="35" level="32767"/>
    <cacheField name="[TIEMPO].[año].[año]" caption="año" numFmtId="0" hierarchy="14" level="1">
      <sharedItems containsSemiMixedTypes="0" containsNonDate="0" containsString="0"/>
    </cacheField>
    <cacheField name="[PRODUCTO].[nomCategoria].[nomCategoria]" caption="nomCategoria" numFmtId="0" hierarchy="9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PRODUCTO].[nomProducto].[nomProducto]" caption="nomProducto" numFmtId="0" hierarchy="7" level="1">
      <sharedItems count="12">
        <s v="Chai"/>
        <s v="Chang"/>
        <s v="Chartreuse verte"/>
        <s v="Côte de Blaye"/>
        <s v="Guaraná Fantástica"/>
        <s v="Ipoh Coffee"/>
        <s v="Lakkalikööri"/>
        <s v="Laughing Lumberjack Lager"/>
        <s v="Outback Lager"/>
        <s v="Rhönbräu Klosterbier"/>
        <s v="Sasquatch Ale"/>
        <s v="Steeleye Stout"/>
      </sharedItems>
    </cacheField>
    <cacheField name="[TIEMPO].[mes].[mes]" caption="mes" numFmtId="0" hierarchy="17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IEMPO].[mes].&amp;[1]"/>
            <x15:cachedUniqueName index="1" name="[TIEMPO].[mes].&amp;[2]"/>
            <x15:cachedUniqueName index="2" name="[TIEMPO].[mes].&amp;[3]"/>
            <x15:cachedUniqueName index="3" name="[TIEMPO].[mes].&amp;[4]"/>
            <x15:cachedUniqueName index="4" name="[TIEMPO].[mes].&amp;[5]"/>
            <x15:cachedUniqueName index="5" name="[TIEMPO].[mes].&amp;[6]"/>
            <x15:cachedUniqueName index="6" name="[TIEMPO].[mes].&amp;[7]"/>
            <x15:cachedUniqueName index="7" name="[TIEMPO].[mes].&amp;[8]"/>
            <x15:cachedUniqueName index="8" name="[TIEMPO].[mes].&amp;[9]"/>
            <x15:cachedUniqueName index="9" name="[TIEMPO].[mes].&amp;[10]"/>
            <x15:cachedUniqueName index="10" name="[TIEMPO].[mes].&amp;[11]"/>
            <x15:cachedUniqueName index="11" name="[TIEMPO].[mes].&amp;[12]"/>
          </x15:cachedUniqueNames>
        </ext>
      </extLst>
    </cacheField>
    <cacheField name="[Measures].[Suma de monto]" caption="Suma de monto" numFmtId="0" hierarchy="36" level="32767"/>
  </cacheFields>
  <cacheHierarchies count="37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>
      <fieldsUsage count="2">
        <fieldUsage x="-1"/>
        <fieldUsage x="3"/>
      </fieldsUsage>
    </cacheHierarchy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>
      <fieldsUsage count="2">
        <fieldUsage x="-1"/>
        <fieldUsage x="2"/>
      </fieldsUsage>
    </cacheHierarchy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1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4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0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onto]" caption="Suma de monto" measure="1" displayFolder="" measureGroup="VENTAS_FAC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71.608169444444" backgroundQuery="1" createdVersion="6" refreshedVersion="6" minRefreshableVersion="3" recordCount="0" supportSubquery="1" supportAdvancedDrill="1" xr:uid="{4A6020C8-9AE0-4404-9A85-AE35B1ACF625}">
  <cacheSource type="external" connectionId="3"/>
  <cacheFields count="4">
    <cacheField name="[Measures].[Suma de unidades]" caption="Suma de unidades" numFmtId="0" hierarchy="35" level="32767"/>
    <cacheField name="[PRODUCTO].[nomCategoria].[nomCategoria]" caption="nomCategoria" numFmtId="0" hierarchy="9" level="1">
      <sharedItems count="6">
        <s v="Beverages"/>
        <s v="Condiments"/>
        <s v="Confections"/>
        <s v="Dairy Products"/>
        <s v="Meat/Poultry"/>
        <s v="Seafood"/>
      </sharedItems>
    </cacheField>
    <cacheField name="[CLIENTE].[paisCliente].[paisCliente]" caption="paisCliente" numFmtId="0" hierarchy="2" level="1">
      <sharedItems containsSemiMixedTypes="0" containsNonDate="0" containsString="0"/>
    </cacheField>
    <cacheField name="[TIEMPO].[año].[año]" caption="año" numFmtId="0" hierarchy="14" level="1">
      <sharedItems containsSemiMixedTypes="0" containsNonDate="0" containsString="0"/>
    </cacheField>
  </cacheFields>
  <cacheHierarchies count="37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2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>
      <fieldsUsage count="2">
        <fieldUsage x="-1"/>
        <fieldUsage x="1"/>
      </fieldsUsage>
    </cacheHierarchy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3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0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71.60971365741" backgroundQuery="1" createdVersion="6" refreshedVersion="6" minRefreshableVersion="3" recordCount="0" supportSubquery="1" supportAdvancedDrill="1" xr:uid="{88B4B378-B0F5-4FC1-B896-D1D8167805C4}">
  <cacheSource type="external" connectionId="2"/>
  <cacheFields count="8">
    <cacheField name="[Measures].[Unidades]" caption="Unidades" numFmtId="0" hierarchy="17" level="32767"/>
    <cacheField name="[DIM PROVEEDOR].[Id Proveedor].[Id Proveedor]" caption="Id Proveedor" numFmtId="0" hierarchy="7" level="1" mappingCount="1">
      <sharedItems count="29">
        <s v="[DIM PROVEEDOR].[Id Proveedor].&amp;[18]" c="Aux joyeux ecclésiastiques" cp="1">
          <x/>
        </s>
        <s v="[DIM PROVEEDOR].[Id Proveedor].&amp;[16]" c="Bigfoot Breweries" cp="1">
          <x v="1"/>
        </s>
        <s v="[DIM PROVEEDOR].[Id Proveedor].&amp;[5]" c="Cooperativa de Quesos 'Las Cabras'" cp="1">
          <x v="2"/>
        </s>
        <s v="[DIM PROVEEDOR].[Id Proveedor].&amp;[27]" c="Escargots Nouveaux" cp="1">
          <x/>
        </s>
        <s v="[DIM PROVEEDOR].[Id Proveedor].&amp;[1]" c="Exotic Liquids" cp="1">
          <x v="3"/>
        </s>
        <s v="[DIM PROVEEDOR].[Id Proveedor].&amp;[29]" c="Forêts d'érables" cp="1">
          <x v="4"/>
        </s>
        <s v="[DIM PROVEEDOR].[Id Proveedor].&amp;[14]" c="Formaggi Fortini s.r.l." cp="1">
          <x v="5"/>
        </s>
        <s v="[DIM PROVEEDOR].[Id Proveedor].&amp;[28]" c="Gai pâturage" cp="1">
          <x/>
        </s>
        <s v="[DIM PROVEEDOR].[Id Proveedor].&amp;[24]" c="G'day, Mate" cp="1">
          <x v="6"/>
        </s>
        <s v="[DIM PROVEEDOR].[Id Proveedor].&amp;[3]" c="Grandma Kelly's Homestead" cp="1">
          <x v="1"/>
        </s>
        <s v="[DIM PROVEEDOR].[Id Proveedor].&amp;[11]" c="Heli Süßwaren GmbH &amp; Co. KG" cp="1">
          <x v="7"/>
        </s>
        <s v="[DIM PROVEEDOR].[Id Proveedor].&amp;[23]" c="Karkki Oy" cp="1">
          <x v="8"/>
        </s>
        <s v="[DIM PROVEEDOR].[Id Proveedor].&amp;[20]" c="Leka Trading" cp="1">
          <x v="9"/>
        </s>
        <s v="[DIM PROVEEDOR].[Id Proveedor].&amp;[21]" c="Lyngbysild" cp="1">
          <x v="10"/>
        </s>
        <s v="[DIM PROVEEDOR].[Id Proveedor].&amp;[25]" c="Ma Maison" cp="1">
          <x v="4"/>
        </s>
        <s v="[DIM PROVEEDOR].[Id Proveedor].&amp;[6]" c="Mayumi's" cp="1">
          <x v="11"/>
        </s>
        <s v="[DIM PROVEEDOR].[Id Proveedor].&amp;[19]" c="New England Seafood Cannery" cp="1">
          <x v="1"/>
        </s>
        <s v="[DIM PROVEEDOR].[Id Proveedor].&amp;[2]" c="New Orleans Cajun Delights" cp="1">
          <x v="1"/>
        </s>
        <s v="[DIM PROVEEDOR].[Id Proveedor].&amp;[13]" c="Nord-Ost-Fisch Handelsgesellschaft mbH" cp="1">
          <x v="7"/>
        </s>
        <s v="[DIM PROVEEDOR].[Id Proveedor].&amp;[15]" c="Norske Meierier" cp="1">
          <x v="12"/>
        </s>
        <s v="[DIM PROVEEDOR].[Id Proveedor].&amp;[26]" c="Pasta Buttini s.r.l." cp="1">
          <x v="5"/>
        </s>
        <s v="[DIM PROVEEDOR].[Id Proveedor].&amp;[7]" c="Pavlova, Ltd." cp="1">
          <x v="6"/>
        </s>
        <s v="[DIM PROVEEDOR].[Id Proveedor].&amp;[9]" c="PB Knäckebröd AB" cp="1">
          <x v="13"/>
        </s>
        <s v="[DIM PROVEEDOR].[Id Proveedor].&amp;[12]" c="Plutzer Lebensmittelgroßmärkte AG" cp="1">
          <x v="7"/>
        </s>
        <s v="[DIM PROVEEDOR].[Id Proveedor].&amp;[10]" c="Refrescos Americanas LTDA" cp="1">
          <x v="14"/>
        </s>
        <s v="[DIM PROVEEDOR].[Id Proveedor].&amp;[8]" c="Specialty Biscuits, Ltd." cp="1">
          <x v="3"/>
        </s>
        <s v="[DIM PROVEEDOR].[Id Proveedor].&amp;[17]" c="Svensk Sjöföda AB" cp="1">
          <x v="13"/>
        </s>
        <s v="[DIM PROVEEDOR].[Id Proveedor].&amp;[4]" c="Tokyo Traders" cp="1">
          <x v="11"/>
        </s>
        <s v="[DIM PROVEEDOR].[Id Proveedor].&amp;[22]" c="Zaanse Snoepfabriek" cp="1">
          <x v="15"/>
        </s>
      </sharedItems>
      <mpMap v="2"/>
    </cacheField>
    <cacheField name="[DIM PROVEEDOR].[Id Proveedor].[Id Proveedor].[Pais Proveedor]" caption="Pais Proveedor" propertyName="Pais Proveedor" numFmtId="0" hierarchy="7" level="1" memberPropertyField="1">
      <sharedItems count="16">
        <s v="France"/>
        <s v="USA"/>
        <s v="Spain"/>
        <s v="UK"/>
        <s v="Canada"/>
        <s v="Italy"/>
        <s v="Australia"/>
        <s v="Germany"/>
        <s v="Finland"/>
        <s v="Singapore"/>
        <s v="Denmark"/>
        <s v="Japan"/>
        <s v="Norway"/>
        <s v="Sweden"/>
        <s v="Brazil"/>
        <s v="Netherlands"/>
      </sharedItems>
    </cacheField>
    <cacheField name="[DIM TIEMPO].[TIEMPO1].[Año]" caption="Año" numFmtId="0" hierarchy="14" level="1">
      <sharedItems containsSemiMixedTypes="0" containsString="0"/>
    </cacheField>
    <cacheField name="[DIM TIEMPO].[TIEMPO1].[Mes]" caption="Mes" numFmtId="0" hierarchy="14" level="2">
      <sharedItems containsSemiMixedTypes="0" containsString="0"/>
    </cacheField>
    <cacheField name="[DIM TIEMPO].[TIEMPO1].[Fecha]" caption="Fecha" numFmtId="0" hierarchy="14" level="3">
      <sharedItems containsSemiMixedTypes="0" containsString="0"/>
    </cacheField>
    <cacheField name="[DIM TIEMPO].[TIEMPO1].[Mes].[Trimestre]" caption="Trimestre" propertyName="Trimestre" numFmtId="0" hierarchy="14" level="2" memberPropertyField="1">
      <sharedItems containsSemiMixedTypes="0" containsString="0"/>
    </cacheField>
    <cacheField name="[DIM TIEMPO].[TIEMPO1].[Fecha].[Mes]" caption="Mes" propertyName="Mes" numFmtId="0" hierarchy="14" level="3" memberPropertyField="1">
      <sharedItems containsSemiMixedTypes="0" containsString="0"/>
    </cacheField>
  </cacheFields>
  <cacheHierarchies count="20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2" unbalanced="0"/>
    <cacheHierarchy uniqueName="[DIM CLIENTE].[Jerarquía]" caption="Jerarquía" defaultMemberUniqueName="[DIM CLIENTE].[Jerarquía].[All]" allUniqueName="[DIM CLIENTE].[Jerarquía].[All]" dimensionUniqueName="[DIM CLIENTE]" displayFolder="" count="3" unbalanced="0"/>
    <cacheHierarchy uniqueName="[DIM CLIENTE].[Pais Cliente]" caption="Pais Cliente" attribute="1" defaultMemberUniqueName="[DIM CLIENTE].[Pais Cliente].[TODOS]" allUniqueName="[DIM CLIENTE].[Pais Cliente].[TODOS]" dimensionUniqueName="[DIM CLIENTE]" displayFolder="" count="2" unbalanced="0"/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2" unbalanced="0"/>
    <cacheHierarchy uniqueName="[DIM PRODUCTO].[Id Producto]" caption="Id Producto" attribute="1" keyAttribute="1" defaultMemberUniqueName="[DIM PRODUCTO].[Id Producto].[TODOS]" allUniqueName="[DIM PRODUCTO].[Id Producto].[TODOS]" dimensionUniqueName="[DIM PRODUCTO]" displayFolder="" count="2" unbalanced="0"/>
    <cacheHierarchy uniqueName="[DIM PRODUCTO].[Jerarquía]" caption="Jerarquía" defaultMemberUniqueName="[DIM PRODUCTO].[Jerarquía].[CATEGORIAS]" allUniqueName="[DIM PRODUCTO].[Jerarquía].[CATEGORIAS]" dimensionUniqueName="[DIM PRODUCTO]" displayFolder="" count="3" unbalanced="0"/>
    <cacheHierarchy uniqueName="[DIM PRODUCTO].[Nom Categoria]" caption="Nom Categoria" attribute="1" defaultMemberUniqueName="[DIM PRODUCTO].[Nom Categoria].[TODOS]" allUniqueName="[DIM PRODUCTO].[Nom Categoria].[TODOS]" dimensionUniqueName="[DIM PRODUCTO]" displayFolder="" count="2" unbalanced="0"/>
    <cacheHierarchy uniqueName="[DIM PROVEEDOR].[Id Proveedor]" caption="Id Proveedor" attribute="1" keyAttribute="1" defaultMemberUniqueName="[DIM PROVEEDOR].[Id Proveedor].[All]" allUniqueName="[DIM PROVEEDOR].[Id Proveedor].[All]" dimensionUniqueName="[DIM PROVEEDOR]" displayFolder="" count="2" unbalanced="0">
      <fieldsUsage count="2">
        <fieldUsage x="-1"/>
        <fieldUsage x="1"/>
      </fieldsUsage>
    </cacheHierarchy>
    <cacheHierarchy uniqueName="[DIM PROVEEDOR].[Jerarquía]" caption="Jerarquía" defaultMemberUniqueName="[DIM PROVEEDOR].[Jerarquía].[PROVEEDOR]" allUniqueName="[DIM PROVEEDOR].[Jerarquía].[PROVEEDOR]" dimensionUniqueName="[DIM PROVEEDOR]" displayFolder="" count="3" unbalanced="0"/>
    <cacheHierarchy uniqueName="[DIM PROVEEDOR].[Pais Proveedor]" caption="Pais Proveedor" attribute="1" defaultMemberUniqueName="[DIM PROVEEDOR].[Pais Proveedor].[All]" allUniqueName="[DIM PROVEEDOR].[Pais Proveedor].[All]" dimensionUniqueName="[DIM PROVEEDOR]" displayFolder="" count="2" unbalanced="0"/>
    <cacheHierarchy uniqueName="[DIM TIEMPO].[Año]" caption="Año" attribute="1" defaultMemberUniqueName="[DIM TIEMPO].[Año].[All]" allUniqueName="[DIM TIEMPO].[Año].[All]" dimensionUniqueName="[DIM TIEMPO]" displayFolder="" count="2" unbalanced="0"/>
    <cacheHierarchy uniqueName="[DIM TIEMPO].[Fecha]" caption="Fecha" attribute="1" keyAttribute="1" defaultMemberUniqueName="[DIM TIEMPO].[Fecha].[All]" allUniqueName="[DIM TIEMPO].[Fecha].[All]" dimensionUniqueName="[DIM TIEMPO]" displayFolder="" count="2" unbalanced="0"/>
    <cacheHierarchy uniqueName="[DIM TIEMPO].[Mes]" caption="Mes" attribute="1" defaultMemberUniqueName="[DIM TIEMPO].[Mes].[All]" allUniqueName="[DIM TIEMPO].[Mes].[All]" dimensionUniqueName="[DIM TIEMPO]" displayFolder="" count="2" unbalanced="0"/>
    <cacheHierarchy uniqueName="[DIM TIEMPO].[Semestre]" caption="Semestre" attribute="1" defaultMemberUniqueName="[DIM TIEMPO].[Semestre].[All]" allUniqueName="[DIM TIEMPO].[Semestre].[All]" dimensionUniqueName="[DIM TIEMPO]" displayFolder="" count="2" unbalanced="0"/>
    <cacheHierarchy uniqueName="[DIM TIEMPO].[TIEMPO1]" caption="TIEMPO1" defaultMemberUniqueName="[DIM TIEMPO].[TIEMPO1].[All]" allUniqueName="[DIM TIEMPO].[TIEMPO1].[All]" dimensionUniqueName="[DIM TIEMPO]" displayFolder="" count="4" unbalanced="0">
      <fieldsUsage count="4">
        <fieldUsage x="-1"/>
        <fieldUsage x="3"/>
        <fieldUsage x="4"/>
        <fieldUsage x="5"/>
      </fieldsUsage>
    </cacheHierarchy>
    <cacheHierarchy uniqueName="[DIM TIEMPO].[TIEMPO2]" caption="TIEMPO2" defaultMemberUniqueName="[DIM TIEMPO].[TIEMPO2].[All]" allUniqueName="[DIM TIEMPO].[TIEMPO2].[All]" dimensionUniqueName="[DIM TIEMPO]" displayFolder="" count="5" unbalanced="0"/>
    <cacheHierarchy uniqueName="[DIM TIEMPO].[Trimestre]" caption="Trimestre" attribute="1" defaultMemberUniqueName="[DIM TIEMPO].[Trimestre].[All]" allUniqueName="[DIM TIEMPO].[Trimestre].[All]" dimensionUniqueName="[DIM TIEMPO]" displayFolder="" count="2" unbalanced="0"/>
    <cacheHierarchy uniqueName="[Measures].[Unidades]" caption="Unidades" measure="1" displayFolder="" measureGroup="VENTAS FACT" count="0" oneField="1">
      <fieldsUsage count="1">
        <fieldUsage x="0"/>
      </fieldsUsage>
    </cacheHierarchy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PROVEEDOR" uniqueName="[DIM PROVEEDOR]" caption="DIM PROVEEDOR"/>
    <dimension name="DIM TIEMPO" uniqueName="[DIM TIEMPO]" caption="DIM 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171.60816747685" backgroundQuery="1" createdVersion="3" refreshedVersion="6" minRefreshableVersion="3" recordCount="0" supportSubquery="1" supportAdvancedDrill="1" xr:uid="{C9AF8385-FE0E-4F39-B5F2-E5AA0DB96D1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0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unidades]" caption="Suma de unidades" measure="1" displayFolder="" measureGroup="VENTAS_FAC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5383756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4C71B-E354-4403-BB6B-59A7D4FC1BD2}" name="TablaDinámica1" cacheId="44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3:AB25" firstHeaderRow="1" firstDataRow="3" firstDataCol="2" rowPageCount="1" colPageCount="1"/>
  <pivotFields count="6"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8">
        <item x="0"/>
        <item x="1" e="0"/>
        <item x="2" e="0"/>
        <item x="3" e="0"/>
        <item x="4" e="0"/>
        <item x="5" e="0"/>
        <item x="6" e="0"/>
        <item x="7" e="0"/>
      </items>
    </pivotField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</pivotFields>
  <rowFields count="2">
    <field x="2"/>
    <field x="3"/>
  </rowFields>
  <row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4"/>
    <field x="-2"/>
  </colFields>
  <colItems count="2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pageFields count="1">
    <pageField fld="1" hier="14" name="[TIEMPO].[año].&amp;[1997]" cap="1997"/>
  </pageFields>
  <dataFields count="2">
    <dataField name="Suma de unidades" fld="0" baseField="0" baseItem="0"/>
    <dataField name="Suma de monto" fld="5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7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6C4CA-6A81-4A00-B8F5-1B6712E51F0F}" name="TablaDinámica2" cacheId="15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B3:H24" firstHeaderRow="1" firstDataRow="4" firstDataCol="1" rowPageCount="1" colPageCount="1"/>
  <pivotFields count="12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>
      <items count="6">
        <item c="1" x="0" d="1"/>
        <item c="1" x="1" d="1"/>
        <item c="1" x="2" d="1"/>
        <item c="1" x="3" d="1"/>
        <item c="1" x="4" d="1"/>
        <item c="1" x="5" d="1"/>
      </items>
    </pivotField>
    <pivotField axis="axisRow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ubtotalTop="0" showAll="0" dataSourceSort="1" defaultSubtotal="0" showPropTip="1"/>
    <pivotField axis="axisCol" allDrilled="1" subtotalTop="0" showAll="0" dataSourceSort="1" defaultSubtotal="0">
      <items count="2">
        <item c="1" x="0" d="1"/>
        <item c="1" x="1" d="1"/>
      </items>
    </pivotField>
    <pivotField axis="axisCol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Col" subtotalTop="0" showAll="0" dataSourceSort="1" defaultSubtotal="0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</pivotFields>
  <rowFields count="2">
    <field x="4"/>
    <field x="5"/>
  </rowFields>
  <rowItems count="18">
    <i>
      <x/>
    </i>
    <i r="1">
      <x/>
    </i>
    <i>
      <x v="1"/>
    </i>
    <i r="1">
      <x v="1"/>
    </i>
    <i r="1">
      <x v="2"/>
    </i>
    <i>
      <x v="2"/>
    </i>
    <i r="1">
      <x v="3"/>
    </i>
    <i r="1">
      <x v="4"/>
    </i>
    <i>
      <x v="3"/>
    </i>
    <i r="1">
      <x v="5"/>
    </i>
    <i r="1">
      <x v="6"/>
    </i>
    <i r="1">
      <x v="7"/>
    </i>
    <i>
      <x v="4"/>
    </i>
    <i r="1">
      <x v="8"/>
    </i>
    <i r="1">
      <x v="9"/>
    </i>
    <i>
      <x v="5"/>
    </i>
    <i r="1">
      <x v="10"/>
    </i>
    <i t="grand">
      <x/>
    </i>
  </rowItems>
  <colFields count="3">
    <field x="7"/>
    <field x="8"/>
    <field x="9"/>
  </colFields>
  <colItems count="6">
    <i>
      <x/>
      <x/>
      <x/>
    </i>
    <i r="1">
      <x v="1"/>
      <x v="1"/>
    </i>
    <i>
      <x v="1"/>
      <x v="2"/>
      <x v="2"/>
    </i>
    <i r="1">
      <x v="3"/>
      <x v="3"/>
    </i>
    <i r="2">
      <x v="4"/>
    </i>
    <i t="grand">
      <x/>
    </i>
  </colItems>
  <pageFields count="1">
    <pageField fld="1" hier="1" name="[DIM CLIENTE].[Jerarquía].[Id Cliente].&amp;[OCEAN]" cap="Océano Atlántico Ltda."/>
  </pageFields>
  <dataFields count="1">
    <dataField fld="0" baseField="0" baseItem="0"/>
  </dataFields>
  <pivotHierarchies count="20">
    <pivotHierarchy/>
    <pivotHierarchy>
      <mps count="1">
        <mp field="3"/>
      </mps>
    </pivotHierarchy>
    <pivotHierarchy/>
    <pivotHierarchy/>
    <pivotHierarchy/>
    <pivotHierarchy>
      <mps count="1">
        <mp field="6"/>
      </mps>
    </pivotHierarchy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11756-138C-4D13-800E-A6521DA186F4}" name="TablaDinámica3" cacheId="4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15:C22" firstHeaderRow="1" firstDataRow="1" firstDataCol="1" rowPageCount="2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2" hier="2" name="[CLIENTE].[paisCliente].&amp;[Sweden]" cap="Sweden"/>
    <pageField fld="3" hier="14" name="[TIEMPO].[año].&amp;[1996]" cap="1996"/>
  </pageFields>
  <dataFields count="1">
    <dataField name="Suma de unidades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 dragToData="1"/>
    <pivotHierarchy multipleItemSelectionAllowed="1" dragToData="1">
      <members count="1" level="1">
        <member name="[CLIENTE].[paisCliente].&amp;[Swede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IEMPO].[año].&amp;[199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A27C6-5F98-4E07-86EA-21F19435530C}" name="TablaDinámica5" cacheId="4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B14:C44" firstHeaderRow="1" firstDataRow="1" firstDataCol="1" rowPageCount="1" colPageCount="1"/>
  <pivotFields count="8">
    <pivotField dataField="1" subtotalTop="0" showAll="0" defaultSubtotal="0"/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1">
    <pageField fld="3" hier="14" name="[DIM TIEMPO].[TIEMPO1].[All]" cap="All"/>
  </pageFields>
  <dataFields count="1">
    <dataField fld="0" baseField="0" baseItem="0"/>
  </dataFields>
  <pivotHierarchies count="20"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>
      <mps count="2">
        <mp field="6"/>
        <mp field="7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isCliente" xr10:uid="{D58B5DBC-67C9-4197-A544-F7AAED161EA1}" sourceName="[CLIENTE].[paisCliente]">
  <pivotTables>
    <pivotTable tabId="3" name="TablaDinámica3"/>
  </pivotTables>
  <data>
    <olap pivotCacheId="353837565">
      <levels count="2">
        <level uniqueName="[CLIENTE].[paisCliente].[(All)]" sourceCaption="(All)" count="0"/>
        <level uniqueName="[CLIENTE].[paisCliente].[paisCliente]" sourceCaption="paisCliente" count="21">
          <ranges>
            <range startItem="0">
              <i n="[CLIENTE].[paisCliente].&amp;[Austria]" c="Austria"/>
              <i n="[CLIENTE].[paisCliente].&amp;[Belgium]" c="Belgium"/>
              <i n="[CLIENTE].[paisCliente].&amp;[Brazil]" c="Brazil"/>
              <i n="[CLIENTE].[paisCliente].&amp;[Canada]" c="Canada"/>
              <i n="[CLIENTE].[paisCliente].&amp;[Denmark]" c="Denmark"/>
              <i n="[CLIENTE].[paisCliente].&amp;[Finland]" c="Finland"/>
              <i n="[CLIENTE].[paisCliente].&amp;[France]" c="France"/>
              <i n="[CLIENTE].[paisCliente].&amp;[Germany]" c="Germany"/>
              <i n="[CLIENTE].[paisCliente].&amp;[Ireland]" c="Ireland"/>
              <i n="[CLIENTE].[paisCliente].&amp;[Italy]" c="Italy"/>
              <i n="[CLIENTE].[paisCliente].&amp;[Mexico]" c="Mexico"/>
              <i n="[CLIENTE].[paisCliente].&amp;[Norway]" c="Norway"/>
              <i n="[CLIENTE].[paisCliente].&amp;[Poland]" c="Poland"/>
              <i n="[CLIENTE].[paisCliente].&amp;[Portugal]" c="Portugal"/>
              <i n="[CLIENTE].[paisCliente].&amp;[Spain]" c="Spain"/>
              <i n="[CLIENTE].[paisCliente].&amp;[Sweden]" c="Sweden"/>
              <i n="[CLIENTE].[paisCliente].&amp;[Switzerland]" c="Switzerland"/>
              <i n="[CLIENTE].[paisCliente].&amp;[UK]" c="UK"/>
              <i n="[CLIENTE].[paisCliente].&amp;[USA]" c="USA"/>
              <i n="[CLIENTE].[paisCliente].&amp;[Venezuela]" c="Venezuela"/>
              <i n="[CLIENTE].[paisCliente].&amp;[Argentina]" c="Argentina" nd="1"/>
            </range>
          </ranges>
        </level>
      </levels>
      <selections count="1">
        <selection n="[CLIENTE].[paisCliente].&amp;[Sweden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LIENTE].[paisCliente].[paisCliente]" count="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18DB5363-DD53-42A6-B28D-23F6CBBB4313}" sourceName="[TIEMPO].[año]">
  <pivotTables>
    <pivotTable tabId="3" name="TablaDinámica3"/>
  </pivotTables>
  <data>
    <olap pivotCacheId="353837565">
      <levels count="2">
        <level uniqueName="[TIEMPO].[año].[(All)]" sourceCaption="(All)" count="0"/>
        <level uniqueName="[TIEMPO].[año].[año]" sourceCaption="año" count="3">
          <ranges>
            <range startItem="0">
              <i n="[TIEMPO].[año].&amp;[1996]" c="1996"/>
              <i n="[TIEMPO].[año].&amp;[1997]" c="1997"/>
              <i n="[TIEMPO].[año].&amp;[1998]" c="1998"/>
            </range>
          </ranges>
        </level>
      </levels>
      <selections count="1">
        <selection n="[TIEMPO].[año].&amp;[1996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isCliente" xr10:uid="{38FA11F4-4EF6-4912-8FB2-5A0D06982912}" cache="SegmentaciónDeDatos_paisCliente" caption="paisCliente" startItem="6" columnCount="3" level="1" style="SlicerStyleOther2" rowHeight="241300"/>
  <slicer name="año" xr10:uid="{754CF51A-1874-4802-9AAA-FDADBB717FC7}" cache="SegmentaciónDeDatos_año" caption="año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C73B-E410-4697-B849-827453DB248F}">
  <dimension ref="A1:AB25"/>
  <sheetViews>
    <sheetView workbookViewId="0">
      <selection activeCell="C31" sqref="C31"/>
    </sheetView>
  </sheetViews>
  <sheetFormatPr baseColWidth="10" defaultRowHeight="15" x14ac:dyDescent="0.25"/>
  <cols>
    <col min="1" max="1" width="15.7109375" bestFit="1" customWidth="1"/>
    <col min="2" max="2" width="24.85546875" bestFit="1" customWidth="1"/>
    <col min="3" max="26" width="17.28515625" bestFit="1" customWidth="1"/>
    <col min="27" max="27" width="22.28515625" bestFit="1" customWidth="1"/>
    <col min="28" max="28" width="19.85546875" bestFit="1" customWidth="1"/>
  </cols>
  <sheetData>
    <row r="1" spans="1:28" x14ac:dyDescent="0.25">
      <c r="A1" s="2" t="s">
        <v>1</v>
      </c>
      <c r="B1" t="s" vm="2">
        <v>4</v>
      </c>
    </row>
    <row r="3" spans="1:28" x14ac:dyDescent="0.25">
      <c r="C3" s="2" t="s">
        <v>39</v>
      </c>
      <c r="D3" s="2" t="s">
        <v>40</v>
      </c>
    </row>
    <row r="4" spans="1:28" x14ac:dyDescent="0.25">
      <c r="C4">
        <v>1</v>
      </c>
      <c r="E4">
        <v>2</v>
      </c>
      <c r="G4">
        <v>3</v>
      </c>
      <c r="I4">
        <v>4</v>
      </c>
      <c r="K4">
        <v>5</v>
      </c>
      <c r="M4">
        <v>6</v>
      </c>
      <c r="O4">
        <v>7</v>
      </c>
      <c r="Q4">
        <v>8</v>
      </c>
      <c r="S4">
        <v>9</v>
      </c>
      <c r="U4">
        <v>10</v>
      </c>
      <c r="W4">
        <v>11</v>
      </c>
      <c r="Y4">
        <v>12</v>
      </c>
      <c r="AA4" t="s">
        <v>41</v>
      </c>
      <c r="AB4" t="s">
        <v>42</v>
      </c>
    </row>
    <row r="5" spans="1:28" x14ac:dyDescent="0.25">
      <c r="A5" s="2" t="s">
        <v>6</v>
      </c>
      <c r="B5" s="2" t="s">
        <v>16</v>
      </c>
      <c r="C5" t="s">
        <v>0</v>
      </c>
      <c r="D5" t="s">
        <v>43</v>
      </c>
      <c r="E5" t="s">
        <v>0</v>
      </c>
      <c r="F5" t="s">
        <v>43</v>
      </c>
      <c r="G5" t="s">
        <v>0</v>
      </c>
      <c r="H5" t="s">
        <v>43</v>
      </c>
      <c r="I5" t="s">
        <v>0</v>
      </c>
      <c r="J5" t="s">
        <v>43</v>
      </c>
      <c r="K5" t="s">
        <v>0</v>
      </c>
      <c r="L5" t="s">
        <v>43</v>
      </c>
      <c r="M5" t="s">
        <v>0</v>
      </c>
      <c r="N5" t="s">
        <v>43</v>
      </c>
      <c r="O5" t="s">
        <v>0</v>
      </c>
      <c r="P5" t="s">
        <v>43</v>
      </c>
      <c r="Q5" t="s">
        <v>0</v>
      </c>
      <c r="R5" t="s">
        <v>43</v>
      </c>
      <c r="S5" t="s">
        <v>0</v>
      </c>
      <c r="T5" t="s">
        <v>43</v>
      </c>
      <c r="U5" t="s">
        <v>0</v>
      </c>
      <c r="V5" t="s">
        <v>43</v>
      </c>
      <c r="W5" t="s">
        <v>0</v>
      </c>
      <c r="X5" t="s">
        <v>43</v>
      </c>
      <c r="Y5" t="s">
        <v>0</v>
      </c>
      <c r="Z5" t="s">
        <v>43</v>
      </c>
    </row>
    <row r="6" spans="1:28" x14ac:dyDescent="0.25">
      <c r="A6" t="s">
        <v>7</v>
      </c>
      <c r="B6" t="s">
        <v>17</v>
      </c>
      <c r="C6" s="1">
        <v>34</v>
      </c>
      <c r="D6" s="3">
        <v>489.6</v>
      </c>
      <c r="E6" s="1"/>
      <c r="F6" s="3"/>
      <c r="G6" s="1">
        <v>15</v>
      </c>
      <c r="H6" s="3">
        <v>216</v>
      </c>
      <c r="I6" s="1">
        <v>40</v>
      </c>
      <c r="J6" s="3">
        <v>576</v>
      </c>
      <c r="K6" s="1">
        <v>8</v>
      </c>
      <c r="L6" s="3">
        <v>122.4</v>
      </c>
      <c r="M6" s="1">
        <v>10</v>
      </c>
      <c r="N6" s="3">
        <v>180</v>
      </c>
      <c r="O6" s="1">
        <v>29</v>
      </c>
      <c r="P6" s="3">
        <v>522</v>
      </c>
      <c r="Q6" s="1">
        <v>40</v>
      </c>
      <c r="R6" s="3">
        <v>652.5</v>
      </c>
      <c r="S6" s="1"/>
      <c r="T6" s="3"/>
      <c r="U6" s="1">
        <v>70</v>
      </c>
      <c r="V6" s="3">
        <v>1084.5</v>
      </c>
      <c r="W6" s="1">
        <v>58</v>
      </c>
      <c r="X6" s="3">
        <v>1044</v>
      </c>
      <c r="Y6" s="1"/>
      <c r="Z6" s="3"/>
      <c r="AA6" s="1">
        <v>304</v>
      </c>
      <c r="AB6" s="3">
        <v>4887</v>
      </c>
    </row>
    <row r="7" spans="1:28" x14ac:dyDescent="0.25">
      <c r="B7" t="s">
        <v>18</v>
      </c>
      <c r="C7" s="1">
        <v>60</v>
      </c>
      <c r="D7" s="3">
        <v>912</v>
      </c>
      <c r="E7" s="1">
        <v>55</v>
      </c>
      <c r="F7" s="3">
        <v>733.4</v>
      </c>
      <c r="G7" s="1">
        <v>60</v>
      </c>
      <c r="H7" s="3">
        <v>790.4</v>
      </c>
      <c r="I7" s="1">
        <v>12</v>
      </c>
      <c r="J7" s="3">
        <v>228</v>
      </c>
      <c r="K7" s="1"/>
      <c r="L7" s="3"/>
      <c r="M7" s="1"/>
      <c r="N7" s="3"/>
      <c r="O7" s="1">
        <v>10</v>
      </c>
      <c r="P7" s="3">
        <v>190</v>
      </c>
      <c r="Q7" s="1">
        <v>100</v>
      </c>
      <c r="R7" s="3">
        <v>1871.5</v>
      </c>
      <c r="S7" s="1"/>
      <c r="T7" s="3"/>
      <c r="U7" s="1">
        <v>38</v>
      </c>
      <c r="V7" s="3">
        <v>579.5</v>
      </c>
      <c r="W7" s="1">
        <v>15</v>
      </c>
      <c r="X7" s="3">
        <v>228</v>
      </c>
      <c r="Y7" s="1">
        <v>85</v>
      </c>
      <c r="Z7" s="3">
        <v>1505.75</v>
      </c>
      <c r="AA7" s="1">
        <v>435</v>
      </c>
      <c r="AB7" s="3">
        <v>7038.55</v>
      </c>
    </row>
    <row r="8" spans="1:28" x14ac:dyDescent="0.25">
      <c r="B8" t="s">
        <v>19</v>
      </c>
      <c r="C8" s="1"/>
      <c r="D8" s="3"/>
      <c r="E8" s="1">
        <v>26</v>
      </c>
      <c r="F8" s="3">
        <v>374.4</v>
      </c>
      <c r="G8" s="1">
        <v>20</v>
      </c>
      <c r="H8" s="3">
        <v>216</v>
      </c>
      <c r="I8" s="1">
        <v>10</v>
      </c>
      <c r="J8" s="3">
        <v>180</v>
      </c>
      <c r="K8" s="1"/>
      <c r="L8" s="3"/>
      <c r="M8" s="1">
        <v>10</v>
      </c>
      <c r="N8" s="3">
        <v>180</v>
      </c>
      <c r="O8" s="1">
        <v>5</v>
      </c>
      <c r="P8" s="3">
        <v>90</v>
      </c>
      <c r="Q8" s="1">
        <v>41</v>
      </c>
      <c r="R8" s="3">
        <v>643.5</v>
      </c>
      <c r="S8" s="1">
        <v>23</v>
      </c>
      <c r="T8" s="3">
        <v>367.2</v>
      </c>
      <c r="U8" s="1"/>
      <c r="V8" s="3"/>
      <c r="W8" s="1"/>
      <c r="X8" s="3"/>
      <c r="Y8" s="1">
        <v>148</v>
      </c>
      <c r="Z8" s="3">
        <v>2424.6</v>
      </c>
      <c r="AA8" s="1">
        <v>283</v>
      </c>
      <c r="AB8" s="3">
        <v>4475.7</v>
      </c>
    </row>
    <row r="9" spans="1:28" x14ac:dyDescent="0.25">
      <c r="B9" t="s">
        <v>20</v>
      </c>
      <c r="C9" s="1">
        <v>99</v>
      </c>
      <c r="D9" s="3">
        <v>18803.360400000001</v>
      </c>
      <c r="E9" s="1"/>
      <c r="F9" s="3"/>
      <c r="G9" s="1">
        <v>30</v>
      </c>
      <c r="H9" s="3">
        <v>6324</v>
      </c>
      <c r="I9" s="1">
        <v>15</v>
      </c>
      <c r="J9" s="3">
        <v>3952.5</v>
      </c>
      <c r="K9" s="1">
        <v>34</v>
      </c>
      <c r="L9" s="3">
        <v>8853.6</v>
      </c>
      <c r="M9" s="1"/>
      <c r="N9" s="3"/>
      <c r="O9" s="1">
        <v>15</v>
      </c>
      <c r="P9" s="3">
        <v>3754.875</v>
      </c>
      <c r="Q9" s="1"/>
      <c r="R9" s="3"/>
      <c r="S9" s="1">
        <v>15</v>
      </c>
      <c r="T9" s="3">
        <v>3557.25</v>
      </c>
      <c r="U9" s="1"/>
      <c r="V9" s="3"/>
      <c r="W9" s="1"/>
      <c r="X9" s="3"/>
      <c r="Y9" s="1">
        <v>15</v>
      </c>
      <c r="Z9" s="3">
        <v>3952.5</v>
      </c>
      <c r="AA9" s="1">
        <v>223</v>
      </c>
      <c r="AB9" s="3">
        <v>49198.085400000004</v>
      </c>
    </row>
    <row r="10" spans="1:28" x14ac:dyDescent="0.25">
      <c r="B10" t="s">
        <v>21</v>
      </c>
      <c r="C10" s="1"/>
      <c r="D10" s="3"/>
      <c r="E10" s="1">
        <v>20</v>
      </c>
      <c r="F10" s="3">
        <v>64.8</v>
      </c>
      <c r="G10" s="1">
        <v>133</v>
      </c>
      <c r="H10" s="3">
        <v>464.4</v>
      </c>
      <c r="I10" s="1">
        <v>37</v>
      </c>
      <c r="J10" s="3">
        <v>159.75</v>
      </c>
      <c r="K10" s="1">
        <v>35</v>
      </c>
      <c r="L10" s="3">
        <v>141.75</v>
      </c>
      <c r="M10" s="1">
        <v>43</v>
      </c>
      <c r="N10" s="3">
        <v>166.05</v>
      </c>
      <c r="O10" s="1">
        <v>35</v>
      </c>
      <c r="P10" s="3">
        <v>126</v>
      </c>
      <c r="Q10" s="1">
        <v>23</v>
      </c>
      <c r="R10" s="3">
        <v>93.375</v>
      </c>
      <c r="S10" s="1"/>
      <c r="T10" s="3"/>
      <c r="U10" s="1">
        <v>55</v>
      </c>
      <c r="V10" s="3">
        <v>247.5</v>
      </c>
      <c r="W10" s="1"/>
      <c r="X10" s="3"/>
      <c r="Y10" s="1">
        <v>40</v>
      </c>
      <c r="Z10" s="3">
        <v>166.5</v>
      </c>
      <c r="AA10" s="1">
        <v>421</v>
      </c>
      <c r="AB10" s="3">
        <v>1630.125</v>
      </c>
    </row>
    <row r="11" spans="1:28" x14ac:dyDescent="0.25">
      <c r="B11" t="s">
        <v>22</v>
      </c>
      <c r="C11" s="1"/>
      <c r="D11" s="3"/>
      <c r="E11" s="1">
        <v>20</v>
      </c>
      <c r="F11" s="3">
        <v>736</v>
      </c>
      <c r="G11" s="1">
        <v>18</v>
      </c>
      <c r="H11" s="3">
        <v>662.4</v>
      </c>
      <c r="I11" s="1">
        <v>15</v>
      </c>
      <c r="J11" s="3">
        <v>586.5</v>
      </c>
      <c r="K11" s="1">
        <v>85</v>
      </c>
      <c r="L11" s="3">
        <v>3910</v>
      </c>
      <c r="M11" s="1"/>
      <c r="N11" s="3"/>
      <c r="O11" s="1"/>
      <c r="P11" s="3"/>
      <c r="Q11" s="1">
        <v>20</v>
      </c>
      <c r="R11" s="3">
        <v>920</v>
      </c>
      <c r="S11" s="1">
        <v>6</v>
      </c>
      <c r="T11" s="3">
        <v>276</v>
      </c>
      <c r="U11" s="1">
        <v>64</v>
      </c>
      <c r="V11" s="3">
        <v>2944</v>
      </c>
      <c r="W11" s="1"/>
      <c r="X11" s="3"/>
      <c r="Y11" s="1">
        <v>30</v>
      </c>
      <c r="Z11" s="3">
        <v>1035</v>
      </c>
      <c r="AA11" s="1">
        <v>258</v>
      </c>
      <c r="AB11" s="3">
        <v>11069.9</v>
      </c>
    </row>
    <row r="12" spans="1:28" x14ac:dyDescent="0.25">
      <c r="B12" t="s">
        <v>23</v>
      </c>
      <c r="C12" s="1">
        <v>34</v>
      </c>
      <c r="D12" s="3">
        <v>417.6</v>
      </c>
      <c r="E12" s="1">
        <v>18</v>
      </c>
      <c r="F12" s="3">
        <v>220.32</v>
      </c>
      <c r="G12" s="1">
        <v>42</v>
      </c>
      <c r="H12" s="3">
        <v>514.08000000000004</v>
      </c>
      <c r="I12" s="1"/>
      <c r="J12" s="3"/>
      <c r="K12" s="1">
        <v>50</v>
      </c>
      <c r="L12" s="3">
        <v>900</v>
      </c>
      <c r="M12" s="1">
        <v>64</v>
      </c>
      <c r="N12" s="3">
        <v>1152</v>
      </c>
      <c r="O12" s="1">
        <v>94</v>
      </c>
      <c r="P12" s="3">
        <v>1659.6</v>
      </c>
      <c r="Q12" s="1">
        <v>35</v>
      </c>
      <c r="R12" s="3">
        <v>630</v>
      </c>
      <c r="S12" s="1">
        <v>10</v>
      </c>
      <c r="T12" s="3">
        <v>180</v>
      </c>
      <c r="U12" s="1">
        <v>50</v>
      </c>
      <c r="V12" s="3">
        <v>805.5</v>
      </c>
      <c r="W12" s="1">
        <v>50</v>
      </c>
      <c r="X12" s="3">
        <v>900</v>
      </c>
      <c r="Y12" s="1"/>
      <c r="Z12" s="3"/>
      <c r="AA12" s="1">
        <v>447</v>
      </c>
      <c r="AB12" s="3">
        <v>7379.1</v>
      </c>
    </row>
    <row r="13" spans="1:28" x14ac:dyDescent="0.25">
      <c r="B13" t="s">
        <v>24</v>
      </c>
      <c r="C13" s="1"/>
      <c r="D13" s="3"/>
      <c r="E13" s="1"/>
      <c r="F13" s="3"/>
      <c r="G13" s="1"/>
      <c r="H13" s="3"/>
      <c r="I13" s="1">
        <v>30</v>
      </c>
      <c r="J13" s="3">
        <v>420</v>
      </c>
      <c r="K13" s="1">
        <v>7</v>
      </c>
      <c r="L13" s="3">
        <v>98</v>
      </c>
      <c r="M13" s="1"/>
      <c r="N13" s="3"/>
      <c r="O13" s="1"/>
      <c r="P13" s="3"/>
      <c r="Q13" s="1"/>
      <c r="R13" s="3"/>
      <c r="S13" s="1">
        <v>25</v>
      </c>
      <c r="T13" s="3">
        <v>350</v>
      </c>
      <c r="U13" s="1"/>
      <c r="V13" s="3"/>
      <c r="W13" s="1"/>
      <c r="X13" s="3"/>
      <c r="Y13" s="1">
        <v>3</v>
      </c>
      <c r="Z13" s="3">
        <v>42</v>
      </c>
      <c r="AA13" s="1">
        <v>65</v>
      </c>
      <c r="AB13" s="3">
        <v>910</v>
      </c>
    </row>
    <row r="14" spans="1:28" x14ac:dyDescent="0.25">
      <c r="B14" t="s">
        <v>25</v>
      </c>
      <c r="C14" s="1">
        <v>8</v>
      </c>
      <c r="D14" s="3">
        <v>86.4</v>
      </c>
      <c r="E14" s="1">
        <v>25</v>
      </c>
      <c r="F14" s="3">
        <v>270</v>
      </c>
      <c r="G14" s="1">
        <v>72</v>
      </c>
      <c r="H14" s="3">
        <v>792</v>
      </c>
      <c r="I14" s="1">
        <v>20</v>
      </c>
      <c r="J14" s="3">
        <v>279</v>
      </c>
      <c r="K14" s="1">
        <v>7</v>
      </c>
      <c r="L14" s="3">
        <v>105</v>
      </c>
      <c r="M14" s="1"/>
      <c r="N14" s="3"/>
      <c r="O14" s="1">
        <v>15</v>
      </c>
      <c r="P14" s="3">
        <v>213.75</v>
      </c>
      <c r="Q14" s="1">
        <v>35</v>
      </c>
      <c r="R14" s="3">
        <v>468.75</v>
      </c>
      <c r="S14" s="1">
        <v>40</v>
      </c>
      <c r="T14" s="3">
        <v>570</v>
      </c>
      <c r="U14" s="1">
        <v>116</v>
      </c>
      <c r="V14" s="3">
        <v>1558.5</v>
      </c>
      <c r="W14" s="1">
        <v>40</v>
      </c>
      <c r="X14" s="3">
        <v>600</v>
      </c>
      <c r="Y14" s="1">
        <v>35</v>
      </c>
      <c r="Z14" s="3">
        <v>525</v>
      </c>
      <c r="AA14" s="1">
        <v>413</v>
      </c>
      <c r="AB14" s="3">
        <v>5468.4</v>
      </c>
    </row>
    <row r="15" spans="1:28" x14ac:dyDescent="0.25">
      <c r="B15" t="s">
        <v>26</v>
      </c>
      <c r="C15" s="1"/>
      <c r="D15" s="3"/>
      <c r="E15" s="1">
        <v>28</v>
      </c>
      <c r="F15" s="3">
        <v>152.52000000000001</v>
      </c>
      <c r="G15" s="1">
        <v>46</v>
      </c>
      <c r="H15" s="3">
        <v>285.2</v>
      </c>
      <c r="I15" s="1">
        <v>86</v>
      </c>
      <c r="J15" s="3">
        <v>638.6</v>
      </c>
      <c r="K15" s="1">
        <v>30</v>
      </c>
      <c r="L15" s="3">
        <v>232.5</v>
      </c>
      <c r="M15" s="1">
        <v>126</v>
      </c>
      <c r="N15" s="3">
        <v>887.375</v>
      </c>
      <c r="O15" s="1">
        <v>70</v>
      </c>
      <c r="P15" s="3">
        <v>496</v>
      </c>
      <c r="Q15" s="1">
        <v>10</v>
      </c>
      <c r="R15" s="3">
        <v>71.3</v>
      </c>
      <c r="S15" s="1">
        <v>55</v>
      </c>
      <c r="T15" s="3">
        <v>426.25</v>
      </c>
      <c r="U15" s="1">
        <v>42</v>
      </c>
      <c r="V15" s="3">
        <v>325.5</v>
      </c>
      <c r="W15" s="1">
        <v>20</v>
      </c>
      <c r="X15" s="3">
        <v>155</v>
      </c>
      <c r="Y15" s="1">
        <v>117</v>
      </c>
      <c r="Z15" s="3">
        <v>815.3</v>
      </c>
      <c r="AA15" s="1">
        <v>630</v>
      </c>
      <c r="AB15" s="3">
        <v>4485.5450000000001</v>
      </c>
    </row>
    <row r="16" spans="1:28" x14ac:dyDescent="0.25">
      <c r="B16" t="s">
        <v>27</v>
      </c>
      <c r="C16" s="1"/>
      <c r="D16" s="3"/>
      <c r="E16" s="1">
        <v>20</v>
      </c>
      <c r="F16" s="3">
        <v>179.2</v>
      </c>
      <c r="G16" s="1">
        <v>35</v>
      </c>
      <c r="H16" s="3">
        <v>372.4</v>
      </c>
      <c r="I16" s="1"/>
      <c r="J16" s="3"/>
      <c r="K16" s="1">
        <v>10</v>
      </c>
      <c r="L16" s="3">
        <v>105</v>
      </c>
      <c r="M16" s="1">
        <v>40</v>
      </c>
      <c r="N16" s="3">
        <v>560</v>
      </c>
      <c r="O16" s="1"/>
      <c r="P16" s="3"/>
      <c r="Q16" s="1"/>
      <c r="R16" s="3"/>
      <c r="S16" s="1"/>
      <c r="T16" s="3"/>
      <c r="U16" s="1">
        <v>26</v>
      </c>
      <c r="V16" s="3">
        <v>330.4</v>
      </c>
      <c r="W16" s="1">
        <v>30</v>
      </c>
      <c r="X16" s="3">
        <v>420</v>
      </c>
      <c r="Y16" s="1">
        <v>10</v>
      </c>
      <c r="Z16" s="3">
        <v>140</v>
      </c>
      <c r="AA16" s="1">
        <v>171</v>
      </c>
      <c r="AB16" s="3">
        <v>2107</v>
      </c>
    </row>
    <row r="17" spans="1:28" x14ac:dyDescent="0.25">
      <c r="B17" t="s">
        <v>28</v>
      </c>
      <c r="C17" s="1">
        <v>95</v>
      </c>
      <c r="D17" s="3">
        <v>1195.2</v>
      </c>
      <c r="E17" s="1">
        <v>8</v>
      </c>
      <c r="F17" s="3">
        <v>115.2</v>
      </c>
      <c r="G17" s="1"/>
      <c r="H17" s="3"/>
      <c r="I17" s="1">
        <v>3</v>
      </c>
      <c r="J17" s="3">
        <v>54</v>
      </c>
      <c r="K17" s="1">
        <v>56</v>
      </c>
      <c r="L17" s="3">
        <v>954</v>
      </c>
      <c r="M17" s="1">
        <v>20</v>
      </c>
      <c r="N17" s="3">
        <v>360</v>
      </c>
      <c r="O17" s="1">
        <v>54</v>
      </c>
      <c r="P17" s="3">
        <v>837</v>
      </c>
      <c r="Q17" s="1">
        <v>30</v>
      </c>
      <c r="R17" s="3">
        <v>486</v>
      </c>
      <c r="S17" s="1"/>
      <c r="T17" s="3"/>
      <c r="U17" s="1">
        <v>30</v>
      </c>
      <c r="V17" s="3">
        <v>499.5</v>
      </c>
      <c r="W17" s="1">
        <v>35</v>
      </c>
      <c r="X17" s="3">
        <v>504</v>
      </c>
      <c r="Y17" s="1">
        <v>15</v>
      </c>
      <c r="Z17" s="3">
        <v>270</v>
      </c>
      <c r="AA17" s="1">
        <v>346</v>
      </c>
      <c r="AB17" s="3">
        <v>5274.9</v>
      </c>
    </row>
    <row r="18" spans="1:28" x14ac:dyDescent="0.25">
      <c r="A18" t="s">
        <v>8</v>
      </c>
      <c r="C18" s="1">
        <v>271</v>
      </c>
      <c r="D18" s="3">
        <v>5252.0749999999998</v>
      </c>
      <c r="E18" s="1">
        <v>393</v>
      </c>
      <c r="F18" s="3">
        <v>6128.8600999999999</v>
      </c>
      <c r="G18" s="1">
        <v>150</v>
      </c>
      <c r="H18" s="3">
        <v>1645.135</v>
      </c>
      <c r="I18" s="1">
        <v>259</v>
      </c>
      <c r="J18" s="3">
        <v>5544.4</v>
      </c>
      <c r="K18" s="1">
        <v>300</v>
      </c>
      <c r="L18" s="3">
        <v>5453.02</v>
      </c>
      <c r="M18" s="1">
        <v>95</v>
      </c>
      <c r="N18" s="3">
        <v>1855.2750000000001</v>
      </c>
      <c r="O18" s="1">
        <v>300</v>
      </c>
      <c r="P18" s="3">
        <v>5519.835</v>
      </c>
      <c r="Q18" s="1">
        <v>206</v>
      </c>
      <c r="R18" s="3">
        <v>4220.0249999999996</v>
      </c>
      <c r="S18" s="1">
        <v>222</v>
      </c>
      <c r="T18" s="3">
        <v>3575.1774999999998</v>
      </c>
      <c r="U18" s="1">
        <v>270</v>
      </c>
      <c r="V18" s="3">
        <v>6565.9125000000004</v>
      </c>
      <c r="W18" s="1">
        <v>172</v>
      </c>
      <c r="X18" s="3">
        <v>3784.6750000000002</v>
      </c>
      <c r="Y18" s="1">
        <v>257</v>
      </c>
      <c r="Z18" s="3">
        <v>5824.2</v>
      </c>
      <c r="AA18" s="1">
        <v>2895</v>
      </c>
      <c r="AB18" s="3">
        <v>55368.590100000001</v>
      </c>
    </row>
    <row r="19" spans="1:28" x14ac:dyDescent="0.25">
      <c r="A19" t="s">
        <v>9</v>
      </c>
      <c r="C19" s="1">
        <v>623</v>
      </c>
      <c r="D19" s="3">
        <v>9128.1149999999998</v>
      </c>
      <c r="E19" s="1">
        <v>425</v>
      </c>
      <c r="F19" s="3">
        <v>6978.875</v>
      </c>
      <c r="G19" s="1">
        <v>265</v>
      </c>
      <c r="H19" s="3">
        <v>3209.9250000000002</v>
      </c>
      <c r="I19" s="1">
        <v>394</v>
      </c>
      <c r="J19" s="3">
        <v>11538.612499999999</v>
      </c>
      <c r="K19" s="1">
        <v>291</v>
      </c>
      <c r="L19" s="3">
        <v>7689.8249999999998</v>
      </c>
      <c r="M19" s="1">
        <v>107</v>
      </c>
      <c r="N19" s="3">
        <v>2174.8850000000002</v>
      </c>
      <c r="O19" s="1">
        <v>210</v>
      </c>
      <c r="P19" s="3">
        <v>6462.5974999999999</v>
      </c>
      <c r="Q19" s="1">
        <v>335</v>
      </c>
      <c r="R19" s="3">
        <v>7105.6301999999996</v>
      </c>
      <c r="S19" s="1">
        <v>371</v>
      </c>
      <c r="T19" s="3">
        <v>6708.5901000000003</v>
      </c>
      <c r="U19" s="1">
        <v>390</v>
      </c>
      <c r="V19" s="3">
        <v>7800.6998999999996</v>
      </c>
      <c r="W19" s="1">
        <v>255</v>
      </c>
      <c r="X19" s="3">
        <v>5081.8464999999997</v>
      </c>
      <c r="Y19" s="1">
        <v>471</v>
      </c>
      <c r="Z19" s="3">
        <v>8778.1489999999994</v>
      </c>
      <c r="AA19" s="1">
        <v>4137</v>
      </c>
      <c r="AB19" s="3">
        <v>82657.750700000004</v>
      </c>
    </row>
    <row r="20" spans="1:28" x14ac:dyDescent="0.25">
      <c r="A20" t="s">
        <v>10</v>
      </c>
      <c r="C20" s="1">
        <v>448</v>
      </c>
      <c r="D20" s="3">
        <v>9066.4</v>
      </c>
      <c r="E20" s="1">
        <v>248</v>
      </c>
      <c r="F20" s="3">
        <v>5584.84</v>
      </c>
      <c r="G20" s="1">
        <v>311</v>
      </c>
      <c r="H20" s="3">
        <v>9728.9</v>
      </c>
      <c r="I20" s="1">
        <v>231</v>
      </c>
      <c r="J20" s="3">
        <v>5775.6000999999997</v>
      </c>
      <c r="K20" s="1">
        <v>494</v>
      </c>
      <c r="L20" s="3">
        <v>10435.575000000001</v>
      </c>
      <c r="M20" s="1">
        <v>405</v>
      </c>
      <c r="N20" s="3">
        <v>8455.7999999999993</v>
      </c>
      <c r="O20" s="1">
        <v>374</v>
      </c>
      <c r="P20" s="3">
        <v>12387.35</v>
      </c>
      <c r="Q20" s="1">
        <v>256</v>
      </c>
      <c r="R20" s="3">
        <v>6826.55</v>
      </c>
      <c r="S20" s="1">
        <v>435</v>
      </c>
      <c r="T20" s="3">
        <v>11420.3</v>
      </c>
      <c r="U20" s="1">
        <v>422</v>
      </c>
      <c r="V20" s="3">
        <v>12869</v>
      </c>
      <c r="W20" s="1">
        <v>344</v>
      </c>
      <c r="X20" s="3">
        <v>12992.475</v>
      </c>
      <c r="Y20" s="1">
        <v>406</v>
      </c>
      <c r="Z20" s="3">
        <v>9844.85</v>
      </c>
      <c r="AA20" s="1">
        <v>4374</v>
      </c>
      <c r="AB20" s="3">
        <v>115387.6401</v>
      </c>
    </row>
    <row r="21" spans="1:28" x14ac:dyDescent="0.25">
      <c r="A21" t="s">
        <v>11</v>
      </c>
      <c r="C21" s="1">
        <v>232</v>
      </c>
      <c r="D21" s="3">
        <v>4547.8</v>
      </c>
      <c r="E21" s="1">
        <v>216</v>
      </c>
      <c r="F21" s="3">
        <v>4693.7</v>
      </c>
      <c r="G21" s="1">
        <v>174</v>
      </c>
      <c r="H21" s="3">
        <v>3167.6</v>
      </c>
      <c r="I21" s="1">
        <v>240</v>
      </c>
      <c r="J21" s="3">
        <v>6544.4</v>
      </c>
      <c r="K21" s="1">
        <v>149</v>
      </c>
      <c r="L21" s="3">
        <v>2267.25</v>
      </c>
      <c r="M21" s="1">
        <v>292</v>
      </c>
      <c r="N21" s="3">
        <v>6345.85</v>
      </c>
      <c r="O21" s="1">
        <v>243</v>
      </c>
      <c r="P21" s="3">
        <v>4457.8</v>
      </c>
      <c r="Q21" s="1">
        <v>204</v>
      </c>
      <c r="R21" s="3">
        <v>5415.25</v>
      </c>
      <c r="S21" s="1">
        <v>262</v>
      </c>
      <c r="T21" s="3">
        <v>5371.4750000000004</v>
      </c>
      <c r="U21" s="1">
        <v>112</v>
      </c>
      <c r="V21" s="3">
        <v>3031</v>
      </c>
      <c r="W21" s="1">
        <v>310</v>
      </c>
      <c r="X21" s="3">
        <v>5787.35</v>
      </c>
      <c r="Y21" s="1">
        <v>202</v>
      </c>
      <c r="Z21" s="3">
        <v>5242.3500000000004</v>
      </c>
      <c r="AA21" s="1">
        <v>2636</v>
      </c>
      <c r="AB21" s="3">
        <v>56871.824999999997</v>
      </c>
    </row>
    <row r="22" spans="1:28" x14ac:dyDescent="0.25">
      <c r="A22" t="s">
        <v>12</v>
      </c>
      <c r="C22" s="1">
        <v>219</v>
      </c>
      <c r="D22" s="3">
        <v>6842.85</v>
      </c>
      <c r="E22" s="1">
        <v>380</v>
      </c>
      <c r="F22" s="3">
        <v>7561.02</v>
      </c>
      <c r="G22" s="1">
        <v>102</v>
      </c>
      <c r="H22" s="3">
        <v>2998.4798999999998</v>
      </c>
      <c r="I22" s="1">
        <v>93</v>
      </c>
      <c r="J22" s="3">
        <v>6613.44</v>
      </c>
      <c r="K22" s="1">
        <v>136</v>
      </c>
      <c r="L22" s="3">
        <v>3395.51</v>
      </c>
      <c r="M22" s="1">
        <v>130</v>
      </c>
      <c r="N22" s="3">
        <v>4923.5</v>
      </c>
      <c r="O22" s="1">
        <v>179</v>
      </c>
      <c r="P22" s="3">
        <v>4806.3</v>
      </c>
      <c r="Q22" s="1">
        <v>105</v>
      </c>
      <c r="R22" s="3">
        <v>4888.24</v>
      </c>
      <c r="S22" s="1">
        <v>176</v>
      </c>
      <c r="T22" s="3">
        <v>10945.9699</v>
      </c>
      <c r="U22" s="1">
        <v>378</v>
      </c>
      <c r="V22" s="3">
        <v>14203.636</v>
      </c>
      <c r="W22" s="1">
        <v>32</v>
      </c>
      <c r="X22" s="3">
        <v>1029</v>
      </c>
      <c r="Y22" s="1">
        <v>259</v>
      </c>
      <c r="Z22" s="3">
        <v>12767.1621</v>
      </c>
      <c r="AA22" s="1">
        <v>2189</v>
      </c>
      <c r="AB22" s="3">
        <v>80975.107900000003</v>
      </c>
    </row>
    <row r="23" spans="1:28" x14ac:dyDescent="0.25">
      <c r="A23" t="s">
        <v>13</v>
      </c>
      <c r="C23" s="1">
        <v>124</v>
      </c>
      <c r="D23" s="3">
        <v>2704.92</v>
      </c>
      <c r="E23" s="1">
        <v>103</v>
      </c>
      <c r="F23" s="3">
        <v>2679.6</v>
      </c>
      <c r="G23" s="1">
        <v>122</v>
      </c>
      <c r="H23" s="3">
        <v>3676.8</v>
      </c>
      <c r="I23" s="1">
        <v>186</v>
      </c>
      <c r="J23" s="3">
        <v>5893.86</v>
      </c>
      <c r="K23" s="1">
        <v>71</v>
      </c>
      <c r="L23" s="3">
        <v>3099.6001000000001</v>
      </c>
      <c r="M23" s="1">
        <v>149</v>
      </c>
      <c r="N23" s="3">
        <v>5823.7</v>
      </c>
      <c r="O23" s="1">
        <v>55</v>
      </c>
      <c r="P23" s="3">
        <v>1650</v>
      </c>
      <c r="Q23" s="1">
        <v>119</v>
      </c>
      <c r="R23" s="3">
        <v>4284</v>
      </c>
      <c r="S23" s="1">
        <v>73</v>
      </c>
      <c r="T23" s="3">
        <v>2827.2750000000001</v>
      </c>
      <c r="U23" s="1">
        <v>185</v>
      </c>
      <c r="V23" s="3">
        <v>7017.3999000000003</v>
      </c>
      <c r="W23" s="1">
        <v>81</v>
      </c>
      <c r="X23" s="3">
        <v>3125.7125000000001</v>
      </c>
      <c r="Y23" s="1">
        <v>315</v>
      </c>
      <c r="Z23" s="3">
        <v>12157.9</v>
      </c>
      <c r="AA23" s="1">
        <v>1583</v>
      </c>
      <c r="AB23" s="3">
        <v>54940.767500000002</v>
      </c>
    </row>
    <row r="24" spans="1:28" x14ac:dyDescent="0.25">
      <c r="A24" t="s">
        <v>14</v>
      </c>
      <c r="C24" s="1">
        <v>154</v>
      </c>
      <c r="D24" s="3">
        <v>1811.75</v>
      </c>
      <c r="E24" s="1">
        <v>147</v>
      </c>
      <c r="F24" s="3">
        <v>2010.9</v>
      </c>
      <c r="G24" s="1">
        <v>175</v>
      </c>
      <c r="H24" s="3">
        <v>3483.5</v>
      </c>
      <c r="I24" s="1">
        <v>241</v>
      </c>
      <c r="J24" s="3">
        <v>4048.29</v>
      </c>
      <c r="K24" s="1">
        <v>401</v>
      </c>
      <c r="L24" s="3">
        <v>6018.26</v>
      </c>
      <c r="M24" s="1">
        <v>144</v>
      </c>
      <c r="N24" s="3">
        <v>3298.3674999999998</v>
      </c>
      <c r="O24" s="1">
        <v>366</v>
      </c>
      <c r="P24" s="3">
        <v>7847.75</v>
      </c>
      <c r="Q24" s="1">
        <v>302</v>
      </c>
      <c r="R24" s="3">
        <v>8711.0499999999993</v>
      </c>
      <c r="S24" s="1">
        <v>630</v>
      </c>
      <c r="T24" s="3">
        <v>9053.7549999999992</v>
      </c>
      <c r="U24" s="1">
        <v>431</v>
      </c>
      <c r="V24" s="3">
        <v>6886.6774999999998</v>
      </c>
      <c r="W24" s="1">
        <v>414</v>
      </c>
      <c r="X24" s="3">
        <v>7881.75</v>
      </c>
      <c r="Y24" s="1">
        <v>274</v>
      </c>
      <c r="Z24" s="3">
        <v>5907.1674999999996</v>
      </c>
      <c r="AA24" s="1">
        <v>3679</v>
      </c>
      <c r="AB24" s="3">
        <v>66959.217499999999</v>
      </c>
    </row>
    <row r="25" spans="1:28" x14ac:dyDescent="0.25">
      <c r="A25" t="s">
        <v>15</v>
      </c>
      <c r="C25" s="1">
        <v>2401</v>
      </c>
      <c r="D25" s="3">
        <v>61258.070399999997</v>
      </c>
      <c r="E25" s="1">
        <v>2132</v>
      </c>
      <c r="F25" s="3">
        <v>38483.6351</v>
      </c>
      <c r="G25" s="1">
        <v>1770</v>
      </c>
      <c r="H25" s="3">
        <v>38547.219899999996</v>
      </c>
      <c r="I25" s="1">
        <v>1912</v>
      </c>
      <c r="J25" s="3">
        <v>53032.952599999997</v>
      </c>
      <c r="K25" s="1">
        <v>2164</v>
      </c>
      <c r="L25" s="3">
        <v>53781.290099999998</v>
      </c>
      <c r="M25" s="1">
        <v>1635</v>
      </c>
      <c r="N25" s="3">
        <v>36362.802499999998</v>
      </c>
      <c r="O25" s="1">
        <v>2054</v>
      </c>
      <c r="P25" s="3">
        <v>51020.857499999998</v>
      </c>
      <c r="Q25" s="1">
        <v>1861</v>
      </c>
      <c r="R25" s="3">
        <v>47287.6702</v>
      </c>
      <c r="S25" s="1">
        <v>2343</v>
      </c>
      <c r="T25" s="3">
        <v>55629.2425</v>
      </c>
      <c r="U25" s="1">
        <v>2679</v>
      </c>
      <c r="V25" s="3">
        <v>66749.2258</v>
      </c>
      <c r="W25" s="1">
        <v>1856</v>
      </c>
      <c r="X25" s="3">
        <v>43533.809000000001</v>
      </c>
      <c r="Y25" s="1">
        <v>2682</v>
      </c>
      <c r="Z25" s="3">
        <v>71398.428599999999</v>
      </c>
      <c r="AA25" s="1">
        <v>25489</v>
      </c>
      <c r="AB25" s="3">
        <v>617085.20420000004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B4DBF-3883-4CF0-AE7D-34A2AEE7118A}">
  <dimension ref="B1:H24"/>
  <sheetViews>
    <sheetView workbookViewId="0">
      <selection activeCell="H34" sqref="H34"/>
    </sheetView>
  </sheetViews>
  <sheetFormatPr baseColWidth="10" defaultRowHeight="15" x14ac:dyDescent="0.25"/>
  <cols>
    <col min="1" max="1" width="5.85546875" customWidth="1"/>
    <col min="2" max="2" width="33" bestFit="1" customWidth="1"/>
    <col min="3" max="3" width="23.28515625" bestFit="1" customWidth="1"/>
    <col min="4" max="7" width="10.42578125" bestFit="1" customWidth="1"/>
    <col min="8" max="8" width="12.5703125" bestFit="1" customWidth="1"/>
  </cols>
  <sheetData>
    <row r="1" spans="2:8" x14ac:dyDescent="0.25">
      <c r="B1" s="2" t="s">
        <v>45</v>
      </c>
      <c r="C1" t="s" vm="3">
        <v>51</v>
      </c>
    </row>
    <row r="3" spans="2:8" x14ac:dyDescent="0.25">
      <c r="B3" s="2" t="s">
        <v>44</v>
      </c>
      <c r="C3" s="2" t="s">
        <v>47</v>
      </c>
    </row>
    <row r="4" spans="2:8" x14ac:dyDescent="0.25">
      <c r="C4" t="s">
        <v>4</v>
      </c>
      <c r="E4" t="s">
        <v>5</v>
      </c>
      <c r="H4" t="s">
        <v>15</v>
      </c>
    </row>
    <row r="5" spans="2:8" x14ac:dyDescent="0.25">
      <c r="C5" t="s">
        <v>48</v>
      </c>
      <c r="D5" t="s">
        <v>52</v>
      </c>
      <c r="E5" t="s">
        <v>49</v>
      </c>
      <c r="F5" t="s">
        <v>50</v>
      </c>
    </row>
    <row r="6" spans="2:8" x14ac:dyDescent="0.25">
      <c r="B6" s="2" t="s">
        <v>46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</row>
    <row r="7" spans="2:8" x14ac:dyDescent="0.25">
      <c r="B7" s="4" t="s">
        <v>7</v>
      </c>
      <c r="C7" s="1"/>
      <c r="D7" s="1"/>
      <c r="E7" s="1"/>
      <c r="F7" s="1"/>
      <c r="G7" s="1"/>
      <c r="H7" s="1"/>
    </row>
    <row r="8" spans="2:8" x14ac:dyDescent="0.25">
      <c r="B8" s="5" t="s">
        <v>23</v>
      </c>
      <c r="C8" s="1"/>
      <c r="D8" s="1"/>
      <c r="E8" s="1"/>
      <c r="F8" s="1"/>
      <c r="G8" s="1">
        <v>180</v>
      </c>
      <c r="H8" s="1">
        <v>180</v>
      </c>
    </row>
    <row r="9" spans="2:8" x14ac:dyDescent="0.25">
      <c r="B9" s="4" t="s">
        <v>8</v>
      </c>
      <c r="C9" s="1"/>
      <c r="D9" s="1"/>
      <c r="E9" s="1"/>
      <c r="F9" s="1"/>
      <c r="G9" s="1"/>
      <c r="H9" s="1"/>
    </row>
    <row r="10" spans="2:8" x14ac:dyDescent="0.25">
      <c r="B10" s="5" t="s">
        <v>29</v>
      </c>
      <c r="C10" s="1"/>
      <c r="D10" s="1"/>
      <c r="E10" s="1"/>
      <c r="F10" s="1">
        <v>427</v>
      </c>
      <c r="G10" s="1"/>
      <c r="H10" s="1">
        <v>427</v>
      </c>
    </row>
    <row r="11" spans="2:8" x14ac:dyDescent="0.25">
      <c r="B11" s="5" t="s">
        <v>30</v>
      </c>
      <c r="C11" s="1"/>
      <c r="D11" s="1"/>
      <c r="E11" s="1"/>
      <c r="F11" s="1"/>
      <c r="G11" s="1">
        <v>195</v>
      </c>
      <c r="H11" s="1">
        <v>195</v>
      </c>
    </row>
    <row r="12" spans="2:8" x14ac:dyDescent="0.25">
      <c r="B12" s="4" t="s">
        <v>9</v>
      </c>
      <c r="C12" s="1"/>
      <c r="D12" s="1"/>
      <c r="E12" s="1"/>
      <c r="F12" s="1"/>
      <c r="G12" s="1"/>
      <c r="H12" s="1"/>
    </row>
    <row r="13" spans="2:8" x14ac:dyDescent="0.25">
      <c r="B13" s="5" t="s">
        <v>31</v>
      </c>
      <c r="C13" s="1"/>
      <c r="D13" s="1"/>
      <c r="E13" s="1"/>
      <c r="F13" s="1"/>
      <c r="G13" s="1">
        <v>1215</v>
      </c>
      <c r="H13" s="1">
        <v>1215</v>
      </c>
    </row>
    <row r="14" spans="2:8" x14ac:dyDescent="0.25">
      <c r="B14" s="5" t="s">
        <v>32</v>
      </c>
      <c r="C14" s="1">
        <v>96</v>
      </c>
      <c r="D14" s="1"/>
      <c r="E14" s="1"/>
      <c r="F14" s="1"/>
      <c r="G14" s="1"/>
      <c r="H14" s="1">
        <v>96</v>
      </c>
    </row>
    <row r="15" spans="2:8" x14ac:dyDescent="0.25">
      <c r="B15" s="4" t="s">
        <v>10</v>
      </c>
      <c r="C15" s="1"/>
      <c r="D15" s="1"/>
      <c r="E15" s="1"/>
      <c r="F15" s="1"/>
      <c r="G15" s="1"/>
      <c r="H15" s="1"/>
    </row>
    <row r="16" spans="2:8" x14ac:dyDescent="0.25">
      <c r="B16" s="5" t="s">
        <v>34</v>
      </c>
      <c r="C16" s="1"/>
      <c r="D16" s="1"/>
      <c r="E16" s="1"/>
      <c r="F16" s="1"/>
      <c r="G16" s="1">
        <v>630</v>
      </c>
      <c r="H16" s="1">
        <v>630</v>
      </c>
    </row>
    <row r="17" spans="2:8" x14ac:dyDescent="0.25">
      <c r="B17" s="5" t="s">
        <v>35</v>
      </c>
      <c r="C17" s="1"/>
      <c r="D17" s="1">
        <v>110</v>
      </c>
      <c r="E17" s="1"/>
      <c r="F17" s="1"/>
      <c r="G17" s="1"/>
      <c r="H17" s="1">
        <v>110</v>
      </c>
    </row>
    <row r="18" spans="2:8" x14ac:dyDescent="0.25">
      <c r="B18" s="5" t="s">
        <v>33</v>
      </c>
      <c r="C18" s="1"/>
      <c r="D18" s="1"/>
      <c r="E18" s="1"/>
      <c r="F18" s="1">
        <v>174</v>
      </c>
      <c r="G18" s="1"/>
      <c r="H18" s="1">
        <v>174</v>
      </c>
    </row>
    <row r="19" spans="2:8" x14ac:dyDescent="0.25">
      <c r="B19" s="4" t="s">
        <v>13</v>
      </c>
      <c r="C19" s="1"/>
      <c r="D19" s="1"/>
      <c r="E19" s="1"/>
      <c r="F19" s="1"/>
      <c r="G19" s="1"/>
      <c r="H19" s="1"/>
    </row>
    <row r="20" spans="2:8" x14ac:dyDescent="0.25">
      <c r="B20" s="5" t="s">
        <v>37</v>
      </c>
      <c r="C20" s="1"/>
      <c r="D20" s="1"/>
      <c r="E20" s="1"/>
      <c r="F20" s="1">
        <v>180</v>
      </c>
      <c r="G20" s="1"/>
      <c r="H20" s="1">
        <v>180</v>
      </c>
    </row>
    <row r="21" spans="2:8" x14ac:dyDescent="0.25">
      <c r="B21" s="5" t="s">
        <v>36</v>
      </c>
      <c r="C21" s="1">
        <v>223.2</v>
      </c>
      <c r="D21" s="1"/>
      <c r="E21" s="1"/>
      <c r="F21" s="1"/>
      <c r="G21" s="1"/>
      <c r="H21" s="1">
        <v>223.2</v>
      </c>
    </row>
    <row r="22" spans="2:8" x14ac:dyDescent="0.25">
      <c r="B22" s="4" t="s">
        <v>14</v>
      </c>
      <c r="C22" s="1"/>
      <c r="D22" s="1"/>
      <c r="E22" s="1"/>
      <c r="F22" s="1"/>
      <c r="G22" s="1"/>
      <c r="H22" s="1"/>
    </row>
    <row r="23" spans="2:8" x14ac:dyDescent="0.25">
      <c r="B23" s="5" t="s">
        <v>38</v>
      </c>
      <c r="C23" s="1"/>
      <c r="D23" s="1"/>
      <c r="E23" s="1">
        <v>30</v>
      </c>
      <c r="F23" s="1"/>
      <c r="G23" s="1"/>
      <c r="H23" s="1">
        <v>30</v>
      </c>
    </row>
    <row r="24" spans="2:8" x14ac:dyDescent="0.25">
      <c r="B24" s="4" t="s">
        <v>15</v>
      </c>
      <c r="C24" s="1">
        <v>319.2</v>
      </c>
      <c r="D24" s="1">
        <v>110</v>
      </c>
      <c r="E24" s="1">
        <v>30</v>
      </c>
      <c r="F24" s="1">
        <v>781</v>
      </c>
      <c r="G24" s="1">
        <v>2220</v>
      </c>
      <c r="H24" s="1">
        <v>3460.2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AC0C-DDA0-4DD6-98E3-BC7CB3306990}">
  <dimension ref="B12:C22"/>
  <sheetViews>
    <sheetView workbookViewId="0">
      <selection activeCell="N8" sqref="N8"/>
    </sheetView>
  </sheetViews>
  <sheetFormatPr baseColWidth="10" defaultRowHeight="15" x14ac:dyDescent="0.25"/>
  <cols>
    <col min="2" max="2" width="17.5703125" bestFit="1" customWidth="1"/>
    <col min="3" max="3" width="17.28515625" bestFit="1" customWidth="1"/>
  </cols>
  <sheetData>
    <row r="12" spans="2:3" x14ac:dyDescent="0.25">
      <c r="B12" s="2" t="s">
        <v>58</v>
      </c>
      <c r="C12" t="s" vm="4">
        <v>59</v>
      </c>
    </row>
    <row r="13" spans="2:3" x14ac:dyDescent="0.25">
      <c r="B13" s="2" t="s">
        <v>1</v>
      </c>
      <c r="C13" t="s" vm="1">
        <v>3</v>
      </c>
    </row>
    <row r="15" spans="2:3" x14ac:dyDescent="0.25">
      <c r="B15" s="2" t="s">
        <v>46</v>
      </c>
      <c r="C15" t="s">
        <v>0</v>
      </c>
    </row>
    <row r="16" spans="2:3" x14ac:dyDescent="0.25">
      <c r="B16" s="4" t="s">
        <v>7</v>
      </c>
      <c r="C16" s="1">
        <v>102</v>
      </c>
    </row>
    <row r="17" spans="2:3" x14ac:dyDescent="0.25">
      <c r="B17" s="4" t="s">
        <v>8</v>
      </c>
      <c r="C17" s="1">
        <v>24</v>
      </c>
    </row>
    <row r="18" spans="2:3" x14ac:dyDescent="0.25">
      <c r="B18" s="4" t="s">
        <v>9</v>
      </c>
      <c r="C18" s="1">
        <v>28</v>
      </c>
    </row>
    <row r="19" spans="2:3" x14ac:dyDescent="0.25">
      <c r="B19" s="4" t="s">
        <v>10</v>
      </c>
      <c r="C19" s="1">
        <v>86</v>
      </c>
    </row>
    <row r="20" spans="2:3" x14ac:dyDescent="0.25">
      <c r="B20" s="4" t="s">
        <v>12</v>
      </c>
      <c r="C20" s="1">
        <v>20</v>
      </c>
    </row>
    <row r="21" spans="2:3" x14ac:dyDescent="0.25">
      <c r="B21" s="4" t="s">
        <v>14</v>
      </c>
      <c r="C21" s="1">
        <v>115</v>
      </c>
    </row>
    <row r="22" spans="2:3" x14ac:dyDescent="0.25">
      <c r="B22" s="4" t="s">
        <v>15</v>
      </c>
      <c r="C22" s="1">
        <v>375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1047-75B8-4655-88DA-CEAE0DDE33C9}">
  <dimension ref="B12:C44"/>
  <sheetViews>
    <sheetView tabSelected="1" workbookViewId="0">
      <selection activeCell="B22" sqref="B15:B43"/>
      <pivotSelection pane="bottomRight" showHeader="1" axis="axisRow" activeRow="21" activeCol="1" previousRow="21" previousCol="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5" x14ac:dyDescent="0.25"/>
  <cols>
    <col min="1" max="1" width="6" customWidth="1"/>
    <col min="2" max="2" width="37.7109375" bestFit="1" customWidth="1"/>
    <col min="3" max="3" width="9.42578125" bestFit="1" customWidth="1"/>
  </cols>
  <sheetData>
    <row r="12" spans="2:3" x14ac:dyDescent="0.25">
      <c r="B12" s="2" t="s">
        <v>90</v>
      </c>
      <c r="C12" t="s" vm="5">
        <v>2</v>
      </c>
    </row>
    <row r="14" spans="2:3" x14ac:dyDescent="0.25">
      <c r="B14" s="2" t="s">
        <v>46</v>
      </c>
      <c r="C14" t="s">
        <v>63</v>
      </c>
    </row>
    <row r="15" spans="2:3" x14ac:dyDescent="0.25">
      <c r="B15" s="4" t="s">
        <v>60</v>
      </c>
      <c r="C15" s="1">
        <v>1416</v>
      </c>
    </row>
    <row r="16" spans="2:3" x14ac:dyDescent="0.25">
      <c r="B16" s="4" t="s">
        <v>64</v>
      </c>
      <c r="C16" s="1">
        <v>1573</v>
      </c>
    </row>
    <row r="17" spans="2:3" x14ac:dyDescent="0.25">
      <c r="B17" s="4" t="s">
        <v>65</v>
      </c>
      <c r="C17" s="1">
        <v>1050</v>
      </c>
    </row>
    <row r="18" spans="2:3" x14ac:dyDescent="0.25">
      <c r="B18" s="4" t="s">
        <v>61</v>
      </c>
      <c r="C18" s="1">
        <v>534</v>
      </c>
    </row>
    <row r="19" spans="2:3" x14ac:dyDescent="0.25">
      <c r="B19" s="4" t="s">
        <v>66</v>
      </c>
      <c r="C19" s="1">
        <v>2213</v>
      </c>
    </row>
    <row r="20" spans="2:3" x14ac:dyDescent="0.25">
      <c r="B20" s="4" t="s">
        <v>67</v>
      </c>
      <c r="C20" s="1">
        <v>1686</v>
      </c>
    </row>
    <row r="21" spans="2:3" x14ac:dyDescent="0.25">
      <c r="B21" s="4" t="s">
        <v>68</v>
      </c>
      <c r="C21" s="1">
        <v>2500</v>
      </c>
    </row>
    <row r="22" spans="2:3" x14ac:dyDescent="0.25">
      <c r="B22" s="4" t="s">
        <v>62</v>
      </c>
      <c r="C22" s="1">
        <v>3073</v>
      </c>
    </row>
    <row r="23" spans="2:3" x14ac:dyDescent="0.25">
      <c r="B23" s="4" t="s">
        <v>69</v>
      </c>
      <c r="C23" s="1">
        <v>2108</v>
      </c>
    </row>
    <row r="24" spans="2:3" x14ac:dyDescent="0.25">
      <c r="B24" s="4" t="s">
        <v>70</v>
      </c>
      <c r="C24" s="1">
        <v>1436</v>
      </c>
    </row>
    <row r="25" spans="2:3" x14ac:dyDescent="0.25">
      <c r="B25" s="4" t="s">
        <v>71</v>
      </c>
      <c r="C25" s="1">
        <v>1436</v>
      </c>
    </row>
    <row r="26" spans="2:3" x14ac:dyDescent="0.25">
      <c r="B26" s="4" t="s">
        <v>72</v>
      </c>
      <c r="C26" s="1">
        <v>1736</v>
      </c>
    </row>
    <row r="27" spans="2:3" x14ac:dyDescent="0.25">
      <c r="B27" s="4" t="s">
        <v>73</v>
      </c>
      <c r="C27" s="1">
        <v>1878</v>
      </c>
    </row>
    <row r="28" spans="2:3" x14ac:dyDescent="0.25">
      <c r="B28" s="4" t="s">
        <v>74</v>
      </c>
      <c r="C28" s="1">
        <v>1056</v>
      </c>
    </row>
    <row r="29" spans="2:3" x14ac:dyDescent="0.25">
      <c r="B29" s="4" t="s">
        <v>75</v>
      </c>
      <c r="C29" s="1">
        <v>1658</v>
      </c>
    </row>
    <row r="30" spans="2:3" x14ac:dyDescent="0.25">
      <c r="B30" s="4" t="s">
        <v>76</v>
      </c>
      <c r="C30" s="1">
        <v>1417</v>
      </c>
    </row>
    <row r="31" spans="2:3" x14ac:dyDescent="0.25">
      <c r="B31" s="4" t="s">
        <v>77</v>
      </c>
      <c r="C31" s="1">
        <v>2084</v>
      </c>
    </row>
    <row r="32" spans="2:3" x14ac:dyDescent="0.25">
      <c r="B32" s="4" t="s">
        <v>78</v>
      </c>
      <c r="C32" s="1">
        <v>1735</v>
      </c>
    </row>
    <row r="33" spans="2:3" x14ac:dyDescent="0.25">
      <c r="B33" s="4" t="s">
        <v>79</v>
      </c>
      <c r="C33" s="1">
        <v>612</v>
      </c>
    </row>
    <row r="34" spans="2:3" x14ac:dyDescent="0.25">
      <c r="B34" s="4" t="s">
        <v>80</v>
      </c>
      <c r="C34" s="1">
        <v>2526</v>
      </c>
    </row>
    <row r="35" spans="2:3" x14ac:dyDescent="0.25">
      <c r="B35" s="4" t="s">
        <v>81</v>
      </c>
      <c r="C35" s="1">
        <v>1697</v>
      </c>
    </row>
    <row r="36" spans="2:3" x14ac:dyDescent="0.25">
      <c r="B36" s="4" t="s">
        <v>82</v>
      </c>
      <c r="C36" s="1">
        <v>3937</v>
      </c>
    </row>
    <row r="37" spans="2:3" x14ac:dyDescent="0.25">
      <c r="B37" s="4" t="s">
        <v>83</v>
      </c>
      <c r="C37" s="1">
        <v>928</v>
      </c>
    </row>
    <row r="38" spans="2:3" x14ac:dyDescent="0.25">
      <c r="B38" s="4" t="s">
        <v>84</v>
      </c>
      <c r="C38" s="1">
        <v>4072</v>
      </c>
    </row>
    <row r="39" spans="2:3" x14ac:dyDescent="0.25">
      <c r="B39" s="4" t="s">
        <v>85</v>
      </c>
      <c r="C39" s="1">
        <v>1125</v>
      </c>
    </row>
    <row r="40" spans="2:3" x14ac:dyDescent="0.25">
      <c r="B40" s="4" t="s">
        <v>86</v>
      </c>
      <c r="C40" s="1">
        <v>2851</v>
      </c>
    </row>
    <row r="41" spans="2:3" x14ac:dyDescent="0.25">
      <c r="B41" s="4" t="s">
        <v>87</v>
      </c>
      <c r="C41" s="1">
        <v>1223</v>
      </c>
    </row>
    <row r="42" spans="2:3" x14ac:dyDescent="0.25">
      <c r="B42" s="4" t="s">
        <v>88</v>
      </c>
      <c r="C42" s="1">
        <v>1134</v>
      </c>
    </row>
    <row r="43" spans="2:3" x14ac:dyDescent="0.25">
      <c r="B43" s="4" t="s">
        <v>89</v>
      </c>
      <c r="C43" s="1">
        <v>623</v>
      </c>
    </row>
    <row r="44" spans="2:3" x14ac:dyDescent="0.25">
      <c r="B44" s="4" t="s">
        <v>15</v>
      </c>
      <c r="C44" s="1">
        <v>51317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_ 6 e a 2 d 0 0 7 - 9 c 9 8 - 4 4 6 6 - 9 d 7 e - f 7 5 9 2 d 5 9 6 b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 9 3 < / i n t > < / v a l u e > < / i t e m > < i t e m > < k e y > < s t r i n g > n o m C l i e n t e < / s t r i n g > < / k e y > < v a l u e > < i n t > 1 0 9 < / i n t > < / v a l u e > < / i t e m > < i t e m > < k e y > < s t r i n g > p a i s C l i e n t e < / s t r i n g > < / k e y > < v a l u e > < i n t > 1 0 6 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 n o m C l i e n t e < / s t r i n g > < / k e y > < v a l u e > < i n t > 1 < / i n t > < / v a l u e > < / i t e m > < i t e m > < k e y > < s t r i n g > p a i s C l i e n t e 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 C L I E N T E _ 6 e a 2 d 0 0 7 - 9 c 9 8 - 4 4 6 6 - 9 d 7 e - f 7 5 9 2 d 5 9 6 b 7 b 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 V E N T A S _ F A C T _ 5 7 d 2 1 1 f 3 - f a f 0 - 4 9 6 2 - b b 2 1 - 2 3 3 2 f 5 9 4 2 8 9 b 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 T I E M P O _ b 5 1 2 a 2 c 8 - 0 c 1 a - 4 4 e 5 - b e b a - b b 8 2 b 4 e d 1 9 8 2 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 C o l u m n s \ n o m C l i e n t e < / K e y > < / D i a g r a m O b j e c t K e y > < D i a g r a m O b j e c t K e y > < K e y > C o l u m n s \ p a i s C l i e n t e 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 V E N T A S _ F A C T 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 V E N T A S _ F A C T 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 u n i d a d e s < / K e y > < / D i a g r a m O b j e c t K e y > < D i a g r a m O b j e c t K e y > < K e y > M e a s u r e s \ S u m a   d e   u n i d a d e s \ T a g I n f o \ F � r m u l a < / K e y > < / D i a g r a m O b j e c t K e y > < D i a g r a m O b j e c t K e y > < K e y > M e a s u r e s \ S u m a   d e   u n i d a d e s \ T a g I n f o \ V a l o r < / K e y > < / D i a g r a m O b j e c t K e y > < D i a g r a m O b j e c t K e y > < K e y > M e a s u r e s \ S u m a   d e   m o n t o < / K e y > < / D i a g r a m O b j e c t K e y > < D i a g r a m O b j e c t K e y > < K e y > M e a s u r e s \ S u m a   d e   m o n t o \ T a g I n f o \ F � r m u l a < / K e y > < / D i a g r a m O b j e c t K e y > < D i a g r a m O b j e c t K e y > < K e y > M e a s u r e s \ S u m a   d e   m o n t o \ T a g I n f o \ V a l o r < / K e y > < / D i a g r a m O b j e c t K e y > < D i a g r a m O b j e c t K e y > < K e y > C o l u m n s \ V e n t a K e y < / K e y > < / D i a g r a m O b j e c t K e y > < D i a g r a m O b j e c t K e y > < K e y > C o l u m n s \ i d V e n t a < / K e y > < / D i a g r a m O b j e c t K e y > < D i a g r a m O b j e c t K e y > < K e y > C o l u m n s \ i d P r o d u c t o < / K e y > < / D i a g r a m O b j e c t K e y > < D i a g r a m O b j e c t K e y > < K e y > C o l u m n s \ i d C l i e n t e < / K e y > < / D i a g r a m O b j e c t K e y > < D i a g r a m O b j e c t K e y > < K e y > C o l u m n s \ i d P r o v e e d o r < / K e y > < / D i a g r a m O b j e c t K e y > < D i a g r a m O b j e c t K e y > < K e y > C o l u m n s \ i d E m p l e a d o < / K e y > < / D i a g r a m O b j e c t K e y > < D i a g r a m O b j e c t K e y > < K e y > C o l u m n s \ f e c h a < / K e y > < / D i a g r a m O b j e c t K e y > < D i a g r a m O b j e c t K e y > < K e y > C o l u m n s \ u n i d a d e s < / K e y > < / D i a g r a m O b j e c t K e y > < D i a g r a m O b j e c t K e y > < K e y > C o l u m n s \ p r e c i o V e n t a < / K e y > < / D i a g r a m O b j e c t K e y > < D i a g r a m O b j e c t K e y > < K e y > C o l u m n s \ m o n t o < / K e y > < / D i a g r a m O b j e c t K e y > < D i a g r a m O b j e c t K e y > < K e y > L i n k s \ & l t ; C o l u m n s \ S u m a   d e   u n i d a d e s & g t ; - & l t ; M e a s u r e s \ u n i d a d e s & g t ; < / K e y > < / D i a g r a m O b j e c t K e y > < D i a g r a m O b j e c t K e y > < K e y > L i n k s \ & l t ; C o l u m n s \ S u m a   d e   u n i d a d e s & g t ; - & l t ; M e a s u r e s \ u n i d a d e s & g t ; \ C O L U M N < / K e y > < / D i a g r a m O b j e c t K e y > < D i a g r a m O b j e c t K e y > < K e y > L i n k s \ & l t ; C o l u m n s \ S u m a   d e   u n i d a d e s & g t ; - & l t ; M e a s u r e s \ u n i d a d e s & g t ; \ M E A S U R E < / K e y > < / D i a g r a m O b j e c t K e y > < D i a g r a m O b j e c t K e y > < K e y > L i n k s \ & l t ; C o l u m n s \ S u m a   d e   m o n t o & g t ; - & l t ; M e a s u r e s \ m o n t o & g t ; < / K e y > < / D i a g r a m O b j e c t K e y > < D i a g r a m O b j e c t K e y > < K e y > L i n k s \ & l t ; C o l u m n s \ S u m a   d e   m o n t o & g t ; - & l t ; M e a s u r e s \ m o n t o & g t ; \ C O L U M N < / K e y > < / D i a g r a m O b j e c t K e y > < D i a g r a m O b j e c t K e y > < K e y > L i n k s \ & l t ; C o l u m n s \ S u m a   d e   m o n t o & g t ; - & l t ; M e a s u r e s \ m o n t o & g t ; \ M E A S U R E 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 u n i d a d e s 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 u n i d a d e s \ T a g I n f o \ F � r m u l a 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 u n i d a d e s \ T a g I n f o \ V a l o r 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 C o l u m n s \ V e n t a K e y 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 C o l u m n s \ i d V e n t a 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 C o l u m n s \ p r e c i o V e n t a 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 u n i d a d e s & g t ; - & l t ; M e a s u r e s \ u n i d a d e s & g t ; \ M E A S U R E 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 T I E M P O 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 T I E M P O 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 C o l u m n s \ s e m e s t r e < / K e y > < / D i a g r a m O b j e c t K e y > < D i a g r a m O b j e c t K e y > < K e y > C o l u m n s \ t r i m e s t r e 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 T a g s \ T a b l e s \ & l t ; T a b l e s \ C L I E N T E & g t ; < / K e y > < / D i a g r a m O b j e c t K e y > < D i a g r a m O b j e c t K e y > < K e y > D y n a m i c   T a g s \ T a b l e s \ & l t ; T a b l e s \ E M P L E A D O & g t ; < / K e y > < / D i a g r a m O b j e c t K e y > < D i a g r a m O b j e c t K e y > < K e y > D y n a m i c   T a g s \ T a b l e s \ & l t ; T a b l e s \ P R O D U C T O & g t ; < / K e y > < / D i a g r a m O b j e c t K e y > < D i a g r a m O b j e c t K e y > < K e y > D y n a m i c   T a g s \ T a b l e s \ & l t ; T a b l e s \ P R O V E E D O R & g t ; < / K e y > < / D i a g r a m O b j e c t K e y > < D i a g r a m O b j e c t K e y > < K e y > D y n a m i c   T a g s \ T a b l e s \ & l t ; T a b l e s \ T I E M P O & g t ; < / K e y > < / D i a g r a m O b j e c t K e y > < D i a g r a m O b j e c t K e y > < K e y > D y n a m i c   T a g s \ T a b l e s \ & l t ; T a b l e s \ V E N T A S _ F A C T & g t ; < / K e y > < / D i a g r a m O b j e c t K e y > < D i a g r a m O b j e c t K e y > < K e y > T a b l e s \ C L I E N T E < / K e y > < / D i a g r a m O b j e c t K e y > < D i a g r a m O b j e c t K e y > < K e y > T a b l e s \ C L I E N T E \ C o l u m n s \ i d C l i e n t e < / K e y > < / D i a g r a m O b j e c t K e y > < D i a g r a m O b j e c t K e y > < K e y > T a b l e s \ C L I E N T E \ C o l u m n s \ n o m C l i e n t e < / K e y > < / D i a g r a m O b j e c t K e y > < D i a g r a m O b j e c t K e y > < K e y > T a b l e s \ C L I E N T E \ C o l u m n s \ p a i s C l i e n t e < / K e y > < / D i a g r a m O b j e c t K e y > < D i a g r a m O b j e c t K e y > < K e y > T a b l e s \ E M P L E A D O < / K e y > < / D i a g r a m O b j e c t K e y > < D i a g r a m O b j e c t K e y > < K e y > T a b l e s \ E M P L E A D O \ C o l u m n s \ i d E m p l e a d o < / K e y > < / D i a g r a m O b j e c t K e y > < D i a g r a m O b j e c t K e y > < K e y > T a b l e s \ E M P L E A D O \ C o l u m n s \ n o m E m p l e a d o < / K e y > < / D i a g r a m O b j e c t K e y > < D i a g r a m O b j e c t K e y > < K e y > T a b l e s \ E M P L E A D O \ C o l u m n s \ e d a d V e n t a < / K e y > < / D i a g r a m O b j e c t K e y > < D i a g r a m O b j e c t K e y > < K e y > T a b l e s \ P R O D U C T O < / K e y > < / D i a g r a m O b j e c t K e y > < D i a g r a m O b j e c t K e y > < K e y > T a b l e s \ P R O D U C T O \ C o l u m n s \ i d P r o d u c t o < / K e y > < / D i a g r a m O b j e c t K e y > < D i a g r a m O b j e c t K e y > < K e y > T a b l e s \ P R O D U C T O \ C o l u m n s \ n o m P r o d u c t o < / K e y > < / D i a g r a m O b j e c t K e y > < D i a g r a m O b j e c t K e y > < K e y > T a b l e s \ P R O D U C T O \ C o l u m n s \ i d C a t e g o r i a < / K e y > < / D i a g r a m O b j e c t K e y > < D i a g r a m O b j e c t K e y > < K e y > T a b l e s \ P R O D U C T O \ C o l u m n s \ n o m C a t e g o r i a < / K e y > < / D i a g r a m O b j e c t K e y > < D i a g r a m O b j e c t K e y > < K e y > T a b l e s \ P R O V E E D O R < / K e y > < / D i a g r a m O b j e c t K e y > < D i a g r a m O b j e c t K e y > < K e y > T a b l e s \ P R O V E E D O R \ C o l u m n s \ i d P r o v e e d o r < / K e y > < / D i a g r a m O b j e c t K e y > < D i a g r a m O b j e c t K e y > < K e y > T a b l e s \ P R O V E E D O R \ C o l u m n s \ n o m P r o v e e d o r < / K e y > < / D i a g r a m O b j e c t K e y > < D i a g r a m O b j e c t K e y > < K e y > T a b l e s \ P R O V E E D O R \ C o l u m n s \ p a i s P r o v e e d o r < / K e y > < / D i a g r a m O b j e c t K e y > < D i a g r a m O b j e c t K e y > < K e y > T a b l e s \ T I E M P O < / K e y > < / D i a g r a m O b j e c t K e y > < D i a g r a m O b j e c t K e y > < K e y > T a b l e s \ T I E M P O \ C o l u m n s \ f e c h a < / K e y > < / D i a g r a m O b j e c t K e y > < D i a g r a m O b j e c t K e y > < K e y > T a b l e s \ T I E M P O \ C o l u m n s \ a � o < / K e y > < / D i a g r a m O b j e c t K e y > < D i a g r a m O b j e c t K e y > < K e y > T a b l e s \ T I E M P O \ C o l u m n s \ s e m e s t r e < / K e y > < / D i a g r a m O b j e c t K e y > < D i a g r a m O b j e c t K e y > < K e y > T a b l e s \ T I E M P O \ C o l u m n s \ t r i m e s t r e < / K e y > < / D i a g r a m O b j e c t K e y > < D i a g r a m O b j e c t K e y > < K e y > T a b l e s \ T I E M P O \ C o l u m n s \ m e s < / K e y > < / D i a g r a m O b j e c t K e y > < D i a g r a m O b j e c t K e y > < K e y > T a b l e s \ V E N T A S _ F A C T < / K e y > < / D i a g r a m O b j e c t K e y > < D i a g r a m O b j e c t K e y > < K e y > T a b l e s \ V E N T A S _ F A C T \ C o l u m n s \ V e n t a K e y < / K e y > < / D i a g r a m O b j e c t K e y > < D i a g r a m O b j e c t K e y > < K e y > T a b l e s \ V E N T A S _ F A C T \ C o l u m n s \ i d V e n t a < / K e y > < / D i a g r a m O b j e c t K e y > < D i a g r a m O b j e c t K e y > < K e y > T a b l e s \ V E N T A S _ F A C T \ C o l u m n s \ i d P r o d u c t o < / K e y > < / D i a g r a m O b j e c t K e y > < D i a g r a m O b j e c t K e y > < K e y > T a b l e s \ V E N T A S _ F A C T \ C o l u m n s \ i d C l i e n t e < / K e y > < / D i a g r a m O b j e c t K e y > < D i a g r a m O b j e c t K e y > < K e y > T a b l e s \ V E N T A S _ F A C T \ C o l u m n s \ i d P r o v e e d o r < / K e y > < / D i a g r a m O b j e c t K e y > < D i a g r a m O b j e c t K e y > < K e y > T a b l e s \ V E N T A S _ F A C T \ C o l u m n s \ i d E m p l e a d o < / K e y > < / D i a g r a m O b j e c t K e y > < D i a g r a m O b j e c t K e y > < K e y > T a b l e s \ V E N T A S _ F A C T \ C o l u m n s \ f e c h a < / K e y > < / D i a g r a m O b j e c t K e y > < D i a g r a m O b j e c t K e y > < K e y > T a b l e s \ V E N T A S _ F A C T \ C o l u m n s \ u n i d a d e s < / K e y > < / D i a g r a m O b j e c t K e y > < D i a g r a m O b j e c t K e y > < K e y > T a b l e s \ V E N T A S _ F A C T \ C o l u m n s \ p r e c i o V e n t a < / K e y > < / D i a g r a m O b j e c t K e y > < D i a g r a m O b j e c t K e y > < K e y > T a b l e s \ V E N T A S _ F A C T \ C o l u m n s \ m o n t o < / K e y > < / D i a g r a m O b j e c t K e y > < D i a g r a m O b j e c t K e y > < K e y > T a b l e s \ V E N T A S _ F A C T \ M e a s u r e s \ S u m a   d e   u n i d a d e s < / K e y > < / D i a g r a m O b j e c t K e y > < D i a g r a m O b j e c t K e y > < K e y > T a b l e s \ V E N T A S _ F A C T \ S u m a   d e   u n i d a d e s \ A d d i t i o n a l   I n f o \ M e d i d a   i m p l � c i t a < / K e y > < / D i a g r a m O b j e c t K e y > < D i a g r a m O b j e c t K e y > < K e y > T a b l e s \ V E N T A S _ F A C T \ M e a s u r e s \ S u m a   d e   m o n t o < / K e y > < / D i a g r a m O b j e c t K e y > < D i a g r a m O b j e c t K e y > < K e y > T a b l e s \ V E N T A S _ F A C T \ S u m a   d e   m o n t o \ A d d i t i o n a l   I n f o \ M e d i d a   i m p l � c i t a 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 R e l a t i o n s h i p s \ & l t ; T a b l e s \ V E N T A S _ F A C T \ C o l u m n s \ i d C l i e n t e & g t ; - & l t ; T a b l e s \ C L I E N T E \ C o l u m n s \ i d C l i e n t e & g t ; \ F K 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 R e l a t i o n s h i p s \ & l t ; T a b l e s \ V E N T A S _ F A C T \ C o l u m n s \ i d C l i e n t e & g t ; - & l t ; T a b l e s \ C L I E N T E \ C o l u m n s \ i d C l i e n t e & g t ; \ P K 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 R e l a t i o n s h i p s \ & l t ; T a b l e s \ V E N T A S _ F A C T \ C o l u m n s \ i d C l i e n t e & g t ; - & l t ; T a b l e s \ C L I E N T E \ C o l u m n s \ i d C l i e n t e & g t ; \ C r o s s F i l t e r 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 R e l a t i o n s h i p s \ & l t ; T a b l e s \ V E N T A S _ F A C T \ C o l u m n s \ i d E m p l e a d o & g t ; - & l t ; T a b l e s \ E M P L E A D O \ C o l u m n s \ i d E m p l e a d o & g t ; \ F K 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 R e l a t i o n s h i p s \ & l t ; T a b l e s \ V E N T A S _ F A C T \ C o l u m n s \ i d E m p l e a d o & g t ; - & l t ; T a b l e s \ E M P L E A D O \ C o l u m n s \ i d E m p l e a d o & g t ; \ P K 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 R e l a t i o n s h i p s \ & l t ; T a b l e s \ V E N T A S _ F A C T \ C o l u m n s \ i d E m p l e a d o & g t ; - & l t ; T a b l e s \ E M P L E A D O \ C o l u m n s \ i d E m p l e a d o & g t ; \ C r o s s F i l t e r 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 R e l a t i o n s h i p s \ & l t ; T a b l e s \ V E N T A S _ F A C T \ C o l u m n s \ i d P r o d u c t o & g t ; - & l t ; T a b l e s \ P R O D U C T O \ C o l u m n s \ i d P r o d u c t o & g t ; \ F K 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 R e l a t i o n s h i p s \ & l t ; T a b l e s \ V E N T A S _ F A C T \ C o l u m n s \ i d P r o d u c t o & g t ; - & l t ; T a b l e s \ P R O D U C T O \ C o l u m n s \ i d P r o d u c t o & g t ; \ P K 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 R e l a t i o n s h i p s \ & l t ; T a b l e s \ V E N T A S _ F A C T \ C o l u m n s \ i d P r o d u c t o & g t ; - & l t ; T a b l e s \ P R O D U C T O \ C o l u m n s \ i d P r o d u c t o & g t ; \ C r o s s F i l t e r 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 R e l a t i o n s h i p s \ & l t ; T a b l e s \ V E N T A S _ F A C T \ C o l u m n s \ i d P r o v e e d o r & g t ; - & l t ; T a b l e s \ P R O V E E D O R \ C o l u m n s \ i d P r o v e e d o r & g t ; \ F K 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 R e l a t i o n s h i p s \ & l t ; T a b l e s \ V E N T A S _ F A C T \ C o l u m n s \ i d P r o v e e d o r & g t ; - & l t ; T a b l e s \ P R O V E E D O R \ C o l u m n s \ i d P r o v e e d o r & g t ; \ P K 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 R e l a t i o n s h i p s \ & l t ; T a b l e s \ V E N T A S _ F A C T \ C o l u m n s \ i d P r o v e e d o r & g t ; - & l t ; T a b l e s \ P R O V E E D O R \ C o l u m n s \ i d P r o v e e d o r & g t ; \ C r o s s F i l t e r < / K e y > < / D i a g r a m O b j e c t K e y > < D i a g r a m O b j e c t K e y > < K e y > R e l a t i o n s h i p s \ & l t ; T a b l e s \ V E N T A S _ F A C T \ C o l u m n s \ f e c h a & g t ; - & l t ; T a b l e s \ T I E M P O \ C o l u m n s \ f e c h a & g t ; < / K e y > < / D i a g r a m O b j e c t K e y > < D i a g r a m O b j e c t K e y > < K e y > R e l a t i o n s h i p s \ & l t ; T a b l e s \ V E N T A S _ F A C T \ C o l u m n s \ f e c h a & g t ; - & l t ; T a b l e s \ T I E M P O \ C o l u m n s \ f e c h a & g t ; \ F K < / K e y > < / D i a g r a m O b j e c t K e y > < D i a g r a m O b j e c t K e y > < K e y > R e l a t i o n s h i p s \ & l t ; T a b l e s \ V E N T A S _ F A C T \ C o l u m n s \ f e c h a & g t ; - & l t ; T a b l e s \ T I E M P O \ C o l u m n s \ f e c h a & g t ; \ P K < / K e y > < / D i a g r a m O b j e c t K e y > < D i a g r a m O b j e c t K e y > < K e y > R e l a t i o n s h i p s \ & l t ; T a b l e s \ V E N T A S _ F A C T \ C o l u m n s \ f e c h a & g t ; - & l t ; T a b l e s \ T I E M P O \ C o l u m n s \ f e c h a & g t ; \ C r o s s F i l t e r 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 T a g s \ T a b l e s \ & l t ; T a b l e s \ T I E M P O & g t ; 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 T a g s \ T a b l e s \ & l t ; T a b l e s \ V E N T A S _ F A C T & g t ; 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 2 3 3 . 1 4 9 6 8 1 9 8 4 2 8 1 8 7 < / L e f t > < T a b I n d e x > 5 < / T a b I n d e x > < T o p > 5 1 7 . 9 8 2 1 7 9 8 1 0 2 8 5 4 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 T a b l e s \ C L I E N T E \ C o l u m n s \ n o m C l i e n t e 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 T a b l e s \ C L I E N T E \ C o l u m n s \ p a i s C l i e n t e 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 5 2 0 . 4 1 3 4 3 7 4 5 6 8 0 3 6 5 < / L e f t > < T a b I n d e x > 4 < / T a b I n d e x > < T o p > 3 6 6 . 2 0 0 4 9 2 6 5 5 6 1 2 7 2 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 T a b l e s \ E M P L E A D O \ C o l u m n s \ n o m E m p l e a d o 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 T a b l e s \ E M P L E A D O \ C o l u m n s \ e d a d V e n t a 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 4 6 4 . 8 4 5 8 5 4 3 0 1 7 4 < / L e f t > < T a b I n d e x > 1 < / T a b I n d e x > < T o p > 4 6 . 0 7 0 4 6 1 2 5 7 3 9 4 8 6 8 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 T a b l e s \ P R O D U C T O \ C o l u m n s \ n o m P r o d u c t o 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 T a b l e s \ P R O D U C T O \ C o l u m n s \ i d C a t e g o r i a 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 T a b l e s \ P R O D U C T O \ C o l u m n s \ n o m C a t e g o r i a 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 1 4 3 . 1 8 9 7 8 9 2 9 3 6 6 1 8 7 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 T a b l e s \ P R O V E E D O R \ C o l u m n s \ n o m P r o v e e d o r 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 T a b l e s \ P R O V E E D O R \ C o l u m n s \ p a i s P r o v e e d o r 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 2 9 1 . 6 8 4 6 1 3 9 7 3 8 5 0 3 3 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 T a b l e s \ T I E M P O \ C o l u m n s \ s e m e s t r e 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 2 7 2 . 3 1 5 3 7 8 3 1 3 7 1 4 6 3 < / L e f t > < T a b I n d e x > 3 < / T a b I n d e x > < T o p > 2 4 4 . 3 7 7 0 4 7 9 3 5 3 2 0 8 3 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 T a b l e s \ V E N T A S _ F A C T \ C o l u m n s \ V e n t a K e y 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 T a b l e s \ V E N T A S _ F A C T \ C o l u m n s \ p r e c i o V e n t a 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 T a b l e s \ V E N T A S _ F A C T \ M e a s u r e s \ S u m a   d e  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 T a b l e s \ V E N T A S _ F A C T \ S u m a   d e   u n i d a d e s \ A d d i t i o n a l 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 T a b l e s \ V E N T A S _ F A C T \ M e a s u r e s \ S u m a   d e  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 T a b l e s \ V E N T A S _ F A C T \ S u m a   d e  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< / K e y > < / a : K e y > < a : V a l u e   i : t y p e = " D i a g r a m D i s p l a y L i n k V i e w S t a t e " > < A u t o m a t i o n P r o p e r t y H e l p e r T e x t > E x t r e m o   1 :   ( 3 7 2 . 3 1 5 3 7 8 0 6 7 5 8 5 , 4 1 0 . 3 7 7 0 4 7 9 3 5 3 2 1 ) .   E x t r e m o   2 :   ( 3 3 3 . 1 4 9 6 8 2 0 6 7 5 8 5 , 5 0 1 . 9 8 2 1 7 9 8 1 0 2 8 5 ) 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 3 7 2 . 3 1 5 3 7 8 0 6 7 5 8 5 3 6 < / b : _ x > < b : _ y > 4 1 0 . 3 7 7 0 4 7 9 3 5 3 2 0 8 3 < / b : _ y > < / b : P o i n t > < b : P o i n t > < b : _ x > 3 7 2 . 3 1 5 3 7 8 0 6 7 5 8 5 3 6 < / b : _ x > < b : _ y > 4 5 4 . 1 7 9 6 1 3 6 0 7 2 7 3 5 < / b : _ y > < / b : P o i n t > < b : P o i n t > < b : _ x > 3 7 0 . 3 1 5 3 7 8 0 6 7 5 8 5 3 6 < / b : _ x > < b : _ y > 4 5 6 . 1 7 9 6 1 3 6 0 7 2 7 3 5 < / b : _ y > < / b : P o i n t > < b : P o i n t > < b : _ x > 3 3 5 . 1 4 9 6 8 2 0 6 7 5 8 5 3 3 < / b : _ x > < b : _ y > 4 5 6 . 1 7 9 6 1 3 6 0 7 2 7 3 5 < / b : _ y > < / b : P o i n t > < b : P o i n t > < b : _ x > 3 3 3 . 1 4 9 6 8 2 0 6 7 5 8 5 3 3 < / b : _ x > < b : _ y > 4 5 8 . 1 7 9 6 1 3 6 0 7 2 7 3 5 < / b : _ y > < / b : P o i n t > < b : P o i n t > < b : _ x > 3 3 3 . 1 4 9 6 8 2 0 6 7 5 8 5 3 3 < / b : _ x > < b : _ y > 5 0 1 . 9 8 2 1 7 9 8 1 0 2 8 5 4 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 3 6 4 . 3 1 5 3 7 8 0 6 7 5 8 5 3 6 < / b : _ x > < b : _ y > 3 9 4 . 3 7 7 0 4 7 9 3 5 3 2 0 8 3 < / b : _ y > < / L a b e l L o c a t i o n > < L o c a t i o n   x m l n s : b = " h t t p : / / s c h e m a s . d a t a c o n t r a c t . o r g / 2 0 0 4 / 0 7 / S y s t e m . W i n d o w s " > < b : _ x > 3 7 2 . 3 1 5 3 7 8 0 6 7 5 8 5 3 6 < / b : _ x > < b : _ y > 3 9 4 . 3 7 7 0 4 7 9 3 5 3 2 0 8 3 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 3 2 5 . 1 4 9 6 8 2 0 6 7 5 8 5 3 3 < / b : _ x > < b : _ y > 5 0 1 . 9 8 2 1 7 9 8 1 0 2 8 5 4 < / b : _ y > < / L a b e l L o c a t i o n > < L o c a t i o n   x m l n s : b = " h t t p : / / s c h e m a s . d a t a c o n t r a c t . o r g / 2 0 0 4 / 0 7 / S y s t e m . W i n d o w s " > < b : _ x > 3 3 3 . 1 4 9 6 8 2 0 6 7 5 8 5 3 3 < / b : _ x > < b : _ y > 5 1 7 . 9 8 2 1 7 9 8 1 0 2 8 5 4 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 3 7 2 . 3 1 5 3 7 8 0 6 7 5 8 5 3 6 < / b : _ x > < b : _ y > 4 1 0 . 3 7 7 0 4 7 9 3 5 3 2 0 8 3 < / b : _ y > < / b : P o i n t > < b : P o i n t > < b : _ x > 3 7 2 . 3 1 5 3 7 8 0 6 7 5 8 5 3 6 < / b : _ x > < b : _ y > 4 5 4 . 1 7 9 6 1 3 6 0 7 2 7 3 5 < / b : _ y > < / b : P o i n t > < b : P o i n t > < b : _ x > 3 7 0 . 3 1 5 3 7 8 0 6 7 5 8 5 3 6 < / b : _ x > < b : _ y > 4 5 6 . 1 7 9 6 1 3 6 0 7 2 7 3 5 < / b : _ y > < / b : P o i n t > < b : P o i n t > < b : _ x > 3 3 5 . 1 4 9 6 8 2 0 6 7 5 8 5 3 3 < / b : _ x > < b : _ y > 4 5 6 . 1 7 9 6 1 3 6 0 7 2 7 3 5 < / b : _ y > < / b : P o i n t > < b : P o i n t > < b : _ x > 3 3 3 . 1 4 9 6 8 2 0 6 7 5 8 5 3 3 < / b : _ x > < b : _ y > 4 5 8 . 1 7 9 6 1 3 6 0 7 2 7 3 5 < / b : _ y > < / b : P o i n t > < b : P o i n t > < b : _ x > 3 3 3 . 1 4 9 6 8 2 0 6 7 5 8 5 3 3 < / b : _ x > < b : _ y > 5 0 1 . 9 8 2 1 7 9 8 1 0 2 8 5 4 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< / K e y > < / a : K e y > < a : V a l u e   i : t y p e = " D i a g r a m D i s p l a y L i n k V i e w S t a t e " > < A u t o m a t i o n P r o p e r t y H e l p e r T e x t > E x t r e m o   1 :   ( 4 8 8 . 3 1 5 3 7 8 3 1 3 7 1 5 , 3 2 9 . 3 7 7 0 4 7 6 0 7 2 7 3 ) .   E x t r e m o   2 :   ( 5 0 4 . 4 1 3 4 3 7 4 5 6 8 0 4 , 4 4 1 . 2 0 0 4 9 2 6 0 7 2 7 3 ) 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 3 2 9 . 3 7 7 0 4 7 6 0 7 2 7 3 4 8 < / b : _ y > < / b : P o i n t > < b : P o i n t > < b : _ x > 4 9 4 . 3 6 4 4 0 7 5 6 7 5 8 5 3 2 < / b : _ x > < b : _ y > 3 2 9 . 3 7 7 0 4 7 6 0 7 2 7 3 4 8 < / b : _ y > < / b : P o i n t > < b : P o i n t > < b : _ x > 4 9 6 . 3 6 4 4 0 7 5 6 7 5 8 5 3 2 < / b : _ x > < b : _ y > 3 3 1 . 3 7 7 0 4 7 6 0 7 2 7 3 4 8 < / b : _ y > < / b : P o i n t > < b : P o i n t > < b : _ x > 4 9 6 . 3 6 4 4 0 7 5 6 7 5 8 5 3 2 < / b : _ x > < b : _ y > 4 3 9 . 2 0 0 4 9 2 6 0 7 2 7 3 4 7 < / b : _ y > < / b : P o i n t > < b : P o i n t > < b : _ x > 4 9 8 . 3 6 4 4 0 7 5 6 7 5 8 5 3 2 < / b : _ x > < b : _ y > 4 4 1 . 2 0 0 4 9 2 6 0 7 2 7 3 4 7 < / b : _ y > < / b : P o i n t > < b : P o i n t > < b : _ x > 5 0 4 . 4 1 3 4 3 7 4 5 6 8 0 3 6 5 < / b : _ x > < b : _ y > 4 4 1 . 2 0 0 4 9 2 6 0 7 2 7 3 4 7 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 3 2 1 . 3 7 7 0 4 7 6 0 7 2 7 3 4 8 < / b : _ y > < / L a b e l L o c a t i o n > < L o c a t i o n   x m l n s : b = " h t t p : / / s c h e m a s . d a t a c o n t r a c t . o r g / 2 0 0 4 / 0 7 / S y s t e m . W i n d o w s " > < b : _ x > 4 7 2 . 3 1 5 3 7 8 3 1 3 7 1 4 6 3 < / b : _ x > < b : _ y > 3 2 9 . 3 7 7 0 4 7 6 0 7 2 7 3 4 8 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 5 0 4 . 4 1 3 4 3 7 4 5 6 8 0 3 6 5 < / b : _ x > < b : _ y > 4 3 3 . 2 0 0 4 9 2 6 0 7 2 7 3 4 7 < / b : _ y > < / L a b e l L o c a t i o n > < L o c a t i o n   x m l n s : b = " h t t p : / / s c h e m a s . d a t a c o n t r a c t . o r g / 2 0 0 4 / 0 7 / S y s t e m . W i n d o w s " > < b : _ x > 5 2 0 . 4 1 3 4 3 7 4 5 6 8 0 3 6 5 < / b : _ x > < b : _ y > 4 4 1 . 2 0 0 4 9 2 6 0 7 2 7 3 4 7 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 3 2 9 . 3 7 7 0 4 7 6 0 7 2 7 3 4 8 < / b : _ y > < / b : P o i n t > < b : P o i n t > < b : _ x > 4 9 4 . 3 6 4 4 0 7 5 6 7 5 8 5 3 2 < / b : _ x > < b : _ y > 3 2 9 . 3 7 7 0 4 7 6 0 7 2 7 3 4 8 < / b : _ y > < / b : P o i n t > < b : P o i n t > < b : _ x > 4 9 6 . 3 6 4 4 0 7 5 6 7 5 8 5 3 2 < / b : _ x > < b : _ y > 3 3 1 . 3 7 7 0 4 7 6 0 7 2 7 3 4 8 < / b : _ y > < / b : P o i n t > < b : P o i n t > < b : _ x > 4 9 6 . 3 6 4 4 0 7 5 6 7 5 8 5 3 2 < / b : _ x > < b : _ y > 4 3 9 . 2 0 0 4 9 2 6 0 7 2 7 3 4 7 < / b : _ y > < / b : P o i n t > < b : P o i n t > < b : _ x > 4 9 8 . 3 6 4 4 0 7 5 6 7 5 8 5 3 2 < / b : _ x > < b : _ y > 4 4 1 . 2 0 0 4 9 2 6 0 7 2 7 3 4 7 < / b : _ y > < / b : P o i n t > < b : P o i n t > < b : _ x > 5 0 4 . 4 1 3 4 3 7 4 5 6 8 0 3 6 5 < / b : _ x > < b : _ y > 4 4 1 . 2 0 0 4 9 2 6 0 7 2 7 3 4 7 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< / K e y > < / a : K e y > < a : V a l u e   i : t y p e = " D i a g r a m D i s p l a y L i n k V i e w S t a t e " > < A u t o m a t i o n P r o p e r t y H e l p e r T e x t > E x t r e m o   1 :   ( 4 8 8 . 3 1 5 3 7 8 3 1 3 7 1 5 , 3 0 9 . 3 7 7 0 4 7 6 0 7 2 7 3 ) .   E x t r e m o   2 :   ( 5 6 4 . 8 4 5 8 5 4 0 6 7 5 8 5 , 2 1 2 . 0 7 0 4 6 1 2 5 7 3 9 5 ) 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 3 0 9 . 3 7 7 0 4 7 6 0 7 2 7 3 4 8 < / b : _ y > < / b : P o i n t > < b : P o i n t > < b : _ x > 5 6 2 . 8 4 5 8 5 4 0 6 7 5 8 5 3 8 < / b : _ x > < b : _ y > 3 0 9 . 3 7 7 0 4 7 6 0 7 2 7 3 4 8 < / b : _ y > < / b : P o i n t > < b : P o i n t > < b : _ x > 5 6 4 . 8 4 5 8 5 4 0 6 7 5 8 5 3 8 < / b : _ x > < b : _ y > 3 0 7 . 3 7 7 0 4 7 6 0 7 2 7 3 4 8 < / b : _ y > < / b : P o i n t > < b : P o i n t > < b : _ x > 5 6 4 . 8 4 5 8 5 4 0 6 7 5 8 5 3 8 < / b : _ x > < b : _ y > 2 1 2 . 0 7 0 4 6 1 2 5 7 3 9 4 8 4 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 3 0 1 . 3 7 7 0 4 7 6 0 7 2 7 3 4 8 < / b : _ y > < / L a b e l L o c a t i o n > < L o c a t i o n   x m l n s : b = " h t t p : / / s c h e m a s . d a t a c o n t r a c t . o r g / 2 0 0 4 / 0 7 / S y s t e m . W i n d o w s " > < b : _ x > 4 7 2 . 3 1 5 3 7 8 3 1 3 7 1 4 6 3 < / b : _ x > < b : _ y > 3 0 9 . 3 7 7 0 4 7 6 0 7 2 7 3 4 8 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 5 5 6 . 8 4 5 8 5 4 0 6 7 5 8 5 3 8 < / b : _ x > < b : _ y > 1 9 6 . 0 7 0 4 6 1 2 5 7 3 9 4 8 4 < / b : _ y > < / L a b e l L o c a t i o n > < L o c a t i o n   x m l n s : b = " h t t p : / / s c h e m a s . d a t a c o n t r a c t . o r g / 2 0 0 4 / 0 7 / S y s t e m . W i n d o w s " > < b : _ x > 5 6 4 . 8 4 5 8 5 4 0 6 7 5 8 5 3 8 < / b : _ x > < b : _ y > 1 9 6 . 0 7 0 4 6 1 2 5 7 3 9 4 8 4 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 3 0 9 . 3 7 7 0 4 7 6 0 7 2 7 3 4 8 < / b : _ y > < / b : P o i n t > < b : P o i n t > < b : _ x > 5 6 2 . 8 4 5 8 5 4 0 6 7 5 8 5 3 8 < / b : _ x > < b : _ y > 3 0 9 . 3 7 7 0 4 7 6 0 7 2 7 3 4 8 < / b : _ y > < / b : P o i n t > < b : P o i n t > < b : _ x > 5 6 4 . 8 4 5 8 5 4 0 6 7 5 8 5 3 8 < / b : _ x > < b : _ y > 3 0 7 . 3 7 7 0 4 7 6 0 7 2 7 3 4 8 < / b : _ y > < / b : P o i n t > < b : P o i n t > < b : _ x > 5 6 4 . 8 4 5 8 5 4 0 6 7 5 8 5 3 8 < / b : _ x > < b : _ y > 2 1 2 . 0 7 0 4 6 1 2 5 7 3 9 4 8 4 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< / K e y > < / a : K e y > < a : V a l u e   i : t y p e = " D i a g r a m D i s p l a y L i n k V i e w S t a t e " > < A u t o m a t i o n P r o p e r t y H e l p e r T e x t > E x t r e m o   1 :   ( 3 7 2 . 3 1 5 3 7 8 0 6 7 5 8 5 , 2 2 8 . 3 7 7 0 4 7 9 3 5 3 2 1 ) .   E x t r e m o   2 :   ( 3 5 9 . 1 8 9 7 8 9 2 9 3 6 6 2 , 7 4 . 9 9 9 9 9 9 6 0 7 2 7 3 5 ) 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 3 7 2 . 3 1 5 3 7 8 0 6 7 5 8 5 3 6 < / b : _ x > < b : _ y > 2 2 8 . 3 7 7 0 4 7 9 3 5 3 2 0 8 3 < / b : _ y > < / b : P o i n t > < b : P o i n t > < b : _ x > 3 7 2 . 3 1 5 3 7 8 0 6 7 5 8 5 3 6 < / b : _ x > < b : _ y > 7 6 . 9 9 9 9 9 9 6 0 7 2 7 3 4 8 < / b : _ y > < / b : P o i n t > < b : P o i n t > < b : _ x > 3 7 0 . 3 1 5 3 7 8 0 6 7 5 8 5 3 6 < / b : _ x > < b : _ y > 7 4 . 9 9 9 9 9 9 6 0 7 2 7 3 4 8 < / b : _ y > < / b : P o i n t > < b : P o i n t > < b : _ x > 3 5 9 . 1 8 9 7 8 9 2 9 3 6 6 1 8 2 < / b : _ x > < b : _ y > 7 4 . 9 9 9 9 9 9 6 0 7 2 7 3 4 8 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 3 6 4 . 3 1 5 3 7 8 0 6 7 5 8 5 3 6 < / b : _ x > < b : _ y > 2 2 8 . 3 7 7 0 4 7 9 3 5 3 2 0 8 3 < / b : _ y > < / L a b e l L o c a t i o n > < L o c a t i o n   x m l n s : b = " h t t p : / / s c h e m a s . d a t a c o n t r a c t . o r g / 2 0 0 4 / 0 7 / S y s t e m . W i n d o w s " > < b : _ x > 3 7 2 . 3 1 5 3 7 8 0 6 7 5 8 5 3 6 < / b : _ x > < b : _ y > 2 4 4 . 3 7 7 0 4 7 9 3 5 3 2 0 8 3 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 3 4 3 . 1 8 9 7 8 9 2 9 3 6 6 1 8 2 < / b : _ x > < b : _ y > 6 6 . 9 9 9 9 9 9 6 0 7 2 7 3 4 8 < / b : _ y > < / L a b e l L o c a t i o n > < L o c a t i o n   x m l n s : b = " h t t p : / / s c h e m a s . d a t a c o n t r a c t . o r g / 2 0 0 4 / 0 7 / S y s t e m . W i n d o w s " > < b : _ x > 3 4 3 . 1 8 9 7 8 9 2 9 3 6 6 1 8 7 < / b : _ x > < b : _ y > 7 4 . 9 9 9 9 9 9 6 0 7 2 7 3 4 8 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 3 7 2 . 3 1 5 3 7 8 0 6 7 5 8 5 3 6 < / b : _ x > < b : _ y > 2 2 8 . 3 7 7 0 4 7 9 3 5 3 2 0 8 3 < / b : _ y > < / b : P o i n t > < b : P o i n t > < b : _ x > 3 7 2 . 3 1 5 3 7 8 0 6 7 5 8 5 3 6 < / b : _ x > < b : _ y > 7 6 . 9 9 9 9 9 9 6 0 7 2 7 3 4 8 < / b : _ y > < / b : P o i n t > < b : P o i n t > < b : _ x > 3 7 0 . 3 1 5 3 7 8 0 6 7 5 8 5 3 6 < / b : _ x > < b : _ y > 7 4 . 9 9 9 9 9 9 6 0 7 2 7 3 4 8 < / b : _ y > < / b : P o i n t > < b : P o i n t > < b : _ x > 3 5 9 . 1 8 9 7 8 9 2 9 3 6 6 1 8 2 < / b : _ x > < b : _ y > 7 4 . 9 9 9 9 9 9 6 0 7 2 7 3 4 8 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< / K e y > < / a : K e y > < a : V a l u e   i : t y p e = " D i a g r a m D i s p l a y L i n k V i e w S t a t e " > < A u t o m a t i o n P r o p e r t y H e l p e r T e x t > E x t r e m o   1 :   ( 2 5 6 . 3 1 5 3 7 8 3 1 3 7 1 5 , 3 1 9 . 3 7 7 0 4 7 6 0 7 2 7 3 ) .   E x t r e m o   2 :   ( 2 1 6 , 3 6 6 . 6 8 4 6 1 3 6 0 7 2 7 3 ) 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 2 5 6 . 3 1 5 3 7 8 3 1 3 7 1 4 6 3 < / b : _ x > < b : _ y > 3 1 9 . 3 7 7 0 4 7 6 0 7 2 7 3 4 8 < / b : _ y > < / b : P o i n t > < b : P o i n t > < b : _ x > 2 3 8 . 1 5 7 6 8 9 0 6 7 5 8 5 3 2 < / b : _ x > < b : _ y > 3 1 9 . 3 7 7 0 4 7 6 0 7 2 7 3 4 8 < / b : _ y > < / b : P o i n t > < b : P o i n t > < b : _ x > 2 3 6 . 1 5 7 6 8 9 0 6 7 5 8 5 3 2 < / b : _ x > < b : _ y > 3 2 1 . 3 7 7 0 4 7 6 0 7 2 7 3 4 8 < / b : _ y > < / b : P o i n t > < b : P o i n t > < b : _ x > 2 3 6 . 1 5 7 6 8 9 0 6 7 5 8 5 3 2 < / b : _ x > < b : _ y > 3 6 4 . 6 8 4 6 1 3 6 0 7 2 7 3 4 9 < / b : _ y > < / b : P o i n t > < b : P o i n t > < b : _ x > 2 3 4 . 1 5 7 6 8 9 0 6 7 5 8 5 3 2 < / b : _ x > < b : _ y > 3 6 6 . 6 8 4 6 1 3 6 0 7 2 7 3 4 9 < / b : _ y > < / b : P o i n t > < b : P o i n t > < b : _ x > 2 1 5 . 9 9 9 9 9 9 9 9 9 9 9 9 9 7 < / b : _ x > < b : _ y > 3 6 6 . 6 8 4 6 1 3 6 0 7 2 7 3 4 9 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 2 5 6 . 3 1 5 3 7 8 3 1 3 7 1 4 6 3 < / b : _ x > < b : _ y > 3 1 1 . 3 7 7 0 4 7 6 0 7 2 7 3 4 8 < / b : _ y > < / L a b e l L o c a t i o n > < L o c a t i o n   x m l n s : b = " h t t p : / / s c h e m a s . d a t a c o n t r a c t . o r g / 2 0 0 4 / 0 7 / S y s t e m . W i n d o w s " > < b : _ x > 2 7 2 . 3 1 5 3 7 8 3 1 3 7 1 4 6 3 < / b : _ x > < b : _ y > 3 1 9 . 3 7 7 0 4 7 6 0 7 2 7 3 4 8 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 3 5 8 . 6 8 4 6 1 3 6 0 7 2 7 3 4 9 < / b : _ y > < / L a b e l L o c a t i o n > < L o c a t i o n   x m l n s : b = " h t t p : / / s c h e m a s . d a t a c o n t r a c t . o r g / 2 0 0 4 / 0 7 / S y s t e m . W i n d o w s " > < b : _ x > 1 9 9 . 9 9 9 9 9 9 9 9 9 9 9 9 9 7 < / b : _ x > < b : _ y > 3 6 6 . 6 8 4 6 1 3 6 0 7 2 7 3 4 9 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 2 5 6 . 3 1 5 3 7 8 3 1 3 7 1 4 6 3 < / b : _ x > < b : _ y > 3 1 9 . 3 7 7 0 4 7 6 0 7 2 7 3 4 8 < / b : _ y > < / b : P o i n t > < b : P o i n t > < b : _ x > 2 3 8 . 1 5 7 6 8 9 0 6 7 5 8 5 3 2 < / b : _ x > < b : _ y > 3 1 9 . 3 7 7 0 4 7 6 0 7 2 7 3 4 8 < / b : _ y > < / b : P o i n t > < b : P o i n t > < b : _ x > 2 3 6 . 1 5 7 6 8 9 0 6 7 5 8 5 3 2 < / b : _ x > < b : _ y > 3 2 1 . 3 7 7 0 4 7 6 0 7 2 7 3 4 8 < / b : _ y > < / b : P o i n t > < b : P o i n t > < b : _ x > 2 3 6 . 1 5 7 6 8 9 0 6 7 5 8 5 3 2 < / b : _ x > < b : _ y > 3 6 4 . 6 8 4 6 1 3 6 0 7 2 7 3 4 9 < / b : _ y > < / b : P o i n t > < b : P o i n t > < b : _ x > 2 3 4 . 1 5 7 6 8 9 0 6 7 5 8 5 3 2 < / b : _ x > < b : _ y > 3 6 6 . 6 8 4 6 1 3 6 0 7 2 7 3 4 9 < / b : _ y > < / b : P o i n t > < b : P o i n t > < b : _ x > 2 1 5 . 9 9 9 9 9 9 9 9 9 9 9 9 9 7 < / b : _ x > < b : _ y > 3 6 6 . 6 8 4 6 1 3 6 0 7 2 7 3 4 9 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 2 0 2 0 - 1 2 - 0 6 T 1 4 : 3 9 : 1 8 . 0 7 6 7 4 9 7 - 0 5 : 0 0 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V E N T A S _ F A C T _ 5 7 d 2 1 1 f 3 - f a f 0 - 4 9 6 2 - b b 2 1 - 2 3 3 2 f 5 9 4 2 8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 V e n t a K e y < / s t r i n g > < / k e y > < v a l u e > < i n t > 9 5 < / i n t > < / v a l u e > < / i t e m > < i t e m > < k e y > < s t r i n g > i d V e n t a < / s t r i n g > < / k e y > < v a l u e > < i n t > 8 4 < / i n t > < / v a l u e > < / i t e m > < i t e m > < k e y > < s t r i n g > i d P r o d u c t o < / s t r i n g > < / k e y > < v a l u e > < i n t > 1 0 4 < / i n t > < / v a l u e > < / i t e m > < i t e m > < k e y > < s t r i n g > i d C l i e n t e < / s t r i n g > < / k e y > < v a l u e > < i n t > 9 3 < / i n t > < / v a l u e > < / i t e m > < i t e m > < k e y > < s t r i n g > i d P r o v e e d o r < / s t r i n g > < / k e y > < v a l u e > < i n t > 1 1 3 < / i n t > < / v a l u e > < / i t e m > < i t e m > < k e y > < s t r i n g > i d E m p l e a d o < / s t r i n g > < / k e y > < v a l u e > < i n t > 1 1 0 < / i n t > < / v a l u e > < / i t e m > < i t e m > < k e y > < s t r i n g > f e c h a < / s t r i n g > < / k e y > < v a l u e > < i n t > 1 7 5 < / i n t > < / v a l u e > < / i t e m > < i t e m > < k e y > < s t r i n g > u n i d a d e s < / s t r i n g > < / k e y > < v a l u e > < i n t > 9 3 < / i n t > < / v a l u e > < / i t e m > < i t e m > < k e y > < s t r i n g > p r e c i o V e n t a < / s t r i n g > < / k e y > < v a l u e > < i n t > 1 1 1 < / i n t > < / v a l u e > < / i t e m > < i t e m > < k e y > < s t r i n g > m o n t o < / s t r i n g > < / k e y > < v a l u e > < i n t > 7 7 < / i n t > < / v a l u e > < / i t e m > < / C o l u m n W i d t h s > < C o l u m n D i s p l a y I n d e x > < i t e m > < k e y > < s t r i n g > V e n t a K e y < / s t r i n g > < / k e y > < v a l u e > < i n t > 0 < / i n t > < / v a l u e > < / i t e m > < i t e m > < k e y > < s t r i n g > i d V e n t a < / s t r i n g > < / k e y > < v a l u e > < i n t > 1 < / i n t > < / v a l u e > < / i t e m > < i t e m > < k e y > < s t r i n g > i d P r o d u c t o < / s t r i n g > < / k e y > < v a l u e > < i n t > 2 < / i n t > < / v a l u e > < / i t e m > < i t e m > < k e y > < s t r i n g > i d C l i e n t e < / s t r i n g > < / k e y > < v a l u e > < i n t > 3 < / i n t > < / v a l u e > < / i t e m > < i t e m > < k e y > < s t r i n g > i d P r o v e e d o r < / s t r i n g > < / k e y > < v a l u e > < i n t > 4 < / i n t > < / v a l u e > < / i t e m > < i t e m > < k e y > < s t r i n g > i d E m p l e a d o < / s t r i n g > < / k e y > < v a l u e > < i n t > 5 < / i n t > < / v a l u e > < / i t e m > < i t e m > < k e y > < s t r i n g > f e c h a < / s t r i n g > < / k e y > < v a l u e > < i n t > 6 < / i n t > < / v a l u e > < / i t e m > < i t e m > < k e y > < s t r i n g > u n i d a d e s < / s t r i n g > < / k e y > < v a l u e > < i n t > 7 < / i n t > < / v a l u e > < / i t e m > < i t e m > < k e y > < s t r i n g > p r e c i o V e n t a < / s t r i n g > < / k e y > < v a l u e > < i n t > 8 < / i n t > < / v a l u e > < / i t e m > < i t e m > < k e y > < s t r i n g > m o n t o 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I E M P O _ b 5 1 2 a 2 c 8 - 0 c 1 a - 4 4 e 5 - b e b a - b b 8 2 b 4 e d 1 9 8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I E M P O _ b 5 1 2 a 2 c 8 - 0 c 1 a - 4 4 e 5 - b e b a - b b 8 2 b 4 e d 1 9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 1 6 7 < / i n t > < / v a l u e > < / i t e m > < i t e m > < k e y > < s t r i n g > a � o < / s t r i n g > < / k e y > < v a l u e > < i n t > 5 9 < / i n t > < / v a l u e > < / i t e m > < i t e m > < k e y > < s t r i n g > s e m e s t r e < / s t r i n g > < / k e y > < v a l u e > < i n t > 9 4 < / i n t > < / v a l u e > < / i t e m > < i t e m > < k e y > < s t r i n g > t r i m e s t r e < / s t r i n g > < / k e y > < v a l u e > < i n t > 9 4 < / i n t > < / v a l u e > < / i t e m > < i t e m > < k e y > < s t r i n g > m e s < / s t r i n g > < / k e y > < v a l u e > < i n t > 6 2 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 s e m e s t r e < / s t r i n g > < / k e y > < v a l u e > < i n t > 2 < / i n t > < / v a l u e > < / i t e m > < i t e m > < k e y > < s t r i n g > t r i m e s t r e < / s t r i n g > < / k e y > < v a l u e > < i n t > 3 < / i n t > < / v a l u e > < / i t e m > < i t e m > < k e y > < s t r i n g > m e s 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L I E N T E _ 6 e a 2 d 0 0 7 - 9 c 9 8 - 4 4 6 6 - 9 d 7 e - f 7 5 9 2 d 5 9 6 b 7 b , E M P L E A D O _ 6 9 7 b 6 b f 5 - 2 3 3 0 - 4 3 8 1 - 8 d 8 4 - 9 6 f e c b 6 d e 3 c 9 , P R O D U C T O _ a 5 a 9 5 6 6 b - 5 4 3 2 - 4 e f e - 9 b 9 9 - 5 f 5 7 c 7 c 6 4 1 1 2 , P R O V E E D O R _ 7 8 e 1 4 4 8 f - e 7 9 2 - 4 1 f a - b d 6 5 - 7 d 2 a a 6 8 0 5 6 f 3 , T I E M P O _ b 5 1 2 a 2 c 8 - 0 c 1 a - 4 4 e 5 - b e b a - b b 8 2 b 4 e d 1 9 8 2 , V E N T A S _ F A C T _ 5 7 d 2 1 1 f 3 - f a f 0 - 4 9 6 2 - b b 2 1 - 2 3 3 2 f 5 9 4 2 8 9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 V E N T A S _ F A C T 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 V E N T A S _ F A C T 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 T I E M P O 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 T I E M P O 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C0B9D77-3F40-46A1-9D9B-B54B33117742}">
  <ds:schemaRefs/>
</ds:datastoreItem>
</file>

<file path=customXml/itemProps10.xml><?xml version="1.0" encoding="utf-8"?>
<ds:datastoreItem xmlns:ds="http://schemas.openxmlformats.org/officeDocument/2006/customXml" ds:itemID="{73823C51-AF5E-444B-B48E-3A2206C43E7D}">
  <ds:schemaRefs/>
</ds:datastoreItem>
</file>

<file path=customXml/itemProps11.xml><?xml version="1.0" encoding="utf-8"?>
<ds:datastoreItem xmlns:ds="http://schemas.openxmlformats.org/officeDocument/2006/customXml" ds:itemID="{0A37FF52-F004-4CAE-AE65-E3C4FF90BA47}">
  <ds:schemaRefs/>
</ds:datastoreItem>
</file>

<file path=customXml/itemProps12.xml><?xml version="1.0" encoding="utf-8"?>
<ds:datastoreItem xmlns:ds="http://schemas.openxmlformats.org/officeDocument/2006/customXml" ds:itemID="{7BB3655A-D7CF-44DB-A603-BDA733432DC5}">
  <ds:schemaRefs/>
</ds:datastoreItem>
</file>

<file path=customXml/itemProps13.xml><?xml version="1.0" encoding="utf-8"?>
<ds:datastoreItem xmlns:ds="http://schemas.openxmlformats.org/officeDocument/2006/customXml" ds:itemID="{08D26BF3-9BFD-4CE6-884D-15136495F463}">
  <ds:schemaRefs/>
</ds:datastoreItem>
</file>

<file path=customXml/itemProps14.xml><?xml version="1.0" encoding="utf-8"?>
<ds:datastoreItem xmlns:ds="http://schemas.openxmlformats.org/officeDocument/2006/customXml" ds:itemID="{48E52E06-262B-410E-9AA4-7C63E4E9A852}">
  <ds:schemaRefs/>
</ds:datastoreItem>
</file>

<file path=customXml/itemProps15.xml><?xml version="1.0" encoding="utf-8"?>
<ds:datastoreItem xmlns:ds="http://schemas.openxmlformats.org/officeDocument/2006/customXml" ds:itemID="{809DA8E0-DBEC-4A1D-A82B-218BCBAAA072}">
  <ds:schemaRefs/>
</ds:datastoreItem>
</file>

<file path=customXml/itemProps16.xml><?xml version="1.0" encoding="utf-8"?>
<ds:datastoreItem xmlns:ds="http://schemas.openxmlformats.org/officeDocument/2006/customXml" ds:itemID="{D59F3CD0-BF85-4CD7-B833-A91F433B2C19}">
  <ds:schemaRefs/>
</ds:datastoreItem>
</file>

<file path=customXml/itemProps17.xml><?xml version="1.0" encoding="utf-8"?>
<ds:datastoreItem xmlns:ds="http://schemas.openxmlformats.org/officeDocument/2006/customXml" ds:itemID="{432A2112-61D0-47EE-B57A-0AEB72E1EB0F}">
  <ds:schemaRefs/>
</ds:datastoreItem>
</file>

<file path=customXml/itemProps18.xml><?xml version="1.0" encoding="utf-8"?>
<ds:datastoreItem xmlns:ds="http://schemas.openxmlformats.org/officeDocument/2006/customXml" ds:itemID="{34B83480-01EE-4BD7-A41B-884AFEF83DF3}">
  <ds:schemaRefs/>
</ds:datastoreItem>
</file>

<file path=customXml/itemProps2.xml><?xml version="1.0" encoding="utf-8"?>
<ds:datastoreItem xmlns:ds="http://schemas.openxmlformats.org/officeDocument/2006/customXml" ds:itemID="{02165F59-14CF-4DE7-8CF9-4663285CA95F}">
  <ds:schemaRefs/>
</ds:datastoreItem>
</file>

<file path=customXml/itemProps3.xml><?xml version="1.0" encoding="utf-8"?>
<ds:datastoreItem xmlns:ds="http://schemas.openxmlformats.org/officeDocument/2006/customXml" ds:itemID="{0614C021-14BD-4ABB-A084-66E6ED880BF0}">
  <ds:schemaRefs/>
</ds:datastoreItem>
</file>

<file path=customXml/itemProps4.xml><?xml version="1.0" encoding="utf-8"?>
<ds:datastoreItem xmlns:ds="http://schemas.openxmlformats.org/officeDocument/2006/customXml" ds:itemID="{B98053B8-11CA-4679-B356-D15A28D9798E}">
  <ds:schemaRefs/>
</ds:datastoreItem>
</file>

<file path=customXml/itemProps5.xml><?xml version="1.0" encoding="utf-8"?>
<ds:datastoreItem xmlns:ds="http://schemas.openxmlformats.org/officeDocument/2006/customXml" ds:itemID="{1DA78EDC-1656-43D2-A4A6-455ED1BBA63F}">
  <ds:schemaRefs/>
</ds:datastoreItem>
</file>

<file path=customXml/itemProps6.xml><?xml version="1.0" encoding="utf-8"?>
<ds:datastoreItem xmlns:ds="http://schemas.openxmlformats.org/officeDocument/2006/customXml" ds:itemID="{7FBDE5DC-BB6E-413A-A8EB-F65A8DB38837}">
  <ds:schemaRefs/>
</ds:datastoreItem>
</file>

<file path=customXml/itemProps7.xml><?xml version="1.0" encoding="utf-8"?>
<ds:datastoreItem xmlns:ds="http://schemas.openxmlformats.org/officeDocument/2006/customXml" ds:itemID="{52B73E89-C53A-471B-AB89-2DE7E6F9962B}">
  <ds:schemaRefs/>
</ds:datastoreItem>
</file>

<file path=customXml/itemProps8.xml><?xml version="1.0" encoding="utf-8"?>
<ds:datastoreItem xmlns:ds="http://schemas.openxmlformats.org/officeDocument/2006/customXml" ds:itemID="{2FA6DBF2-A097-47D4-B87F-6E09564CAE24}">
  <ds:schemaRefs/>
</ds:datastoreItem>
</file>

<file path=customXml/itemProps9.xml><?xml version="1.0" encoding="utf-8"?>
<ds:datastoreItem xmlns:ds="http://schemas.openxmlformats.org/officeDocument/2006/customXml" ds:itemID="{550F79B3-5122-4C32-803A-190FD27B7F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Ejemplo01</vt:lpstr>
      <vt:lpstr>Ejemplo02</vt:lpstr>
      <vt:lpstr>Ejemplo03</vt:lpstr>
      <vt:lpstr>Ejemplo04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2020-12-06T17:27:52Z</dcterms:created>
  <dcterms:modified xsi:type="dcterms:W3CDTF">2020-12-06T19:39:18Z</dcterms:modified>
</cp:coreProperties>
</file>