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AS Student\Documents\GitHub\OceanAcidification_Netlogo\OA\"/>
    </mc:Choice>
  </mc:AlternateContent>
  <bookViews>
    <workbookView xWindow="0" yWindow="0" windowWidth="23040" windowHeight="106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" i="1" l="1"/>
  <c r="Q36" i="1"/>
  <c r="Q35" i="1"/>
  <c r="Q34" i="1"/>
  <c r="Q33" i="1"/>
  <c r="Q32" i="1"/>
  <c r="R31" i="1"/>
  <c r="Q31" i="1"/>
  <c r="Q30" i="1"/>
  <c r="Q29" i="1"/>
  <c r="Q28" i="1"/>
  <c r="Q27" i="1"/>
  <c r="R26" i="1"/>
  <c r="Q26" i="1"/>
  <c r="Q25" i="1"/>
  <c r="Q24" i="1"/>
  <c r="Q23" i="1"/>
  <c r="Q22" i="1"/>
  <c r="R21" i="1"/>
  <c r="Q21" i="1"/>
  <c r="Q20" i="1"/>
  <c r="Q2" i="1"/>
  <c r="Q19" i="1"/>
  <c r="Q18" i="1"/>
  <c r="Q17" i="1"/>
  <c r="R16" i="1"/>
  <c r="Q16" i="1"/>
  <c r="Q15" i="1"/>
  <c r="Q14" i="1"/>
  <c r="Q13" i="1"/>
  <c r="Q12" i="1"/>
  <c r="R11" i="1"/>
  <c r="Q11" i="1"/>
  <c r="Q10" i="1"/>
  <c r="Q9" i="1"/>
  <c r="Q8" i="1"/>
  <c r="Q7" i="1"/>
  <c r="E36" i="1"/>
  <c r="D36" i="1"/>
  <c r="Q6" i="1"/>
  <c r="Q5" i="1"/>
  <c r="Q4" i="1"/>
  <c r="Q3" i="1"/>
  <c r="R6" i="1"/>
  <c r="D35" i="1"/>
  <c r="D34" i="1"/>
  <c r="D33" i="1"/>
  <c r="D32" i="1"/>
  <c r="E31" i="1"/>
  <c r="D31" i="1"/>
  <c r="D30" i="1"/>
  <c r="D29" i="1"/>
  <c r="D28" i="1"/>
  <c r="D27" i="1"/>
  <c r="E26" i="1"/>
  <c r="D26" i="1"/>
  <c r="D25" i="1"/>
  <c r="D24" i="1"/>
  <c r="D23" i="1"/>
  <c r="D22" i="1"/>
  <c r="E21" i="1"/>
  <c r="D21" i="1"/>
  <c r="D20" i="1"/>
  <c r="D19" i="1"/>
  <c r="D18" i="1"/>
  <c r="D17" i="1"/>
  <c r="E16" i="1"/>
  <c r="D16" i="1"/>
  <c r="D15" i="1"/>
  <c r="D14" i="1"/>
  <c r="D13" i="1"/>
  <c r="D12" i="1"/>
  <c r="E11" i="1"/>
  <c r="D11" i="1"/>
  <c r="D10" i="1"/>
  <c r="D9" i="1"/>
  <c r="D8" i="1"/>
  <c r="D7" i="1"/>
  <c r="E6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<sst xmlns="http://schemas.openxmlformats.org/spreadsheetml/2006/main" count="12" uniqueCount="7">
  <si>
    <t>time</t>
  </si>
  <si>
    <t>rate of uptake</t>
  </si>
  <si>
    <t>CO2 molecules</t>
  </si>
  <si>
    <t>Experiment:</t>
  </si>
  <si>
    <t>Time how long it takes to uptake</t>
  </si>
  <si>
    <t>all of the CO2 in the model</t>
  </si>
  <si>
    <t>10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</si>
</sst>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(Sheet1!$A$2,Sheet1!$A$7,Sheet1!$A$12,Sheet1!$A$17,Sheet1!$A$22,Sheet1!$A$27,Sheet1!$A$32)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(Sheet1!$E$6,Sheet1!$E$11,Sheet1!$E$16,Sheet1!$E$21,Sheet1!$E$26,Sheet1!$E$31,Sheet1!$E$36)</c:f>
              <c:numCache>
                <c:formatCode>General</c:formatCode>
                <c:ptCount val="7"/>
                <c:pt idx="0">
                  <c:v>0.20631313131313131</c:v>
                </c:pt>
                <c:pt idx="1">
                  <c:v>0.15258825973472273</c:v>
                </c:pt>
                <c:pt idx="2">
                  <c:v>0.13235015438282224</c:v>
                </c:pt>
                <c:pt idx="3">
                  <c:v>7.8705785793320965E-2</c:v>
                </c:pt>
                <c:pt idx="4">
                  <c:v>8.6191660624734573E-2</c:v>
                </c:pt>
                <c:pt idx="5">
                  <c:v>5.0750000000000003E-2</c:v>
                </c:pt>
                <c:pt idx="6">
                  <c:v>2.5352244416399883E-2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1355552"/>
        <c:axId val="-1801363168"/>
      </c:scatterChart>
      <c:valAx>
        <c:axId val="-180135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363168"/>
        <c:crosses val="autoZero"/>
        <c:crossBetween val="midCat"/>
      </c:valAx>
      <c:valAx>
        <c:axId val="-18013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Uptake</a:t>
                </a:r>
                <a:r>
                  <a:rPr lang="en-US" baseline="0"/>
                  <a:t> (molecules/tick)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35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(Sheet1!$N$2,Sheet1!$N$7,Sheet1!$N$12,Sheet1!$N$17,Sheet1!$N$22,Sheet1!$N$27,Sheet1!$N$32)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(Sheet1!$R$6,Sheet1!$R$11,Sheet1!$R$16,Sheet1!$R$21,Sheet1!$R$26,Sheet1!$R$31,Sheet1!$R$36)</c:f>
              <c:numCache>
                <c:formatCode>General</c:formatCode>
                <c:ptCount val="7"/>
                <c:pt idx="0">
                  <c:v>0.20631313131313131</c:v>
                </c:pt>
                <c:pt idx="1">
                  <c:v>0.24721960441866025</c:v>
                </c:pt>
                <c:pt idx="2">
                  <c:v>0.18560563718887951</c:v>
                </c:pt>
                <c:pt idx="3">
                  <c:v>0.11020796197266787</c:v>
                </c:pt>
                <c:pt idx="4">
                  <c:v>9.6441493204574749E-2</c:v>
                </c:pt>
                <c:pt idx="5">
                  <c:v>7.4410938528920417E-2</c:v>
                </c:pt>
                <c:pt idx="6">
                  <c:v>3.1675868809720377E-2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3145696"/>
        <c:axId val="-1963149504"/>
      </c:scatterChart>
      <c:valAx>
        <c:axId val="-19631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(ppm)</a:t>
                </a:r>
              </a:p>
            </c:rich>
          </c:tx>
          <c:layout>
            <c:manualLayout>
              <c:xMode val="edge"/>
              <c:yMode val="edge"/>
              <c:x val="0.4663807961504811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149504"/>
        <c:crosses val="autoZero"/>
        <c:crossBetween val="midCat"/>
      </c:valAx>
      <c:valAx>
        <c:axId val="-19631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Uptake (molecules/tick)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1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4</xdr:row>
      <xdr:rowOff>167640</xdr:rowOff>
    </xdr:from>
    <xdr:to>
      <xdr:col>13</xdr:col>
      <xdr:colOff>83820</xdr:colOff>
      <xdr:row>19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144780</xdr:colOff>
      <xdr:row>5</xdr:row>
      <xdr:rowOff>83820</xdr:rowOff>
    </xdr:from>
    <xdr:to>
      <xdr:col>25</xdr:col>
      <xdr:colOff>449580</xdr:colOff>
      <xdr:row>20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topLeftCell="A3" workbookViewId="0">
      <selection activeCell="U31" sqref="U31"/>
    </sheetView>
  </sheetViews>
  <sheetFormatPr defaultRowHeight="14.4" x14ac:dyDescent="0.3"/>
  <cols>
    <col min="2" max="2" width="13.21875" bestFit="1" customWidth="1"/>
  </cols>
  <sheetData>
    <row r="1" spans="1:20" x14ac:dyDescent="0.3">
      <c r="B1" t="s">
        <v>2</v>
      </c>
      <c r="C1" t="s">
        <v>0</v>
      </c>
      <c r="D1" t="s">
        <v>1</v>
      </c>
      <c r="G1" t="s">
        <v>3</v>
      </c>
      <c r="O1" t="s">
        <v>2</v>
      </c>
      <c r="P1" t="s">
        <v>0</v>
      </c>
      <c r="Q1" t="s">
        <v>1</v>
      </c>
      <c r="T1" t="s">
        <v>3</v>
      </c>
    </row>
    <row r="2" spans="1:20" x14ac:dyDescent="0.3">
      <c r="A2" s="1">
        <v>200</v>
      </c>
      <c r="B2">
        <v>10</v>
      </c>
      <c r="C2">
        <v>48</v>
      </c>
      <c r="D2">
        <f>B2/C2</f>
        <v>0.20833333333333334</v>
      </c>
      <c r="G2" t="s">
        <v>4</v>
      </c>
      <c r="N2" s="1">
        <v>200</v>
      </c>
      <c r="O2">
        <v>10</v>
      </c>
      <c r="P2">
        <v>48</v>
      </c>
      <c r="Q2">
        <f>O2/P2</f>
        <v>0.20833333333333334</v>
      </c>
      <c r="T2" t="s">
        <v>4</v>
      </c>
    </row>
    <row r="3" spans="1:20" x14ac:dyDescent="0.3">
      <c r="B3">
        <v>10</v>
      </c>
      <c r="C3">
        <v>66</v>
      </c>
      <c r="D3">
        <f t="shared" ref="D3:D36" si="0">B3/C3</f>
        <v>0.15151515151515152</v>
      </c>
      <c r="G3" t="s">
        <v>5</v>
      </c>
      <c r="O3">
        <v>10</v>
      </c>
      <c r="P3">
        <v>66</v>
      </c>
      <c r="Q3">
        <f t="shared" ref="Q3:Q36" si="1">O3/P3</f>
        <v>0.15151515151515152</v>
      </c>
      <c r="T3" t="s">
        <v>6</v>
      </c>
    </row>
    <row r="4" spans="1:20" x14ac:dyDescent="0.3">
      <c r="B4">
        <v>10</v>
      </c>
      <c r="C4">
        <v>44</v>
      </c>
      <c r="D4">
        <f t="shared" si="0"/>
        <v>0.22727272727272727</v>
      </c>
      <c r="O4">
        <v>10</v>
      </c>
      <c r="P4">
        <v>44</v>
      </c>
      <c r="Q4">
        <f t="shared" si="1"/>
        <v>0.22727272727272727</v>
      </c>
    </row>
    <row r="5" spans="1:20" x14ac:dyDescent="0.3">
      <c r="B5">
        <v>10</v>
      </c>
      <c r="C5">
        <v>36</v>
      </c>
      <c r="D5">
        <f t="shared" si="0"/>
        <v>0.27777777777777779</v>
      </c>
      <c r="O5">
        <v>10</v>
      </c>
      <c r="P5">
        <v>36</v>
      </c>
      <c r="Q5">
        <f t="shared" si="1"/>
        <v>0.27777777777777779</v>
      </c>
    </row>
    <row r="6" spans="1:20" x14ac:dyDescent="0.3">
      <c r="B6">
        <v>10</v>
      </c>
      <c r="C6">
        <v>60</v>
      </c>
      <c r="D6">
        <f t="shared" si="0"/>
        <v>0.16666666666666666</v>
      </c>
      <c r="E6" s="1">
        <f>AVERAGE(D2:D6)</f>
        <v>0.20631313131313131</v>
      </c>
      <c r="O6">
        <v>10</v>
      </c>
      <c r="P6">
        <v>60</v>
      </c>
      <c r="Q6">
        <f t="shared" si="1"/>
        <v>0.16666666666666666</v>
      </c>
      <c r="R6" s="1">
        <f>AVERAGE(Q2:Q6)</f>
        <v>0.20631313131313131</v>
      </c>
    </row>
    <row r="7" spans="1:20" x14ac:dyDescent="0.3">
      <c r="A7" s="1">
        <v>300</v>
      </c>
      <c r="B7">
        <v>15</v>
      </c>
      <c r="C7">
        <v>136</v>
      </c>
      <c r="D7">
        <f t="shared" si="0"/>
        <v>0.11029411764705882</v>
      </c>
      <c r="N7" s="1">
        <v>300</v>
      </c>
      <c r="O7">
        <v>10</v>
      </c>
      <c r="P7">
        <v>53.3</v>
      </c>
      <c r="Q7">
        <f t="shared" si="1"/>
        <v>0.18761726078799251</v>
      </c>
    </row>
    <row r="8" spans="1:20" x14ac:dyDescent="0.3">
      <c r="B8">
        <v>15</v>
      </c>
      <c r="C8">
        <v>101</v>
      </c>
      <c r="D8">
        <f t="shared" si="0"/>
        <v>0.14851485148514851</v>
      </c>
      <c r="O8">
        <v>10</v>
      </c>
      <c r="P8">
        <v>41</v>
      </c>
      <c r="Q8">
        <f t="shared" si="1"/>
        <v>0.24390243902439024</v>
      </c>
    </row>
    <row r="9" spans="1:20" x14ac:dyDescent="0.3">
      <c r="B9">
        <v>15</v>
      </c>
      <c r="C9">
        <v>123</v>
      </c>
      <c r="D9">
        <f t="shared" si="0"/>
        <v>0.12195121951219512</v>
      </c>
      <c r="O9">
        <v>10</v>
      </c>
      <c r="P9">
        <v>31</v>
      </c>
      <c r="Q9">
        <f t="shared" si="1"/>
        <v>0.32258064516129031</v>
      </c>
    </row>
    <row r="10" spans="1:20" x14ac:dyDescent="0.3">
      <c r="B10">
        <v>15</v>
      </c>
      <c r="C10">
        <v>79</v>
      </c>
      <c r="D10">
        <f t="shared" si="0"/>
        <v>0.189873417721519</v>
      </c>
      <c r="O10">
        <v>10</v>
      </c>
      <c r="P10">
        <v>42</v>
      </c>
      <c r="Q10">
        <f t="shared" si="1"/>
        <v>0.23809523809523808</v>
      </c>
    </row>
    <row r="11" spans="1:20" x14ac:dyDescent="0.3">
      <c r="B11">
        <v>15</v>
      </c>
      <c r="C11">
        <v>78</v>
      </c>
      <c r="D11">
        <f t="shared" si="0"/>
        <v>0.19230769230769232</v>
      </c>
      <c r="E11" s="1">
        <f>AVERAGE(D7:D11)</f>
        <v>0.15258825973472273</v>
      </c>
      <c r="O11">
        <v>10</v>
      </c>
      <c r="P11">
        <v>41</v>
      </c>
      <c r="Q11">
        <f t="shared" si="1"/>
        <v>0.24390243902439024</v>
      </c>
      <c r="R11" s="1">
        <f>AVERAGE(Q7:Q11)</f>
        <v>0.24721960441866025</v>
      </c>
    </row>
    <row r="12" spans="1:20" x14ac:dyDescent="0.3">
      <c r="A12" s="1">
        <v>400</v>
      </c>
      <c r="B12">
        <v>20</v>
      </c>
      <c r="C12">
        <v>168</v>
      </c>
      <c r="D12">
        <f t="shared" si="0"/>
        <v>0.11904761904761904</v>
      </c>
      <c r="N12" s="1">
        <v>400</v>
      </c>
      <c r="O12">
        <v>10</v>
      </c>
      <c r="P12">
        <v>46.3</v>
      </c>
      <c r="Q12">
        <f t="shared" si="1"/>
        <v>0.21598272138228944</v>
      </c>
    </row>
    <row r="13" spans="1:20" x14ac:dyDescent="0.3">
      <c r="B13">
        <v>20</v>
      </c>
      <c r="C13">
        <v>231</v>
      </c>
      <c r="D13">
        <f t="shared" si="0"/>
        <v>8.6580086580086577E-2</v>
      </c>
      <c r="O13">
        <v>10</v>
      </c>
      <c r="P13">
        <v>59</v>
      </c>
      <c r="Q13">
        <f t="shared" si="1"/>
        <v>0.16949152542372881</v>
      </c>
    </row>
    <row r="14" spans="1:20" x14ac:dyDescent="0.3">
      <c r="B14">
        <v>20</v>
      </c>
      <c r="C14">
        <v>116</v>
      </c>
      <c r="D14">
        <f t="shared" si="0"/>
        <v>0.17241379310344829</v>
      </c>
      <c r="O14">
        <v>10</v>
      </c>
      <c r="P14">
        <v>51</v>
      </c>
      <c r="Q14">
        <f t="shared" si="1"/>
        <v>0.19607843137254902</v>
      </c>
    </row>
    <row r="15" spans="1:20" x14ac:dyDescent="0.3">
      <c r="B15">
        <v>20</v>
      </c>
      <c r="C15">
        <v>150</v>
      </c>
      <c r="D15">
        <f t="shared" si="0"/>
        <v>0.13333333333333333</v>
      </c>
      <c r="O15">
        <v>10</v>
      </c>
      <c r="P15">
        <v>54</v>
      </c>
      <c r="Q15">
        <f t="shared" si="1"/>
        <v>0.18518518518518517</v>
      </c>
    </row>
    <row r="16" spans="1:20" x14ac:dyDescent="0.3">
      <c r="B16">
        <v>20</v>
      </c>
      <c r="C16">
        <v>133</v>
      </c>
      <c r="D16">
        <f t="shared" si="0"/>
        <v>0.15037593984962405</v>
      </c>
      <c r="E16" s="1">
        <f>AVERAGE(D12:D16)</f>
        <v>0.13235015438282224</v>
      </c>
      <c r="O16">
        <v>10</v>
      </c>
      <c r="P16">
        <v>62</v>
      </c>
      <c r="Q16">
        <f t="shared" si="1"/>
        <v>0.16129032258064516</v>
      </c>
      <c r="R16" s="1">
        <f>AVERAGE(Q12:Q16)</f>
        <v>0.18560563718887951</v>
      </c>
    </row>
    <row r="17" spans="1:18" x14ac:dyDescent="0.3">
      <c r="A17" s="1">
        <v>500</v>
      </c>
      <c r="B17">
        <v>25</v>
      </c>
      <c r="C17">
        <v>303</v>
      </c>
      <c r="D17">
        <f t="shared" si="0"/>
        <v>8.2508250825082508E-2</v>
      </c>
      <c r="N17" s="1">
        <v>500</v>
      </c>
      <c r="O17">
        <v>10</v>
      </c>
      <c r="P17">
        <v>110</v>
      </c>
      <c r="Q17">
        <f t="shared" si="1"/>
        <v>9.0909090909090912E-2</v>
      </c>
    </row>
    <row r="18" spans="1:18" x14ac:dyDescent="0.3">
      <c r="B18">
        <v>25</v>
      </c>
      <c r="C18">
        <v>310</v>
      </c>
      <c r="D18">
        <f t="shared" si="0"/>
        <v>8.0645161290322578E-2</v>
      </c>
      <c r="O18">
        <v>10</v>
      </c>
      <c r="P18">
        <v>102</v>
      </c>
      <c r="Q18">
        <f t="shared" si="1"/>
        <v>9.8039215686274508E-2</v>
      </c>
    </row>
    <row r="19" spans="1:18" x14ac:dyDescent="0.3">
      <c r="B19">
        <v>25</v>
      </c>
      <c r="C19">
        <v>285</v>
      </c>
      <c r="D19">
        <f t="shared" si="0"/>
        <v>8.771929824561403E-2</v>
      </c>
      <c r="O19">
        <v>10</v>
      </c>
      <c r="P19">
        <v>85</v>
      </c>
      <c r="Q19">
        <f t="shared" si="1"/>
        <v>0.11764705882352941</v>
      </c>
    </row>
    <row r="20" spans="1:18" x14ac:dyDescent="0.3">
      <c r="B20">
        <v>25</v>
      </c>
      <c r="C20">
        <v>395</v>
      </c>
      <c r="D20">
        <f t="shared" si="0"/>
        <v>6.3291139240506333E-2</v>
      </c>
      <c r="O20">
        <v>10</v>
      </c>
      <c r="P20">
        <v>75</v>
      </c>
      <c r="Q20">
        <f t="shared" si="1"/>
        <v>0.13333333333333333</v>
      </c>
    </row>
    <row r="21" spans="1:18" x14ac:dyDescent="0.3">
      <c r="B21">
        <v>25</v>
      </c>
      <c r="C21">
        <v>315</v>
      </c>
      <c r="D21">
        <f t="shared" si="0"/>
        <v>7.9365079365079361E-2</v>
      </c>
      <c r="E21" s="1">
        <f>AVERAGE(D17:D21)</f>
        <v>7.8705785793320965E-2</v>
      </c>
      <c r="O21">
        <v>10</v>
      </c>
      <c r="P21">
        <v>90</v>
      </c>
      <c r="Q21">
        <f t="shared" si="1"/>
        <v>0.1111111111111111</v>
      </c>
      <c r="R21" s="1">
        <f>AVERAGE(Q17:Q21)</f>
        <v>0.11020796197266787</v>
      </c>
    </row>
    <row r="22" spans="1:18" x14ac:dyDescent="0.3">
      <c r="A22" s="1">
        <v>600</v>
      </c>
      <c r="B22">
        <v>30</v>
      </c>
      <c r="C22">
        <v>390</v>
      </c>
      <c r="D22">
        <f t="shared" si="0"/>
        <v>7.6923076923076927E-2</v>
      </c>
      <c r="N22" s="1">
        <v>600</v>
      </c>
      <c r="O22">
        <v>10</v>
      </c>
      <c r="P22">
        <v>118</v>
      </c>
      <c r="Q22">
        <f t="shared" si="1"/>
        <v>8.4745762711864403E-2</v>
      </c>
    </row>
    <row r="23" spans="1:18" x14ac:dyDescent="0.3">
      <c r="B23">
        <v>30</v>
      </c>
      <c r="C23">
        <v>280</v>
      </c>
      <c r="D23">
        <f t="shared" si="0"/>
        <v>0.10714285714285714</v>
      </c>
      <c r="O23">
        <v>10</v>
      </c>
      <c r="P23">
        <v>110</v>
      </c>
      <c r="Q23">
        <f t="shared" si="1"/>
        <v>9.0909090909090912E-2</v>
      </c>
    </row>
    <row r="24" spans="1:18" x14ac:dyDescent="0.3">
      <c r="B24">
        <v>30</v>
      </c>
      <c r="C24">
        <v>373</v>
      </c>
      <c r="D24">
        <f t="shared" si="0"/>
        <v>8.0428954423592491E-2</v>
      </c>
      <c r="O24">
        <v>10</v>
      </c>
      <c r="P24">
        <v>102</v>
      </c>
      <c r="Q24">
        <f t="shared" si="1"/>
        <v>9.8039215686274508E-2</v>
      </c>
    </row>
    <row r="25" spans="1:18" x14ac:dyDescent="0.3">
      <c r="B25">
        <v>30</v>
      </c>
      <c r="C25">
        <v>400</v>
      </c>
      <c r="D25">
        <f t="shared" si="0"/>
        <v>7.4999999999999997E-2</v>
      </c>
      <c r="O25">
        <v>10</v>
      </c>
      <c r="P25">
        <v>89</v>
      </c>
      <c r="Q25">
        <f t="shared" si="1"/>
        <v>0.11235955056179775</v>
      </c>
    </row>
    <row r="26" spans="1:18" x14ac:dyDescent="0.3">
      <c r="B26">
        <v>30</v>
      </c>
      <c r="C26">
        <v>328</v>
      </c>
      <c r="D26">
        <f t="shared" si="0"/>
        <v>9.1463414634146339E-2</v>
      </c>
      <c r="E26" s="1">
        <f>AVERAGE(D22:D26)</f>
        <v>8.6191660624734573E-2</v>
      </c>
      <c r="O26">
        <v>10</v>
      </c>
      <c r="P26">
        <v>104</v>
      </c>
      <c r="Q26">
        <f t="shared" si="1"/>
        <v>9.6153846153846159E-2</v>
      </c>
      <c r="R26" s="1">
        <f>AVERAGE(Q22:Q26)</f>
        <v>9.6441493204574749E-2</v>
      </c>
    </row>
    <row r="27" spans="1:18" x14ac:dyDescent="0.3">
      <c r="A27" s="1">
        <v>700</v>
      </c>
      <c r="B27">
        <v>35</v>
      </c>
      <c r="C27">
        <v>750</v>
      </c>
      <c r="D27">
        <f t="shared" si="0"/>
        <v>4.6666666666666669E-2</v>
      </c>
      <c r="N27" s="1">
        <v>700</v>
      </c>
      <c r="O27">
        <v>10</v>
      </c>
      <c r="P27">
        <v>166</v>
      </c>
      <c r="Q27">
        <f t="shared" si="1"/>
        <v>6.0240963855421686E-2</v>
      </c>
    </row>
    <row r="28" spans="1:18" x14ac:dyDescent="0.3">
      <c r="B28">
        <v>35</v>
      </c>
      <c r="C28">
        <v>800</v>
      </c>
      <c r="D28">
        <f t="shared" si="0"/>
        <v>4.3749999999999997E-2</v>
      </c>
      <c r="O28">
        <v>10</v>
      </c>
      <c r="P28">
        <v>135</v>
      </c>
      <c r="Q28">
        <f t="shared" si="1"/>
        <v>7.407407407407407E-2</v>
      </c>
    </row>
    <row r="29" spans="1:18" x14ac:dyDescent="0.3">
      <c r="B29">
        <v>35</v>
      </c>
      <c r="C29">
        <v>750</v>
      </c>
      <c r="D29">
        <f t="shared" si="0"/>
        <v>4.6666666666666669E-2</v>
      </c>
      <c r="O29">
        <v>10</v>
      </c>
      <c r="P29">
        <v>127</v>
      </c>
      <c r="Q29">
        <f t="shared" si="1"/>
        <v>7.874015748031496E-2</v>
      </c>
    </row>
    <row r="30" spans="1:18" x14ac:dyDescent="0.3">
      <c r="B30">
        <v>35</v>
      </c>
      <c r="C30">
        <v>750</v>
      </c>
      <c r="D30">
        <f t="shared" si="0"/>
        <v>4.6666666666666669E-2</v>
      </c>
      <c r="O30">
        <v>10</v>
      </c>
      <c r="P30">
        <v>136</v>
      </c>
      <c r="Q30">
        <f t="shared" si="1"/>
        <v>7.3529411764705885E-2</v>
      </c>
    </row>
    <row r="31" spans="1:18" x14ac:dyDescent="0.3">
      <c r="B31">
        <v>35</v>
      </c>
      <c r="C31">
        <v>500</v>
      </c>
      <c r="D31">
        <f t="shared" si="0"/>
        <v>7.0000000000000007E-2</v>
      </c>
      <c r="E31" s="1">
        <f>AVERAGE(D27:D31)</f>
        <v>5.0750000000000003E-2</v>
      </c>
      <c r="O31">
        <v>10</v>
      </c>
      <c r="P31">
        <v>117</v>
      </c>
      <c r="Q31">
        <f t="shared" si="1"/>
        <v>8.5470085470085472E-2</v>
      </c>
      <c r="R31" s="1">
        <f>AVERAGE(Q27:Q31)</f>
        <v>7.4410938528920417E-2</v>
      </c>
    </row>
    <row r="32" spans="1:18" x14ac:dyDescent="0.3">
      <c r="A32" s="1">
        <v>800</v>
      </c>
      <c r="B32">
        <v>40</v>
      </c>
      <c r="C32">
        <v>1530</v>
      </c>
      <c r="D32">
        <f t="shared" si="0"/>
        <v>2.6143790849673203E-2</v>
      </c>
      <c r="N32" s="1">
        <v>800</v>
      </c>
      <c r="O32">
        <v>10</v>
      </c>
      <c r="P32">
        <v>310</v>
      </c>
      <c r="Q32">
        <f t="shared" si="1"/>
        <v>3.2258064516129031E-2</v>
      </c>
    </row>
    <row r="33" spans="2:18" x14ac:dyDescent="0.3">
      <c r="B33">
        <v>40</v>
      </c>
      <c r="C33">
        <v>1660</v>
      </c>
      <c r="D33">
        <f t="shared" si="0"/>
        <v>2.4096385542168676E-2</v>
      </c>
      <c r="O33">
        <v>10</v>
      </c>
      <c r="P33">
        <v>376</v>
      </c>
      <c r="Q33">
        <f t="shared" si="1"/>
        <v>2.6595744680851064E-2</v>
      </c>
    </row>
    <row r="34" spans="2:18" x14ac:dyDescent="0.3">
      <c r="B34">
        <v>40</v>
      </c>
      <c r="C34">
        <v>1400</v>
      </c>
      <c r="D34">
        <f t="shared" si="0"/>
        <v>2.8571428571428571E-2</v>
      </c>
      <c r="O34">
        <v>10</v>
      </c>
      <c r="P34">
        <v>350</v>
      </c>
      <c r="Q34">
        <f t="shared" si="1"/>
        <v>2.8571428571428571E-2</v>
      </c>
    </row>
    <row r="35" spans="2:18" x14ac:dyDescent="0.3">
      <c r="B35">
        <v>40</v>
      </c>
      <c r="C35">
        <v>1780</v>
      </c>
      <c r="D35">
        <f t="shared" si="0"/>
        <v>2.247191011235955E-2</v>
      </c>
      <c r="O35">
        <v>10</v>
      </c>
      <c r="P35">
        <v>276</v>
      </c>
      <c r="Q35">
        <f t="shared" si="1"/>
        <v>3.6231884057971016E-2</v>
      </c>
    </row>
    <row r="36" spans="2:18" x14ac:dyDescent="0.3">
      <c r="B36">
        <v>40</v>
      </c>
      <c r="C36">
        <v>1570</v>
      </c>
      <c r="D36">
        <f t="shared" si="0"/>
        <v>2.5477707006369428E-2</v>
      </c>
      <c r="E36" s="1">
        <f>AVERAGE(D32:D36)</f>
        <v>2.5352244416399883E-2</v>
      </c>
      <c r="O36">
        <v>10</v>
      </c>
      <c r="P36">
        <v>288</v>
      </c>
      <c r="Q36">
        <f t="shared" si="1"/>
        <v>3.4722222222222224E-2</v>
      </c>
      <c r="R36" s="1">
        <f>AVERAGE(Q32:Q36)</f>
        <v>3.1675868809720377E-2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SAAS Student</dc:creator>
  <cp:lastModifiedBy>SAAS Student</cp:lastModifiedBy>
  <dcterms:created xsi:type="dcterms:W3CDTF">2015-07-07T15:40:53Z</dcterms:created>
  <dcterms:modified xsi:type="dcterms:W3CDTF">2015-07-07T16:33:27Z</dcterms:modified>
</cp:coreProperties>
</file>