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S Student\Documents\GitHub\OceanAcidification_Netlogo\OA\"/>
    </mc:Choice>
  </mc:AlternateContent>
  <bookViews>
    <workbookView xWindow="0" yWindow="0" windowWidth="23040" windowHeight="10668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6" i="1"/>
  <c r="F44" i="1"/>
  <c r="F43" i="1"/>
  <c r="F42" i="1"/>
  <c r="F41" i="1"/>
  <c r="F40" i="1"/>
  <c r="F39" i="1"/>
  <c r="F38" i="1"/>
  <c r="F34" i="1"/>
  <c r="F33" i="1"/>
  <c r="F32" i="1"/>
  <c r="F31" i="1"/>
  <c r="F30" i="1"/>
  <c r="F29" i="1"/>
  <c r="F28" i="1"/>
  <c r="F23" i="1" l="1"/>
  <c r="F22" i="1"/>
  <c r="F21" i="1"/>
  <c r="F20" i="1"/>
  <c r="F19" i="1"/>
  <c r="F18" i="1"/>
  <c r="F17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<sst xmlns="http://schemas.openxmlformats.org/spreadsheetml/2006/main" count="30" uniqueCount="13">
  <si>
    <t>THAPS Data Analysis</t>
  </si>
  <si>
    <t>Control</t>
  </si>
  <si>
    <t>Q1</t>
  </si>
  <si>
    <t>Q2</t>
  </si>
  <si>
    <t>Q3</t>
  </si>
  <si>
    <t>Q4</t>
  </si>
  <si>
    <t>Avg</t>
  </si>
  <si>
    <t>Day</t>
  </si>
  <si>
    <t>No N</t>
  </si>
  <si>
    <t>No P</t>
  </si>
  <si>
    <t>No Si</t>
  </si>
  <si>
    <t>Avg (per corner)</t>
  </si>
  <si>
    <t>cells/mL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</si>
</sst>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Diatoms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Sheet1!$F$6:$F$12</c:f>
              <c:numCache>
                <c:formatCode>General</c:formatCode>
                <c:ptCount val="7"/>
                <c:pt idx="0">
                  <c:v>10.75</c:v>
                </c:pt>
                <c:pt idx="1">
                  <c:v>17.75</c:v>
                </c:pt>
                <c:pt idx="2">
                  <c:v>61</c:v>
                </c:pt>
                <c:pt idx="3">
                  <c:v>71.75</c:v>
                </c:pt>
                <c:pt idx="4">
                  <c:v>60.5</c:v>
                </c:pt>
                <c:pt idx="5">
                  <c:v>63.25</c:v>
                </c:pt>
                <c:pt idx="6">
                  <c:v>61</c:v>
                </c:pt>
              </c:numCache>
            </c:numRef>
          </c:yVal>
          <c:smooth val="0"/>
        </c:ser>
        <c:ser>
          <c:idx val="1"/>
          <c:order val="1"/>
          <c:tx>
            <c:v>No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Sheet1!$A$17:$A$23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Sheet1!$F$17:$F$23</c:f>
              <c:numCache>
                <c:formatCode>General</c:formatCode>
                <c:ptCount val="7"/>
                <c:pt idx="0">
                  <c:v>8.75</c:v>
                </c:pt>
                <c:pt idx="1">
                  <c:v>22.25</c:v>
                </c:pt>
                <c:pt idx="2">
                  <c:v>30.5</c:v>
                </c:pt>
                <c:pt idx="3">
                  <c:v>38</c:v>
                </c:pt>
                <c:pt idx="4">
                  <c:v>36.25</c:v>
                </c:pt>
                <c:pt idx="5">
                  <c:v>42.75</c:v>
                </c:pt>
                <c:pt idx="6">
                  <c:v>40.5</c:v>
                </c:pt>
              </c:numCache>
            </c:numRef>
          </c:yVal>
          <c:smooth val="0"/>
        </c:ser>
        <c:ser>
          <c:idx val="2"/>
          <c:order val="2"/>
          <c:tx>
            <c:v>No 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Sheet1!$A$28:$A$34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Sheet1!$F$28:$F$34</c:f>
              <c:numCache>
                <c:formatCode>General</c:formatCode>
                <c:ptCount val="7"/>
                <c:pt idx="0">
                  <c:v>8.25</c:v>
                </c:pt>
                <c:pt idx="1">
                  <c:v>7.75</c:v>
                </c:pt>
                <c:pt idx="2">
                  <c:v>6.5</c:v>
                </c:pt>
                <c:pt idx="3">
                  <c:v>5.5</c:v>
                </c:pt>
                <c:pt idx="4">
                  <c:v>7.5</c:v>
                </c:pt>
                <c:pt idx="5">
                  <c:v>9.5</c:v>
                </c:pt>
                <c:pt idx="6">
                  <c:v>10.25</c:v>
                </c:pt>
              </c:numCache>
            </c:numRef>
          </c:yVal>
          <c:smooth val="0"/>
        </c:ser>
        <c:ser>
          <c:idx val="3"/>
          <c:order val="3"/>
          <c:tx>
            <c:v>No 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Sheet1!$A$38:$A$44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Sheet1!$F$38:$F$44</c:f>
              <c:numCache>
                <c:formatCode>General</c:formatCode>
                <c:ptCount val="7"/>
                <c:pt idx="0">
                  <c:v>11.5</c:v>
                </c:pt>
                <c:pt idx="1">
                  <c:v>20.75</c:v>
                </c:pt>
                <c:pt idx="2">
                  <c:v>36.25</c:v>
                </c:pt>
                <c:pt idx="3">
                  <c:v>68</c:v>
                </c:pt>
                <c:pt idx="4">
                  <c:v>62.5</c:v>
                </c:pt>
                <c:pt idx="5">
                  <c:v>55</c:v>
                </c:pt>
                <c:pt idx="6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29008"/>
        <c:axId val="1910431728"/>
      </c:scatterChart>
      <c:valAx>
        <c:axId val="19104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31728"/>
        <c:crosses val="autoZero"/>
        <c:crossBetween val="midCat"/>
      </c:valAx>
      <c:valAx>
        <c:axId val="191043172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Density  / 10000</a:t>
                </a:r>
                <a:r>
                  <a:rPr lang="en-US" baseline="0"/>
                  <a:t> (cells/ mL)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2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126" cy="628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H12" sqref="H12"/>
    </sheetView>
  </sheetViews>
  <sheetFormatPr defaultRowHeight="14.4" x14ac:dyDescent="0.3"/>
  <cols>
    <col min="6" max="6" width="14" bestFit="1" customWidth="1"/>
  </cols>
  <sheetData>
    <row r="1" spans="1:7" x14ac:dyDescent="0.3">
      <c r="A1" t="s">
        <v>0</v>
      </c>
    </row>
    <row r="4" spans="1:7" x14ac:dyDescent="0.3">
      <c r="A4" s="1" t="s">
        <v>1</v>
      </c>
    </row>
    <row r="5" spans="1:7" x14ac:dyDescent="0.3">
      <c r="A5" t="s">
        <v>7</v>
      </c>
      <c r="B5" t="s">
        <v>2</v>
      </c>
      <c r="C5" t="s">
        <v>3</v>
      </c>
      <c r="D5" t="s">
        <v>4</v>
      </c>
      <c r="E5" t="s">
        <v>5</v>
      </c>
      <c r="F5" t="s">
        <v>11</v>
      </c>
      <c r="G5" t="s">
        <v>12</v>
      </c>
    </row>
    <row r="6" spans="1:7" x14ac:dyDescent="0.3">
      <c r="A6">
        <v>1</v>
      </c>
      <c r="B6">
        <v>11</v>
      </c>
      <c r="C6">
        <v>8</v>
      </c>
      <c r="D6">
        <v>12</v>
      </c>
      <c r="E6">
        <v>12</v>
      </c>
      <c r="F6">
        <f t="shared" ref="F6:F12" si="0">AVERAGE(B6:E6)</f>
        <v>10.75</v>
      </c>
      <c r="G6">
        <f>F6/0.1*1000</f>
        <v>107500</v>
      </c>
    </row>
    <row r="7" spans="1:7" x14ac:dyDescent="0.3">
      <c r="A7">
        <v>2</v>
      </c>
      <c r="B7">
        <v>15</v>
      </c>
      <c r="C7">
        <v>16</v>
      </c>
      <c r="D7">
        <v>23</v>
      </c>
      <c r="E7">
        <v>17</v>
      </c>
      <c r="F7">
        <f t="shared" si="0"/>
        <v>17.75</v>
      </c>
      <c r="G7">
        <f t="shared" ref="G7:G12" si="1">F7/0.1*1000</f>
        <v>177500</v>
      </c>
    </row>
    <row r="8" spans="1:7" x14ac:dyDescent="0.3">
      <c r="A8">
        <v>5</v>
      </c>
      <c r="B8">
        <v>74</v>
      </c>
      <c r="C8">
        <v>49</v>
      </c>
      <c r="D8">
        <v>64</v>
      </c>
      <c r="E8">
        <v>57</v>
      </c>
      <c r="F8">
        <f t="shared" si="0"/>
        <v>61</v>
      </c>
      <c r="G8">
        <f t="shared" si="1"/>
        <v>610000</v>
      </c>
    </row>
    <row r="9" spans="1:7" x14ac:dyDescent="0.3">
      <c r="A9">
        <v>6</v>
      </c>
      <c r="B9">
        <v>62</v>
      </c>
      <c r="C9">
        <v>76</v>
      </c>
      <c r="D9">
        <v>73</v>
      </c>
      <c r="E9">
        <v>76</v>
      </c>
      <c r="F9">
        <f t="shared" si="0"/>
        <v>71.75</v>
      </c>
      <c r="G9">
        <f t="shared" si="1"/>
        <v>717500</v>
      </c>
    </row>
    <row r="10" spans="1:7" x14ac:dyDescent="0.3">
      <c r="A10">
        <v>7</v>
      </c>
      <c r="B10">
        <v>55</v>
      </c>
      <c r="C10">
        <v>61</v>
      </c>
      <c r="D10">
        <v>54</v>
      </c>
      <c r="E10">
        <v>72</v>
      </c>
      <c r="F10">
        <f t="shared" si="0"/>
        <v>60.5</v>
      </c>
      <c r="G10">
        <f t="shared" si="1"/>
        <v>605000</v>
      </c>
    </row>
    <row r="11" spans="1:7" x14ac:dyDescent="0.3">
      <c r="A11">
        <v>8</v>
      </c>
      <c r="B11">
        <v>47</v>
      </c>
      <c r="C11">
        <v>64</v>
      </c>
      <c r="D11">
        <v>71</v>
      </c>
      <c r="E11">
        <v>71</v>
      </c>
      <c r="F11">
        <f t="shared" si="0"/>
        <v>63.25</v>
      </c>
      <c r="G11">
        <f t="shared" si="1"/>
        <v>632500</v>
      </c>
    </row>
    <row r="12" spans="1:7" x14ac:dyDescent="0.3">
      <c r="A12">
        <v>9</v>
      </c>
      <c r="B12">
        <v>58</v>
      </c>
      <c r="C12">
        <v>51</v>
      </c>
      <c r="D12">
        <v>75</v>
      </c>
      <c r="E12">
        <v>60</v>
      </c>
      <c r="F12">
        <f t="shared" si="0"/>
        <v>61</v>
      </c>
      <c r="G12">
        <f t="shared" si="1"/>
        <v>610000</v>
      </c>
    </row>
    <row r="15" spans="1:7" x14ac:dyDescent="0.3">
      <c r="A15" s="1" t="s">
        <v>8</v>
      </c>
    </row>
    <row r="16" spans="1:7" x14ac:dyDescent="0.3">
      <c r="A16" t="s">
        <v>7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</row>
    <row r="17" spans="1:6" x14ac:dyDescent="0.3">
      <c r="A17">
        <v>1</v>
      </c>
      <c r="B17">
        <v>9</v>
      </c>
      <c r="C17">
        <v>7</v>
      </c>
      <c r="D17">
        <v>11</v>
      </c>
      <c r="E17">
        <v>8</v>
      </c>
      <c r="F17">
        <f t="shared" ref="F17:F23" si="2">AVERAGE(B17:E17)</f>
        <v>8.75</v>
      </c>
    </row>
    <row r="18" spans="1:6" x14ac:dyDescent="0.3">
      <c r="A18">
        <v>2</v>
      </c>
      <c r="B18">
        <v>29</v>
      </c>
      <c r="C18">
        <v>18</v>
      </c>
      <c r="D18">
        <v>23</v>
      </c>
      <c r="E18">
        <v>19</v>
      </c>
      <c r="F18">
        <f t="shared" si="2"/>
        <v>22.25</v>
      </c>
    </row>
    <row r="19" spans="1:6" x14ac:dyDescent="0.3">
      <c r="A19">
        <v>5</v>
      </c>
      <c r="B19">
        <v>26</v>
      </c>
      <c r="C19">
        <v>38</v>
      </c>
      <c r="D19">
        <v>30</v>
      </c>
      <c r="E19">
        <v>28</v>
      </c>
      <c r="F19">
        <f t="shared" si="2"/>
        <v>30.5</v>
      </c>
    </row>
    <row r="20" spans="1:6" x14ac:dyDescent="0.3">
      <c r="A20">
        <v>6</v>
      </c>
      <c r="B20">
        <v>34</v>
      </c>
      <c r="C20">
        <v>50</v>
      </c>
      <c r="D20">
        <v>40</v>
      </c>
      <c r="E20">
        <v>28</v>
      </c>
      <c r="F20">
        <f t="shared" si="2"/>
        <v>38</v>
      </c>
    </row>
    <row r="21" spans="1:6" x14ac:dyDescent="0.3">
      <c r="A21">
        <v>7</v>
      </c>
      <c r="B21">
        <v>30</v>
      </c>
      <c r="C21">
        <v>40</v>
      </c>
      <c r="D21">
        <v>42</v>
      </c>
      <c r="E21">
        <v>33</v>
      </c>
      <c r="F21">
        <f t="shared" si="2"/>
        <v>36.25</v>
      </c>
    </row>
    <row r="22" spans="1:6" x14ac:dyDescent="0.3">
      <c r="A22">
        <v>8</v>
      </c>
      <c r="B22">
        <v>50</v>
      </c>
      <c r="C22">
        <v>31</v>
      </c>
      <c r="D22">
        <v>44</v>
      </c>
      <c r="E22">
        <v>46</v>
      </c>
      <c r="F22">
        <f t="shared" si="2"/>
        <v>42.75</v>
      </c>
    </row>
    <row r="23" spans="1:6" x14ac:dyDescent="0.3">
      <c r="A23">
        <v>9</v>
      </c>
      <c r="B23">
        <v>42</v>
      </c>
      <c r="C23">
        <v>38</v>
      </c>
      <c r="D23">
        <v>40</v>
      </c>
      <c r="E23">
        <v>42</v>
      </c>
      <c r="F23">
        <f t="shared" si="2"/>
        <v>40.5</v>
      </c>
    </row>
    <row r="26" spans="1:6" x14ac:dyDescent="0.3">
      <c r="A26" s="1" t="s">
        <v>10</v>
      </c>
    </row>
    <row r="27" spans="1:6" x14ac:dyDescent="0.3">
      <c r="A27" t="s">
        <v>7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</row>
    <row r="28" spans="1:6" x14ac:dyDescent="0.3">
      <c r="A28">
        <v>1</v>
      </c>
      <c r="B28">
        <v>11</v>
      </c>
      <c r="C28">
        <v>2</v>
      </c>
      <c r="D28">
        <v>10</v>
      </c>
      <c r="E28">
        <v>10</v>
      </c>
      <c r="F28">
        <f t="shared" ref="F28:F34" si="3">AVERAGE(B28:E28)</f>
        <v>8.25</v>
      </c>
    </row>
    <row r="29" spans="1:6" x14ac:dyDescent="0.3">
      <c r="A29">
        <v>2</v>
      </c>
      <c r="B29">
        <v>3</v>
      </c>
      <c r="C29">
        <v>8</v>
      </c>
      <c r="D29">
        <v>8</v>
      </c>
      <c r="E29">
        <v>12</v>
      </c>
      <c r="F29">
        <f t="shared" si="3"/>
        <v>7.75</v>
      </c>
    </row>
    <row r="30" spans="1:6" x14ac:dyDescent="0.3">
      <c r="A30">
        <v>5</v>
      </c>
      <c r="B30">
        <v>10</v>
      </c>
      <c r="C30">
        <v>5</v>
      </c>
      <c r="D30">
        <v>7</v>
      </c>
      <c r="E30">
        <v>4</v>
      </c>
      <c r="F30">
        <f t="shared" si="3"/>
        <v>6.5</v>
      </c>
    </row>
    <row r="31" spans="1:6" x14ac:dyDescent="0.3">
      <c r="A31">
        <v>6</v>
      </c>
      <c r="B31">
        <v>6</v>
      </c>
      <c r="C31">
        <v>5</v>
      </c>
      <c r="D31">
        <v>5</v>
      </c>
      <c r="E31">
        <v>6</v>
      </c>
      <c r="F31">
        <f t="shared" si="3"/>
        <v>5.5</v>
      </c>
    </row>
    <row r="32" spans="1:6" x14ac:dyDescent="0.3">
      <c r="A32">
        <v>7</v>
      </c>
      <c r="B32">
        <v>9</v>
      </c>
      <c r="C32">
        <v>3</v>
      </c>
      <c r="D32">
        <v>9</v>
      </c>
      <c r="E32">
        <v>9</v>
      </c>
      <c r="F32">
        <f t="shared" si="3"/>
        <v>7.5</v>
      </c>
    </row>
    <row r="33" spans="1:6" x14ac:dyDescent="0.3">
      <c r="A33">
        <v>8</v>
      </c>
      <c r="B33">
        <v>9</v>
      </c>
      <c r="C33">
        <v>12</v>
      </c>
      <c r="D33">
        <v>8</v>
      </c>
      <c r="E33">
        <v>9</v>
      </c>
      <c r="F33">
        <f t="shared" si="3"/>
        <v>9.5</v>
      </c>
    </row>
    <row r="34" spans="1:6" x14ac:dyDescent="0.3">
      <c r="A34">
        <v>9</v>
      </c>
      <c r="B34">
        <v>11</v>
      </c>
      <c r="C34">
        <v>12</v>
      </c>
      <c r="D34">
        <v>8</v>
      </c>
      <c r="E34">
        <v>10</v>
      </c>
      <c r="F34">
        <f t="shared" si="3"/>
        <v>10.25</v>
      </c>
    </row>
    <row r="36" spans="1:6" x14ac:dyDescent="0.3">
      <c r="A36" s="1" t="s">
        <v>9</v>
      </c>
    </row>
    <row r="37" spans="1:6" x14ac:dyDescent="0.3">
      <c r="A37" t="s">
        <v>7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</row>
    <row r="38" spans="1:6" x14ac:dyDescent="0.3">
      <c r="A38">
        <v>1</v>
      </c>
      <c r="B38">
        <v>11</v>
      </c>
      <c r="C38">
        <v>18</v>
      </c>
      <c r="D38">
        <v>10</v>
      </c>
      <c r="E38">
        <v>7</v>
      </c>
      <c r="F38">
        <f t="shared" ref="F38:F44" si="4">AVERAGE(B38:E38)</f>
        <v>11.5</v>
      </c>
    </row>
    <row r="39" spans="1:6" x14ac:dyDescent="0.3">
      <c r="A39">
        <v>2</v>
      </c>
      <c r="B39">
        <v>19</v>
      </c>
      <c r="C39">
        <v>27</v>
      </c>
      <c r="D39">
        <v>15</v>
      </c>
      <c r="E39">
        <v>22</v>
      </c>
      <c r="F39">
        <f t="shared" si="4"/>
        <v>20.75</v>
      </c>
    </row>
    <row r="40" spans="1:6" x14ac:dyDescent="0.3">
      <c r="A40">
        <v>5</v>
      </c>
      <c r="B40">
        <v>35</v>
      </c>
      <c r="C40">
        <v>37</v>
      </c>
      <c r="D40">
        <v>37</v>
      </c>
      <c r="E40">
        <v>36</v>
      </c>
      <c r="F40">
        <f t="shared" si="4"/>
        <v>36.25</v>
      </c>
    </row>
    <row r="41" spans="1:6" x14ac:dyDescent="0.3">
      <c r="A41">
        <v>6</v>
      </c>
      <c r="B41">
        <v>59</v>
      </c>
      <c r="C41">
        <v>62</v>
      </c>
      <c r="D41">
        <v>75</v>
      </c>
      <c r="E41">
        <v>76</v>
      </c>
      <c r="F41">
        <f t="shared" si="4"/>
        <v>68</v>
      </c>
    </row>
    <row r="42" spans="1:6" x14ac:dyDescent="0.3">
      <c r="A42">
        <v>7</v>
      </c>
      <c r="B42">
        <v>59</v>
      </c>
      <c r="C42">
        <v>72</v>
      </c>
      <c r="D42">
        <v>56</v>
      </c>
      <c r="E42">
        <v>63</v>
      </c>
      <c r="F42">
        <f t="shared" si="4"/>
        <v>62.5</v>
      </c>
    </row>
    <row r="43" spans="1:6" x14ac:dyDescent="0.3">
      <c r="A43">
        <v>8</v>
      </c>
      <c r="B43">
        <v>68</v>
      </c>
      <c r="C43">
        <v>54</v>
      </c>
      <c r="D43">
        <v>49</v>
      </c>
      <c r="E43">
        <v>49</v>
      </c>
      <c r="F43">
        <f t="shared" si="4"/>
        <v>55</v>
      </c>
    </row>
    <row r="44" spans="1:6" x14ac:dyDescent="0.3">
      <c r="A44">
        <v>9</v>
      </c>
      <c r="B44">
        <v>49</v>
      </c>
      <c r="C44">
        <v>59</v>
      </c>
      <c r="D44">
        <v>63</v>
      </c>
      <c r="E44">
        <v>53</v>
      </c>
      <c r="F44">
        <f t="shared" si="4"/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SAAS Student</dc:creator>
  <cp:lastModifiedBy>SAAS Student</cp:lastModifiedBy>
  <dcterms:created xsi:type="dcterms:W3CDTF">2015-06-30T22:37:28Z</dcterms:created>
  <dcterms:modified xsi:type="dcterms:W3CDTF">2015-07-01T17:00:39Z</dcterms:modified>
</cp:coreProperties>
</file>