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GitHub\OnBoardDiagnostics\"/>
    </mc:Choice>
  </mc:AlternateContent>
  <xr:revisionPtr revIDLastSave="0" documentId="8_{6665C792-0E1C-4748-89DE-B56FFA1B5C00}" xr6:coauthVersionLast="47" xr6:coauthVersionMax="47" xr10:uidLastSave="{00000000-0000-0000-0000-000000000000}"/>
  <bookViews>
    <workbookView xWindow="-108" yWindow="-108" windowWidth="23256" windowHeight="12576"/>
  </bookViews>
  <sheets>
    <sheet name="Chart1" sheetId="2" r:id="rId1"/>
    <sheet name="LOG" sheetId="1" r:id="rId2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<sst xmlns="http://schemas.openxmlformats.org/spreadsheetml/2006/main" count="57" uniqueCount="4">
  <si>
    <t xml:space="preserve"> </t>
  </si>
  <si>
    <t>Seconds</t>
  </si>
  <si>
    <t>MPH</t>
  </si>
  <si>
    <t>RPMs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</si>
</sst>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LOG!$F$1</c:f>
              <c:strCache>
                <c:ptCount val="1"/>
                <c:pt idx="0">
                  <c:v>RPMs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LOG!$D$2:$D$55</c:f>
              <c:numCache>
                <c:formatCode>0.0</c:formatCode>
                <c:ptCount val="54"/>
                <c:pt idx="0">
                  <c:v>0</c:v>
                </c:pt>
                <c:pt idx="1">
                  <c:v>0.88100000000000001</c:v>
                </c:pt>
                <c:pt idx="2">
                  <c:v>1.4330000000000001</c:v>
                </c:pt>
                <c:pt idx="3">
                  <c:v>2.0009999999999999</c:v>
                </c:pt>
                <c:pt idx="4">
                  <c:v>2.5579999999999998</c:v>
                </c:pt>
                <c:pt idx="5">
                  <c:v>3.125</c:v>
                </c:pt>
                <c:pt idx="6">
                  <c:v>3.6819999999999999</c:v>
                </c:pt>
                <c:pt idx="7">
                  <c:v>4.2309999999999999</c:v>
                </c:pt>
                <c:pt idx="8">
                  <c:v>4.7229999999999999</c:v>
                </c:pt>
                <c:pt idx="9">
                  <c:v>5.2039999999999997</c:v>
                </c:pt>
                <c:pt idx="10">
                  <c:v>5.6749999999999998</c:v>
                </c:pt>
                <c:pt idx="11">
                  <c:v>6.1539999999999999</c:v>
                </c:pt>
                <c:pt idx="12">
                  <c:v>6.6230000000000002</c:v>
                </c:pt>
                <c:pt idx="13">
                  <c:v>7.1040000000000001</c:v>
                </c:pt>
                <c:pt idx="14">
                  <c:v>7.5730000000000004</c:v>
                </c:pt>
                <c:pt idx="15">
                  <c:v>8.0530000000000008</c:v>
                </c:pt>
                <c:pt idx="16">
                  <c:v>8.5239999999999991</c:v>
                </c:pt>
                <c:pt idx="17">
                  <c:v>9.0030000000000001</c:v>
                </c:pt>
                <c:pt idx="18">
                  <c:v>9.4740000000000002</c:v>
                </c:pt>
                <c:pt idx="19">
                  <c:v>9.9529999999999994</c:v>
                </c:pt>
                <c:pt idx="20">
                  <c:v>10.422000000000001</c:v>
                </c:pt>
                <c:pt idx="21">
                  <c:v>10.903</c:v>
                </c:pt>
                <c:pt idx="22">
                  <c:v>11.397</c:v>
                </c:pt>
                <c:pt idx="23">
                  <c:v>11.878</c:v>
                </c:pt>
                <c:pt idx="24">
                  <c:v>12.347</c:v>
                </c:pt>
                <c:pt idx="25">
                  <c:v>12.826000000000001</c:v>
                </c:pt>
                <c:pt idx="26">
                  <c:v>13.298</c:v>
                </c:pt>
                <c:pt idx="27">
                  <c:v>13.776999999999999</c:v>
                </c:pt>
                <c:pt idx="28">
                  <c:v>14.247999999999999</c:v>
                </c:pt>
                <c:pt idx="29">
                  <c:v>14.727</c:v>
                </c:pt>
                <c:pt idx="30">
                  <c:v>15.198</c:v>
                </c:pt>
                <c:pt idx="31">
                  <c:v>15.677</c:v>
                </c:pt>
                <c:pt idx="32">
                  <c:v>16.148</c:v>
                </c:pt>
                <c:pt idx="33">
                  <c:v>16.628</c:v>
                </c:pt>
                <c:pt idx="34">
                  <c:v>17.099</c:v>
                </c:pt>
                <c:pt idx="35">
                  <c:v>17.579999999999998</c:v>
                </c:pt>
                <c:pt idx="36">
                  <c:v>18.048999999999999</c:v>
                </c:pt>
                <c:pt idx="37">
                  <c:v>18.532</c:v>
                </c:pt>
                <c:pt idx="38">
                  <c:v>19.003</c:v>
                </c:pt>
                <c:pt idx="39">
                  <c:v>19.481999999999999</c:v>
                </c:pt>
                <c:pt idx="40">
                  <c:v>19.951000000000001</c:v>
                </c:pt>
                <c:pt idx="41">
                  <c:v>20.433</c:v>
                </c:pt>
                <c:pt idx="42">
                  <c:v>20.902000000000001</c:v>
                </c:pt>
                <c:pt idx="43">
                  <c:v>21.381</c:v>
                </c:pt>
                <c:pt idx="44">
                  <c:v>21.85</c:v>
                </c:pt>
                <c:pt idx="45">
                  <c:v>22.329000000000001</c:v>
                </c:pt>
                <c:pt idx="46">
                  <c:v>22.797999999999998</c:v>
                </c:pt>
                <c:pt idx="47">
                  <c:v>23.277000000000001</c:v>
                </c:pt>
                <c:pt idx="48">
                  <c:v>23.745999999999999</c:v>
                </c:pt>
                <c:pt idx="49">
                  <c:v>24.225999999999999</c:v>
                </c:pt>
                <c:pt idx="50">
                  <c:v>24.695</c:v>
                </c:pt>
                <c:pt idx="51">
                  <c:v>25.173999999999999</c:v>
                </c:pt>
                <c:pt idx="52">
                  <c:v>25.643000000000001</c:v>
                </c:pt>
                <c:pt idx="53">
                  <c:v>26.117999999999999</c:v>
                </c:pt>
              </c:numCache>
            </c:numRef>
          </c:xVal>
          <c:yVal>
            <c:numRef>
              <c:f>LOG!$F$2:$F$55</c:f>
              <c:numCache>
                <c:formatCode>0</c:formatCode>
                <c:ptCount val="54"/>
                <c:pt idx="1">
                  <c:v>709</c:v>
                </c:pt>
                <c:pt idx="2">
                  <c:v>803.5</c:v>
                </c:pt>
                <c:pt idx="3">
                  <c:v>898</c:v>
                </c:pt>
                <c:pt idx="4">
                  <c:v>927.5</c:v>
                </c:pt>
                <c:pt idx="5">
                  <c:v>957</c:v>
                </c:pt>
                <c:pt idx="6">
                  <c:v>943.5</c:v>
                </c:pt>
                <c:pt idx="7">
                  <c:v>930</c:v>
                </c:pt>
                <c:pt idx="8">
                  <c:v>983.5</c:v>
                </c:pt>
                <c:pt idx="9">
                  <c:v>1037</c:v>
                </c:pt>
                <c:pt idx="10">
                  <c:v>1117.5</c:v>
                </c:pt>
                <c:pt idx="11">
                  <c:v>1198</c:v>
                </c:pt>
                <c:pt idx="12">
                  <c:v>1221.5</c:v>
                </c:pt>
                <c:pt idx="13">
                  <c:v>1245</c:v>
                </c:pt>
                <c:pt idx="14">
                  <c:v>1246</c:v>
                </c:pt>
                <c:pt idx="15">
                  <c:v>1247</c:v>
                </c:pt>
                <c:pt idx="16">
                  <c:v>1258</c:v>
                </c:pt>
                <c:pt idx="17">
                  <c:v>1269</c:v>
                </c:pt>
                <c:pt idx="18">
                  <c:v>1264</c:v>
                </c:pt>
                <c:pt idx="19">
                  <c:v>1259</c:v>
                </c:pt>
                <c:pt idx="20">
                  <c:v>1225</c:v>
                </c:pt>
                <c:pt idx="21">
                  <c:v>1191</c:v>
                </c:pt>
                <c:pt idx="22">
                  <c:v>1125.5</c:v>
                </c:pt>
                <c:pt idx="23">
                  <c:v>1060</c:v>
                </c:pt>
                <c:pt idx="24">
                  <c:v>1071.5</c:v>
                </c:pt>
                <c:pt idx="25">
                  <c:v>1083</c:v>
                </c:pt>
                <c:pt idx="26">
                  <c:v>1134</c:v>
                </c:pt>
                <c:pt idx="27">
                  <c:v>1185</c:v>
                </c:pt>
                <c:pt idx="28">
                  <c:v>1233.5</c:v>
                </c:pt>
                <c:pt idx="29">
                  <c:v>1282</c:v>
                </c:pt>
                <c:pt idx="30">
                  <c:v>1336.5</c:v>
                </c:pt>
                <c:pt idx="31">
                  <c:v>1391</c:v>
                </c:pt>
                <c:pt idx="32">
                  <c:v>1384.5</c:v>
                </c:pt>
                <c:pt idx="33">
                  <c:v>1378</c:v>
                </c:pt>
                <c:pt idx="34">
                  <c:v>1370.5</c:v>
                </c:pt>
                <c:pt idx="35">
                  <c:v>1363</c:v>
                </c:pt>
                <c:pt idx="36">
                  <c:v>1310</c:v>
                </c:pt>
                <c:pt idx="37">
                  <c:v>1257</c:v>
                </c:pt>
                <c:pt idx="38">
                  <c:v>1019.5</c:v>
                </c:pt>
                <c:pt idx="39">
                  <c:v>782</c:v>
                </c:pt>
                <c:pt idx="40">
                  <c:v>830</c:v>
                </c:pt>
                <c:pt idx="41">
                  <c:v>878</c:v>
                </c:pt>
                <c:pt idx="42">
                  <c:v>820</c:v>
                </c:pt>
                <c:pt idx="43">
                  <c:v>762</c:v>
                </c:pt>
                <c:pt idx="44">
                  <c:v>761</c:v>
                </c:pt>
                <c:pt idx="45">
                  <c:v>760</c:v>
                </c:pt>
                <c:pt idx="46">
                  <c:v>763.5</c:v>
                </c:pt>
                <c:pt idx="47">
                  <c:v>767</c:v>
                </c:pt>
                <c:pt idx="48">
                  <c:v>765.5</c:v>
                </c:pt>
                <c:pt idx="49">
                  <c:v>764</c:v>
                </c:pt>
                <c:pt idx="50">
                  <c:v>762</c:v>
                </c:pt>
                <c:pt idx="51">
                  <c:v>760</c:v>
                </c:pt>
                <c:pt idx="52">
                  <c:v>765.5</c:v>
                </c:pt>
                <c:pt idx="53">
                  <c:v>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9-4AE8-AEF4-F5E6959C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02863"/>
        <c:axId val="1428303167"/>
      </c:scatterChart>
      <c:scatterChart>
        <c:scatterStyle val="lineMarker"/>
        <c:varyColors val="0"/>
        <c:ser>
          <c:idx val="0"/>
          <c:order val="0"/>
          <c:tx>
            <c:strRef>
              <c:f>LOG!$E$1</c:f>
              <c:strCache>
                <c:ptCount val="1"/>
                <c:pt idx="0">
                  <c:v>MPH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LOG!$D$2:$D$55</c:f>
              <c:numCache>
                <c:formatCode>0.0</c:formatCode>
                <c:ptCount val="54"/>
                <c:pt idx="0">
                  <c:v>0</c:v>
                </c:pt>
                <c:pt idx="1">
                  <c:v>0.88100000000000001</c:v>
                </c:pt>
                <c:pt idx="2">
                  <c:v>1.4330000000000001</c:v>
                </c:pt>
                <c:pt idx="3">
                  <c:v>2.0009999999999999</c:v>
                </c:pt>
                <c:pt idx="4">
                  <c:v>2.5579999999999998</c:v>
                </c:pt>
                <c:pt idx="5">
                  <c:v>3.125</c:v>
                </c:pt>
                <c:pt idx="6">
                  <c:v>3.6819999999999999</c:v>
                </c:pt>
                <c:pt idx="7">
                  <c:v>4.2309999999999999</c:v>
                </c:pt>
                <c:pt idx="8">
                  <c:v>4.7229999999999999</c:v>
                </c:pt>
                <c:pt idx="9">
                  <c:v>5.2039999999999997</c:v>
                </c:pt>
                <c:pt idx="10">
                  <c:v>5.6749999999999998</c:v>
                </c:pt>
                <c:pt idx="11">
                  <c:v>6.1539999999999999</c:v>
                </c:pt>
                <c:pt idx="12">
                  <c:v>6.6230000000000002</c:v>
                </c:pt>
                <c:pt idx="13">
                  <c:v>7.1040000000000001</c:v>
                </c:pt>
                <c:pt idx="14">
                  <c:v>7.5730000000000004</c:v>
                </c:pt>
                <c:pt idx="15">
                  <c:v>8.0530000000000008</c:v>
                </c:pt>
                <c:pt idx="16">
                  <c:v>8.5239999999999991</c:v>
                </c:pt>
                <c:pt idx="17">
                  <c:v>9.0030000000000001</c:v>
                </c:pt>
                <c:pt idx="18">
                  <c:v>9.4740000000000002</c:v>
                </c:pt>
                <c:pt idx="19">
                  <c:v>9.9529999999999994</c:v>
                </c:pt>
                <c:pt idx="20">
                  <c:v>10.422000000000001</c:v>
                </c:pt>
                <c:pt idx="21">
                  <c:v>10.903</c:v>
                </c:pt>
                <c:pt idx="22">
                  <c:v>11.397</c:v>
                </c:pt>
                <c:pt idx="23">
                  <c:v>11.878</c:v>
                </c:pt>
                <c:pt idx="24">
                  <c:v>12.347</c:v>
                </c:pt>
                <c:pt idx="25">
                  <c:v>12.826000000000001</c:v>
                </c:pt>
                <c:pt idx="26">
                  <c:v>13.298</c:v>
                </c:pt>
                <c:pt idx="27">
                  <c:v>13.776999999999999</c:v>
                </c:pt>
                <c:pt idx="28">
                  <c:v>14.247999999999999</c:v>
                </c:pt>
                <c:pt idx="29">
                  <c:v>14.727</c:v>
                </c:pt>
                <c:pt idx="30">
                  <c:v>15.198</c:v>
                </c:pt>
                <c:pt idx="31">
                  <c:v>15.677</c:v>
                </c:pt>
                <c:pt idx="32">
                  <c:v>16.148</c:v>
                </c:pt>
                <c:pt idx="33">
                  <c:v>16.628</c:v>
                </c:pt>
                <c:pt idx="34">
                  <c:v>17.099</c:v>
                </c:pt>
                <c:pt idx="35">
                  <c:v>17.579999999999998</c:v>
                </c:pt>
                <c:pt idx="36">
                  <c:v>18.048999999999999</c:v>
                </c:pt>
                <c:pt idx="37">
                  <c:v>18.532</c:v>
                </c:pt>
                <c:pt idx="38">
                  <c:v>19.003</c:v>
                </c:pt>
                <c:pt idx="39">
                  <c:v>19.481999999999999</c:v>
                </c:pt>
                <c:pt idx="40">
                  <c:v>19.951000000000001</c:v>
                </c:pt>
                <c:pt idx="41">
                  <c:v>20.433</c:v>
                </c:pt>
                <c:pt idx="42">
                  <c:v>20.902000000000001</c:v>
                </c:pt>
                <c:pt idx="43">
                  <c:v>21.381</c:v>
                </c:pt>
                <c:pt idx="44">
                  <c:v>21.85</c:v>
                </c:pt>
                <c:pt idx="45">
                  <c:v>22.329000000000001</c:v>
                </c:pt>
                <c:pt idx="46">
                  <c:v>22.797999999999998</c:v>
                </c:pt>
                <c:pt idx="47">
                  <c:v>23.277000000000001</c:v>
                </c:pt>
                <c:pt idx="48">
                  <c:v>23.745999999999999</c:v>
                </c:pt>
                <c:pt idx="49">
                  <c:v>24.225999999999999</c:v>
                </c:pt>
                <c:pt idx="50">
                  <c:v>24.695</c:v>
                </c:pt>
                <c:pt idx="51">
                  <c:v>25.173999999999999</c:v>
                </c:pt>
                <c:pt idx="52">
                  <c:v>25.643000000000001</c:v>
                </c:pt>
                <c:pt idx="53">
                  <c:v>26.117999999999999</c:v>
                </c:pt>
              </c:numCache>
            </c:numRef>
          </c:xVal>
          <c:yVal>
            <c:numRef>
              <c:f>LOG!$E$2:$E$55</c:f>
              <c:numCache>
                <c:formatCode>0.0</c:formatCode>
                <c:ptCount val="54"/>
                <c:pt idx="0">
                  <c:v>7.4564520000000005</c:v>
                </c:pt>
                <c:pt idx="1">
                  <c:v>6.8350809999999997</c:v>
                </c:pt>
                <c:pt idx="2">
                  <c:v>6.2137099999999998</c:v>
                </c:pt>
                <c:pt idx="3">
                  <c:v>7.4564520000000005</c:v>
                </c:pt>
                <c:pt idx="4">
                  <c:v>8.6991940000000003</c:v>
                </c:pt>
                <c:pt idx="5">
                  <c:v>9.0098795000000003</c:v>
                </c:pt>
                <c:pt idx="6">
                  <c:v>9.3205650000000002</c:v>
                </c:pt>
                <c:pt idx="7">
                  <c:v>9.0098795000000003</c:v>
                </c:pt>
                <c:pt idx="8">
                  <c:v>8.6991940000000003</c:v>
                </c:pt>
                <c:pt idx="9">
                  <c:v>9.3205650000000002</c:v>
                </c:pt>
                <c:pt idx="10">
                  <c:v>9.9419360000000001</c:v>
                </c:pt>
                <c:pt idx="11">
                  <c:v>9.9419360000000001</c:v>
                </c:pt>
                <c:pt idx="12">
                  <c:v>9.9419360000000001</c:v>
                </c:pt>
                <c:pt idx="13">
                  <c:v>10.8739925</c:v>
                </c:pt>
                <c:pt idx="14">
                  <c:v>11.806049</c:v>
                </c:pt>
                <c:pt idx="15">
                  <c:v>12.1167345</c:v>
                </c:pt>
                <c:pt idx="16">
                  <c:v>12.42742</c:v>
                </c:pt>
                <c:pt idx="17">
                  <c:v>11.806049</c:v>
                </c:pt>
                <c:pt idx="18">
                  <c:v>11.184678</c:v>
                </c:pt>
                <c:pt idx="19">
                  <c:v>11.4953635</c:v>
                </c:pt>
                <c:pt idx="20">
                  <c:v>11.806049</c:v>
                </c:pt>
                <c:pt idx="21">
                  <c:v>11.806049</c:v>
                </c:pt>
                <c:pt idx="22">
                  <c:v>11.806049</c:v>
                </c:pt>
                <c:pt idx="23">
                  <c:v>10.8739925</c:v>
                </c:pt>
                <c:pt idx="24">
                  <c:v>9.9419360000000001</c:v>
                </c:pt>
                <c:pt idx="25">
                  <c:v>9.9419360000000001</c:v>
                </c:pt>
                <c:pt idx="26">
                  <c:v>9.9419360000000001</c:v>
                </c:pt>
                <c:pt idx="27">
                  <c:v>10.563307</c:v>
                </c:pt>
                <c:pt idx="28">
                  <c:v>11.184678</c:v>
                </c:pt>
                <c:pt idx="29">
                  <c:v>11.4953635</c:v>
                </c:pt>
                <c:pt idx="30">
                  <c:v>11.806049</c:v>
                </c:pt>
                <c:pt idx="31">
                  <c:v>12.42742</c:v>
                </c:pt>
                <c:pt idx="32">
                  <c:v>13.048791</c:v>
                </c:pt>
                <c:pt idx="33">
                  <c:v>13.670161999999999</c:v>
                </c:pt>
                <c:pt idx="34">
                  <c:v>14.291532999999999</c:v>
                </c:pt>
                <c:pt idx="35">
                  <c:v>13.3594765</c:v>
                </c:pt>
                <c:pt idx="36">
                  <c:v>12.42742</c:v>
                </c:pt>
                <c:pt idx="37">
                  <c:v>12.1167345</c:v>
                </c:pt>
                <c:pt idx="38">
                  <c:v>11.806049</c:v>
                </c:pt>
                <c:pt idx="39">
                  <c:v>11.184678</c:v>
                </c:pt>
                <c:pt idx="40">
                  <c:v>10.563307</c:v>
                </c:pt>
                <c:pt idx="41">
                  <c:v>10.2526215</c:v>
                </c:pt>
                <c:pt idx="42">
                  <c:v>9.9419360000000001</c:v>
                </c:pt>
                <c:pt idx="43">
                  <c:v>9.3205650000000002</c:v>
                </c:pt>
                <c:pt idx="44">
                  <c:v>8.6991940000000003</c:v>
                </c:pt>
                <c:pt idx="45">
                  <c:v>7.7671375000000005</c:v>
                </c:pt>
                <c:pt idx="46">
                  <c:v>6.8350809999999997</c:v>
                </c:pt>
                <c:pt idx="47">
                  <c:v>5.9030244999999999</c:v>
                </c:pt>
                <c:pt idx="48">
                  <c:v>4.9709680000000001</c:v>
                </c:pt>
                <c:pt idx="49">
                  <c:v>3.7282260000000003</c:v>
                </c:pt>
                <c:pt idx="50">
                  <c:v>2.485484</c:v>
                </c:pt>
                <c:pt idx="51">
                  <c:v>2.1747985000000001</c:v>
                </c:pt>
                <c:pt idx="52">
                  <c:v>1.8641130000000001</c:v>
                </c:pt>
                <c:pt idx="53">
                  <c:v>0.93205650000000007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9-4AE8-AEF4-F5E6959C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88287"/>
        <c:axId val="1574402015"/>
      </c:scatterChart>
      <c:valAx>
        <c:axId val="14893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03167"/>
        <c:crosses val="autoZero"/>
        <c:crossBetween val="midCat"/>
      </c:valAx>
      <c:valAx>
        <c:axId val="14283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02863"/>
        <c:crosses val="autoZero"/>
        <c:crossBetween val="midCat"/>
      </c:valAx>
      <c:valAx>
        <c:axId val="1574402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88287"/>
        <c:crosses val="max"/>
        <c:crossBetween val="midCat"/>
      </c:valAx>
      <c:valAx>
        <c:axId val="1574388287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7440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5720364906699"/>
          <c:y val="0.15220181996356505"/>
          <c:w val="0.14405068161480056"/>
          <c:h val="9.0826697070046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3D9BD-4598-A244-9FEB-BEE9D850FF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30" workbookViewId="0">
      <selection activeCell="D1" sqref="D1:F55"/>
    </sheetView>
  </sheetViews>
  <sheetFormatPr defaultRowHeight="14.4" x14ac:dyDescent="0.3"/>
  <sheetData>
    <row r="1" spans="1:6" x14ac:dyDescent="0.3">
      <c r="D1" t="s">
        <v>1</v>
      </c>
      <c r="E1" t="s">
        <v>2</v>
      </c>
      <c r="F1" t="s">
        <v>3</v>
      </c>
    </row>
    <row r="2" spans="1:6" x14ac:dyDescent="0.3">
      <c r="A2">
        <v>30863</v>
      </c>
      <c r="B2">
        <v>12</v>
      </c>
      <c r="C2" t="s">
        <v>0</v>
      </c>
      <c r="D2" s="1">
        <f>(A2-$A$2)/1000</f>
        <v>0</v>
      </c>
      <c r="E2" s="1">
        <f>IF(ISNUMBER(B2), B2, (B1+B3)/2)*0.621371</f>
        <v>7.4564520000000005</v>
      </c>
      <c r="F2" s="1"/>
    </row>
    <row r="3" spans="1:6" x14ac:dyDescent="0.3">
      <c r="A3">
        <v>31744</v>
      </c>
      <c r="B3" t="s">
        <v>0</v>
      </c>
      <c r="C3">
        <v>709</v>
      </c>
      <c r="D3" s="1">
        <f t="shared" ref="D3:D55" si="0">(A3-$A$2)/1000</f>
        <v>0.88100000000000001</v>
      </c>
      <c r="E3" s="1">
        <f t="shared" ref="E3:E55" si="1">IF(ISNUMBER(B3), B3, (B2+B4)/2)*0.621371</f>
        <v>6.8350809999999997</v>
      </c>
      <c r="F3" s="2">
        <f>IF(ISNUMBER(C3), C3, (C2+C4)/2)</f>
        <v>709</v>
      </c>
    </row>
    <row r="4" spans="1:6" x14ac:dyDescent="0.3">
      <c r="A4">
        <v>32296</v>
      </c>
      <c r="B4">
        <v>10</v>
      </c>
      <c r="C4" t="s">
        <v>0</v>
      </c>
      <c r="D4" s="1">
        <f t="shared" si="0"/>
        <v>1.4330000000000001</v>
      </c>
      <c r="E4" s="1">
        <f t="shared" si="1"/>
        <v>6.2137099999999998</v>
      </c>
      <c r="F4" s="2">
        <f t="shared" ref="F4:F55" si="2">IF(ISNUMBER(C4), C4, (C3+C5)/2)</f>
        <v>803.5</v>
      </c>
    </row>
    <row r="5" spans="1:6" x14ac:dyDescent="0.3">
      <c r="A5">
        <v>32864</v>
      </c>
      <c r="B5" t="s">
        <v>0</v>
      </c>
      <c r="C5">
        <v>898</v>
      </c>
      <c r="D5" s="1">
        <f t="shared" si="0"/>
        <v>2.0009999999999999</v>
      </c>
      <c r="E5" s="1">
        <f t="shared" si="1"/>
        <v>7.4564520000000005</v>
      </c>
      <c r="F5" s="2">
        <f t="shared" si="2"/>
        <v>898</v>
      </c>
    </row>
    <row r="6" spans="1:6" x14ac:dyDescent="0.3">
      <c r="A6">
        <v>33421</v>
      </c>
      <c r="B6">
        <v>14</v>
      </c>
      <c r="C6" t="s">
        <v>0</v>
      </c>
      <c r="D6" s="1">
        <f t="shared" si="0"/>
        <v>2.5579999999999998</v>
      </c>
      <c r="E6" s="1">
        <f t="shared" si="1"/>
        <v>8.6991940000000003</v>
      </c>
      <c r="F6" s="2">
        <f t="shared" si="2"/>
        <v>927.5</v>
      </c>
    </row>
    <row r="7" spans="1:6" x14ac:dyDescent="0.3">
      <c r="A7">
        <v>33988</v>
      </c>
      <c r="B7" t="s">
        <v>0</v>
      </c>
      <c r="C7">
        <v>957</v>
      </c>
      <c r="D7" s="1">
        <f t="shared" si="0"/>
        <v>3.125</v>
      </c>
      <c r="E7" s="1">
        <f t="shared" si="1"/>
        <v>9.0098795000000003</v>
      </c>
      <c r="F7" s="2">
        <f t="shared" si="2"/>
        <v>957</v>
      </c>
    </row>
    <row r="8" spans="1:6" x14ac:dyDescent="0.3">
      <c r="A8">
        <v>34545</v>
      </c>
      <c r="B8">
        <v>15</v>
      </c>
      <c r="C8" t="s">
        <v>0</v>
      </c>
      <c r="D8" s="1">
        <f t="shared" si="0"/>
        <v>3.6819999999999999</v>
      </c>
      <c r="E8" s="1">
        <f t="shared" si="1"/>
        <v>9.3205650000000002</v>
      </c>
      <c r="F8" s="2">
        <f t="shared" si="2"/>
        <v>943.5</v>
      </c>
    </row>
    <row r="9" spans="1:6" x14ac:dyDescent="0.3">
      <c r="A9">
        <v>35094</v>
      </c>
      <c r="B9" t="s">
        <v>0</v>
      </c>
      <c r="C9">
        <v>930</v>
      </c>
      <c r="D9" s="1">
        <f t="shared" si="0"/>
        <v>4.2309999999999999</v>
      </c>
      <c r="E9" s="1">
        <f t="shared" si="1"/>
        <v>9.0098795000000003</v>
      </c>
      <c r="F9" s="2">
        <f t="shared" si="2"/>
        <v>930</v>
      </c>
    </row>
    <row r="10" spans="1:6" x14ac:dyDescent="0.3">
      <c r="A10">
        <v>35586</v>
      </c>
      <c r="B10">
        <v>14</v>
      </c>
      <c r="C10" t="s">
        <v>0</v>
      </c>
      <c r="D10" s="1">
        <f t="shared" si="0"/>
        <v>4.7229999999999999</v>
      </c>
      <c r="E10" s="1">
        <f t="shared" si="1"/>
        <v>8.6991940000000003</v>
      </c>
      <c r="F10" s="2">
        <f t="shared" si="2"/>
        <v>983.5</v>
      </c>
    </row>
    <row r="11" spans="1:6" x14ac:dyDescent="0.3">
      <c r="A11">
        <v>36067</v>
      </c>
      <c r="B11" t="s">
        <v>0</v>
      </c>
      <c r="C11">
        <v>1037</v>
      </c>
      <c r="D11" s="1">
        <f t="shared" si="0"/>
        <v>5.2039999999999997</v>
      </c>
      <c r="E11" s="1">
        <f t="shared" si="1"/>
        <v>9.3205650000000002</v>
      </c>
      <c r="F11" s="2">
        <f t="shared" si="2"/>
        <v>1037</v>
      </c>
    </row>
    <row r="12" spans="1:6" x14ac:dyDescent="0.3">
      <c r="A12">
        <v>36538</v>
      </c>
      <c r="B12">
        <v>16</v>
      </c>
      <c r="C12" t="s">
        <v>0</v>
      </c>
      <c r="D12" s="1">
        <f t="shared" si="0"/>
        <v>5.6749999999999998</v>
      </c>
      <c r="E12" s="1">
        <f t="shared" si="1"/>
        <v>9.9419360000000001</v>
      </c>
      <c r="F12" s="2">
        <f t="shared" si="2"/>
        <v>1117.5</v>
      </c>
    </row>
    <row r="13" spans="1:6" x14ac:dyDescent="0.3">
      <c r="A13">
        <v>37017</v>
      </c>
      <c r="B13" t="s">
        <v>0</v>
      </c>
      <c r="C13">
        <v>1198</v>
      </c>
      <c r="D13" s="1">
        <f t="shared" si="0"/>
        <v>6.1539999999999999</v>
      </c>
      <c r="E13" s="1">
        <f t="shared" si="1"/>
        <v>9.9419360000000001</v>
      </c>
      <c r="F13" s="2">
        <f t="shared" si="2"/>
        <v>1198</v>
      </c>
    </row>
    <row r="14" spans="1:6" x14ac:dyDescent="0.3">
      <c r="A14">
        <v>37486</v>
      </c>
      <c r="B14">
        <v>16</v>
      </c>
      <c r="C14" t="s">
        <v>0</v>
      </c>
      <c r="D14" s="1">
        <f t="shared" si="0"/>
        <v>6.6230000000000002</v>
      </c>
      <c r="E14" s="1">
        <f t="shared" si="1"/>
        <v>9.9419360000000001</v>
      </c>
      <c r="F14" s="2">
        <f t="shared" si="2"/>
        <v>1221.5</v>
      </c>
    </row>
    <row r="15" spans="1:6" x14ac:dyDescent="0.3">
      <c r="A15">
        <v>37967</v>
      </c>
      <c r="B15" t="s">
        <v>0</v>
      </c>
      <c r="C15">
        <v>1245</v>
      </c>
      <c r="D15" s="1">
        <f t="shared" si="0"/>
        <v>7.1040000000000001</v>
      </c>
      <c r="E15" s="1">
        <f t="shared" si="1"/>
        <v>10.8739925</v>
      </c>
      <c r="F15" s="2">
        <f t="shared" si="2"/>
        <v>1245</v>
      </c>
    </row>
    <row r="16" spans="1:6" x14ac:dyDescent="0.3">
      <c r="A16">
        <v>38436</v>
      </c>
      <c r="B16">
        <v>19</v>
      </c>
      <c r="C16" t="s">
        <v>0</v>
      </c>
      <c r="D16" s="1">
        <f t="shared" si="0"/>
        <v>7.5730000000000004</v>
      </c>
      <c r="E16" s="1">
        <f t="shared" si="1"/>
        <v>11.806049</v>
      </c>
      <c r="F16" s="2">
        <f t="shared" si="2"/>
        <v>1246</v>
      </c>
    </row>
    <row r="17" spans="1:6" x14ac:dyDescent="0.3">
      <c r="A17">
        <v>38916</v>
      </c>
      <c r="B17" t="s">
        <v>0</v>
      </c>
      <c r="C17">
        <v>1247</v>
      </c>
      <c r="D17" s="1">
        <f t="shared" si="0"/>
        <v>8.0530000000000008</v>
      </c>
      <c r="E17" s="1">
        <f t="shared" si="1"/>
        <v>12.1167345</v>
      </c>
      <c r="F17" s="2">
        <f t="shared" si="2"/>
        <v>1247</v>
      </c>
    </row>
    <row r="18" spans="1:6" x14ac:dyDescent="0.3">
      <c r="A18">
        <v>39387</v>
      </c>
      <c r="B18">
        <v>20</v>
      </c>
      <c r="C18" t="s">
        <v>0</v>
      </c>
      <c r="D18" s="1">
        <f t="shared" si="0"/>
        <v>8.5239999999999991</v>
      </c>
      <c r="E18" s="1">
        <f t="shared" si="1"/>
        <v>12.42742</v>
      </c>
      <c r="F18" s="2">
        <f t="shared" si="2"/>
        <v>1258</v>
      </c>
    </row>
    <row r="19" spans="1:6" x14ac:dyDescent="0.3">
      <c r="A19">
        <v>39866</v>
      </c>
      <c r="B19" t="s">
        <v>0</v>
      </c>
      <c r="C19">
        <v>1269</v>
      </c>
      <c r="D19" s="1">
        <f t="shared" si="0"/>
        <v>9.0030000000000001</v>
      </c>
      <c r="E19" s="1">
        <f t="shared" si="1"/>
        <v>11.806049</v>
      </c>
      <c r="F19" s="2">
        <f t="shared" si="2"/>
        <v>1269</v>
      </c>
    </row>
    <row r="20" spans="1:6" x14ac:dyDescent="0.3">
      <c r="A20">
        <v>40337</v>
      </c>
      <c r="B20">
        <v>18</v>
      </c>
      <c r="C20" t="s">
        <v>0</v>
      </c>
      <c r="D20" s="1">
        <f t="shared" si="0"/>
        <v>9.4740000000000002</v>
      </c>
      <c r="E20" s="1">
        <f t="shared" si="1"/>
        <v>11.184678</v>
      </c>
      <c r="F20" s="2">
        <f t="shared" si="2"/>
        <v>1264</v>
      </c>
    </row>
    <row r="21" spans="1:6" x14ac:dyDescent="0.3">
      <c r="A21">
        <v>40816</v>
      </c>
      <c r="B21" t="s">
        <v>0</v>
      </c>
      <c r="C21">
        <v>1259</v>
      </c>
      <c r="D21" s="1">
        <f t="shared" si="0"/>
        <v>9.9529999999999994</v>
      </c>
      <c r="E21" s="1">
        <f t="shared" si="1"/>
        <v>11.4953635</v>
      </c>
      <c r="F21" s="2">
        <f t="shared" si="2"/>
        <v>1259</v>
      </c>
    </row>
    <row r="22" spans="1:6" x14ac:dyDescent="0.3">
      <c r="A22">
        <v>41285</v>
      </c>
      <c r="B22">
        <v>19</v>
      </c>
      <c r="C22" t="s">
        <v>0</v>
      </c>
      <c r="D22" s="1">
        <f t="shared" si="0"/>
        <v>10.422000000000001</v>
      </c>
      <c r="E22" s="1">
        <f t="shared" si="1"/>
        <v>11.806049</v>
      </c>
      <c r="F22" s="2">
        <f t="shared" si="2"/>
        <v>1225</v>
      </c>
    </row>
    <row r="23" spans="1:6" x14ac:dyDescent="0.3">
      <c r="A23">
        <v>41766</v>
      </c>
      <c r="B23" t="s">
        <v>0</v>
      </c>
      <c r="C23">
        <v>1191</v>
      </c>
      <c r="D23" s="1">
        <f t="shared" si="0"/>
        <v>10.903</v>
      </c>
      <c r="E23" s="1">
        <f t="shared" si="1"/>
        <v>11.806049</v>
      </c>
      <c r="F23" s="2">
        <f t="shared" si="2"/>
        <v>1191</v>
      </c>
    </row>
    <row r="24" spans="1:6" x14ac:dyDescent="0.3">
      <c r="A24">
        <v>42260</v>
      </c>
      <c r="B24">
        <v>19</v>
      </c>
      <c r="C24" t="s">
        <v>0</v>
      </c>
      <c r="D24" s="1">
        <f t="shared" si="0"/>
        <v>11.397</v>
      </c>
      <c r="E24" s="1">
        <f t="shared" si="1"/>
        <v>11.806049</v>
      </c>
      <c r="F24" s="2">
        <f t="shared" si="2"/>
        <v>1125.5</v>
      </c>
    </row>
    <row r="25" spans="1:6" x14ac:dyDescent="0.3">
      <c r="A25">
        <v>42741</v>
      </c>
      <c r="B25" t="s">
        <v>0</v>
      </c>
      <c r="C25">
        <v>1060</v>
      </c>
      <c r="D25" s="1">
        <f t="shared" si="0"/>
        <v>11.878</v>
      </c>
      <c r="E25" s="1">
        <f t="shared" si="1"/>
        <v>10.8739925</v>
      </c>
      <c r="F25" s="2">
        <f t="shared" si="2"/>
        <v>1060</v>
      </c>
    </row>
    <row r="26" spans="1:6" x14ac:dyDescent="0.3">
      <c r="A26">
        <v>43210</v>
      </c>
      <c r="B26">
        <v>16</v>
      </c>
      <c r="C26" t="s">
        <v>0</v>
      </c>
      <c r="D26" s="1">
        <f t="shared" si="0"/>
        <v>12.347</v>
      </c>
      <c r="E26" s="1">
        <f t="shared" si="1"/>
        <v>9.9419360000000001</v>
      </c>
      <c r="F26" s="2">
        <f t="shared" si="2"/>
        <v>1071.5</v>
      </c>
    </row>
    <row r="27" spans="1:6" x14ac:dyDescent="0.3">
      <c r="A27">
        <v>43689</v>
      </c>
      <c r="B27" t="s">
        <v>0</v>
      </c>
      <c r="C27">
        <v>1083</v>
      </c>
      <c r="D27" s="1">
        <f t="shared" si="0"/>
        <v>12.826000000000001</v>
      </c>
      <c r="E27" s="1">
        <f t="shared" si="1"/>
        <v>9.9419360000000001</v>
      </c>
      <c r="F27" s="2">
        <f t="shared" si="2"/>
        <v>1083</v>
      </c>
    </row>
    <row r="28" spans="1:6" x14ac:dyDescent="0.3">
      <c r="A28">
        <v>44161</v>
      </c>
      <c r="B28">
        <v>16</v>
      </c>
      <c r="C28" t="s">
        <v>0</v>
      </c>
      <c r="D28" s="1">
        <f t="shared" si="0"/>
        <v>13.298</v>
      </c>
      <c r="E28" s="1">
        <f t="shared" si="1"/>
        <v>9.9419360000000001</v>
      </c>
      <c r="F28" s="2">
        <f t="shared" si="2"/>
        <v>1134</v>
      </c>
    </row>
    <row r="29" spans="1:6" x14ac:dyDescent="0.3">
      <c r="A29">
        <v>44640</v>
      </c>
      <c r="B29" t="s">
        <v>0</v>
      </c>
      <c r="C29">
        <v>1185</v>
      </c>
      <c r="D29" s="1">
        <f t="shared" si="0"/>
        <v>13.776999999999999</v>
      </c>
      <c r="E29" s="1">
        <f t="shared" si="1"/>
        <v>10.563307</v>
      </c>
      <c r="F29" s="2">
        <f t="shared" si="2"/>
        <v>1185</v>
      </c>
    </row>
    <row r="30" spans="1:6" x14ac:dyDescent="0.3">
      <c r="A30">
        <v>45111</v>
      </c>
      <c r="B30">
        <v>18</v>
      </c>
      <c r="C30" t="s">
        <v>0</v>
      </c>
      <c r="D30" s="1">
        <f t="shared" si="0"/>
        <v>14.247999999999999</v>
      </c>
      <c r="E30" s="1">
        <f t="shared" si="1"/>
        <v>11.184678</v>
      </c>
      <c r="F30" s="2">
        <f t="shared" si="2"/>
        <v>1233.5</v>
      </c>
    </row>
    <row r="31" spans="1:6" x14ac:dyDescent="0.3">
      <c r="A31">
        <v>45590</v>
      </c>
      <c r="B31" t="s">
        <v>0</v>
      </c>
      <c r="C31">
        <v>1282</v>
      </c>
      <c r="D31" s="1">
        <f t="shared" si="0"/>
        <v>14.727</v>
      </c>
      <c r="E31" s="1">
        <f t="shared" si="1"/>
        <v>11.4953635</v>
      </c>
      <c r="F31" s="2">
        <f t="shared" si="2"/>
        <v>1282</v>
      </c>
    </row>
    <row r="32" spans="1:6" x14ac:dyDescent="0.3">
      <c r="A32">
        <v>46061</v>
      </c>
      <c r="B32">
        <v>19</v>
      </c>
      <c r="C32" t="s">
        <v>0</v>
      </c>
      <c r="D32" s="1">
        <f t="shared" si="0"/>
        <v>15.198</v>
      </c>
      <c r="E32" s="1">
        <f t="shared" si="1"/>
        <v>11.806049</v>
      </c>
      <c r="F32" s="2">
        <f t="shared" si="2"/>
        <v>1336.5</v>
      </c>
    </row>
    <row r="33" spans="1:6" x14ac:dyDescent="0.3">
      <c r="A33">
        <v>46540</v>
      </c>
      <c r="B33" t="s">
        <v>0</v>
      </c>
      <c r="C33">
        <v>1391</v>
      </c>
      <c r="D33" s="1">
        <f t="shared" si="0"/>
        <v>15.677</v>
      </c>
      <c r="E33" s="1">
        <f t="shared" si="1"/>
        <v>12.42742</v>
      </c>
      <c r="F33" s="2">
        <f t="shared" si="2"/>
        <v>1391</v>
      </c>
    </row>
    <row r="34" spans="1:6" x14ac:dyDescent="0.3">
      <c r="A34">
        <v>47011</v>
      </c>
      <c r="B34">
        <v>21</v>
      </c>
      <c r="C34" t="s">
        <v>0</v>
      </c>
      <c r="D34" s="1">
        <f t="shared" si="0"/>
        <v>16.148</v>
      </c>
      <c r="E34" s="1">
        <f t="shared" si="1"/>
        <v>13.048791</v>
      </c>
      <c r="F34" s="2">
        <f t="shared" si="2"/>
        <v>1384.5</v>
      </c>
    </row>
    <row r="35" spans="1:6" x14ac:dyDescent="0.3">
      <c r="A35">
        <v>47491</v>
      </c>
      <c r="B35" t="s">
        <v>0</v>
      </c>
      <c r="C35">
        <v>1378</v>
      </c>
      <c r="D35" s="1">
        <f t="shared" si="0"/>
        <v>16.628</v>
      </c>
      <c r="E35" s="1">
        <f t="shared" si="1"/>
        <v>13.670161999999999</v>
      </c>
      <c r="F35" s="2">
        <f t="shared" si="2"/>
        <v>1378</v>
      </c>
    </row>
    <row r="36" spans="1:6" x14ac:dyDescent="0.3">
      <c r="A36">
        <v>47962</v>
      </c>
      <c r="B36">
        <v>23</v>
      </c>
      <c r="C36" t="s">
        <v>0</v>
      </c>
      <c r="D36" s="1">
        <f t="shared" si="0"/>
        <v>17.099</v>
      </c>
      <c r="E36" s="1">
        <f t="shared" si="1"/>
        <v>14.291532999999999</v>
      </c>
      <c r="F36" s="2">
        <f t="shared" si="2"/>
        <v>1370.5</v>
      </c>
    </row>
    <row r="37" spans="1:6" x14ac:dyDescent="0.3">
      <c r="A37">
        <v>48443</v>
      </c>
      <c r="B37" t="s">
        <v>0</v>
      </c>
      <c r="C37">
        <v>1363</v>
      </c>
      <c r="D37" s="1">
        <f t="shared" si="0"/>
        <v>17.579999999999998</v>
      </c>
      <c r="E37" s="1">
        <f t="shared" si="1"/>
        <v>13.3594765</v>
      </c>
      <c r="F37" s="2">
        <f t="shared" si="2"/>
        <v>1363</v>
      </c>
    </row>
    <row r="38" spans="1:6" x14ac:dyDescent="0.3">
      <c r="A38">
        <v>48912</v>
      </c>
      <c r="B38">
        <v>20</v>
      </c>
      <c r="C38" t="s">
        <v>0</v>
      </c>
      <c r="D38" s="1">
        <f t="shared" si="0"/>
        <v>18.048999999999999</v>
      </c>
      <c r="E38" s="1">
        <f t="shared" si="1"/>
        <v>12.42742</v>
      </c>
      <c r="F38" s="2">
        <f t="shared" si="2"/>
        <v>1310</v>
      </c>
    </row>
    <row r="39" spans="1:6" x14ac:dyDescent="0.3">
      <c r="A39">
        <v>49395</v>
      </c>
      <c r="B39" t="s">
        <v>0</v>
      </c>
      <c r="C39">
        <v>1257</v>
      </c>
      <c r="D39" s="1">
        <f t="shared" si="0"/>
        <v>18.532</v>
      </c>
      <c r="E39" s="1">
        <f t="shared" si="1"/>
        <v>12.1167345</v>
      </c>
      <c r="F39" s="2">
        <f t="shared" si="2"/>
        <v>1257</v>
      </c>
    </row>
    <row r="40" spans="1:6" x14ac:dyDescent="0.3">
      <c r="A40">
        <v>49866</v>
      </c>
      <c r="B40">
        <v>19</v>
      </c>
      <c r="C40" t="s">
        <v>0</v>
      </c>
      <c r="D40" s="1">
        <f t="shared" si="0"/>
        <v>19.003</v>
      </c>
      <c r="E40" s="1">
        <f t="shared" si="1"/>
        <v>11.806049</v>
      </c>
      <c r="F40" s="2">
        <f t="shared" si="2"/>
        <v>1019.5</v>
      </c>
    </row>
    <row r="41" spans="1:6" x14ac:dyDescent="0.3">
      <c r="A41">
        <v>50345</v>
      </c>
      <c r="B41" t="s">
        <v>0</v>
      </c>
      <c r="C41">
        <v>782</v>
      </c>
      <c r="D41" s="1">
        <f t="shared" si="0"/>
        <v>19.481999999999999</v>
      </c>
      <c r="E41" s="1">
        <f t="shared" si="1"/>
        <v>11.184678</v>
      </c>
      <c r="F41" s="2">
        <f t="shared" si="2"/>
        <v>782</v>
      </c>
    </row>
    <row r="42" spans="1:6" x14ac:dyDescent="0.3">
      <c r="A42">
        <v>50814</v>
      </c>
      <c r="B42">
        <v>17</v>
      </c>
      <c r="C42" t="s">
        <v>0</v>
      </c>
      <c r="D42" s="1">
        <f t="shared" si="0"/>
        <v>19.951000000000001</v>
      </c>
      <c r="E42" s="1">
        <f t="shared" si="1"/>
        <v>10.563307</v>
      </c>
      <c r="F42" s="2">
        <f t="shared" si="2"/>
        <v>830</v>
      </c>
    </row>
    <row r="43" spans="1:6" x14ac:dyDescent="0.3">
      <c r="A43">
        <v>51296</v>
      </c>
      <c r="B43" t="s">
        <v>0</v>
      </c>
      <c r="C43">
        <v>878</v>
      </c>
      <c r="D43" s="1">
        <f t="shared" si="0"/>
        <v>20.433</v>
      </c>
      <c r="E43" s="1">
        <f t="shared" si="1"/>
        <v>10.2526215</v>
      </c>
      <c r="F43" s="2">
        <f t="shared" si="2"/>
        <v>878</v>
      </c>
    </row>
    <row r="44" spans="1:6" x14ac:dyDescent="0.3">
      <c r="A44">
        <v>51765</v>
      </c>
      <c r="B44">
        <v>16</v>
      </c>
      <c r="C44" t="s">
        <v>0</v>
      </c>
      <c r="D44" s="1">
        <f t="shared" si="0"/>
        <v>20.902000000000001</v>
      </c>
      <c r="E44" s="1">
        <f t="shared" si="1"/>
        <v>9.9419360000000001</v>
      </c>
      <c r="F44" s="2">
        <f t="shared" si="2"/>
        <v>820</v>
      </c>
    </row>
    <row r="45" spans="1:6" x14ac:dyDescent="0.3">
      <c r="A45">
        <v>52244</v>
      </c>
      <c r="B45" t="s">
        <v>0</v>
      </c>
      <c r="C45">
        <v>762</v>
      </c>
      <c r="D45" s="1">
        <f t="shared" si="0"/>
        <v>21.381</v>
      </c>
      <c r="E45" s="1">
        <f t="shared" si="1"/>
        <v>9.3205650000000002</v>
      </c>
      <c r="F45" s="2">
        <f t="shared" si="2"/>
        <v>762</v>
      </c>
    </row>
    <row r="46" spans="1:6" x14ac:dyDescent="0.3">
      <c r="A46">
        <v>52713</v>
      </c>
      <c r="B46">
        <v>14</v>
      </c>
      <c r="C46" t="s">
        <v>0</v>
      </c>
      <c r="D46" s="1">
        <f t="shared" si="0"/>
        <v>21.85</v>
      </c>
      <c r="E46" s="1">
        <f t="shared" si="1"/>
        <v>8.6991940000000003</v>
      </c>
      <c r="F46" s="2">
        <f t="shared" si="2"/>
        <v>761</v>
      </c>
    </row>
    <row r="47" spans="1:6" x14ac:dyDescent="0.3">
      <c r="A47">
        <v>53192</v>
      </c>
      <c r="B47" t="s">
        <v>0</v>
      </c>
      <c r="C47">
        <v>760</v>
      </c>
      <c r="D47" s="1">
        <f t="shared" si="0"/>
        <v>22.329000000000001</v>
      </c>
      <c r="E47" s="1">
        <f t="shared" si="1"/>
        <v>7.7671375000000005</v>
      </c>
      <c r="F47" s="2">
        <f t="shared" si="2"/>
        <v>760</v>
      </c>
    </row>
    <row r="48" spans="1:6" x14ac:dyDescent="0.3">
      <c r="A48">
        <v>53661</v>
      </c>
      <c r="B48">
        <v>11</v>
      </c>
      <c r="C48" t="s">
        <v>0</v>
      </c>
      <c r="D48" s="1">
        <f t="shared" si="0"/>
        <v>22.797999999999998</v>
      </c>
      <c r="E48" s="1">
        <f t="shared" si="1"/>
        <v>6.8350809999999997</v>
      </c>
      <c r="F48" s="2">
        <f t="shared" si="2"/>
        <v>763.5</v>
      </c>
    </row>
    <row r="49" spans="1:6" x14ac:dyDescent="0.3">
      <c r="A49">
        <v>54140</v>
      </c>
      <c r="B49" t="s">
        <v>0</v>
      </c>
      <c r="C49">
        <v>767</v>
      </c>
      <c r="D49" s="1">
        <f t="shared" si="0"/>
        <v>23.277000000000001</v>
      </c>
      <c r="E49" s="1">
        <f t="shared" si="1"/>
        <v>5.9030244999999999</v>
      </c>
      <c r="F49" s="2">
        <f t="shared" si="2"/>
        <v>767</v>
      </c>
    </row>
    <row r="50" spans="1:6" x14ac:dyDescent="0.3">
      <c r="A50">
        <v>54609</v>
      </c>
      <c r="B50">
        <v>8</v>
      </c>
      <c r="C50" t="s">
        <v>0</v>
      </c>
      <c r="D50" s="1">
        <f t="shared" si="0"/>
        <v>23.745999999999999</v>
      </c>
      <c r="E50" s="1">
        <f t="shared" si="1"/>
        <v>4.9709680000000001</v>
      </c>
      <c r="F50" s="2">
        <f t="shared" si="2"/>
        <v>765.5</v>
      </c>
    </row>
    <row r="51" spans="1:6" x14ac:dyDescent="0.3">
      <c r="A51">
        <v>55089</v>
      </c>
      <c r="B51" t="s">
        <v>0</v>
      </c>
      <c r="C51">
        <v>764</v>
      </c>
      <c r="D51" s="1">
        <f t="shared" si="0"/>
        <v>24.225999999999999</v>
      </c>
      <c r="E51" s="1">
        <f t="shared" si="1"/>
        <v>3.7282260000000003</v>
      </c>
      <c r="F51" s="2">
        <f t="shared" si="2"/>
        <v>764</v>
      </c>
    </row>
    <row r="52" spans="1:6" x14ac:dyDescent="0.3">
      <c r="A52">
        <v>55558</v>
      </c>
      <c r="B52">
        <v>4</v>
      </c>
      <c r="C52" t="s">
        <v>0</v>
      </c>
      <c r="D52" s="1">
        <f t="shared" si="0"/>
        <v>24.695</v>
      </c>
      <c r="E52" s="1">
        <f t="shared" si="1"/>
        <v>2.485484</v>
      </c>
      <c r="F52" s="2">
        <f t="shared" si="2"/>
        <v>762</v>
      </c>
    </row>
    <row r="53" spans="1:6" x14ac:dyDescent="0.3">
      <c r="A53">
        <v>56037</v>
      </c>
      <c r="B53" t="s">
        <v>0</v>
      </c>
      <c r="C53">
        <v>760</v>
      </c>
      <c r="D53" s="1">
        <f t="shared" si="0"/>
        <v>25.173999999999999</v>
      </c>
      <c r="E53" s="1">
        <f t="shared" si="1"/>
        <v>2.1747985000000001</v>
      </c>
      <c r="F53" s="2">
        <f t="shared" si="2"/>
        <v>760</v>
      </c>
    </row>
    <row r="54" spans="1:6" x14ac:dyDescent="0.3">
      <c r="A54">
        <v>56506</v>
      </c>
      <c r="B54">
        <v>3</v>
      </c>
      <c r="C54" t="s">
        <v>0</v>
      </c>
      <c r="D54" s="1">
        <f t="shared" si="0"/>
        <v>25.643000000000001</v>
      </c>
      <c r="E54" s="1">
        <f t="shared" si="1"/>
        <v>1.8641130000000001</v>
      </c>
      <c r="F54" s="2">
        <f t="shared" si="2"/>
        <v>765.5</v>
      </c>
    </row>
    <row r="55" spans="1:6" x14ac:dyDescent="0.3">
      <c r="A55">
        <v>56981</v>
      </c>
      <c r="B55" t="s">
        <v>0</v>
      </c>
      <c r="C55">
        <v>771</v>
      </c>
      <c r="D55" s="1">
        <f t="shared" si="0"/>
        <v>26.117999999999999</v>
      </c>
      <c r="E55" s="1">
        <f t="shared" si="1"/>
        <v>0.93205650000000007</v>
      </c>
      <c r="F55" s="2">
        <f t="shared" si="2"/>
        <v>771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LOG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2022-06-16T01:49:38Z</dcterms:created>
  <dcterms:modified xsi:type="dcterms:W3CDTF">2022-06-16T01:49:38Z</dcterms:modified>
</cp:coreProperties>
</file>